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仕事\2025年 7月～12月\献立\"/>
    </mc:Choice>
  </mc:AlternateContent>
  <xr:revisionPtr revIDLastSave="0" documentId="13_ncr:1_{20EEFCA0-32A1-4706-B14B-4CB8B2251936}" xr6:coauthVersionLast="47" xr6:coauthVersionMax="47" xr10:uidLastSave="{00000000-0000-0000-0000-000000000000}"/>
  <bookViews>
    <workbookView xWindow="-108" yWindow="-108" windowWidth="23256" windowHeight="12456" xr2:uid="{0BE091EC-E850-4D39-ABE0-437D07587AD0}"/>
  </bookViews>
  <sheets>
    <sheet name="普通食" sheetId="52" r:id="rId1"/>
    <sheet name="離乳食" sheetId="53" r:id="rId2"/>
    <sheet name="8月1日(金)(昼食)" sheetId="2" r:id="rId3"/>
    <sheet name="8月1日(金)(３時)" sheetId="3" r:id="rId4"/>
    <sheet name="8月4日(月)(昼食)" sheetId="6" r:id="rId5"/>
    <sheet name="8月4日(月)(３時)" sheetId="7" r:id="rId6"/>
    <sheet name="8月5日(火)(昼食)" sheetId="8" r:id="rId7"/>
    <sheet name="8月5日(火)(３時)" sheetId="9" r:id="rId8"/>
    <sheet name="8月6日(水)(昼食)" sheetId="10" r:id="rId9"/>
    <sheet name="8月6日(水)(３時)" sheetId="11" r:id="rId10"/>
    <sheet name="8月7日(木)(昼食)" sheetId="12" r:id="rId11"/>
    <sheet name="8月7日(木)(３時)" sheetId="13" r:id="rId12"/>
    <sheet name="8月8日(金)(昼食)" sheetId="14" r:id="rId13"/>
    <sheet name="8月8日(金)(３時)" sheetId="15" r:id="rId14"/>
    <sheet name="8月12日(火)(昼食)" sheetId="20" r:id="rId15"/>
    <sheet name="8月12日(火)(３時)" sheetId="21" r:id="rId16"/>
    <sheet name="8月13日(水)(昼食)" sheetId="22" r:id="rId17"/>
    <sheet name="8月13日(水)(３時)" sheetId="23" r:id="rId18"/>
    <sheet name="8月14日(木)(昼食)" sheetId="24" r:id="rId19"/>
    <sheet name="8月14日(木)(３時)" sheetId="25" r:id="rId20"/>
    <sheet name="8月15日(金)(昼食)" sheetId="26" r:id="rId21"/>
    <sheet name="8月15日(金)(３時)" sheetId="27" r:id="rId22"/>
    <sheet name="8月18日(月)(昼食)" sheetId="30" r:id="rId23"/>
    <sheet name="8月18日(月)(３時)" sheetId="31" r:id="rId24"/>
    <sheet name="8月19日(火)(昼食)" sheetId="32" r:id="rId25"/>
    <sheet name="8月19日(火)(３時)" sheetId="33" r:id="rId26"/>
    <sheet name="8月20日(水)(昼食)" sheetId="34" r:id="rId27"/>
    <sheet name="8月20日(水)(３時)" sheetId="35" r:id="rId28"/>
    <sheet name="8月21日(木)(昼食)" sheetId="36" r:id="rId29"/>
    <sheet name="8月21日(木)(３時)" sheetId="37" r:id="rId30"/>
    <sheet name="8月22日(金)(昼食)" sheetId="38" r:id="rId31"/>
    <sheet name="8月22日(金)(３時)" sheetId="39" r:id="rId32"/>
    <sheet name="8月25日(月)(昼食)" sheetId="42" r:id="rId33"/>
    <sheet name="8月25日(月)(３時)" sheetId="43" r:id="rId34"/>
    <sheet name="8月26日(火)(昼食)" sheetId="44" r:id="rId35"/>
    <sheet name="8月26日(火)(３時)" sheetId="45" r:id="rId36"/>
    <sheet name="8月27日(水)(昼食)" sheetId="46" r:id="rId37"/>
    <sheet name="8月27日(水)(３時)" sheetId="47" r:id="rId38"/>
    <sheet name="8月28日(木)(昼食)" sheetId="48" r:id="rId39"/>
    <sheet name="8月28日(木)(３時)" sheetId="49" r:id="rId40"/>
    <sheet name="8月29日(金)(昼食)" sheetId="50" r:id="rId41"/>
    <sheet name="8月29日(金)(３時)" sheetId="51" r:id="rId42"/>
  </sheets>
  <definedNames>
    <definedName name="_xlnm.Print_Area" localSheetId="0">普通食!$A$1:$L$89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51" l="1"/>
  <c r="D17" i="51"/>
  <c r="F16" i="51"/>
  <c r="D16" i="51"/>
  <c r="F15" i="51"/>
  <c r="D15" i="51"/>
  <c r="F14" i="51"/>
  <c r="D14" i="51"/>
  <c r="F13" i="51"/>
  <c r="D13" i="51"/>
  <c r="F12" i="51"/>
  <c r="D12" i="51"/>
  <c r="F11" i="51"/>
  <c r="D11" i="51"/>
  <c r="F10" i="51"/>
  <c r="D10" i="51"/>
  <c r="F9" i="51"/>
  <c r="D9" i="51"/>
  <c r="F8" i="51"/>
  <c r="D8" i="51"/>
  <c r="F7" i="51"/>
  <c r="D7" i="51"/>
  <c r="F6" i="51"/>
  <c r="D6" i="51"/>
  <c r="F5" i="51"/>
  <c r="D5" i="51"/>
  <c r="F28" i="50"/>
  <c r="D28" i="50"/>
  <c r="F27" i="50"/>
  <c r="D27" i="50"/>
  <c r="F26" i="50"/>
  <c r="D26" i="50"/>
  <c r="F25" i="50"/>
  <c r="D25" i="50"/>
  <c r="F24" i="50"/>
  <c r="D24" i="50"/>
  <c r="F23" i="50"/>
  <c r="D23" i="50"/>
  <c r="F22" i="50"/>
  <c r="D22" i="50"/>
  <c r="F21" i="50"/>
  <c r="D21" i="50"/>
  <c r="F20" i="50"/>
  <c r="D20" i="50"/>
  <c r="F19" i="50"/>
  <c r="D19" i="50"/>
  <c r="F18" i="50"/>
  <c r="D18" i="50"/>
  <c r="F17" i="50"/>
  <c r="D17" i="50"/>
  <c r="F16" i="50"/>
  <c r="D16" i="50"/>
  <c r="F15" i="50"/>
  <c r="D15" i="50"/>
  <c r="F14" i="50"/>
  <c r="D14" i="50"/>
  <c r="F13" i="50"/>
  <c r="D13" i="50"/>
  <c r="F12" i="50"/>
  <c r="D12" i="50"/>
  <c r="F11" i="50"/>
  <c r="D11" i="50"/>
  <c r="F10" i="50"/>
  <c r="D10" i="50"/>
  <c r="F9" i="50"/>
  <c r="D9" i="50"/>
  <c r="F8" i="50"/>
  <c r="D8" i="50"/>
  <c r="F7" i="50"/>
  <c r="D7" i="50"/>
  <c r="F6" i="50"/>
  <c r="D6" i="50"/>
  <c r="F5" i="50"/>
  <c r="D5" i="50"/>
  <c r="F22" i="49"/>
  <c r="D22" i="49"/>
  <c r="F21" i="49"/>
  <c r="D21" i="49"/>
  <c r="F20" i="49"/>
  <c r="D20" i="49"/>
  <c r="F19" i="49"/>
  <c r="D19" i="49"/>
  <c r="F18" i="49"/>
  <c r="D18" i="49"/>
  <c r="F17" i="49"/>
  <c r="D17" i="49"/>
  <c r="F16" i="49"/>
  <c r="D16" i="49"/>
  <c r="F15" i="49"/>
  <c r="D15" i="49"/>
  <c r="F14" i="49"/>
  <c r="D14" i="49"/>
  <c r="F13" i="49"/>
  <c r="D13" i="49"/>
  <c r="F12" i="49"/>
  <c r="D12" i="49"/>
  <c r="F11" i="49"/>
  <c r="D11" i="49"/>
  <c r="F10" i="49"/>
  <c r="D10" i="49"/>
  <c r="F9" i="49"/>
  <c r="D9" i="49"/>
  <c r="F8" i="49"/>
  <c r="D8" i="49"/>
  <c r="F7" i="49"/>
  <c r="D7" i="49"/>
  <c r="F6" i="49"/>
  <c r="D6" i="49"/>
  <c r="F5" i="49"/>
  <c r="D5" i="49"/>
  <c r="F37" i="48"/>
  <c r="D37" i="48"/>
  <c r="F36" i="48"/>
  <c r="D36" i="48"/>
  <c r="F35" i="48"/>
  <c r="D35" i="48"/>
  <c r="F34" i="48"/>
  <c r="D34" i="48"/>
  <c r="F33" i="48"/>
  <c r="D33" i="48"/>
  <c r="F32" i="48"/>
  <c r="D32" i="48"/>
  <c r="F31" i="48"/>
  <c r="D31" i="48"/>
  <c r="F30" i="48"/>
  <c r="D30" i="48"/>
  <c r="F29" i="48"/>
  <c r="D29" i="48"/>
  <c r="F28" i="48"/>
  <c r="D28" i="48"/>
  <c r="F27" i="48"/>
  <c r="D27" i="48"/>
  <c r="F26" i="48"/>
  <c r="D26" i="48"/>
  <c r="F25" i="48"/>
  <c r="D25" i="48"/>
  <c r="F24" i="48"/>
  <c r="D24" i="48"/>
  <c r="F23" i="48"/>
  <c r="D23" i="48"/>
  <c r="F22" i="48"/>
  <c r="D22" i="48"/>
  <c r="F21" i="48"/>
  <c r="D21" i="48"/>
  <c r="F20" i="48"/>
  <c r="D20" i="48"/>
  <c r="F19" i="48"/>
  <c r="D19" i="48"/>
  <c r="F18" i="48"/>
  <c r="D18" i="48"/>
  <c r="F17" i="48"/>
  <c r="D17" i="48"/>
  <c r="F16" i="48"/>
  <c r="D16" i="48"/>
  <c r="F15" i="48"/>
  <c r="D15" i="48"/>
  <c r="F14" i="48"/>
  <c r="D14" i="48"/>
  <c r="F13" i="48"/>
  <c r="D13" i="48"/>
  <c r="F12" i="48"/>
  <c r="D12" i="48"/>
  <c r="F11" i="48"/>
  <c r="D11" i="48"/>
  <c r="F10" i="48"/>
  <c r="D10" i="48"/>
  <c r="F9" i="48"/>
  <c r="D9" i="48"/>
  <c r="F8" i="48"/>
  <c r="D8" i="48"/>
  <c r="F7" i="48"/>
  <c r="D7" i="48"/>
  <c r="F6" i="48"/>
  <c r="D6" i="48"/>
  <c r="F5" i="48"/>
  <c r="D5" i="48"/>
  <c r="F20" i="47"/>
  <c r="D20" i="47"/>
  <c r="F19" i="47"/>
  <c r="D19" i="47"/>
  <c r="F18" i="47"/>
  <c r="D18" i="47"/>
  <c r="F17" i="47"/>
  <c r="D17" i="47"/>
  <c r="F16" i="47"/>
  <c r="D16" i="47"/>
  <c r="F15" i="47"/>
  <c r="D15" i="47"/>
  <c r="F14" i="47"/>
  <c r="D14" i="47"/>
  <c r="F13" i="47"/>
  <c r="D13" i="47"/>
  <c r="F12" i="47"/>
  <c r="D12" i="47"/>
  <c r="F11" i="47"/>
  <c r="D11" i="47"/>
  <c r="F10" i="47"/>
  <c r="D10" i="47"/>
  <c r="F9" i="47"/>
  <c r="D9" i="47"/>
  <c r="F8" i="47"/>
  <c r="D8" i="47"/>
  <c r="F7" i="47"/>
  <c r="D7" i="47"/>
  <c r="F6" i="47"/>
  <c r="D6" i="47"/>
  <c r="F5" i="47"/>
  <c r="D5" i="47"/>
  <c r="F29" i="46"/>
  <c r="D29" i="46"/>
  <c r="F28" i="46"/>
  <c r="D28" i="46"/>
  <c r="F27" i="46"/>
  <c r="D27" i="46"/>
  <c r="F26" i="46"/>
  <c r="D26" i="46"/>
  <c r="F25" i="46"/>
  <c r="D25" i="46"/>
  <c r="F24" i="46"/>
  <c r="D24" i="46"/>
  <c r="F23" i="46"/>
  <c r="D23" i="46"/>
  <c r="F22" i="46"/>
  <c r="D22" i="46"/>
  <c r="F21" i="46"/>
  <c r="D21" i="46"/>
  <c r="F20" i="46"/>
  <c r="D20" i="46"/>
  <c r="F19" i="46"/>
  <c r="D19" i="46"/>
  <c r="F18" i="46"/>
  <c r="D18" i="46"/>
  <c r="F17" i="46"/>
  <c r="D17" i="46"/>
  <c r="F16" i="46"/>
  <c r="D16" i="46"/>
  <c r="F15" i="46"/>
  <c r="D15" i="46"/>
  <c r="F14" i="46"/>
  <c r="D14" i="46"/>
  <c r="F13" i="46"/>
  <c r="D13" i="46"/>
  <c r="F12" i="46"/>
  <c r="D12" i="46"/>
  <c r="F11" i="46"/>
  <c r="D11" i="46"/>
  <c r="F10" i="46"/>
  <c r="D10" i="46"/>
  <c r="F9" i="46"/>
  <c r="D9" i="46"/>
  <c r="F8" i="46"/>
  <c r="D8" i="46"/>
  <c r="F7" i="46"/>
  <c r="D7" i="46"/>
  <c r="F6" i="46"/>
  <c r="D6" i="46"/>
  <c r="F5" i="46"/>
  <c r="D5" i="46"/>
  <c r="F13" i="45"/>
  <c r="D13" i="45"/>
  <c r="F12" i="45"/>
  <c r="D12" i="45"/>
  <c r="F11" i="45"/>
  <c r="D11" i="45"/>
  <c r="F10" i="45"/>
  <c r="D10" i="45"/>
  <c r="F9" i="45"/>
  <c r="D9" i="45"/>
  <c r="F8" i="45"/>
  <c r="D8" i="45"/>
  <c r="F7" i="45"/>
  <c r="D7" i="45"/>
  <c r="F6" i="45"/>
  <c r="D6" i="45"/>
  <c r="F5" i="45"/>
  <c r="D5" i="45"/>
  <c r="F30" i="44"/>
  <c r="D30" i="44"/>
  <c r="F29" i="44"/>
  <c r="D29" i="44"/>
  <c r="F28" i="44"/>
  <c r="D28" i="44"/>
  <c r="F27" i="44"/>
  <c r="D27" i="44"/>
  <c r="F26" i="44"/>
  <c r="D26" i="44"/>
  <c r="F25" i="44"/>
  <c r="D25" i="44"/>
  <c r="F24" i="44"/>
  <c r="D24" i="44"/>
  <c r="F23" i="44"/>
  <c r="D23" i="44"/>
  <c r="F22" i="44"/>
  <c r="D22" i="44"/>
  <c r="F21" i="44"/>
  <c r="D21" i="44"/>
  <c r="F20" i="44"/>
  <c r="D20" i="44"/>
  <c r="F19" i="44"/>
  <c r="D19" i="44"/>
  <c r="F18" i="44"/>
  <c r="D18" i="44"/>
  <c r="F17" i="44"/>
  <c r="D17" i="44"/>
  <c r="F16" i="44"/>
  <c r="D16" i="44"/>
  <c r="F15" i="44"/>
  <c r="D15" i="44"/>
  <c r="F14" i="44"/>
  <c r="D14" i="44"/>
  <c r="F13" i="44"/>
  <c r="D13" i="44"/>
  <c r="F12" i="44"/>
  <c r="D12" i="44"/>
  <c r="F11" i="44"/>
  <c r="D11" i="44"/>
  <c r="F10" i="44"/>
  <c r="D10" i="44"/>
  <c r="F9" i="44"/>
  <c r="D9" i="44"/>
  <c r="F8" i="44"/>
  <c r="D8" i="44"/>
  <c r="F7" i="44"/>
  <c r="D7" i="44"/>
  <c r="F6" i="44"/>
  <c r="D6" i="44"/>
  <c r="F5" i="44"/>
  <c r="D5" i="44"/>
  <c r="F15" i="43"/>
  <c r="D15" i="43"/>
  <c r="F14" i="43"/>
  <c r="D14" i="43"/>
  <c r="F13" i="43"/>
  <c r="D13" i="43"/>
  <c r="F12" i="43"/>
  <c r="D12" i="43"/>
  <c r="F11" i="43"/>
  <c r="D11" i="43"/>
  <c r="F10" i="43"/>
  <c r="D10" i="43"/>
  <c r="F9" i="43"/>
  <c r="D9" i="43"/>
  <c r="F8" i="43"/>
  <c r="D8" i="43"/>
  <c r="F7" i="43"/>
  <c r="D7" i="43"/>
  <c r="F6" i="43"/>
  <c r="D6" i="43"/>
  <c r="F5" i="43"/>
  <c r="D5" i="43"/>
  <c r="F34" i="42"/>
  <c r="D34" i="42"/>
  <c r="F33" i="42"/>
  <c r="D33" i="42"/>
  <c r="F32" i="42"/>
  <c r="D32" i="42"/>
  <c r="F31" i="42"/>
  <c r="D31" i="42"/>
  <c r="F30" i="42"/>
  <c r="D30" i="42"/>
  <c r="F29" i="42"/>
  <c r="D29" i="42"/>
  <c r="F28" i="42"/>
  <c r="D28" i="42"/>
  <c r="F27" i="42"/>
  <c r="D27" i="42"/>
  <c r="F26" i="42"/>
  <c r="D26" i="42"/>
  <c r="F25" i="42"/>
  <c r="D25" i="42"/>
  <c r="F24" i="42"/>
  <c r="D24" i="42"/>
  <c r="F23" i="42"/>
  <c r="D23" i="42"/>
  <c r="F22" i="42"/>
  <c r="D22" i="42"/>
  <c r="F21" i="42"/>
  <c r="D21" i="42"/>
  <c r="F20" i="42"/>
  <c r="D20" i="42"/>
  <c r="F19" i="42"/>
  <c r="D19" i="42"/>
  <c r="F18" i="42"/>
  <c r="D18" i="42"/>
  <c r="F17" i="42"/>
  <c r="D17" i="42"/>
  <c r="F16" i="42"/>
  <c r="D16" i="42"/>
  <c r="F15" i="42"/>
  <c r="D15" i="42"/>
  <c r="F14" i="42"/>
  <c r="D14" i="42"/>
  <c r="F13" i="42"/>
  <c r="D13" i="42"/>
  <c r="F12" i="42"/>
  <c r="D12" i="42"/>
  <c r="F11" i="42"/>
  <c r="D11" i="42"/>
  <c r="F10" i="42"/>
  <c r="D10" i="42"/>
  <c r="F9" i="42"/>
  <c r="D9" i="42"/>
  <c r="F8" i="42"/>
  <c r="D8" i="42"/>
  <c r="F7" i="42"/>
  <c r="D7" i="42"/>
  <c r="F6" i="42"/>
  <c r="D6" i="42"/>
  <c r="F5" i="42"/>
  <c r="D5" i="42"/>
  <c r="F14" i="39"/>
  <c r="D14" i="39"/>
  <c r="F13" i="39"/>
  <c r="D13" i="39"/>
  <c r="F12" i="39"/>
  <c r="D12" i="39"/>
  <c r="F11" i="39"/>
  <c r="D11" i="39"/>
  <c r="F10" i="39"/>
  <c r="D10" i="39"/>
  <c r="F9" i="39"/>
  <c r="D9" i="39"/>
  <c r="F8" i="39"/>
  <c r="D8" i="39"/>
  <c r="F7" i="39"/>
  <c r="D7" i="39"/>
  <c r="F6" i="39"/>
  <c r="D6" i="39"/>
  <c r="F5" i="39"/>
  <c r="D5" i="39"/>
  <c r="F29" i="38"/>
  <c r="D29" i="38"/>
  <c r="F28" i="38"/>
  <c r="D28" i="38"/>
  <c r="F27" i="38"/>
  <c r="D27" i="38"/>
  <c r="F26" i="38"/>
  <c r="D26" i="38"/>
  <c r="F25" i="38"/>
  <c r="D25" i="38"/>
  <c r="F24" i="38"/>
  <c r="D24" i="38"/>
  <c r="F23" i="38"/>
  <c r="D23" i="38"/>
  <c r="F22" i="38"/>
  <c r="D22" i="38"/>
  <c r="F21" i="38"/>
  <c r="D21" i="38"/>
  <c r="F20" i="38"/>
  <c r="D20" i="38"/>
  <c r="F19" i="38"/>
  <c r="D19" i="38"/>
  <c r="F18" i="38"/>
  <c r="D18" i="38"/>
  <c r="F17" i="38"/>
  <c r="D17" i="38"/>
  <c r="F16" i="38"/>
  <c r="D16" i="38"/>
  <c r="F15" i="38"/>
  <c r="D15" i="38"/>
  <c r="F14" i="38"/>
  <c r="D14" i="38"/>
  <c r="F13" i="38"/>
  <c r="D13" i="38"/>
  <c r="F12" i="38"/>
  <c r="D12" i="38"/>
  <c r="F11" i="38"/>
  <c r="D11" i="38"/>
  <c r="F10" i="38"/>
  <c r="D10" i="38"/>
  <c r="F9" i="38"/>
  <c r="D9" i="38"/>
  <c r="F8" i="38"/>
  <c r="D8" i="38"/>
  <c r="F7" i="38"/>
  <c r="D7" i="38"/>
  <c r="F6" i="38"/>
  <c r="D6" i="38"/>
  <c r="F5" i="38"/>
  <c r="D5" i="38"/>
  <c r="F14" i="37"/>
  <c r="D14" i="37"/>
  <c r="F13" i="37"/>
  <c r="D13" i="37"/>
  <c r="F12" i="37"/>
  <c r="D12" i="37"/>
  <c r="F11" i="37"/>
  <c r="D11" i="37"/>
  <c r="F10" i="37"/>
  <c r="D10" i="37"/>
  <c r="F9" i="37"/>
  <c r="D9" i="37"/>
  <c r="F8" i="37"/>
  <c r="D8" i="37"/>
  <c r="F7" i="37"/>
  <c r="D7" i="37"/>
  <c r="F6" i="37"/>
  <c r="D6" i="37"/>
  <c r="F5" i="37"/>
  <c r="D5" i="37"/>
  <c r="F27" i="36"/>
  <c r="D27" i="36"/>
  <c r="F26" i="36"/>
  <c r="D26" i="36"/>
  <c r="F25" i="36"/>
  <c r="D25" i="36"/>
  <c r="F24" i="36"/>
  <c r="D24" i="36"/>
  <c r="F23" i="36"/>
  <c r="D23" i="36"/>
  <c r="F22" i="36"/>
  <c r="D22" i="36"/>
  <c r="F21" i="36"/>
  <c r="D21" i="36"/>
  <c r="F20" i="36"/>
  <c r="D20" i="36"/>
  <c r="F19" i="36"/>
  <c r="D19" i="36"/>
  <c r="F18" i="36"/>
  <c r="D18" i="36"/>
  <c r="F17" i="36"/>
  <c r="D17" i="36"/>
  <c r="F16" i="36"/>
  <c r="D16" i="36"/>
  <c r="F15" i="36"/>
  <c r="D15" i="36"/>
  <c r="F14" i="36"/>
  <c r="D14" i="36"/>
  <c r="F13" i="36"/>
  <c r="D13" i="36"/>
  <c r="F12" i="36"/>
  <c r="D12" i="36"/>
  <c r="F11" i="36"/>
  <c r="D11" i="36"/>
  <c r="F10" i="36"/>
  <c r="D10" i="36"/>
  <c r="F9" i="36"/>
  <c r="D9" i="36"/>
  <c r="F8" i="36"/>
  <c r="D8" i="36"/>
  <c r="F7" i="36"/>
  <c r="D7" i="36"/>
  <c r="F6" i="36"/>
  <c r="D6" i="36"/>
  <c r="F5" i="36"/>
  <c r="D5" i="36"/>
  <c r="F14" i="35"/>
  <c r="D14" i="35"/>
  <c r="F13" i="35"/>
  <c r="D13" i="35"/>
  <c r="F12" i="35"/>
  <c r="D12" i="35"/>
  <c r="F11" i="35"/>
  <c r="D11" i="35"/>
  <c r="F10" i="35"/>
  <c r="D10" i="35"/>
  <c r="F9" i="35"/>
  <c r="D9" i="35"/>
  <c r="F8" i="35"/>
  <c r="D8" i="35"/>
  <c r="F7" i="35"/>
  <c r="D7" i="35"/>
  <c r="F6" i="35"/>
  <c r="D6" i="35"/>
  <c r="F5" i="35"/>
  <c r="D5" i="35"/>
  <c r="F31" i="34"/>
  <c r="D31" i="34"/>
  <c r="F30" i="34"/>
  <c r="D30" i="34"/>
  <c r="F29" i="34"/>
  <c r="D29" i="34"/>
  <c r="F28" i="34"/>
  <c r="D28" i="34"/>
  <c r="F27" i="34"/>
  <c r="D27" i="34"/>
  <c r="F26" i="34"/>
  <c r="D26" i="34"/>
  <c r="F25" i="34"/>
  <c r="D25" i="34"/>
  <c r="F24" i="34"/>
  <c r="D24" i="34"/>
  <c r="F23" i="34"/>
  <c r="D23" i="34"/>
  <c r="F22" i="34"/>
  <c r="D22" i="34"/>
  <c r="F21" i="34"/>
  <c r="D21" i="34"/>
  <c r="F20" i="34"/>
  <c r="D20" i="34"/>
  <c r="F19" i="34"/>
  <c r="D19" i="34"/>
  <c r="F18" i="34"/>
  <c r="D18" i="34"/>
  <c r="F17" i="34"/>
  <c r="D17" i="34"/>
  <c r="F16" i="34"/>
  <c r="D16" i="34"/>
  <c r="F15" i="34"/>
  <c r="D15" i="34"/>
  <c r="F14" i="34"/>
  <c r="D14" i="34"/>
  <c r="F13" i="34"/>
  <c r="D13" i="34"/>
  <c r="F12" i="34"/>
  <c r="D12" i="34"/>
  <c r="F11" i="34"/>
  <c r="D11" i="34"/>
  <c r="F10" i="34"/>
  <c r="D10" i="34"/>
  <c r="F9" i="34"/>
  <c r="D9" i="34"/>
  <c r="F8" i="34"/>
  <c r="D8" i="34"/>
  <c r="F7" i="34"/>
  <c r="D7" i="34"/>
  <c r="F6" i="34"/>
  <c r="D6" i="34"/>
  <c r="F5" i="34"/>
  <c r="D5" i="34"/>
  <c r="F14" i="33"/>
  <c r="D14" i="33"/>
  <c r="F13" i="33"/>
  <c r="D13" i="33"/>
  <c r="F12" i="33"/>
  <c r="D12" i="33"/>
  <c r="F11" i="33"/>
  <c r="D11" i="33"/>
  <c r="F10" i="33"/>
  <c r="D10" i="33"/>
  <c r="F9" i="33"/>
  <c r="D9" i="33"/>
  <c r="F8" i="33"/>
  <c r="D8" i="33"/>
  <c r="F7" i="33"/>
  <c r="D7" i="33"/>
  <c r="F6" i="33"/>
  <c r="D6" i="33"/>
  <c r="F5" i="33"/>
  <c r="D5" i="33"/>
  <c r="F32" i="32"/>
  <c r="D32" i="32"/>
  <c r="F31" i="32"/>
  <c r="D31" i="32"/>
  <c r="F30" i="32"/>
  <c r="D30" i="32"/>
  <c r="F29" i="32"/>
  <c r="D29" i="32"/>
  <c r="F28" i="32"/>
  <c r="D28" i="32"/>
  <c r="F27" i="32"/>
  <c r="D27" i="32"/>
  <c r="F26" i="32"/>
  <c r="D26" i="32"/>
  <c r="F25" i="32"/>
  <c r="D25" i="32"/>
  <c r="F24" i="32"/>
  <c r="D24" i="32"/>
  <c r="F23" i="32"/>
  <c r="D23" i="32"/>
  <c r="F22" i="32"/>
  <c r="D22" i="32"/>
  <c r="F21" i="32"/>
  <c r="D21" i="32"/>
  <c r="F20" i="32"/>
  <c r="D20" i="32"/>
  <c r="F19" i="32"/>
  <c r="D19" i="32"/>
  <c r="F18" i="32"/>
  <c r="D18" i="32"/>
  <c r="F17" i="32"/>
  <c r="D17" i="32"/>
  <c r="F16" i="32"/>
  <c r="D16" i="32"/>
  <c r="F15" i="32"/>
  <c r="D15" i="32"/>
  <c r="F14" i="32"/>
  <c r="D14" i="32"/>
  <c r="F13" i="32"/>
  <c r="D13" i="32"/>
  <c r="F12" i="32"/>
  <c r="D12" i="32"/>
  <c r="F11" i="32"/>
  <c r="D11" i="32"/>
  <c r="F10" i="32"/>
  <c r="D10" i="32"/>
  <c r="F9" i="32"/>
  <c r="D9" i="32"/>
  <c r="F8" i="32"/>
  <c r="D8" i="32"/>
  <c r="F7" i="32"/>
  <c r="D7" i="32"/>
  <c r="F6" i="32"/>
  <c r="D6" i="32"/>
  <c r="F5" i="32"/>
  <c r="D5" i="32"/>
  <c r="F13" i="31"/>
  <c r="D13" i="31"/>
  <c r="F12" i="31"/>
  <c r="D12" i="31"/>
  <c r="F11" i="31"/>
  <c r="D11" i="31"/>
  <c r="F10" i="31"/>
  <c r="D10" i="31"/>
  <c r="F9" i="31"/>
  <c r="D9" i="31"/>
  <c r="F8" i="31"/>
  <c r="D8" i="31"/>
  <c r="F7" i="31"/>
  <c r="D7" i="31"/>
  <c r="F6" i="31"/>
  <c r="D6" i="31"/>
  <c r="F5" i="31"/>
  <c r="D5" i="31"/>
  <c r="F34" i="30"/>
  <c r="D34" i="30"/>
  <c r="F33" i="30"/>
  <c r="D33" i="30"/>
  <c r="F32" i="30"/>
  <c r="D32" i="30"/>
  <c r="F31" i="30"/>
  <c r="D31" i="30"/>
  <c r="F30" i="30"/>
  <c r="D30" i="30"/>
  <c r="F29" i="30"/>
  <c r="D29" i="30"/>
  <c r="F28" i="30"/>
  <c r="D28" i="30"/>
  <c r="F27" i="30"/>
  <c r="D27" i="30"/>
  <c r="F26" i="30"/>
  <c r="D26" i="30"/>
  <c r="F25" i="30"/>
  <c r="D25" i="30"/>
  <c r="F24" i="30"/>
  <c r="D24" i="30"/>
  <c r="F23" i="30"/>
  <c r="D23" i="30"/>
  <c r="F22" i="30"/>
  <c r="D22" i="30"/>
  <c r="F21" i="30"/>
  <c r="D21" i="30"/>
  <c r="F20" i="30"/>
  <c r="D20" i="30"/>
  <c r="F19" i="30"/>
  <c r="D19" i="30"/>
  <c r="F18" i="30"/>
  <c r="D18" i="30"/>
  <c r="F17" i="30"/>
  <c r="D17" i="30"/>
  <c r="F16" i="30"/>
  <c r="D16" i="30"/>
  <c r="F15" i="30"/>
  <c r="D15" i="30"/>
  <c r="F14" i="30"/>
  <c r="D14" i="30"/>
  <c r="F13" i="30"/>
  <c r="D13" i="30"/>
  <c r="F12" i="30"/>
  <c r="D12" i="30"/>
  <c r="F11" i="30"/>
  <c r="D11" i="30"/>
  <c r="F10" i="30"/>
  <c r="D10" i="30"/>
  <c r="F9" i="30"/>
  <c r="D9" i="30"/>
  <c r="F8" i="30"/>
  <c r="D8" i="30"/>
  <c r="F7" i="30"/>
  <c r="D7" i="30"/>
  <c r="F6" i="30"/>
  <c r="D6" i="30"/>
  <c r="F5" i="30"/>
  <c r="D5" i="30"/>
  <c r="F17" i="27"/>
  <c r="D17" i="27"/>
  <c r="F16" i="27"/>
  <c r="D16" i="27"/>
  <c r="F15" i="27"/>
  <c r="D15" i="27"/>
  <c r="F14" i="27"/>
  <c r="D14" i="27"/>
  <c r="F13" i="27"/>
  <c r="D13" i="27"/>
  <c r="F12" i="27"/>
  <c r="D12" i="27"/>
  <c r="F11" i="27"/>
  <c r="D11" i="27"/>
  <c r="F10" i="27"/>
  <c r="D10" i="27"/>
  <c r="F9" i="27"/>
  <c r="D9" i="27"/>
  <c r="F8" i="27"/>
  <c r="D8" i="27"/>
  <c r="D7" i="27"/>
  <c r="F6" i="27"/>
  <c r="D6" i="27"/>
  <c r="F5" i="27"/>
  <c r="D5" i="27"/>
  <c r="F28" i="26"/>
  <c r="D28" i="26"/>
  <c r="F27" i="26"/>
  <c r="D27" i="26"/>
  <c r="F26" i="26"/>
  <c r="D26" i="26"/>
  <c r="F25" i="26"/>
  <c r="D25" i="26"/>
  <c r="F24" i="26"/>
  <c r="D24" i="26"/>
  <c r="F23" i="26"/>
  <c r="D23" i="26"/>
  <c r="F22" i="26"/>
  <c r="D22" i="26"/>
  <c r="F21" i="26"/>
  <c r="D21" i="26"/>
  <c r="F20" i="26"/>
  <c r="D20" i="26"/>
  <c r="F19" i="26"/>
  <c r="D19" i="26"/>
  <c r="F18" i="26"/>
  <c r="D18" i="26"/>
  <c r="F17" i="26"/>
  <c r="D17" i="26"/>
  <c r="F16" i="26"/>
  <c r="D16" i="26"/>
  <c r="F15" i="26"/>
  <c r="D15" i="26"/>
  <c r="F14" i="26"/>
  <c r="D14" i="26"/>
  <c r="F13" i="26"/>
  <c r="D13" i="26"/>
  <c r="F12" i="26"/>
  <c r="D12" i="26"/>
  <c r="F11" i="26"/>
  <c r="D11" i="26"/>
  <c r="F10" i="26"/>
  <c r="D10" i="26"/>
  <c r="F9" i="26"/>
  <c r="D9" i="26"/>
  <c r="F8" i="26"/>
  <c r="D8" i="26"/>
  <c r="F7" i="26"/>
  <c r="D7" i="26"/>
  <c r="F6" i="26"/>
  <c r="D6" i="26"/>
  <c r="F5" i="26"/>
  <c r="D5" i="26"/>
  <c r="F22" i="25"/>
  <c r="D22" i="25"/>
  <c r="F21" i="25"/>
  <c r="D21" i="25"/>
  <c r="F20" i="25"/>
  <c r="D20" i="25"/>
  <c r="F19" i="25"/>
  <c r="D19" i="25"/>
  <c r="F18" i="25"/>
  <c r="D18" i="25"/>
  <c r="F17" i="25"/>
  <c r="D17" i="25"/>
  <c r="F16" i="25"/>
  <c r="D16" i="25"/>
  <c r="F15" i="25"/>
  <c r="D15" i="25"/>
  <c r="F14" i="25"/>
  <c r="D14" i="25"/>
  <c r="F13" i="25"/>
  <c r="D13" i="25"/>
  <c r="F12" i="25"/>
  <c r="D12" i="25"/>
  <c r="F11" i="25"/>
  <c r="D11" i="25"/>
  <c r="F10" i="25"/>
  <c r="D10" i="25"/>
  <c r="F9" i="25"/>
  <c r="D9" i="25"/>
  <c r="F8" i="25"/>
  <c r="D8" i="25"/>
  <c r="F7" i="25"/>
  <c r="D7" i="25"/>
  <c r="F6" i="25"/>
  <c r="D6" i="25"/>
  <c r="F5" i="25"/>
  <c r="D5" i="25"/>
  <c r="F37" i="24"/>
  <c r="D37" i="24"/>
  <c r="F36" i="24"/>
  <c r="D36" i="24"/>
  <c r="F35" i="24"/>
  <c r="D35" i="24"/>
  <c r="F34" i="24"/>
  <c r="D34" i="24"/>
  <c r="F33" i="24"/>
  <c r="D33" i="24"/>
  <c r="F32" i="24"/>
  <c r="D32" i="24"/>
  <c r="F31" i="24"/>
  <c r="D31" i="24"/>
  <c r="F30" i="24"/>
  <c r="D30" i="24"/>
  <c r="F29" i="24"/>
  <c r="D29" i="24"/>
  <c r="F28" i="24"/>
  <c r="D28" i="24"/>
  <c r="F27" i="24"/>
  <c r="D27" i="24"/>
  <c r="F26" i="24"/>
  <c r="D26" i="24"/>
  <c r="F25" i="24"/>
  <c r="D25" i="24"/>
  <c r="F24" i="24"/>
  <c r="D24" i="24"/>
  <c r="F23" i="24"/>
  <c r="D23" i="24"/>
  <c r="F22" i="24"/>
  <c r="D22" i="24"/>
  <c r="F21" i="24"/>
  <c r="D21" i="24"/>
  <c r="F20" i="24"/>
  <c r="D20" i="24"/>
  <c r="F19" i="24"/>
  <c r="D19" i="24"/>
  <c r="F18" i="24"/>
  <c r="D18" i="24"/>
  <c r="F17" i="24"/>
  <c r="D17" i="24"/>
  <c r="F16" i="24"/>
  <c r="D16" i="24"/>
  <c r="F15" i="24"/>
  <c r="D15" i="24"/>
  <c r="F14" i="24"/>
  <c r="D14" i="24"/>
  <c r="F13" i="24"/>
  <c r="D13" i="24"/>
  <c r="F12" i="24"/>
  <c r="D12" i="24"/>
  <c r="F11" i="24"/>
  <c r="D11" i="24"/>
  <c r="F10" i="24"/>
  <c r="D10" i="24"/>
  <c r="F9" i="24"/>
  <c r="D9" i="24"/>
  <c r="F8" i="24"/>
  <c r="D8" i="24"/>
  <c r="F7" i="24"/>
  <c r="D7" i="24"/>
  <c r="F6" i="24"/>
  <c r="D6" i="24"/>
  <c r="F5" i="24"/>
  <c r="D5" i="24"/>
  <c r="F14" i="23"/>
  <c r="D14" i="23"/>
  <c r="F13" i="23"/>
  <c r="D13" i="23"/>
  <c r="F12" i="23"/>
  <c r="D12" i="23"/>
  <c r="F11" i="23"/>
  <c r="D11" i="23"/>
  <c r="F10" i="23"/>
  <c r="D10" i="23"/>
  <c r="F9" i="23"/>
  <c r="D9" i="23"/>
  <c r="F8" i="23"/>
  <c r="D8" i="23"/>
  <c r="F7" i="23"/>
  <c r="D7" i="23"/>
  <c r="F6" i="23"/>
  <c r="D6" i="23"/>
  <c r="F5" i="23"/>
  <c r="D5" i="23"/>
  <c r="F28" i="22"/>
  <c r="D28" i="22"/>
  <c r="F27" i="22"/>
  <c r="D27" i="22"/>
  <c r="F26" i="22"/>
  <c r="D26" i="22"/>
  <c r="F25" i="22"/>
  <c r="D25" i="22"/>
  <c r="F24" i="22"/>
  <c r="D24" i="22"/>
  <c r="F23" i="22"/>
  <c r="D23" i="22"/>
  <c r="F22" i="22"/>
  <c r="D22" i="22"/>
  <c r="F21" i="22"/>
  <c r="D21" i="22"/>
  <c r="F20" i="22"/>
  <c r="D20" i="22"/>
  <c r="F19" i="22"/>
  <c r="D19" i="22"/>
  <c r="F18" i="22"/>
  <c r="D18" i="22"/>
  <c r="F17" i="22"/>
  <c r="D17" i="22"/>
  <c r="F16" i="22"/>
  <c r="D16" i="22"/>
  <c r="F15" i="22"/>
  <c r="D15" i="22"/>
  <c r="F14" i="22"/>
  <c r="D14" i="22"/>
  <c r="F13" i="22"/>
  <c r="D13" i="22"/>
  <c r="F12" i="22"/>
  <c r="D12" i="22"/>
  <c r="F11" i="22"/>
  <c r="D11" i="22"/>
  <c r="F10" i="22"/>
  <c r="D10" i="22"/>
  <c r="F9" i="22"/>
  <c r="D9" i="22"/>
  <c r="F8" i="22"/>
  <c r="D8" i="22"/>
  <c r="F7" i="22"/>
  <c r="D7" i="22"/>
  <c r="F6" i="22"/>
  <c r="D6" i="22"/>
  <c r="F5" i="22"/>
  <c r="D5" i="22"/>
  <c r="F13" i="21"/>
  <c r="D13" i="21"/>
  <c r="F12" i="21"/>
  <c r="D12" i="21"/>
  <c r="F11" i="21"/>
  <c r="D11" i="21"/>
  <c r="F10" i="21"/>
  <c r="D10" i="21"/>
  <c r="F9" i="21"/>
  <c r="D9" i="21"/>
  <c r="F8" i="21"/>
  <c r="D8" i="21"/>
  <c r="F7" i="21"/>
  <c r="D7" i="21"/>
  <c r="F6" i="21"/>
  <c r="D6" i="21"/>
  <c r="F5" i="21"/>
  <c r="D5" i="21"/>
  <c r="F30" i="20"/>
  <c r="D30" i="20"/>
  <c r="F29" i="20"/>
  <c r="D29" i="20"/>
  <c r="F28" i="20"/>
  <c r="D28" i="20"/>
  <c r="F27" i="20"/>
  <c r="D27" i="20"/>
  <c r="F26" i="20"/>
  <c r="D26" i="20"/>
  <c r="F25" i="20"/>
  <c r="D25" i="20"/>
  <c r="F24" i="20"/>
  <c r="D24" i="20"/>
  <c r="F23" i="20"/>
  <c r="D23" i="20"/>
  <c r="F22" i="20"/>
  <c r="D22" i="20"/>
  <c r="F21" i="20"/>
  <c r="D21" i="20"/>
  <c r="F20" i="20"/>
  <c r="D20" i="20"/>
  <c r="F19" i="20"/>
  <c r="D19" i="20"/>
  <c r="F18" i="20"/>
  <c r="D18" i="20"/>
  <c r="F17" i="20"/>
  <c r="D17" i="20"/>
  <c r="F16" i="20"/>
  <c r="D16" i="20"/>
  <c r="F15" i="20"/>
  <c r="D15" i="20"/>
  <c r="F14" i="20"/>
  <c r="D14" i="20"/>
  <c r="F13" i="20"/>
  <c r="D13" i="20"/>
  <c r="F12" i="20"/>
  <c r="D12" i="20"/>
  <c r="F11" i="20"/>
  <c r="D11" i="20"/>
  <c r="F10" i="20"/>
  <c r="D10" i="20"/>
  <c r="F9" i="20"/>
  <c r="D9" i="20"/>
  <c r="F8" i="20"/>
  <c r="D8" i="20"/>
  <c r="F7" i="20"/>
  <c r="D7" i="20"/>
  <c r="F6" i="20"/>
  <c r="D6" i="20"/>
  <c r="F5" i="20"/>
  <c r="D5" i="20"/>
  <c r="F14" i="15"/>
  <c r="D14" i="15"/>
  <c r="F13" i="15"/>
  <c r="D13" i="15"/>
  <c r="F12" i="15"/>
  <c r="D12" i="15"/>
  <c r="F11" i="15"/>
  <c r="D11" i="15"/>
  <c r="F10" i="15"/>
  <c r="D10" i="15"/>
  <c r="F9" i="15"/>
  <c r="D9" i="15"/>
  <c r="F8" i="15"/>
  <c r="D8" i="15"/>
  <c r="F7" i="15"/>
  <c r="D7" i="15"/>
  <c r="F6" i="15"/>
  <c r="D6" i="15"/>
  <c r="F5" i="15"/>
  <c r="D5" i="15"/>
  <c r="F29" i="14"/>
  <c r="D29" i="14"/>
  <c r="F28" i="14"/>
  <c r="D28" i="14"/>
  <c r="F27" i="14"/>
  <c r="D27" i="14"/>
  <c r="F26" i="14"/>
  <c r="D26" i="14"/>
  <c r="F25" i="14"/>
  <c r="D25" i="14"/>
  <c r="F24" i="14"/>
  <c r="D24" i="14"/>
  <c r="F23" i="14"/>
  <c r="D23" i="14"/>
  <c r="F22" i="14"/>
  <c r="D22" i="14"/>
  <c r="F21" i="14"/>
  <c r="D21" i="14"/>
  <c r="F20" i="14"/>
  <c r="D20" i="14"/>
  <c r="F19" i="14"/>
  <c r="D19" i="14"/>
  <c r="F18" i="14"/>
  <c r="D18" i="14"/>
  <c r="F17" i="14"/>
  <c r="D17" i="14"/>
  <c r="F16" i="14"/>
  <c r="D16" i="14"/>
  <c r="F15" i="14"/>
  <c r="D15" i="14"/>
  <c r="F14" i="14"/>
  <c r="D14" i="14"/>
  <c r="F13" i="14"/>
  <c r="D13" i="14"/>
  <c r="F12" i="14"/>
  <c r="D12" i="14"/>
  <c r="F11" i="14"/>
  <c r="D11" i="14"/>
  <c r="F10" i="14"/>
  <c r="D10" i="14"/>
  <c r="F9" i="14"/>
  <c r="D9" i="14"/>
  <c r="F8" i="14"/>
  <c r="D8" i="14"/>
  <c r="F7" i="14"/>
  <c r="D7" i="14"/>
  <c r="F6" i="14"/>
  <c r="D6" i="14"/>
  <c r="F5" i="14"/>
  <c r="D5" i="14"/>
  <c r="F14" i="13"/>
  <c r="D14" i="13"/>
  <c r="F13" i="13"/>
  <c r="D13" i="13"/>
  <c r="F12" i="13"/>
  <c r="D12" i="13"/>
  <c r="F11" i="13"/>
  <c r="D11" i="13"/>
  <c r="F10" i="13"/>
  <c r="D10" i="13"/>
  <c r="F9" i="13"/>
  <c r="D9" i="13"/>
  <c r="F8" i="13"/>
  <c r="D8" i="13"/>
  <c r="F7" i="13"/>
  <c r="D7" i="13"/>
  <c r="F6" i="13"/>
  <c r="D6" i="13"/>
  <c r="F5" i="13"/>
  <c r="D5" i="13"/>
  <c r="F27" i="12"/>
  <c r="D27" i="12"/>
  <c r="F26" i="12"/>
  <c r="D26" i="12"/>
  <c r="F25" i="12"/>
  <c r="D25" i="12"/>
  <c r="F24" i="12"/>
  <c r="D24" i="12"/>
  <c r="F23" i="12"/>
  <c r="D23" i="12"/>
  <c r="F22" i="12"/>
  <c r="D22" i="12"/>
  <c r="F21" i="12"/>
  <c r="D21" i="12"/>
  <c r="F20" i="12"/>
  <c r="D20" i="12"/>
  <c r="F19" i="12"/>
  <c r="D19" i="12"/>
  <c r="F18" i="12"/>
  <c r="D18" i="12"/>
  <c r="F17" i="12"/>
  <c r="D17" i="12"/>
  <c r="F16" i="12"/>
  <c r="D16" i="12"/>
  <c r="F15" i="12"/>
  <c r="D15" i="12"/>
  <c r="F14" i="12"/>
  <c r="D14" i="12"/>
  <c r="F13" i="12"/>
  <c r="D13" i="12"/>
  <c r="F12" i="12"/>
  <c r="D12" i="12"/>
  <c r="F11" i="12"/>
  <c r="D11" i="12"/>
  <c r="F10" i="12"/>
  <c r="D10" i="12"/>
  <c r="F9" i="12"/>
  <c r="D9" i="12"/>
  <c r="F8" i="12"/>
  <c r="D8" i="12"/>
  <c r="F7" i="12"/>
  <c r="D7" i="12"/>
  <c r="F6" i="12"/>
  <c r="D6" i="12"/>
  <c r="F5" i="12"/>
  <c r="D5" i="12"/>
  <c r="F14" i="11"/>
  <c r="D14" i="11"/>
  <c r="F13" i="11"/>
  <c r="D13" i="11"/>
  <c r="F12" i="11"/>
  <c r="D12" i="11"/>
  <c r="F11" i="11"/>
  <c r="D11" i="11"/>
  <c r="F10" i="11"/>
  <c r="D10" i="11"/>
  <c r="F9" i="11"/>
  <c r="D9" i="11"/>
  <c r="F8" i="11"/>
  <c r="D8" i="11"/>
  <c r="F7" i="11"/>
  <c r="D7" i="11"/>
  <c r="F6" i="11"/>
  <c r="D6" i="11"/>
  <c r="F5" i="11"/>
  <c r="D5" i="11"/>
  <c r="F31" i="10"/>
  <c r="D31" i="10"/>
  <c r="F30" i="10"/>
  <c r="D30" i="10"/>
  <c r="F29" i="10"/>
  <c r="D29" i="10"/>
  <c r="F28" i="10"/>
  <c r="D28" i="10"/>
  <c r="F27" i="10"/>
  <c r="D27" i="10"/>
  <c r="F26" i="10"/>
  <c r="D26" i="10"/>
  <c r="F25" i="10"/>
  <c r="D25" i="10"/>
  <c r="F24" i="10"/>
  <c r="D24" i="10"/>
  <c r="F23" i="10"/>
  <c r="D23" i="10"/>
  <c r="F22" i="10"/>
  <c r="D22" i="10"/>
  <c r="F21" i="10"/>
  <c r="D21" i="10"/>
  <c r="F20" i="10"/>
  <c r="D20" i="10"/>
  <c r="F19" i="10"/>
  <c r="D19" i="10"/>
  <c r="F18" i="10"/>
  <c r="D18" i="10"/>
  <c r="F17" i="10"/>
  <c r="D17" i="10"/>
  <c r="F16" i="10"/>
  <c r="D16" i="10"/>
  <c r="F15" i="10"/>
  <c r="D15" i="10"/>
  <c r="F14" i="10"/>
  <c r="D14" i="10"/>
  <c r="F13" i="10"/>
  <c r="D13" i="10"/>
  <c r="F12" i="10"/>
  <c r="D12" i="10"/>
  <c r="F11" i="10"/>
  <c r="D11" i="10"/>
  <c r="F10" i="10"/>
  <c r="D10" i="10"/>
  <c r="F9" i="10"/>
  <c r="D9" i="10"/>
  <c r="F8" i="10"/>
  <c r="D8" i="10"/>
  <c r="F7" i="10"/>
  <c r="D7" i="10"/>
  <c r="F6" i="10"/>
  <c r="D6" i="10"/>
  <c r="F5" i="10"/>
  <c r="D5" i="10"/>
  <c r="F14" i="9"/>
  <c r="D14" i="9"/>
  <c r="F13" i="9"/>
  <c r="D13" i="9"/>
  <c r="F12" i="9"/>
  <c r="D12" i="9"/>
  <c r="F11" i="9"/>
  <c r="D11" i="9"/>
  <c r="F10" i="9"/>
  <c r="D10" i="9"/>
  <c r="F9" i="9"/>
  <c r="D9" i="9"/>
  <c r="F8" i="9"/>
  <c r="D8" i="9"/>
  <c r="F7" i="9"/>
  <c r="D7" i="9"/>
  <c r="F6" i="9"/>
  <c r="D6" i="9"/>
  <c r="F5" i="9"/>
  <c r="D5" i="9"/>
  <c r="F33" i="8"/>
  <c r="D33" i="8"/>
  <c r="F32" i="8"/>
  <c r="D32" i="8"/>
  <c r="F31" i="8"/>
  <c r="D31" i="8"/>
  <c r="F30" i="8"/>
  <c r="D30" i="8"/>
  <c r="F29" i="8"/>
  <c r="D29" i="8"/>
  <c r="F28" i="8"/>
  <c r="D28" i="8"/>
  <c r="F27" i="8"/>
  <c r="D27" i="8"/>
  <c r="F26" i="8"/>
  <c r="D26" i="8"/>
  <c r="F25" i="8"/>
  <c r="D25" i="8"/>
  <c r="F24" i="8"/>
  <c r="D24" i="8"/>
  <c r="F23" i="8"/>
  <c r="D23" i="8"/>
  <c r="F22" i="8"/>
  <c r="D22" i="8"/>
  <c r="F21" i="8"/>
  <c r="D21" i="8"/>
  <c r="F20" i="8"/>
  <c r="D20" i="8"/>
  <c r="F19" i="8"/>
  <c r="D19" i="8"/>
  <c r="F18" i="8"/>
  <c r="D18" i="8"/>
  <c r="F17" i="8"/>
  <c r="D17" i="8"/>
  <c r="F16" i="8"/>
  <c r="D16" i="8"/>
  <c r="F15" i="8"/>
  <c r="D15" i="8"/>
  <c r="F14" i="8"/>
  <c r="D14" i="8"/>
  <c r="F13" i="8"/>
  <c r="D13" i="8"/>
  <c r="F12" i="8"/>
  <c r="D12" i="8"/>
  <c r="F11" i="8"/>
  <c r="D11" i="8"/>
  <c r="F10" i="8"/>
  <c r="D10" i="8"/>
  <c r="F9" i="8"/>
  <c r="D9" i="8"/>
  <c r="F8" i="8"/>
  <c r="D8" i="8"/>
  <c r="F7" i="8"/>
  <c r="D7" i="8"/>
  <c r="F6" i="8"/>
  <c r="D6" i="8"/>
  <c r="F5" i="8"/>
  <c r="D5" i="8"/>
  <c r="F13" i="7"/>
  <c r="D13" i="7"/>
  <c r="F12" i="7"/>
  <c r="D12" i="7"/>
  <c r="F11" i="7"/>
  <c r="D11" i="7"/>
  <c r="F10" i="7"/>
  <c r="D10" i="7"/>
  <c r="F9" i="7"/>
  <c r="D9" i="7"/>
  <c r="F8" i="7"/>
  <c r="D8" i="7"/>
  <c r="F7" i="7"/>
  <c r="D7" i="7"/>
  <c r="F6" i="7"/>
  <c r="D6" i="7"/>
  <c r="F5" i="7"/>
  <c r="D5" i="7"/>
  <c r="F34" i="6"/>
  <c r="D34" i="6"/>
  <c r="F33" i="6"/>
  <c r="D33" i="6"/>
  <c r="F32" i="6"/>
  <c r="D32" i="6"/>
  <c r="F31" i="6"/>
  <c r="D31" i="6"/>
  <c r="F30" i="6"/>
  <c r="D30" i="6"/>
  <c r="F29" i="6"/>
  <c r="D29" i="6"/>
  <c r="F28" i="6"/>
  <c r="D28" i="6"/>
  <c r="F27" i="6"/>
  <c r="D27" i="6"/>
  <c r="F26" i="6"/>
  <c r="D26" i="6"/>
  <c r="F25" i="6"/>
  <c r="D25" i="6"/>
  <c r="F24" i="6"/>
  <c r="D24" i="6"/>
  <c r="F23" i="6"/>
  <c r="D23" i="6"/>
  <c r="F22" i="6"/>
  <c r="D22" i="6"/>
  <c r="F21" i="6"/>
  <c r="D21" i="6"/>
  <c r="F20" i="6"/>
  <c r="D20" i="6"/>
  <c r="F19" i="6"/>
  <c r="D19" i="6"/>
  <c r="F18" i="6"/>
  <c r="D18" i="6"/>
  <c r="F17" i="6"/>
  <c r="D17" i="6"/>
  <c r="F16" i="6"/>
  <c r="D16" i="6"/>
  <c r="F15" i="6"/>
  <c r="D15" i="6"/>
  <c r="F14" i="6"/>
  <c r="D14" i="6"/>
  <c r="F13" i="6"/>
  <c r="D13" i="6"/>
  <c r="F12" i="6"/>
  <c r="D12" i="6"/>
  <c r="F11" i="6"/>
  <c r="D11" i="6"/>
  <c r="F10" i="6"/>
  <c r="D10" i="6"/>
  <c r="F9" i="6"/>
  <c r="D9" i="6"/>
  <c r="F8" i="6"/>
  <c r="D8" i="6"/>
  <c r="F7" i="6"/>
  <c r="D7" i="6"/>
  <c r="F6" i="6"/>
  <c r="D6" i="6"/>
  <c r="F5" i="6"/>
  <c r="D5" i="6"/>
  <c r="F14" i="3"/>
  <c r="D14" i="3"/>
  <c r="F13" i="3"/>
  <c r="D13" i="3"/>
  <c r="F12" i="3"/>
  <c r="D12" i="3"/>
  <c r="F11" i="3"/>
  <c r="D11" i="3"/>
  <c r="F10" i="3"/>
  <c r="D10" i="3"/>
  <c r="F9" i="3"/>
  <c r="D9" i="3"/>
  <c r="F8" i="3"/>
  <c r="D8" i="3"/>
  <c r="F7" i="3"/>
  <c r="D7" i="3"/>
  <c r="F6" i="3"/>
  <c r="D6" i="3"/>
  <c r="F5" i="3"/>
  <c r="D5" i="3"/>
  <c r="F32" i="2"/>
  <c r="D32" i="2"/>
  <c r="F31" i="2"/>
  <c r="D31" i="2"/>
  <c r="F30" i="2"/>
  <c r="D30" i="2"/>
  <c r="F29" i="2"/>
  <c r="D29" i="2"/>
  <c r="F28" i="2"/>
  <c r="D28" i="2"/>
  <c r="F27" i="2"/>
  <c r="D27" i="2"/>
  <c r="F26" i="2"/>
  <c r="D26" i="2"/>
  <c r="F25" i="2"/>
  <c r="D25" i="2"/>
  <c r="F24" i="2"/>
  <c r="D24" i="2"/>
  <c r="F23" i="2"/>
  <c r="D23" i="2"/>
  <c r="F22" i="2"/>
  <c r="D22" i="2"/>
  <c r="F21" i="2"/>
  <c r="D21" i="2"/>
  <c r="F20" i="2"/>
  <c r="D20" i="2"/>
  <c r="F19" i="2"/>
  <c r="D19" i="2"/>
  <c r="F18" i="2"/>
  <c r="D18" i="2"/>
  <c r="F17" i="2"/>
  <c r="D17" i="2"/>
  <c r="F16" i="2"/>
  <c r="D16" i="2"/>
  <c r="F15" i="2"/>
  <c r="D15" i="2"/>
  <c r="F14" i="2"/>
  <c r="D14" i="2"/>
  <c r="F13" i="2"/>
  <c r="D13" i="2"/>
  <c r="F12" i="2"/>
  <c r="D12" i="2"/>
  <c r="F11" i="2"/>
  <c r="D11" i="2"/>
  <c r="F10" i="2"/>
  <c r="D10" i="2"/>
  <c r="F9" i="2"/>
  <c r="D9" i="2"/>
  <c r="F8" i="2"/>
  <c r="D8" i="2"/>
  <c r="F7" i="2"/>
  <c r="D7" i="2"/>
  <c r="F6" i="2"/>
  <c r="D6" i="2"/>
  <c r="F5" i="2"/>
  <c r="D5" i="2"/>
</calcChain>
</file>

<file path=xl/sharedStrings.xml><?xml version="1.0" encoding="utf-8"?>
<sst xmlns="http://schemas.openxmlformats.org/spreadsheetml/2006/main" count="3120" uniqueCount="818">
  <si>
    <t>【　調　理　指　示　表　】</t>
  </si>
  <si>
    <t>令和 7年 8月 1日(金)　(昼　食)　[基本献立]</t>
  </si>
  <si>
    <t>区分</t>
  </si>
  <si>
    <t xml:space="preserve"> 料 理 名／食 品 名</t>
  </si>
  <si>
    <t>食品コメント</t>
  </si>
  <si>
    <t>備　　　　　考</t>
  </si>
  <si>
    <t>昼　食</t>
  </si>
  <si>
    <t/>
  </si>
  <si>
    <t>ごはん</t>
  </si>
  <si>
    <t>　 米，精白米●</t>
  </si>
  <si>
    <t>鶏と野菜の甘辛炒め</t>
  </si>
  <si>
    <t>【作り方】 　　｢20152：鶏と野菜の甘辛炒め｣</t>
  </si>
  <si>
    <t>　 鶏むね，皮なし若鶏1㎝角（冷凍</t>
  </si>
  <si>
    <t>　①鶏むね肉に薄力粉を揉み込む。</t>
  </si>
  <si>
    <t>　 薄力粉，■</t>
  </si>
  <si>
    <t>◆小麦</t>
  </si>
  <si>
    <t>　　たまねぎは半分の長さの薄切り、にんじんはいちょう</t>
  </si>
  <si>
    <t>　 たまねぎ，生</t>
  </si>
  <si>
    <t>　　切りにする。</t>
  </si>
  <si>
    <t>　 にんじん，生</t>
  </si>
  <si>
    <t>　　グリンピースは茹でて流水にさらして水気を切る。</t>
  </si>
  <si>
    <t>　 ｸﾞﾘﾝﾋﾟｰｽ冷凍，■</t>
  </si>
  <si>
    <t>　②鍋に油を熱し、たまねぎ、にんじんを炒める。</t>
  </si>
  <si>
    <t>　 調合油，□</t>
  </si>
  <si>
    <t>　　鶏むね肉を加えて火が通るまで炒める。</t>
  </si>
  <si>
    <t>　 白ごま，60ｇ■</t>
  </si>
  <si>
    <t>　③グリンピース、調味料、白ごまを加えてさらに炒める。</t>
  </si>
  <si>
    <t>　 しょうゆ，□</t>
  </si>
  <si>
    <t>　 料理酒，□</t>
  </si>
  <si>
    <t>　 上白糖，□</t>
  </si>
  <si>
    <t>ひじきのマヨサラダ</t>
  </si>
  <si>
    <t>【作り方】 　　｢20810：ひじきのマヨサラダ｣</t>
  </si>
  <si>
    <t>　 ひじき，（乾燥）</t>
  </si>
  <si>
    <t>　①ひじきは水でもどし、茹でて流水にさらして水気を切る</t>
  </si>
  <si>
    <t>　　。</t>
  </si>
  <si>
    <t>　 コーン冷凍，■</t>
  </si>
  <si>
    <t>　　にんじんは短い細切りにし、茹でて流水にさらして水</t>
  </si>
  <si>
    <t>　 食塩，□</t>
  </si>
  <si>
    <t>　　気を切る。</t>
  </si>
  <si>
    <t>　 マヨドレ，□</t>
  </si>
  <si>
    <t>　　コーンを茹でて流水にさらして水気を切る。</t>
  </si>
  <si>
    <t>　②１を調味料と和える。</t>
  </si>
  <si>
    <t>みそ汁（麩・ほうれんそう）</t>
  </si>
  <si>
    <t>【作り方】 　　｢ 1603：みそ汁（麩・ほうれんそう）｣</t>
  </si>
  <si>
    <t>　 小町麩，■</t>
  </si>
  <si>
    <t>　①ほうれんそうは2cm幅に切り、茹でる。</t>
  </si>
  <si>
    <t>　 ほうれんそう，生</t>
  </si>
  <si>
    <t>　②鍋でだし、麩を入れて煮る。</t>
  </si>
  <si>
    <t>　 だし，かつお昆布□</t>
  </si>
  <si>
    <t>　③軟らかくなったらみそを溶き入れ、提供直前で１を加え</t>
  </si>
  <si>
    <t>　 みそ，□</t>
  </si>
  <si>
    <t>　　る。</t>
  </si>
  <si>
    <t>ピーチゼリー</t>
  </si>
  <si>
    <t>　 ピーチゼリー，（冷凍）合わせる</t>
  </si>
  <si>
    <t>令和 7年 8月 1日(金)　(３　時)　[基本献立]</t>
  </si>
  <si>
    <t>３　時</t>
  </si>
  <si>
    <t>牛乳</t>
  </si>
  <si>
    <t>　 普通牛乳（冷蔵）</t>
  </si>
  <si>
    <t>◆乳</t>
  </si>
  <si>
    <t>しらすと青のりのおにぎり</t>
  </si>
  <si>
    <t>【作り方】 　　｢21721：しらすと青のりのおにぎり｣</t>
  </si>
  <si>
    <t>　①米は通常通り炊飯する。</t>
  </si>
  <si>
    <t>　②フライパンにごま油をひき、しらす干しを入れて弱火で</t>
  </si>
  <si>
    <t>　 みりん，□</t>
  </si>
  <si>
    <t>　　炒る。</t>
  </si>
  <si>
    <t>　 ごま油，□</t>
  </si>
  <si>
    <t>　③２に調味料、青のりを加えさっと炒める。</t>
  </si>
  <si>
    <t>　 しらす干し，100g(冷凍)</t>
  </si>
  <si>
    <t>　④１、３を混ぜ合わせておにぎりにする。</t>
  </si>
  <si>
    <t>　 青のり，■</t>
  </si>
  <si>
    <t>　 豚小間，（冷凍）</t>
  </si>
  <si>
    <t>　 じゃがいも，生</t>
  </si>
  <si>
    <t>　 しらたき（冷蔵）</t>
  </si>
  <si>
    <t>　 さやいんげん，生</t>
  </si>
  <si>
    <t>　 ピーマン，生</t>
  </si>
  <si>
    <t>　 キャベツ，生</t>
  </si>
  <si>
    <t>　　それぞれ茹でて流水にさらして水気を絞る。</t>
  </si>
  <si>
    <t>　 ツナ（油漬）</t>
  </si>
  <si>
    <t>　③１、２を和える。</t>
  </si>
  <si>
    <t>　 穀物酢，□</t>
  </si>
  <si>
    <t>　 ﾍﾞｰｷﾝｸﾞﾊﾟｳﾀﾞｰ，■</t>
  </si>
  <si>
    <t>　 牛乳，調理用（冷蔵）</t>
  </si>
  <si>
    <t>令和 7年 8月 4日(月)　(昼　食)　[基本献立]</t>
  </si>
  <si>
    <t>厚揚げマーボー丼</t>
  </si>
  <si>
    <t>【作り方】 　　｢20572：厚揚げマーボー丼｣</t>
  </si>
  <si>
    <t>　 厚揚げ，1㎏（冷凍）</t>
  </si>
  <si>
    <t>　　厚揚げは湯を回しかけて油抜きし、1cm角に切る。</t>
  </si>
  <si>
    <t>　 鶏ひき肉，（冷凍）</t>
  </si>
  <si>
    <t>　　たまねぎはみじん切りにする。</t>
  </si>
  <si>
    <t>　②鍋にごま油を熱し、たまねぎをよく炒め、鶏ひき肉を加</t>
  </si>
  <si>
    <t>　　え炒める。</t>
  </si>
  <si>
    <t>　 水，●</t>
  </si>
  <si>
    <t>　　火が通ったら水、調味料を加えて煮込む。</t>
  </si>
  <si>
    <t>　③厚揚げを加え、一煮立ちさせて火を止める。</t>
  </si>
  <si>
    <t>　　水溶きかたくり粉を加えてよく混ぜ、火をつけて加熱す</t>
  </si>
  <si>
    <t>　④ごはんに３をかける。</t>
  </si>
  <si>
    <t>　 かたくり粉，■</t>
  </si>
  <si>
    <t>ブロッコリーのごま酢和え</t>
  </si>
  <si>
    <t>【作り方】 　　｢23011：ブロッコリーのごま酢和え｣</t>
  </si>
  <si>
    <t>　 ブロッコリー，生</t>
  </si>
  <si>
    <t>　①わかめは水で戻して細かく刻み、茹でて流水にさらし</t>
  </si>
  <si>
    <t>　 カットわかめ，5g</t>
  </si>
  <si>
    <t>　　て水気を絞る。</t>
  </si>
  <si>
    <t>　　ブロッコリーは小房に分け、茹でて流水にさらして水気</t>
  </si>
  <si>
    <t>　　を切る。</t>
  </si>
  <si>
    <t>　②調味料を合わせて加熱して酸味を飛ばし、白ごまを混</t>
  </si>
  <si>
    <t>　　ぜる。</t>
  </si>
  <si>
    <t>中華スープ(にんじん・コーン)</t>
  </si>
  <si>
    <t>【作り方】 　　｢21192：中華スープ(にんじん・コーン)｣</t>
  </si>
  <si>
    <t>　①にんじんは1～1.5cm角に切る。</t>
  </si>
  <si>
    <t>　②鍋に水、鶏ガラスープを入れて煮立て、１、コーンを加</t>
  </si>
  <si>
    <t>　　えて煮る。</t>
  </si>
  <si>
    <t>　 鶏ガラスープ顆粒，□</t>
  </si>
  <si>
    <t>　③食塩で味を調える。</t>
  </si>
  <si>
    <t>パイナップル缶</t>
  </si>
  <si>
    <t>　 パインアップル缶詰，チビット</t>
  </si>
  <si>
    <t>令和 7年 8月 4日(月)　(３　時)　[基本献立]</t>
  </si>
  <si>
    <t>つぶあんようかん</t>
  </si>
  <si>
    <t>【作り方】 　　｢22122：つぶあんようかん｣</t>
  </si>
  <si>
    <t>　 ゆであずき</t>
  </si>
  <si>
    <t>　①ゆであずき、粉寒天、上白糖、スキムミルク、水を混ぜ</t>
  </si>
  <si>
    <t>　 粉寒天，寒天クック4g</t>
  </si>
  <si>
    <t>　　て加熱し、1～2分沸騰させる。</t>
  </si>
  <si>
    <t>　②型に流して冷やす。</t>
  </si>
  <si>
    <t>　 ｽｷﾑﾐﾙｸ，■</t>
  </si>
  <si>
    <t>令和 7年 8月 5日(火)　(昼　食)　[基本献立]</t>
  </si>
  <si>
    <t>塩レモンから揚げ</t>
  </si>
  <si>
    <t>【料理メモ】 　　｢20153：塩レモンから揚げ｣</t>
  </si>
  <si>
    <t>　 鶏むね，皮なし若鶏20g（冷凍）</t>
  </si>
  <si>
    <t>　レモン果汁無しで塩から揚げにしても良い。</t>
  </si>
  <si>
    <t>　 レモン果汁，□</t>
  </si>
  <si>
    <t>【作り方】</t>
  </si>
  <si>
    <t>　 しょうが，おろしﾁｭｰﾌﾞ■</t>
  </si>
  <si>
    <t>　①鶏むね肉をレモン果汁、おろししょうが、料理酒、食塩</t>
  </si>
  <si>
    <t>　　につけて揉み込む。</t>
  </si>
  <si>
    <t>　②かたくり粉をまぶし、170℃の油で揚げる。</t>
  </si>
  <si>
    <t>五目豆</t>
  </si>
  <si>
    <t>【作り方】 　　｢20734：五目豆｣</t>
  </si>
  <si>
    <t>　 大豆水煮，国産100g</t>
  </si>
  <si>
    <t>　①じゃがいもは1.5cm角、にんじんは1cm角、しらたきは1</t>
  </si>
  <si>
    <t>　　cmの長さに切る。</t>
  </si>
  <si>
    <t>　　大豆水煮は食べやすい大きさに刻む。</t>
  </si>
  <si>
    <t>　②さやいんげんは1cmの長さに切り、茹でて流水にさら</t>
  </si>
  <si>
    <t>　 さやいんげん，(冷凍)</t>
  </si>
  <si>
    <t>　　して冷まし、水気を切る。</t>
  </si>
  <si>
    <t>　③だしに１を入れて煮る。</t>
  </si>
  <si>
    <t>　④軟らかくなったら調味料を加えて煮る。</t>
  </si>
  <si>
    <t>　　煮えたら２を加えて混ぜる。</t>
  </si>
  <si>
    <t>みそ汁（高野豆腐・たまねぎ）</t>
  </si>
  <si>
    <t>【作り方】 　　｢20416：みそ汁（高野豆腐・たまねぎ）｣</t>
  </si>
  <si>
    <t>　 高野豆腐，■</t>
  </si>
  <si>
    <t>　①たまねぎは半分の長さの薄切りにする。高野豆腐は</t>
  </si>
  <si>
    <t>　　水で戻して5mmの角切りにする。</t>
  </si>
  <si>
    <t>　②鍋でだしを煮立て、１を入れて煮る。</t>
  </si>
  <si>
    <t>　③軟らかくなったらみそを溶き入れる。</t>
  </si>
  <si>
    <t>マスカットゼリー</t>
  </si>
  <si>
    <t>　 マスカットゼリー，（冷凍）合わ</t>
  </si>
  <si>
    <t>令和 7年 8月 5日(火)　(３　時)　[基本献立]</t>
  </si>
  <si>
    <t>ミルキースノーボール</t>
  </si>
  <si>
    <t>【作り方】 　　｢21848：ミルキースノーボール｣</t>
  </si>
  <si>
    <t>　①薄力粉はふるい、スキムミルク、上白糖、油を混ぜ合</t>
  </si>
  <si>
    <t>　　わせてひとまとめにする。</t>
  </si>
  <si>
    <t>　②クッキングシートを敷いた天板に丸めて並べ、170℃の</t>
  </si>
  <si>
    <t>　　オーブンで約15分焼く。</t>
  </si>
  <si>
    <t>　③フードプロセッサーで細かく砕いた上白糖とスキムミル</t>
  </si>
  <si>
    <t>まぶす用</t>
  </si>
  <si>
    <t>　　クを混ぜる。</t>
  </si>
  <si>
    <t>　④２の粗熱が取れたら、３をまぶす。</t>
  </si>
  <si>
    <t>令和 7年 8月 6日(水)　(昼　食)　[基本献立]</t>
  </si>
  <si>
    <t>ハンバーグ</t>
  </si>
  <si>
    <t>【作り方】 　　｢20154：ハンバーグ｣</t>
  </si>
  <si>
    <t>　 豚ひき肉，（冷凍）</t>
  </si>
  <si>
    <t>　①たまねぎはみじん切りにする。</t>
  </si>
  <si>
    <t>　②フライパンに油をひき、１をしんなりするまで炒めて、</t>
  </si>
  <si>
    <t>　　粗熱をとる。</t>
  </si>
  <si>
    <t>　③豚ひき肉、食塩、２、パン粉、ぬるま湯で溶いたスキム</t>
  </si>
  <si>
    <t>　 パン粉，■</t>
  </si>
  <si>
    <t>　　ミルクを加え、粘りが出るまでよく練る。空気を抜いて</t>
  </si>
  <si>
    <t>　　丸く成形して真ん中を軽く押してくぼませる。</t>
  </si>
  <si>
    <t>ぬるま湯</t>
  </si>
  <si>
    <t>　④クッキングシートを敷いた天板に３を並べる。180℃の</t>
  </si>
  <si>
    <t>　 ﾄﾏﾄｹﾁｬｯﾌﾟ，□</t>
  </si>
  <si>
    <t>仕上げ用</t>
  </si>
  <si>
    <t>　　オーブンで約20分焼く。</t>
  </si>
  <si>
    <t>　　盛り付けてケチャップをかける。</t>
  </si>
  <si>
    <t>キャベツとツナのマカロニサラダ</t>
  </si>
  <si>
    <t>【作り方】 　　｢10462：キャベツとツナのマカロニサラダ｣</t>
  </si>
  <si>
    <t>　 ﾏｶﾛﾆ，ｵｰﾏｲ細100g単位■</t>
  </si>
  <si>
    <t>　①マカロニは約10分茹でて流水にさらして冷ます。</t>
  </si>
  <si>
    <t>　　ツナは油をきる。</t>
  </si>
  <si>
    <t>　②キャベツ、にんじんは短い千切りにしてそれぞれ茹で</t>
  </si>
  <si>
    <t>　　て流水にさらして水気を切る。</t>
  </si>
  <si>
    <t>　③１、２、調味料と和える。</t>
  </si>
  <si>
    <t>みそ汁（なめこ・ねぎ）</t>
  </si>
  <si>
    <t>【作り方】 　　｢21189：みそ汁（なめこ・ねぎ）｣</t>
  </si>
  <si>
    <t>　 なめこ</t>
  </si>
  <si>
    <t>　①なめこはさっと洗う。大きい場合は細かく切る。</t>
  </si>
  <si>
    <t>　 ねぎ，生</t>
  </si>
  <si>
    <t>　　ねぎは小口切りにする。</t>
  </si>
  <si>
    <t>　②鍋にだしを入れて煮立て、１を加えて煮る。</t>
  </si>
  <si>
    <t>梨</t>
  </si>
  <si>
    <t>【作り方】 　　｢10119：梨｣</t>
  </si>
  <si>
    <t>　 梨</t>
  </si>
  <si>
    <t>　①年齢・発育に合わせて食べやすく切る。</t>
  </si>
  <si>
    <t>令和 7年 8月 6日(水)　(３　時)　[基本献立]</t>
  </si>
  <si>
    <t>マーブル蒸しパン</t>
  </si>
  <si>
    <t>【作り方】 　　｢21821：マーブル蒸しパン｣</t>
  </si>
  <si>
    <t>　①薄力粉、ベーキングパウダー、上白糖を合わせてふる</t>
  </si>
  <si>
    <t>　　う。</t>
  </si>
  <si>
    <t>　②牛乳、油を加え、混ぜ合わせる。</t>
  </si>
  <si>
    <t>　 牛乳，CaFe1000ml（冷蔵）（K)</t>
  </si>
  <si>
    <t>　③生地を2等分にし、片方にココアを混ぜ合わせる。カッ</t>
  </si>
  <si>
    <t>　　プの半分までココア生地を入れ、その上にプレーン生</t>
  </si>
  <si>
    <t>　 ピュアココア，■</t>
  </si>
  <si>
    <t>　　地を入れる。菜箸などで生地を混ぜ、マーブル状にす</t>
  </si>
  <si>
    <t>　④蒸し器に並べ、蓋をして強火で10～15分蒸す。</t>
  </si>
  <si>
    <t>令和 7年 8月 7日(木)　(昼　食)　[基本献立]</t>
  </si>
  <si>
    <t>冷やし中華</t>
  </si>
  <si>
    <t>【作り方】 　　｢21201：冷やし中華｣</t>
  </si>
  <si>
    <t>　 中華めん，乾麺</t>
  </si>
  <si>
    <t>　①鍋に水、調味料を入れて煮立たせる。火を止めて粗</t>
  </si>
  <si>
    <t>　 トマト，生</t>
  </si>
  <si>
    <t>　　熱をとり、冷蔵庫または流水で冷ます。</t>
  </si>
  <si>
    <t>　 きゅうり，生</t>
  </si>
  <si>
    <t>　②トマトは湯むきして1cm角に切る。きゅうり、ハムは千</t>
  </si>
  <si>
    <t>　 ﾛｰｽﾊﾑｽﾗｲｽ，冷凍</t>
  </si>
  <si>
    <t>　　切りにする。きゅうり、コーン、ハムをそれぞれ茹でて、</t>
  </si>
  <si>
    <t>　　水気を切る。</t>
  </si>
  <si>
    <t>　③中華めんは半分に折り、茹でて流水にさらし、水気を</t>
  </si>
  <si>
    <t>　 ｺﾝｿﾒ，コンソメＪ□</t>
  </si>
  <si>
    <t>◆乳・小麦</t>
  </si>
  <si>
    <t>　　切る。</t>
  </si>
  <si>
    <t>　④器に３を盛り、２の具をのせ、１をかける。</t>
  </si>
  <si>
    <t>コンソメポテト</t>
  </si>
  <si>
    <t>【作り方】 　　｢20986：コンソメポテト｣</t>
  </si>
  <si>
    <t>　①じゃがいもは皮をよく洗い、傷がついている部分を取り</t>
  </si>
  <si>
    <t>　　除いたら、皮つきのまま縦8等分に切り分ける。10分</t>
  </si>
  <si>
    <t>　　以上水にさらす。ザルにあけ、水気をよく拭き取る。</t>
  </si>
  <si>
    <t>　②ボウルに１、油、コンソメを入れて絡める。</t>
  </si>
  <si>
    <t>　③クッキングシートを敷いた天板に２を並べ、200℃のオ</t>
  </si>
  <si>
    <t>　　ーブンで約20分焼く。</t>
  </si>
  <si>
    <t>カップヨーグルト</t>
  </si>
  <si>
    <t>　 ヨーグルト，ソフール（冷蔵）</t>
  </si>
  <si>
    <t>令和 7年 8月 7日(木)　(３　時)　[基本献立]</t>
  </si>
  <si>
    <t>わかめおにぎり</t>
  </si>
  <si>
    <t>【作り方】 　　｢21714：わかめおにぎり｣</t>
  </si>
  <si>
    <t>　①米は30分以上浸水させる。</t>
  </si>
  <si>
    <t>　②わかめは水で戻して細かく刻む。</t>
  </si>
  <si>
    <t>　③１に料理酒、みりんを入れ、水を加えて通常通りの水</t>
  </si>
  <si>
    <t>　　分量にし、わかめを乗せて炊飯する。</t>
  </si>
  <si>
    <t>　④炊きあがったら食塩、白ごまを混ぜておにぎりにする。</t>
  </si>
  <si>
    <t>令和 7年 8月 8日(金)　(昼　食)　[基本献立]</t>
  </si>
  <si>
    <t>めかじきの変わり焼き</t>
  </si>
  <si>
    <t>【作り方】 　　｢20208：めかじきの変わり焼き｣</t>
  </si>
  <si>
    <t>　 めかじき，切身50g骨皮抜，(冷凍</t>
  </si>
  <si>
    <t>　①めかじきに食塩、料理酒をふりかける。</t>
  </si>
  <si>
    <t>　②１にマヨドレを絡ませる。</t>
  </si>
  <si>
    <t>　③乾燥マッシュポテトとパセリを混ぜ合わせ、めかじきを</t>
  </si>
  <si>
    <t>　　1つずつ押し付けるようにつける。</t>
  </si>
  <si>
    <t>　 乾燥マッシュポテト</t>
  </si>
  <si>
    <t>　④クッキングシートを敷いた天板に油を塗り、３を並べ、1</t>
  </si>
  <si>
    <t>　 パセリ，1g</t>
  </si>
  <si>
    <t>　　80℃のオーブンで約30分焼く（表面が焦げやすいため</t>
  </si>
  <si>
    <t>　　、様子を見てアルミホイルを被せる)。</t>
  </si>
  <si>
    <t>かぼちゃのバター煮</t>
  </si>
  <si>
    <t>【作り方】 　　｢20849：かぼちゃのバター煮｣</t>
  </si>
  <si>
    <t>　 かぼちゃ，生</t>
  </si>
  <si>
    <t>　①かぼちゃの皮は傷がついている部分だけ切り落とし、</t>
  </si>
  <si>
    <t>　　皮つきのまま2cmの角切りにする。</t>
  </si>
  <si>
    <t>　 無塩バター，□</t>
  </si>
  <si>
    <t>　②鍋に水、調味料を入れて煮溶かし、１を加えて落し蓋</t>
  </si>
  <si>
    <t>　　をして軟らかくなるまで煮る。</t>
  </si>
  <si>
    <t>スープ(キャベツ・にんじん)</t>
  </si>
  <si>
    <t>【作り方】 　　｢20413：スープ(キャベツ・にんじん)｣</t>
  </si>
  <si>
    <t>　①キャベツは1cm角、にんじんはいちょう切りにする。</t>
  </si>
  <si>
    <t>　②鍋に水、コンソメを加えて煮立て、１を加えて煮る。</t>
  </si>
  <si>
    <t>　③食塩を加えて味を調える。</t>
  </si>
  <si>
    <t>オレンジ</t>
  </si>
  <si>
    <t>【作り方】 　　｢10115：オレンジ｣</t>
  </si>
  <si>
    <t>　 オレンジ</t>
  </si>
  <si>
    <t>令和 7年 8月 8日(金)　(３　時)　[基本献立]</t>
  </si>
  <si>
    <t>にんじんケーキ</t>
  </si>
  <si>
    <t>【作り方】 　　｢21859：にんじんケーキ｣</t>
  </si>
  <si>
    <t>　①にんじんはいちょう切り（もしくはミキサーにかけやす</t>
  </si>
  <si>
    <t>　　い形）にし、茹でて流水にさらして水気を切る。</t>
  </si>
  <si>
    <t>　②にんじん、牛乳をミキサーにかけてペースト状にする。</t>
  </si>
  <si>
    <t>　　(もしくは細かく刻んでから牛乳と混ぜる）</t>
  </si>
  <si>
    <t>　③ふるった薄力粉、ベーキングパウダー、上白糖をよく</t>
  </si>
  <si>
    <t>　　混ぜ合わせる。</t>
  </si>
  <si>
    <t>　　２を加え粉っぽさがなくなるまで混ぜたら、油を加えて</t>
  </si>
  <si>
    <t>　　さらに混ぜる。</t>
  </si>
  <si>
    <t>　④クッキングシートを敷いた天板もしくは型に流し、180</t>
  </si>
  <si>
    <t>　　℃のオーブンで約25分焼く。</t>
  </si>
  <si>
    <t>　 切干しだいこん，乾</t>
  </si>
  <si>
    <t>ミラノ風チキンカツ(ﾄﾏﾄｿｰｽ)</t>
  </si>
  <si>
    <t>　①鶏むね肉は食べやすい大きさに切り、食塩をふる。</t>
  </si>
  <si>
    <t>　②薄力粉と水を混ぜる。（A）</t>
  </si>
  <si>
    <t>　　パン粉、パセリを混ぜ合わせる。（B）</t>
  </si>
  <si>
    <t>　③１にA、Bの順で衣をつけ、170℃の油で揚げる。</t>
  </si>
  <si>
    <t>　④【トマトソース】</t>
  </si>
  <si>
    <t>　　たまねぎをみじん切りする。</t>
  </si>
  <si>
    <t>　　フライパンにバターを熱し、たまねぎを弱火でじっくり</t>
  </si>
  <si>
    <t>　　炒める。</t>
  </si>
  <si>
    <t>　　トマト水煮、ケチャップ、おろしにんにく、上白糖を加え</t>
  </si>
  <si>
    <t>　 トマト水煮</t>
  </si>
  <si>
    <t>　　煮詰めてソースを作る。</t>
  </si>
  <si>
    <t>　 おろしにんにく，チューブ■</t>
  </si>
  <si>
    <t>　　揚げた鶏肉にトマトソースをかける。</t>
  </si>
  <si>
    <t>茹でブロッコリー</t>
  </si>
  <si>
    <t>【作り方】 　　｢20892：茹でブロッコリー｣</t>
  </si>
  <si>
    <t>　①ブロッコリーは小房に分け、茹でて流水にさらして水気</t>
  </si>
  <si>
    <t>　②盛り付けて、マヨドレを添える。</t>
  </si>
  <si>
    <t>野菜スープ</t>
  </si>
  <si>
    <t>【作り方】 　　｢20440：野菜スープ｣</t>
  </si>
  <si>
    <t>　①にんじん、キャベツは1cmの角切りにする。たまねぎは</t>
  </si>
  <si>
    <t>　　半分の長さの薄切りにする。</t>
  </si>
  <si>
    <t>　②鍋に水、コンソメ、１を入れて煮立てる。</t>
  </si>
  <si>
    <t>　③野菜が軟らかくなったら食塩を加えて味を調える。</t>
  </si>
  <si>
    <t>ホットケーキ(バター)</t>
  </si>
  <si>
    <t>【作り方】 　　｢21849：ホットケーキ(バター)｣</t>
  </si>
  <si>
    <t>　①薄力粉とベーキングパウダーは合わせてふるう。</t>
  </si>
  <si>
    <t>　②上白糖、油をよく混ぜ合わせ、牛乳を加え混ぜる。</t>
  </si>
  <si>
    <t>　③２に１を加え、粉っぽさがなくなるまで混ぜ合わせる。</t>
  </si>
  <si>
    <t>　　フライパンに油を熱し、丸く焼く。</t>
  </si>
  <si>
    <t>　④器に盛り付け、バターをのせる。</t>
  </si>
  <si>
    <t>令和 7年 8月12日(火)　(昼　食)　[基本献立]</t>
  </si>
  <si>
    <t>高野豆腐の卵とじ</t>
  </si>
  <si>
    <t>【作り方】 　　｢20303：高野豆腐の卵とじ｣</t>
  </si>
  <si>
    <t>　①高野豆腐は水で戻し、約5mmの角切りにする。</t>
  </si>
  <si>
    <t>　　たまねぎは半分の長さの薄切りにする。</t>
  </si>
  <si>
    <t>　②グリンピースは茹でて流水にさらして冷ます。</t>
  </si>
  <si>
    <t>　③だしで１を煮て、軟らかくなったら調味料を加える。</t>
  </si>
  <si>
    <t>　　沸騰したらとき卵を回し入れる。</t>
  </si>
  <si>
    <t>　④卵に火が通ったら２を乗せる。</t>
  </si>
  <si>
    <t>　 卵(冷蔵)</t>
  </si>
  <si>
    <t>◆卵</t>
  </si>
  <si>
    <t>にんじんと鶏ひき肉の炒め物</t>
  </si>
  <si>
    <t>【作り方】 　　｢20735：にんじんと鶏ひき肉の炒め物｣</t>
  </si>
  <si>
    <t>　①にんじんは短めの細切りにする。</t>
  </si>
  <si>
    <t>　②フライパンに油を熱し、にんじんを炒める。</t>
  </si>
  <si>
    <t>　　油が回ったら鶏ひき肉を加えてさらに炒める。</t>
  </si>
  <si>
    <t>　③水を加えて炒め煮にし、にんじんが軟らかくなったら調</t>
  </si>
  <si>
    <t>　　味料を加える。</t>
  </si>
  <si>
    <t>みそ汁（麩・大根）</t>
  </si>
  <si>
    <t>【作り方】 　　｢ 1634：みそ汁（麩・大根）｣</t>
  </si>
  <si>
    <t>　①大根はいちょう切りにする。</t>
  </si>
  <si>
    <t>　 大根，生</t>
  </si>
  <si>
    <t>　②鍋でだし、１、麩を入れて煮る。</t>
  </si>
  <si>
    <t>令和 7年 8月12日(火)　(３　時)　[基本献立]</t>
  </si>
  <si>
    <t>チーズいももち</t>
  </si>
  <si>
    <t>【作り方】 　　｢22010：チーズいももち｣</t>
  </si>
  <si>
    <t>　①じゃがいもはいちょう切りにして茹でる。</t>
  </si>
  <si>
    <t>　②熱いうちにつぶし、かたくり粉、粉チーズ、食塩を加え</t>
  </si>
  <si>
    <t>　 粉ﾁｰｽﾞ</t>
  </si>
  <si>
    <t>　　て混ぜる。</t>
  </si>
  <si>
    <t>　③小判型にし、油を熱したフライパンで両面を焼く。</t>
  </si>
  <si>
    <t>令和 7年 8月13日(水)　(昼　食)　[基本献立]</t>
  </si>
  <si>
    <t>豚肉とじゃがいものガリバタ炒め</t>
  </si>
  <si>
    <t>【作り方】 　　｢20177：豚肉とじゃがいものガリバタ炒め｣</t>
  </si>
  <si>
    <t>　①豚小間は1～2cm幅に切り、かたくり粉を揉みこむ。じ</t>
  </si>
  <si>
    <t>　　ゃがいもはいちょう切りにする。</t>
  </si>
  <si>
    <t>　②じゃがいもは固めに茹で、水気を切る。</t>
  </si>
  <si>
    <t>　③鍋にバターを熱し、豚小間を炒める。火が通ったら、２</t>
  </si>
  <si>
    <t>　　、おろしにんにく、みりん、コンソメを加え炒める。</t>
  </si>
  <si>
    <t>ほうれんそうのマヨサラダ</t>
  </si>
  <si>
    <t>【作り方】 　　｢20987：ほうれんそうのマヨサラダ｣</t>
  </si>
  <si>
    <t>　 ほうれんそう，（冷凍）</t>
  </si>
  <si>
    <t>　①ほうれんそうは2cm幅に切る。ほうれんそう、コーンを</t>
  </si>
  <si>
    <t>　②調味料を合わせる。</t>
  </si>
  <si>
    <t>スープ（たまねぎ・にんじん）</t>
  </si>
  <si>
    <t>【作り方】 　　｢21194：スープ（たまねぎ・にんじん）｣</t>
  </si>
  <si>
    <t>　①たまねぎは半分の長さの薄切りにする。</t>
  </si>
  <si>
    <t>　 にんじん，（冷凍）</t>
  </si>
  <si>
    <t>　②鍋に水、コンソメを入れて煮立て、１、にんじんを加え</t>
  </si>
  <si>
    <t>　　て煮る。</t>
  </si>
  <si>
    <t>令和 7年 8月13日(水)　(３　時)　[基本献立]</t>
  </si>
  <si>
    <t>令和 7年 8月14日(木)　(昼　食)　[基本献立]</t>
  </si>
  <si>
    <t>焼肉チキン</t>
  </si>
  <si>
    <t>【作り方】 　　｢20167：焼肉チキン｣</t>
  </si>
  <si>
    <t>　 鶏もも，皮なし若鶏20g（冷凍）</t>
  </si>
  <si>
    <t>　①鶏もも肉をおろしにんにく、みそ、みりん、上白糖、しょ</t>
  </si>
  <si>
    <t>　　うゆに漬け込む。</t>
  </si>
  <si>
    <t>　②クッキングシートを敷いた天板にごま油を塗り、１を並</t>
  </si>
  <si>
    <t>　　べる。</t>
  </si>
  <si>
    <t>　③180℃のオーブンで約15分焼く。</t>
  </si>
  <si>
    <t>キャベツとトマトの甘酢和え</t>
  </si>
  <si>
    <t>【作り方】 　　｢20907：キャベツとトマトの甘酢和え｣</t>
  </si>
  <si>
    <t>　①キャベツは1.5cm角に切り、茹でて流水にさらして水気</t>
  </si>
  <si>
    <t>　　を絞る。</t>
  </si>
  <si>
    <t>　②トマトは湯剥きして1.5cm角に切り、ザルにあけて水気</t>
  </si>
  <si>
    <t>　③調味料を混ぜ合わせて加熱し、酸味を飛ばす。</t>
  </si>
  <si>
    <t>　④１、２、３を和える。</t>
  </si>
  <si>
    <t>オクラのスープ</t>
  </si>
  <si>
    <t>【料理メモ】 　　｢21191：オクラのスープ｣</t>
  </si>
  <si>
    <t>　 オクラ，生</t>
  </si>
  <si>
    <t>　オクラは板ずり(食塩(適量)をまぶし、全体をこすり表面</t>
  </si>
  <si>
    <t>下処理用</t>
  </si>
  <si>
    <t>　の産毛を取る。)をすると表面がなめらかになります。</t>
  </si>
  <si>
    <t>　①オクラを茹でて、水気を切る。粗熱がとれたら輪切りに</t>
  </si>
  <si>
    <t>　　する。</t>
  </si>
  <si>
    <t>　②にんじんはいちょう切りにする。</t>
  </si>
  <si>
    <t>　③鍋に水、鶏ガラスープを入れ煮立てる。２を加えて煮</t>
  </si>
  <si>
    <t>　④食塩で味を調え、提供直前に１を加える。</t>
  </si>
  <si>
    <t>ヨーグルト(ブルーベリージャム)</t>
  </si>
  <si>
    <t>【作り方】 　　｢10106：ヨーグルト(ブルーベリージャム)｣</t>
  </si>
  <si>
    <t>　 ﾌﾟﾚｰﾝﾖｰｸﾞﾙﾄ，全脂無糖（冷蔵）</t>
  </si>
  <si>
    <t>　①ヨーグルトにスキムミルク、上白糖を混ぜる。</t>
  </si>
  <si>
    <t>　②器に盛り付けてブルーベリージャムを添える。</t>
  </si>
  <si>
    <t>　　（ジャムは混ぜてから盛り付けても良い）</t>
  </si>
  <si>
    <t>　 ﾌﾞﾙｰﾍﾞﾘｰｼﾞｬﾑ，ｶｯﾌﾟ</t>
  </si>
  <si>
    <t>令和 7年 8月14日(木)　(３　時)　[基本献立]</t>
  </si>
  <si>
    <t>すいかクッキー</t>
  </si>
  <si>
    <t>【料理メモ】 　　｢10047：すいかクッキー｣</t>
  </si>
  <si>
    <t>　バターは室温に戻しておく。</t>
  </si>
  <si>
    <t>　①【皮部分】</t>
  </si>
  <si>
    <t>　　ほうれんそうは茹でて水気を絞り、牛乳とミキサーに</t>
  </si>
  <si>
    <t>　　かける。</t>
  </si>
  <si>
    <t>　　スキムミルク、上白糖、食塩、バター、１をしっかり混</t>
  </si>
  <si>
    <t>　　ぜ、ふるった薄力粉を加えて混ぜる。冷蔵庫で約15分</t>
  </si>
  <si>
    <t>　　寝かせる。</t>
  </si>
  <si>
    <t>　②【実部分】</t>
  </si>
  <si>
    <t>　　スキムミルク、上白糖、食塩、バター、トマトジュースを</t>
  </si>
  <si>
    <t>　　しっかり混ぜ、ふるった薄力粉を加えて混ぜる。</t>
  </si>
  <si>
    <t>　③実部分をかまぼこ型に成形、皮部分を平たく伸ばし、</t>
  </si>
  <si>
    <t>　 トマトジュース，食塩無添加</t>
  </si>
  <si>
    <t>　　実部分を上から包む。冷凍庫で約30分寝かせ、5mm</t>
  </si>
  <si>
    <t>　 黒ごま，5ｇ</t>
  </si>
  <si>
    <t>　　幅に切り分ける。</t>
  </si>
  <si>
    <t>　④クッキングシートを敷いた天板に並べ、黒ごまを種に</t>
  </si>
  <si>
    <t>　　見立て飾る。180℃のオーブンで約15分焼く。</t>
  </si>
  <si>
    <t>令和 7年 8月15日(金)　(昼　食)　[基本献立]</t>
  </si>
  <si>
    <t>ますの照り焼き</t>
  </si>
  <si>
    <t>【作り方】 　　｢20201：ますの照り焼き｣</t>
  </si>
  <si>
    <t>　 ます，切身50g骨皮抜，(冷凍)</t>
  </si>
  <si>
    <t>　①ますに調味料をもみ込む。</t>
  </si>
  <si>
    <t>　②クッキングシートを敷いた天板に油を塗り、１を並べる</t>
  </si>
  <si>
    <t>　③180℃のオーブンで約20分焼く。</t>
  </si>
  <si>
    <t>切干とチンゲンサイのごま和え</t>
  </si>
  <si>
    <t>【作り方】 　　｢20988：切干とチンゲンサイのごま和え｣</t>
  </si>
  <si>
    <t>　①切干しだいこんは水で戻し2cmの長さに切る。</t>
  </si>
  <si>
    <t>　 チンゲンサイ，生</t>
  </si>
  <si>
    <t>　　チンゲンサイは2cmの長さに切る。にんじんは短い千</t>
  </si>
  <si>
    <t>　②１をそれぞれ茹でて流水にさらして水気を絞る。</t>
  </si>
  <si>
    <t>　③調味料を混ぜ、２、すり白ごまと和える。</t>
  </si>
  <si>
    <t>　 すり白ごま，■</t>
  </si>
  <si>
    <t>みそ汁（じゃがいも・わかめ）</t>
  </si>
  <si>
    <t>【作り方】 　　｢20486：みそ汁（じゃがいも・わかめ）｣</t>
  </si>
  <si>
    <t>　①じゃがいもは1cm角に切る。</t>
  </si>
  <si>
    <t>　　わかめは水で戻して細かく刻む。</t>
  </si>
  <si>
    <t>令和 7年 8月15日(金)　(３　時)　[基本献立]</t>
  </si>
  <si>
    <t>ジョア</t>
  </si>
  <si>
    <t>　 ジョアマスカット，80ml■</t>
  </si>
  <si>
    <t>炒めビーフン</t>
  </si>
  <si>
    <t>【作り方】 　　｢22018：炒めビーフン｣</t>
  </si>
  <si>
    <t>　 ビーフン，300ｇ</t>
  </si>
  <si>
    <t>　①ビーフンは湯で戻し、食べやすい長さに切る。</t>
  </si>
  <si>
    <t>　②ツナは油を切る。たまねぎは半分の長さの薄切り、に</t>
  </si>
  <si>
    <t>　　んじん、ピーマンは短い細切りにする。</t>
  </si>
  <si>
    <t>　③フライパンに油を熱し、たまねぎを炒める。にんじん、</t>
  </si>
  <si>
    <t>　　ピーマンを加え炒める。ツナを加えてさらに炒める。</t>
  </si>
  <si>
    <t>　④火が通ったら、ビーフンと調味料を加え、味が全体に</t>
  </si>
  <si>
    <t>　　馴染むように炒める。</t>
  </si>
  <si>
    <t>　 ﾌﾞﾛｯｺﾘｰ，(冷凍)</t>
  </si>
  <si>
    <t>令和 7年 8月18日(月)　(昼　食)　[基本献立]</t>
  </si>
  <si>
    <t>【作り方】 　　｢21193：中華スープ(にんじん・コーン)｣</t>
  </si>
  <si>
    <t>　①鍋に水、鶏ガラスープを入れて煮立て、にんじん、コー</t>
  </si>
  <si>
    <t>　　ンを加えて煮る。</t>
  </si>
  <si>
    <t>　②食塩で味を調える。</t>
  </si>
  <si>
    <t>令和 7年 8月18日(月)　(３　時)　[基本献立]</t>
  </si>
  <si>
    <t>令和 7年 8月19日(火)　(昼　食)　[基本献立]</t>
  </si>
  <si>
    <t>【作り方】 　　｢23012：五目豆｣</t>
  </si>
  <si>
    <t>　①しらたきは1cmの長さに切る。</t>
  </si>
  <si>
    <t>　 じゃがいも人参ミックス(冷凍)</t>
  </si>
  <si>
    <t>　　して冷ます。</t>
  </si>
  <si>
    <t>　③だしに１、じゃがいも人参ミックスを入れて煮る。軟ら</t>
  </si>
  <si>
    <t>　　かくなったら調味料を加えて煮る。</t>
  </si>
  <si>
    <t>　④煮えたら２を加えて混ぜる。</t>
  </si>
  <si>
    <t>令和 7年 8月19日(火)　(３　時)　[基本献立]</t>
  </si>
  <si>
    <t>令和 7年 8月20日(水)　(昼　食)　[基本献立]</t>
  </si>
  <si>
    <t>令和 7年 8月20日(水)　(３　時)　[基本献立]</t>
  </si>
  <si>
    <t>令和 7年 8月21日(木)　(昼　食)　[基本献立]</t>
  </si>
  <si>
    <t>令和 7年 8月21日(木)　(３　時)　[基本献立]</t>
  </si>
  <si>
    <t>令和 7年 8月22日(金)　(昼　食)　[基本献立]</t>
  </si>
  <si>
    <t>令和 7年 8月22日(金)　(３　時)　[基本献立]</t>
  </si>
  <si>
    <t>令和 7年 8月25日(月)　(昼　食)　[基本献立]</t>
  </si>
  <si>
    <t>令和 7年 8月25日(月)　(３　時)　[基本献立]</t>
  </si>
  <si>
    <t>令和 7年 8月26日(火)　(昼　食)　[基本献立]</t>
  </si>
  <si>
    <t>令和 7年 8月26日(火)　(３　時)　[基本献立]</t>
  </si>
  <si>
    <t>令和 7年 8月27日(水)　(昼　食)　[基本献立]</t>
  </si>
  <si>
    <t>食パン</t>
  </si>
  <si>
    <t>【作り方】 　　｢10228：食パン｣</t>
  </si>
  <si>
    <t>　 食パン，8枚切 超熟●</t>
  </si>
  <si>
    <t>　　※3歳以上児目安1枚</t>
  </si>
  <si>
    <t>【作り方】 　　｢21180：スープ（たまねぎ・にんじん）｣</t>
  </si>
  <si>
    <t>　①たまねぎは半分の長さの薄切りにする。にんじんは1</t>
  </si>
  <si>
    <t>　　～1.5cm角に切る。</t>
  </si>
  <si>
    <t>　②鍋に水、コンソメを入れて煮立て、１を加えて煮る。</t>
  </si>
  <si>
    <t>令和 7年 8月27日(水)　(３　時)　[基本献立]</t>
  </si>
  <si>
    <t>鶏飯（けいはん）</t>
  </si>
  <si>
    <t>【料理メモ】 　　｢20048：鶏飯（けいはん）｣</t>
  </si>
  <si>
    <t>　鶏ささ身の茹で汁は、煮汁に使用しても良い。</t>
  </si>
  <si>
    <t>　 ささ身，若鶏（冷凍）</t>
  </si>
  <si>
    <t>　②にんじんは短い千切り、さやいんげんは斜め薄切り、</t>
  </si>
  <si>
    <t>　　鍋に水、調味料を煮立て、やわらかくなるまで煮る。</t>
  </si>
  <si>
    <t>　③鶏ささ身を茹で、火が通ったら細かく裂く。</t>
  </si>
  <si>
    <t>　④茶碗に炊けたごはんを盛り、２、３を形よくのせる。</t>
  </si>
  <si>
    <t>令和 7年 8月28日(木)　(昼　食)　[基本献立]</t>
  </si>
  <si>
    <t>令和 7年 8月28日(木)　(３　時)　[基本献立]</t>
  </si>
  <si>
    <t>令和 7年 8月29日(金)　(昼　食)　[基本献立]</t>
  </si>
  <si>
    <t>令和 7年 8月29日(金)　(３　時)　[基本献立]</t>
  </si>
  <si>
    <t>3才以上児1人分</t>
    <phoneticPr fontId="1"/>
  </si>
  <si>
    <t>純使用量g</t>
    <phoneticPr fontId="1"/>
  </si>
  <si>
    <t>3才未満児1人分</t>
  </si>
  <si>
    <t>食数：</t>
  </si>
  <si>
    <t xml:space="preserve"> [1] (昼　食)    </t>
  </si>
  <si>
    <t xml:space="preserve"> [1] (３　時)    </t>
  </si>
  <si>
    <t>　①食べやすい大きさに切る。</t>
    <rPh sb="2" eb="3">
      <t>ショク</t>
    </rPh>
    <phoneticPr fontId="1"/>
  </si>
  <si>
    <t>令和7年</t>
  </si>
  <si>
    <t>日</t>
  </si>
  <si>
    <t>曜</t>
  </si>
  <si>
    <t>赤：血や肉になる</t>
  </si>
  <si>
    <t>黄：熱や力となる</t>
  </si>
  <si>
    <t>緑：調子をととのえる</t>
  </si>
  <si>
    <t>(その他の食品)</t>
  </si>
  <si>
    <t>栄養量</t>
  </si>
  <si>
    <t>未満児</t>
    <rPh sb="0" eb="3">
      <t>ミマンジ</t>
    </rPh>
    <phoneticPr fontId="1"/>
  </si>
  <si>
    <t>1日
15日</t>
    <rPh sb="1" eb="2">
      <t>ニチ</t>
    </rPh>
    <rPh sb="5" eb="6">
      <t>ニチ</t>
    </rPh>
    <phoneticPr fontId="1"/>
  </si>
  <si>
    <t>金</t>
  </si>
  <si>
    <t>ごはん
鶏と野菜の甘辛煮
ひじきのマヨサラダ
みそ汁
ピーチゼリー</t>
    <phoneticPr fontId="1"/>
  </si>
  <si>
    <t>牛乳／ジョア
ふりかけご飯</t>
    <rPh sb="12" eb="13">
      <t>ハン</t>
    </rPh>
    <phoneticPr fontId="1"/>
  </si>
  <si>
    <t>鶏むね・みそ・普通牛乳</t>
  </si>
  <si>
    <t>お菓子・米・薄力粉</t>
  </si>
  <si>
    <t>たまねぎ・にんじん</t>
  </si>
  <si>
    <t>飲み物・しょうゆ・料理酒</t>
  </si>
  <si>
    <t>ｴﾈﾙｷﾞ-(kcal)</t>
  </si>
  <si>
    <t>しらす干し</t>
  </si>
  <si>
    <t>調合油・白ごま・上白糖</t>
  </si>
  <si>
    <t>ｸﾞﾘﾝﾋﾟｰｽ冷凍・ひじき</t>
  </si>
  <si>
    <t>食塩・だし・みりん</t>
  </si>
  <si>
    <t>たんぱく質(g)</t>
  </si>
  <si>
    <t>マヨドレ・小町麩</t>
  </si>
  <si>
    <t>コーン冷凍・ほうれんそう</t>
  </si>
  <si>
    <t>脂質(g)</t>
  </si>
  <si>
    <t>ピーチゼリー・ごま油</t>
  </si>
  <si>
    <t>青のり</t>
  </si>
  <si>
    <t>ｶﾙｼｳﾑ(mg)</t>
  </si>
  <si>
    <t>鉄(mg)</t>
  </si>
  <si>
    <t>食塩相当量(g)</t>
  </si>
  <si>
    <t>2日</t>
    <rPh sb="1" eb="2">
      <t>ニチ</t>
    </rPh>
    <phoneticPr fontId="1"/>
  </si>
  <si>
    <t>土</t>
  </si>
  <si>
    <t>ごはん
肉じゃが
ピーマンのツナ和え
みそ汁
カップゼリー（りんご）</t>
    <phoneticPr fontId="1"/>
  </si>
  <si>
    <t>牛乳
レーズンケーキ</t>
    <phoneticPr fontId="1"/>
  </si>
  <si>
    <t>豚小間・ツナ・絹ごし豆腐</t>
  </si>
  <si>
    <t>お菓子・米・じゃがいも</t>
  </si>
  <si>
    <t>にんじん・さやいんげん</t>
  </si>
  <si>
    <t>飲み物・しらたき・だし</t>
  </si>
  <si>
    <t>みそ・普通牛乳・牛乳</t>
  </si>
  <si>
    <t>調合油・上白糖</t>
  </si>
  <si>
    <t>ピーマン・キャベツ・たまねぎ</t>
  </si>
  <si>
    <t>しょうゆ・穀物酢</t>
  </si>
  <si>
    <t>りんごゼリー・薄力粉</t>
  </si>
  <si>
    <t>干しぶどう</t>
  </si>
  <si>
    <t>ﾍﾞｰｷﾝｸﾞﾊﾟｳﾀﾞｰ</t>
  </si>
  <si>
    <t>4日
18日</t>
    <rPh sb="1" eb="2">
      <t>ニチ</t>
    </rPh>
    <rPh sb="5" eb="6">
      <t>ニチ</t>
    </rPh>
    <phoneticPr fontId="1"/>
  </si>
  <si>
    <t>月</t>
  </si>
  <si>
    <t>厚揚げマーボー丼
ブロッコリーのごま酢和え
中華スープ
パイナップル缶</t>
    <phoneticPr fontId="1"/>
  </si>
  <si>
    <t>牛乳
オレンジゼリー</t>
    <phoneticPr fontId="1"/>
  </si>
  <si>
    <t>厚揚げ・鶏ひき肉・みそ</t>
  </si>
  <si>
    <t>お菓子・米・ごま油・上白糖</t>
  </si>
  <si>
    <t>たまねぎ・ブロッコリー</t>
  </si>
  <si>
    <t>飲み物・水・しょうゆ・食塩</t>
  </si>
  <si>
    <t>普通牛乳・ゆであずき</t>
  </si>
  <si>
    <t>かたくり粉・白ごま</t>
  </si>
  <si>
    <t>カットわかめ・にんじん</t>
  </si>
  <si>
    <t>穀物酢・鶏ガラスープ顆粒</t>
  </si>
  <si>
    <t>ｽｷﾑﾐﾙｸ・かんてん</t>
    <phoneticPr fontId="1"/>
  </si>
  <si>
    <t>コーン冷凍・オレンジジュース</t>
    <phoneticPr fontId="1"/>
  </si>
  <si>
    <t>パインアップル缶詰・粉寒天</t>
  </si>
  <si>
    <t>5日
19日</t>
    <rPh sb="1" eb="2">
      <t>ニチ</t>
    </rPh>
    <rPh sb="5" eb="6">
      <t>ニチ</t>
    </rPh>
    <phoneticPr fontId="1"/>
  </si>
  <si>
    <t>火</t>
  </si>
  <si>
    <t>ごはん
鶏の塩レモンソース
五目豆
みそ汁
マスカットゼリー</t>
    <rPh sb="4" eb="5">
      <t>トリ</t>
    </rPh>
    <phoneticPr fontId="1"/>
  </si>
  <si>
    <t>牛乳
お麩ラスク</t>
    <rPh sb="4" eb="5">
      <t>フ</t>
    </rPh>
    <phoneticPr fontId="1"/>
  </si>
  <si>
    <t>鶏むね・大豆水煮</t>
  </si>
  <si>
    <t>お菓子・米・かたくり粉</t>
  </si>
  <si>
    <t>レモン果汁・にんじん</t>
  </si>
  <si>
    <t>飲み物・しょうが・料理酒</t>
  </si>
  <si>
    <t>高野豆腐・みそ・普通牛乳</t>
  </si>
  <si>
    <t>調合油・じゃがいも</t>
  </si>
  <si>
    <t>さやいんげん・たまねぎ</t>
  </si>
  <si>
    <t>食塩・しらたき・だし・みりん</t>
  </si>
  <si>
    <t>ｽｷﾑﾐﾙｸ</t>
  </si>
  <si>
    <t>上白糖・マスカットゼリー</t>
  </si>
  <si>
    <t>しょうゆ</t>
  </si>
  <si>
    <t>薄力粉・小町麩</t>
    <rPh sb="4" eb="7">
      <t>コマチフ</t>
    </rPh>
    <phoneticPr fontId="1"/>
  </si>
  <si>
    <t>6日
20日</t>
    <rPh sb="1" eb="2">
      <t>ニチ</t>
    </rPh>
    <rPh sb="5" eb="6">
      <t>ニチ</t>
    </rPh>
    <phoneticPr fontId="1"/>
  </si>
  <si>
    <t>水</t>
  </si>
  <si>
    <t>ごはん
ハンバーグ
マカロニサラダ
みそ汁
梨</t>
    <phoneticPr fontId="1"/>
  </si>
  <si>
    <t>牛乳
豆乳蒸しパン</t>
    <rPh sb="3" eb="5">
      <t>トウニュウ</t>
    </rPh>
    <rPh sb="5" eb="6">
      <t>ム</t>
    </rPh>
    <phoneticPr fontId="1"/>
  </si>
  <si>
    <t>豚ひき肉・ｽｷﾑﾐﾙｸ・ツナ</t>
  </si>
  <si>
    <t>お菓子・米・調合油</t>
  </si>
  <si>
    <t>たまねぎ・キャベツ・にんじん</t>
  </si>
  <si>
    <t>飲み物・食塩・水</t>
  </si>
  <si>
    <t>パン粉・ﾏｶﾛﾆ・マヨドレ</t>
  </si>
  <si>
    <t>なめこ・ねぎ・梨</t>
  </si>
  <si>
    <t>ﾄﾏﾄｹﾁｬｯﾌﾟ・だし</t>
  </si>
  <si>
    <t>薄力粉・上白糖</t>
  </si>
  <si>
    <t>ピュアココア</t>
  </si>
  <si>
    <t>7日
21日</t>
    <rPh sb="1" eb="2">
      <t>ニチ</t>
    </rPh>
    <rPh sb="5" eb="6">
      <t>ニチ</t>
    </rPh>
    <phoneticPr fontId="1"/>
  </si>
  <si>
    <t>木</t>
  </si>
  <si>
    <t>冷やし中華
ポテトサラダ
ピーチゼリー</t>
    <phoneticPr fontId="1"/>
  </si>
  <si>
    <t>牛乳
ヨーグルトゼリー</t>
    <phoneticPr fontId="1"/>
  </si>
  <si>
    <t>ﾛｰｽﾊﾑｽﾗｲｽ・ヨーグルト</t>
  </si>
  <si>
    <t>お菓子・中華めん・上白糖</t>
  </si>
  <si>
    <t>トマト・きゅうり・コーン冷凍</t>
  </si>
  <si>
    <t>飲み物・水・ｺﾝｿﾒ・しょうゆ</t>
  </si>
  <si>
    <t>普通牛乳・ゼラチン</t>
    <phoneticPr fontId="1"/>
  </si>
  <si>
    <t>ごま油・じゃがいも・調合油</t>
  </si>
  <si>
    <t>カットわかめ</t>
  </si>
  <si>
    <t>食塩・穀物酢・料理酒</t>
  </si>
  <si>
    <t>米・白ごま</t>
  </si>
  <si>
    <t>みりん</t>
  </si>
  <si>
    <t>8日
22日</t>
    <rPh sb="1" eb="2">
      <t>ニチ</t>
    </rPh>
    <rPh sb="5" eb="6">
      <t>ニチ</t>
    </rPh>
    <phoneticPr fontId="1"/>
  </si>
  <si>
    <t>ごはん
めかじき味噌煮
かぼちゃのサラダ
スープ
オレンジ</t>
    <rPh sb="8" eb="11">
      <t>ミソニ</t>
    </rPh>
    <phoneticPr fontId="1"/>
  </si>
  <si>
    <t>牛乳
マカロニきな粉</t>
    <rPh sb="9" eb="10">
      <t>コ</t>
    </rPh>
    <phoneticPr fontId="1"/>
  </si>
  <si>
    <t>めかじき・普通牛乳・牛乳</t>
  </si>
  <si>
    <t>お菓子・米・マヨドレ</t>
  </si>
  <si>
    <t>かぼちゃ・キャベツ・にんじん</t>
  </si>
  <si>
    <t>飲み物・食塩・料理酒</t>
  </si>
  <si>
    <t>乾燥マッシュポテト</t>
  </si>
  <si>
    <t>パセリ・水・ｺﾝｿﾒ</t>
  </si>
  <si>
    <t>調合油・無塩バター</t>
  </si>
  <si>
    <t>上白糖・薄力粉</t>
  </si>
  <si>
    <t>9日
23日</t>
    <rPh sb="1" eb="2">
      <t>ニチ</t>
    </rPh>
    <rPh sb="5" eb="6">
      <t>ニチ</t>
    </rPh>
    <phoneticPr fontId="1"/>
  </si>
  <si>
    <t>じゃこそぼろチャーハン
中華サラダ
春雨スープ
カップゼリー（ラフランス）</t>
  </si>
  <si>
    <t>牛乳
ミルクくずもち</t>
  </si>
  <si>
    <t>鶏ひき肉・しらす干し</t>
  </si>
  <si>
    <t>ピーマン・切干しだいこん</t>
  </si>
  <si>
    <t>飲み物・みりん・しょうゆ</t>
  </si>
  <si>
    <t>普通牛乳・牛乳・ｽｷﾑﾐﾙｸ</t>
  </si>
  <si>
    <t>白ごま・普通春雨</t>
  </si>
  <si>
    <t>穀物酢・水</t>
  </si>
  <si>
    <t>きな粉</t>
  </si>
  <si>
    <t>ラフランスゼリー</t>
  </si>
  <si>
    <t>ほうれんそう・たまねぎ</t>
  </si>
  <si>
    <t>鶏ガラスープ顆粒・食塩</t>
  </si>
  <si>
    <t>かたくり粉</t>
  </si>
  <si>
    <t>25日</t>
    <rPh sb="2" eb="3">
      <t>ニチ</t>
    </rPh>
    <phoneticPr fontId="1"/>
  </si>
  <si>
    <t>ごはん
チキンライス
茹でブロッコリー
野菜スープ
パイナップル缶</t>
    <phoneticPr fontId="1"/>
  </si>
  <si>
    <t>牛乳
グレープゼリー</t>
    <phoneticPr fontId="1"/>
  </si>
  <si>
    <t>鶏むね・普通牛乳・牛乳</t>
  </si>
  <si>
    <t>たまねぎ・トマト水煮</t>
  </si>
  <si>
    <t>飲み物・食塩・水・パセリ</t>
  </si>
  <si>
    <t>かんてん</t>
    <phoneticPr fontId="1"/>
  </si>
  <si>
    <t>パン粉・調合油</t>
  </si>
  <si>
    <t>ブロッコリー・にんじん・キャベツ</t>
  </si>
  <si>
    <t>ﾄﾏﾄｹﾁｬｯﾌﾟ</t>
  </si>
  <si>
    <t>無塩バター・上白糖</t>
  </si>
  <si>
    <t>パインアップル缶詰</t>
  </si>
  <si>
    <t>おろしにんにく・ｺﾝｿﾒ</t>
  </si>
  <si>
    <t>マヨドレ</t>
  </si>
  <si>
    <t>12日
26日</t>
    <rPh sb="2" eb="3">
      <t>ニチ</t>
    </rPh>
    <rPh sb="6" eb="7">
      <t>ニチ</t>
    </rPh>
    <phoneticPr fontId="1"/>
  </si>
  <si>
    <t>ごはん
高野豆腐の卵とじ
にんじんしりしり
みそ汁
オレンジ</t>
    <phoneticPr fontId="1"/>
  </si>
  <si>
    <t>牛乳
ビーフン炒め</t>
    <rPh sb="7" eb="8">
      <t>イタ</t>
    </rPh>
    <phoneticPr fontId="1"/>
  </si>
  <si>
    <t>高野豆腐・卵・鶏ひき肉</t>
  </si>
  <si>
    <t>お菓子・米・上白糖</t>
  </si>
  <si>
    <t>たまねぎ・ｸﾞﾘﾝﾋﾟｰｽ冷凍</t>
  </si>
  <si>
    <t>飲み物・だし・みりん</t>
  </si>
  <si>
    <t>みそ・普通牛乳・粉ﾁｰｽﾞ</t>
  </si>
  <si>
    <t>調合油・小町麩</t>
  </si>
  <si>
    <t>にんじん・大根・オレンジ</t>
  </si>
  <si>
    <t>しょうゆ・水</t>
  </si>
  <si>
    <t>ビーフン</t>
    <phoneticPr fontId="1"/>
  </si>
  <si>
    <t>じゃがいも・かたくり粉</t>
  </si>
  <si>
    <t>13日
27日</t>
    <rPh sb="2" eb="3">
      <t>ニチ</t>
    </rPh>
    <rPh sb="6" eb="7">
      <t>ニチ</t>
    </rPh>
    <phoneticPr fontId="1"/>
  </si>
  <si>
    <t>ごはん
豚肉とじゃがいものガリバタ炒め
ほうれんそうのおひたし
スープ
ピーチゼリー</t>
    <phoneticPr fontId="1"/>
  </si>
  <si>
    <t>牛乳
ひじきご飯</t>
    <rPh sb="7" eb="8">
      <t>ハン</t>
    </rPh>
    <phoneticPr fontId="1"/>
  </si>
  <si>
    <t>豚小間・普通牛乳</t>
  </si>
  <si>
    <t>ほうれんそう・コーン冷凍</t>
  </si>
  <si>
    <t>飲み物・おろしにんにく</t>
  </si>
  <si>
    <t>じゃがいも・無塩バター</t>
  </si>
  <si>
    <t>たまねぎ・にんじん・青のり</t>
  </si>
  <si>
    <t>みりん・ｺﾝｿﾒ・食塩・水</t>
  </si>
  <si>
    <t>マヨドレ・ピーチゼリー</t>
  </si>
  <si>
    <t>ひじき</t>
    <phoneticPr fontId="1"/>
  </si>
  <si>
    <t>ごま油</t>
  </si>
  <si>
    <t>14日
28日</t>
    <rPh sb="2" eb="3">
      <t>ニチ</t>
    </rPh>
    <rPh sb="6" eb="7">
      <t>ニチ</t>
    </rPh>
    <phoneticPr fontId="1"/>
  </si>
  <si>
    <t>ごはん
焼肉チキン
キャベツとトマトの甘酢和え
オクラのスープ
パイナップル缶</t>
    <rPh sb="38" eb="39">
      <t>カン</t>
    </rPh>
    <phoneticPr fontId="1"/>
  </si>
  <si>
    <t>牛乳
ヨーグルト(ブルーベリーソース)</t>
    <phoneticPr fontId="1"/>
  </si>
  <si>
    <t>鶏もも・みそ</t>
  </si>
  <si>
    <t>お菓子・米・上白糖・ごま油</t>
  </si>
  <si>
    <t>キャベツ・トマト・オクラ・にんじん</t>
  </si>
  <si>
    <t>ﾌﾟﾚｰﾝﾖｰｸﾞﾙﾄ・ｽｷﾑﾐﾙｸ</t>
  </si>
  <si>
    <t>ﾌﾞﾙｰﾍﾞﾘｰｼﾞｬﾑ・薄力粉</t>
  </si>
  <si>
    <t>ほうれんそう・トマトジュース</t>
  </si>
  <si>
    <t>みりん・しょうゆ・穀物酢</t>
  </si>
  <si>
    <t>普通牛乳・牛乳</t>
  </si>
  <si>
    <t>無塩バター・黒ごま</t>
  </si>
  <si>
    <t>パイナップル缶</t>
    <rPh sb="6" eb="7">
      <t>カン</t>
    </rPh>
    <phoneticPr fontId="1"/>
  </si>
  <si>
    <t>食塩・水</t>
  </si>
  <si>
    <t>鶏ガラスープ顆粒</t>
  </si>
  <si>
    <t>16日
30日</t>
    <rPh sb="2" eb="3">
      <t>ニチ</t>
    </rPh>
    <rPh sb="6" eb="7">
      <t>ヒ</t>
    </rPh>
    <phoneticPr fontId="1"/>
  </si>
  <si>
    <t>ジャンバラヤ
チキンとブロッコリーのサラダ
かぼちゃスープ
カップゼリー（りんご）</t>
  </si>
  <si>
    <t>牛乳
ひじきふりかけおにぎり</t>
  </si>
  <si>
    <t>豚ひき肉・鶏むね・牛乳</t>
  </si>
  <si>
    <t>たまねぎ・にんじん・ピーマン</t>
  </si>
  <si>
    <t>普通牛乳・しらす干し</t>
  </si>
  <si>
    <t>マヨドレ・無塩バター</t>
  </si>
  <si>
    <t>コーン冷凍・ﾌﾞﾛｯｺﾘｰ・かぼちゃ</t>
  </si>
  <si>
    <t>ﾄﾏﾄｹﾁｬｯﾌﾟ・カレー粉</t>
  </si>
  <si>
    <t>かつお削り節</t>
  </si>
  <si>
    <t>りんごゼリー・上白糖</t>
  </si>
  <si>
    <t>ひじき</t>
  </si>
  <si>
    <t>ｺﾝｿﾒ・食塩・水・しょうゆ</t>
  </si>
  <si>
    <t>みりん・料理酒</t>
  </si>
  <si>
    <t>29日(金)
誕生日</t>
    <rPh sb="2" eb="3">
      <t>ヒ</t>
    </rPh>
    <rPh sb="4" eb="5">
      <t>キン</t>
    </rPh>
    <phoneticPr fontId="1"/>
  </si>
  <si>
    <t>ハヤシライス
ブロッコリーとツナのサラダ
スープ
ピーチゼリー</t>
    <phoneticPr fontId="1"/>
  </si>
  <si>
    <t>牛乳
誕生日ケーキケーキ</t>
    <rPh sb="3" eb="6">
      <t>タンジョウビ</t>
    </rPh>
    <phoneticPr fontId="1"/>
  </si>
  <si>
    <t>豚小間・ツナ</t>
  </si>
  <si>
    <t>にんじん・たまねぎ</t>
  </si>
  <si>
    <t>飲み物・水・ｺﾝｿﾒ</t>
  </si>
  <si>
    <t>ﾌﾞﾛｯｺﾘｰ・コーン冷凍</t>
  </si>
  <si>
    <t>ﾎｲｯﾌﾟｸﾘｰﾑ</t>
  </si>
  <si>
    <t>ウスターソース</t>
  </si>
  <si>
    <t>ﾖｰｸﾞﾙﾄ</t>
  </si>
  <si>
    <t>食塩・穀物酢</t>
  </si>
  <si>
    <t>※食べていない食材がある場合は給食提供日までに、何回かご自宅で試して下さい。 アレルギーが出た場合は速やかに担当保育士までご連絡下さい。
※都合により献立・食材を変更することがあります。</t>
    <phoneticPr fontId="1"/>
  </si>
  <si>
    <t>離乳食</t>
    <rPh sb="0" eb="3">
      <t>リニュウショク</t>
    </rPh>
    <phoneticPr fontId="1"/>
  </si>
  <si>
    <t>７～８ヶ月</t>
  </si>
  <si>
    <t>９～１１ヶ月</t>
  </si>
  <si>
    <t>1日</t>
    <rPh sb="1" eb="2">
      <t>ニチ</t>
    </rPh>
    <phoneticPr fontId="1"/>
  </si>
  <si>
    <t>７倍がゆ
しらすと野菜の軟らか煮
ほうれんそうの軟らか煮</t>
  </si>
  <si>
    <t>米・かたくり粉</t>
  </si>
  <si>
    <t>たまねぎ・にんじん・ほうれんそう</t>
  </si>
  <si>
    <t>水・だし</t>
  </si>
  <si>
    <t>５倍がゆ
しらすと野菜の軟らか煮
ほうれんそうの軟らか煮
★青のりがゆ</t>
  </si>
  <si>
    <t>水・だし・しょうゆ</t>
  </si>
  <si>
    <t>７倍がゆ
豆腐と野菜のトロトロ煮
にんじんの軟らか煮</t>
  </si>
  <si>
    <t>絹ごし豆腐</t>
  </si>
  <si>
    <t>キャベツ・たまねぎ・にんじん</t>
  </si>
  <si>
    <t>５倍がゆ
豆腐と野菜のトロトロ煮
スティックにんじん
★蒸しパン</t>
  </si>
  <si>
    <t>絹ごし豆腐・牛乳</t>
  </si>
  <si>
    <t>米・かたくり粉・薄力粉</t>
  </si>
  <si>
    <t>上白糖・調合油</t>
  </si>
  <si>
    <t>4日</t>
    <rPh sb="1" eb="2">
      <t>ニチ</t>
    </rPh>
    <phoneticPr fontId="1"/>
  </si>
  <si>
    <t>７倍がゆ
鶏そぼろの野菜あんかけ
にんじんの軟らか煮</t>
  </si>
  <si>
    <t>鶏ひき肉</t>
  </si>
  <si>
    <t>ブロッコリー・たまねぎ・にんじん</t>
  </si>
  <si>
    <t>５倍がゆ
鶏そぼろの野菜あんかけ
スティックにんじん
★みそおかかがゆ</t>
  </si>
  <si>
    <t>鶏ひき肉・かつお削り節</t>
  </si>
  <si>
    <t>みそ</t>
  </si>
  <si>
    <t>5日</t>
    <rPh sb="1" eb="2">
      <t>ニチ</t>
    </rPh>
    <phoneticPr fontId="1"/>
  </si>
  <si>
    <t>７倍がゆ
ツナと野菜の煮物
たまねぎの軟らか煮</t>
  </si>
  <si>
    <t>ツナ缶</t>
  </si>
  <si>
    <t>米・じゃがいも・かたくり粉</t>
  </si>
  <si>
    <t>５倍がゆ
ツナと野菜の煮物
たまねぎの軟らか煮
★ホットケーキ</t>
  </si>
  <si>
    <t>ツナ缶・牛乳</t>
  </si>
  <si>
    <t>薄力粉・上白糖・調合油</t>
  </si>
  <si>
    <t>７倍がゆ
麩と野菜のとろ煮
キャベツの軟らか煮</t>
  </si>
  <si>
    <t>米・小町麩・かたくり粉</t>
  </si>
  <si>
    <t>にんじん・たまねぎ・キャベツ</t>
  </si>
  <si>
    <t>５倍がゆ
麩と野菜のみそ煮
キャベツの軟らか煮
★マカロニきな粉</t>
  </si>
  <si>
    <t>みそ・きな粉</t>
  </si>
  <si>
    <t>水・だし・しょうゆ・食塩</t>
  </si>
  <si>
    <t>ﾏｶﾛﾆ・上白糖</t>
  </si>
  <si>
    <t>７倍がゆ
豆腐と野菜のトロトロ煮
トマトの軟らか煮</t>
  </si>
  <si>
    <t>きゅうり・トマト</t>
  </si>
  <si>
    <t>５倍がゆ
豆腐と野菜のトロトロ煮
トマトの軟らか煮
★わかめ入りがゆ</t>
  </si>
  <si>
    <t>きゅうり・トマト・カットわかめ</t>
  </si>
  <si>
    <t>７倍がゆ
カレイと野菜のほぐし煮
かぼちゃの軟らか煮つぶし</t>
  </si>
  <si>
    <t>カレイ</t>
  </si>
  <si>
    <t>キャベツ・にんじん・かぼちゃ</t>
  </si>
  <si>
    <t>５倍がゆ
カレイと野菜のほぐし煮
かぼちゃの軟らか煮
★にんじん蒸しパン</t>
  </si>
  <si>
    <t>カレイ・牛乳</t>
  </si>
  <si>
    <t>７倍がゆ
鶏そぼろの野菜あんかけ
ほうれんそうの軟らか煮</t>
  </si>
  <si>
    <t>５倍がゆ
鶏そぼろの野菜あんかけ
ほうれんそうの軟らか煮
★しらすがゆ</t>
  </si>
  <si>
    <t>７倍がゆ
鶏ささみの野菜あんかけ
ブロッコリーの軟らか煮</t>
  </si>
  <si>
    <t>ささ身</t>
  </si>
  <si>
    <t>キャベツ・にんじん・ブロッコリー</t>
  </si>
  <si>
    <t>５倍がゆ
鶏ささみの野菜あんかけ
ブロッコリーの軟らか煮
★ホットケーキ</t>
  </si>
  <si>
    <t>ささ身・牛乳</t>
  </si>
  <si>
    <t>７倍がゆ
高野豆腐と野菜煮
にんじんの軟らか煮</t>
  </si>
  <si>
    <t>高野豆腐</t>
  </si>
  <si>
    <t>大根・たまねぎ・にんじん</t>
  </si>
  <si>
    <t>５倍がゆ
高野豆腐と野菜煮
スティックにんじん
★ふかしいも</t>
    <phoneticPr fontId="1"/>
  </si>
  <si>
    <t>米・かたくり粉・じゃがいも</t>
  </si>
  <si>
    <t>13日</t>
    <rPh sb="2" eb="3">
      <t>ニチ</t>
    </rPh>
    <phoneticPr fontId="1"/>
  </si>
  <si>
    <t>７倍がゆ
麩と野菜のとろ煮
ほうれんそうの軟らか煮</t>
  </si>
  <si>
    <t>米・小町麩・じゃがいも</t>
  </si>
  <si>
    <t>たまねぎ・ほうれんそう</t>
  </si>
  <si>
    <t>５倍がゆ
麩と野菜のみそ煮
ほうれんそうの軟らか煮
★しらすがゆ</t>
  </si>
  <si>
    <t>みそ・しらす干し</t>
  </si>
  <si>
    <t>７倍がゆ
鶏ささみの野菜あんかけ
トマトの軟らか煮</t>
  </si>
  <si>
    <t>キャベツ・にんじん・トマト</t>
  </si>
  <si>
    <t>５倍がゆ
鶏ささみの野菜あんかけ
トマトの軟らか煮
★ほうれんそう入り蒸しパン</t>
  </si>
  <si>
    <t>ほうれんそう</t>
    <phoneticPr fontId="1"/>
  </si>
  <si>
    <t>15日</t>
    <rPh sb="2" eb="3">
      <t>ニチ</t>
    </rPh>
    <phoneticPr fontId="1"/>
  </si>
  <si>
    <t>７倍がゆ
ますと野菜のほぐし煮
じゃがいもの軟らか煮</t>
  </si>
  <si>
    <t>ます</t>
  </si>
  <si>
    <t>チンゲンサイ・にんじん</t>
  </si>
  <si>
    <t>５倍がゆ
ますと野菜のほぐし煮
スティックじゃがいも
★にんじん入りがゆ</t>
  </si>
  <si>
    <t>16日</t>
    <rPh sb="2" eb="3">
      <t>ニチ</t>
    </rPh>
    <phoneticPr fontId="1"/>
  </si>
  <si>
    <t>７倍がゆ
麩と野菜のとろ煮
ブロッコリーの軟らか煮</t>
  </si>
  <si>
    <t>かぼちゃ・たまねぎ・ﾌﾞﾛｯｺﾘｰ</t>
  </si>
  <si>
    <t>５倍がゆ
麩と野菜のみそ煮
ブロッコリーの軟らか煮
★ひじき入りがゆ</t>
  </si>
  <si>
    <t>18日</t>
    <rPh sb="2" eb="3">
      <t>ニチ</t>
    </rPh>
    <phoneticPr fontId="1"/>
  </si>
  <si>
    <t>ﾌﾞﾛｯｺﾘｰ・たまねぎ・にんじん</t>
  </si>
  <si>
    <t>５倍がゆ
鶏そぼろの野菜あんかけ
にんじんの軟らか煮
★みそおかかがゆ</t>
  </si>
  <si>
    <t>19日</t>
    <rPh sb="2" eb="3">
      <t>ニチ</t>
    </rPh>
    <phoneticPr fontId="1"/>
  </si>
  <si>
    <t>米・じゃがいも人参ミックス</t>
  </si>
  <si>
    <t>たまねぎ</t>
  </si>
  <si>
    <t>かたくり粉・薄力粉・上白糖</t>
  </si>
  <si>
    <t>調合油</t>
  </si>
  <si>
    <t>27日</t>
    <rPh sb="2" eb="3">
      <t>ニチ</t>
    </rPh>
    <phoneticPr fontId="1"/>
  </si>
  <si>
    <t>５倍がゆ
麩と野菜のみそ煮
ほうれんそうの軟らか煮
★さやいんげん入りがゆ</t>
  </si>
  <si>
    <t>さやいんげん</t>
  </si>
  <si>
    <t>29日</t>
    <rPh sb="2" eb="3">
      <t>ニチ</t>
    </rPh>
    <phoneticPr fontId="1"/>
  </si>
  <si>
    <t>30日</t>
    <rPh sb="2" eb="3">
      <t>ニチ</t>
    </rPh>
    <phoneticPr fontId="1"/>
  </si>
  <si>
    <t>かぼちゃ・たまねぎ・ブロッコリー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</si>
</sst>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4"/>
      <color rgb="FF000000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26.45"/>
      <color theme="1"/>
      <name val="ＭＳ Ｐゴシック"/>
      <family val="3"/>
      <charset val="128"/>
    </font>
    <font>
      <sz val="12.45"/>
      <color theme="1"/>
      <name val="ＭＳ Ｐゴシック"/>
      <family val="3"/>
      <charset val="128"/>
    </font>
    <font>
      <b/>
      <sz val="15.4"/>
      <color theme="1"/>
      <name val="ＭＳ Ｐゴシック"/>
      <family val="3"/>
      <charset val="128"/>
    </font>
    <font>
      <sz val="10.25"/>
      <color theme="1"/>
      <name val="ＭＳ Ｐゴシック"/>
      <family val="3"/>
      <charset val="128"/>
    </font>
    <font>
      <sz val="12.5"/>
      <color theme="1"/>
      <name val="ＭＳ Ｐゴシック"/>
      <family val="3"/>
      <charset val="128"/>
    </font>
    <font>
      <sz val="12.45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double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double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double">
        <color theme="1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</borders>
  <cellStyleXfs count="3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/>
  </cellStyleXfs>
  <cellXfs count="120">
    <xf numFmtId="0" fontId="0" fillId="0" borderId="0" xfId="0">
      <alignment vertical="center"/>
    </xf>
    <xf numFmtId="0" fontId="3" fillId="0" borderId="0" xfId="0" applyFont="1">
      <alignment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9" fontId="3" fillId="0" borderId="0" xfId="1" applyFont="1">
      <alignment vertical="center"/>
    </xf>
    <xf numFmtId="0" fontId="6" fillId="0" borderId="5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 shrinkToFit="1"/>
    </xf>
    <xf numFmtId="49" fontId="5" fillId="0" borderId="5" xfId="0" applyNumberFormat="1" applyFont="1" applyBorder="1" applyAlignment="1">
      <alignment horizontal="left" vertical="center" shrinkToFit="1"/>
    </xf>
    <xf numFmtId="49" fontId="5" fillId="0" borderId="6" xfId="0" applyNumberFormat="1" applyFont="1" applyBorder="1" applyAlignment="1">
      <alignment horizontal="left" vertical="center" shrinkToFit="1"/>
    </xf>
    <xf numFmtId="0" fontId="6" fillId="0" borderId="8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 shrinkToFit="1"/>
    </xf>
    <xf numFmtId="49" fontId="5" fillId="0" borderId="8" xfId="0" applyNumberFormat="1" applyFont="1" applyBorder="1" applyAlignment="1">
      <alignment horizontal="left" vertical="center" shrinkToFit="1"/>
    </xf>
    <xf numFmtId="49" fontId="5" fillId="0" borderId="9" xfId="0" applyNumberFormat="1" applyFont="1" applyBorder="1" applyAlignment="1">
      <alignment horizontal="left" vertical="center" shrinkToFit="1"/>
    </xf>
    <xf numFmtId="0" fontId="7" fillId="0" borderId="10" xfId="0" applyFont="1" applyBorder="1" applyAlignment="1">
      <alignment horizontal="left" vertical="center" shrinkToFit="1"/>
    </xf>
    <xf numFmtId="0" fontId="8" fillId="0" borderId="10" xfId="0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 shrinkToFit="1"/>
    </xf>
    <xf numFmtId="49" fontId="5" fillId="0" borderId="10" xfId="0" applyNumberFormat="1" applyFont="1" applyBorder="1" applyAlignment="1">
      <alignment horizontal="left" vertical="center" shrinkToFit="1"/>
    </xf>
    <xf numFmtId="49" fontId="5" fillId="0" borderId="11" xfId="0" applyNumberFormat="1" applyFont="1" applyBorder="1" applyAlignment="1">
      <alignment horizontal="left" vertical="center" shrinkToFit="1"/>
    </xf>
    <xf numFmtId="49" fontId="6" fillId="0" borderId="9" xfId="0" applyNumberFormat="1" applyFont="1" applyBorder="1" applyAlignment="1">
      <alignment horizontal="left" vertical="center" shrinkToFit="1"/>
    </xf>
    <xf numFmtId="49" fontId="7" fillId="0" borderId="10" xfId="0" applyNumberFormat="1" applyFont="1" applyBorder="1" applyAlignment="1">
      <alignment horizontal="left" vertical="center" shrinkToFit="1"/>
    </xf>
    <xf numFmtId="0" fontId="7" fillId="0" borderId="13" xfId="0" applyFont="1" applyBorder="1" applyAlignment="1">
      <alignment horizontal="left" vertical="center" shrinkToFit="1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 shrinkToFit="1"/>
    </xf>
    <xf numFmtId="49" fontId="5" fillId="0" borderId="13" xfId="0" applyNumberFormat="1" applyFont="1" applyBorder="1" applyAlignment="1">
      <alignment horizontal="left" vertical="center" shrinkToFit="1"/>
    </xf>
    <xf numFmtId="49" fontId="5" fillId="0" borderId="14" xfId="0" applyNumberFormat="1" applyFont="1" applyBorder="1" applyAlignment="1">
      <alignment horizontal="left" vertical="center" shrinkToFit="1"/>
    </xf>
    <xf numFmtId="0" fontId="3" fillId="0" borderId="15" xfId="0" applyFont="1" applyBorder="1">
      <alignment vertical="center"/>
    </xf>
    <xf numFmtId="0" fontId="9" fillId="0" borderId="4" xfId="0" applyFont="1" applyBorder="1" applyAlignment="1">
      <alignment horizontal="center" vertical="center" wrapText="1" shrinkToFit="1"/>
    </xf>
    <xf numFmtId="0" fontId="9" fillId="0" borderId="5" xfId="0" applyFont="1" applyBorder="1" applyAlignment="1">
      <alignment horizontal="left" vertical="center" wrapText="1" shrinkToFi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 shrinkToFit="1"/>
    </xf>
    <xf numFmtId="49" fontId="9" fillId="0" borderId="5" xfId="0" applyNumberFormat="1" applyFont="1" applyBorder="1" applyAlignment="1">
      <alignment horizontal="center" vertical="center" wrapText="1" shrinkToFit="1"/>
    </xf>
    <xf numFmtId="49" fontId="9" fillId="0" borderId="6" xfId="0" applyNumberFormat="1" applyFont="1" applyBorder="1" applyAlignment="1">
      <alignment horizontal="center" vertical="center" wrapText="1" shrinkToFit="1"/>
    </xf>
    <xf numFmtId="0" fontId="10" fillId="0" borderId="0" xfId="0" applyFont="1" applyAlignment="1">
      <alignment vertical="center" wrapText="1"/>
    </xf>
    <xf numFmtId="49" fontId="6" fillId="0" borderId="11" xfId="0" applyNumberFormat="1" applyFont="1" applyBorder="1" applyAlignment="1">
      <alignment horizontal="left" vertical="center" shrinkToFit="1"/>
    </xf>
    <xf numFmtId="49" fontId="7" fillId="0" borderId="13" xfId="0" applyNumberFormat="1" applyFont="1" applyBorder="1" applyAlignment="1">
      <alignment horizontal="left" vertical="center" shrinkToFit="1"/>
    </xf>
    <xf numFmtId="0" fontId="6" fillId="0" borderId="4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center" vertical="center" textRotation="255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>
      <alignment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7" xfId="0" applyFont="1" applyBorder="1">
      <alignment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/>
    </xf>
    <xf numFmtId="0" fontId="13" fillId="0" borderId="22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shrinkToFit="1"/>
    </xf>
    <xf numFmtId="0" fontId="15" fillId="0" borderId="22" xfId="0" applyFont="1" applyBorder="1" applyAlignment="1">
      <alignment horizontal="left" vertical="center" shrinkToFit="1"/>
    </xf>
    <xf numFmtId="0" fontId="15" fillId="0" borderId="8" xfId="0" applyFont="1" applyBorder="1" applyAlignment="1">
      <alignment horizontal="left" vertical="center" shrinkToFit="1"/>
    </xf>
    <xf numFmtId="0" fontId="15" fillId="0" borderId="8" xfId="0" applyFont="1" applyBorder="1" applyAlignment="1">
      <alignment vertical="center" shrinkToFit="1"/>
    </xf>
    <xf numFmtId="0" fontId="16" fillId="0" borderId="25" xfId="0" applyFont="1" applyBorder="1" applyAlignment="1">
      <alignment vertical="center" shrinkToFit="1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7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shrinkToFit="1"/>
    </xf>
    <xf numFmtId="0" fontId="15" fillId="0" borderId="27" xfId="0" applyFont="1" applyBorder="1" applyAlignment="1">
      <alignment horizontal="left" vertical="center" shrinkToFit="1"/>
    </xf>
    <xf numFmtId="0" fontId="15" fillId="0" borderId="30" xfId="0" applyFont="1" applyBorder="1" applyAlignment="1">
      <alignment horizontal="left" vertical="center" shrinkToFit="1"/>
    </xf>
    <xf numFmtId="0" fontId="15" fillId="0" borderId="30" xfId="0" applyFont="1" applyBorder="1" applyAlignment="1">
      <alignment vertical="center" shrinkToFit="1"/>
    </xf>
    <xf numFmtId="0" fontId="16" fillId="0" borderId="31" xfId="0" applyFont="1" applyBorder="1" applyAlignment="1">
      <alignment vertical="center" shrinkToFit="1"/>
    </xf>
    <xf numFmtId="0" fontId="13" fillId="0" borderId="21" xfId="0" applyFont="1" applyBorder="1" applyAlignment="1">
      <alignment horizontal="center" vertical="center"/>
    </xf>
    <xf numFmtId="0" fontId="17" fillId="0" borderId="32" xfId="0" applyFont="1" applyBorder="1" applyAlignment="1">
      <alignment horizontal="left" vertical="center" wrapText="1"/>
    </xf>
    <xf numFmtId="0" fontId="17" fillId="0" borderId="33" xfId="0" applyFont="1" applyBorder="1" applyAlignment="1">
      <alignment horizontal="left" vertical="center" wrapText="1"/>
    </xf>
    <xf numFmtId="0" fontId="15" fillId="0" borderId="34" xfId="0" applyFont="1" applyBorder="1" applyAlignment="1">
      <alignment horizontal="left" vertical="center" shrinkToFit="1"/>
    </xf>
    <xf numFmtId="0" fontId="17" fillId="0" borderId="35" xfId="0" applyFont="1" applyBorder="1" applyAlignment="1">
      <alignment horizontal="left" vertical="center" wrapText="1"/>
    </xf>
    <xf numFmtId="0" fontId="17" fillId="0" borderId="36" xfId="0" applyFont="1" applyBorder="1" applyAlignment="1">
      <alignment horizontal="left" vertical="center" wrapText="1"/>
    </xf>
    <xf numFmtId="0" fontId="15" fillId="0" borderId="37" xfId="0" applyFont="1" applyBorder="1" applyAlignment="1">
      <alignment horizontal="left" vertical="center" shrinkToFit="1"/>
    </xf>
    <xf numFmtId="0" fontId="17" fillId="0" borderId="38" xfId="0" applyFont="1" applyBorder="1" applyAlignment="1">
      <alignment horizontal="left" vertical="center" wrapText="1"/>
    </xf>
    <xf numFmtId="0" fontId="17" fillId="0" borderId="39" xfId="0" applyFont="1" applyBorder="1" applyAlignment="1">
      <alignment horizontal="left" vertical="center" wrapText="1"/>
    </xf>
    <xf numFmtId="0" fontId="15" fillId="0" borderId="40" xfId="0" applyFont="1" applyBorder="1" applyAlignment="1">
      <alignment horizontal="left" vertical="center" shrinkToFit="1"/>
    </xf>
    <xf numFmtId="0" fontId="13" fillId="0" borderId="41" xfId="0" applyFont="1" applyBorder="1" applyAlignment="1">
      <alignment vertical="center" wrapText="1"/>
    </xf>
    <xf numFmtId="0" fontId="13" fillId="0" borderId="42" xfId="0" applyFont="1" applyBorder="1" applyAlignment="1">
      <alignment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left" vertical="center" wrapText="1"/>
    </xf>
    <xf numFmtId="0" fontId="13" fillId="0" borderId="44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shrinkToFit="1"/>
    </xf>
    <xf numFmtId="0" fontId="15" fillId="0" borderId="19" xfId="0" applyFont="1" applyBorder="1" applyAlignment="1">
      <alignment horizontal="left" vertical="center" shrinkToFit="1"/>
    </xf>
    <xf numFmtId="0" fontId="15" fillId="0" borderId="17" xfId="0" applyFont="1" applyBorder="1" applyAlignment="1">
      <alignment horizontal="left" vertical="center" shrinkToFit="1"/>
    </xf>
    <xf numFmtId="0" fontId="15" fillId="0" borderId="17" xfId="0" applyFont="1" applyBorder="1" applyAlignment="1">
      <alignment vertical="center" shrinkToFit="1"/>
    </xf>
    <xf numFmtId="0" fontId="13" fillId="0" borderId="20" xfId="0" applyFont="1" applyBorder="1" applyAlignment="1">
      <alignment vertical="center" shrinkToFit="1"/>
    </xf>
    <xf numFmtId="0" fontId="13" fillId="0" borderId="45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13" fillId="0" borderId="31" xfId="0" applyFont="1" applyBorder="1" applyAlignment="1">
      <alignment vertical="center" shrinkToFit="1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left" vertical="center" wrapText="1"/>
    </xf>
    <xf numFmtId="0" fontId="13" fillId="0" borderId="50" xfId="0" applyFont="1" applyBorder="1" applyAlignment="1">
      <alignment horizontal="left" vertical="center" wrapText="1"/>
    </xf>
    <xf numFmtId="0" fontId="15" fillId="0" borderId="51" xfId="0" applyFont="1" applyBorder="1" applyAlignment="1">
      <alignment horizontal="left" vertical="center" shrinkToFit="1"/>
    </xf>
    <xf numFmtId="0" fontId="15" fillId="0" borderId="49" xfId="0" applyFont="1" applyBorder="1" applyAlignment="1">
      <alignment horizontal="left" vertical="center" shrinkToFit="1"/>
    </xf>
    <xf numFmtId="0" fontId="15" fillId="0" borderId="52" xfId="0" applyFont="1" applyBorder="1" applyAlignment="1">
      <alignment horizontal="left" vertical="center" shrinkToFit="1"/>
    </xf>
    <xf numFmtId="0" fontId="15" fillId="0" borderId="52" xfId="0" applyFont="1" applyBorder="1" applyAlignment="1">
      <alignment vertical="center" shrinkToFit="1"/>
    </xf>
    <xf numFmtId="0" fontId="13" fillId="0" borderId="53" xfId="0" applyFont="1" applyBorder="1" applyAlignment="1">
      <alignment vertical="center" shrinkToFi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horizontal="right" vertical="center"/>
    </xf>
    <xf numFmtId="0" fontId="15" fillId="0" borderId="25" xfId="0" applyFont="1" applyBorder="1" applyAlignment="1">
      <alignment horizontal="left" vertical="center" shrinkToFit="1"/>
    </xf>
    <xf numFmtId="0" fontId="15" fillId="0" borderId="31" xfId="0" applyFont="1" applyBorder="1" applyAlignment="1">
      <alignment horizontal="left" vertical="center" shrinkToFit="1"/>
    </xf>
    <xf numFmtId="0" fontId="13" fillId="0" borderId="54" xfId="0" applyFont="1" applyBorder="1">
      <alignment vertical="center"/>
    </xf>
    <xf numFmtId="0" fontId="13" fillId="0" borderId="55" xfId="0" applyFont="1" applyBorder="1">
      <alignment vertical="center"/>
    </xf>
    <xf numFmtId="0" fontId="13" fillId="0" borderId="56" xfId="0" applyFont="1" applyBorder="1">
      <alignment vertical="center"/>
    </xf>
    <xf numFmtId="0" fontId="13" fillId="0" borderId="57" xfId="0" applyFont="1" applyBorder="1">
      <alignment vertical="center"/>
    </xf>
    <xf numFmtId="0" fontId="13" fillId="0" borderId="58" xfId="0" applyFont="1" applyBorder="1" applyAlignment="1">
      <alignment horizontal="left" vertical="center" wrapText="1"/>
    </xf>
    <xf numFmtId="0" fontId="15" fillId="0" borderId="59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13" fillId="0" borderId="60" xfId="0" applyFont="1" applyBorder="1">
      <alignment vertical="center"/>
    </xf>
    <xf numFmtId="0" fontId="13" fillId="0" borderId="61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5" fillId="0" borderId="53" xfId="0" applyFont="1" applyBorder="1" applyAlignment="1">
      <alignment horizontal="left" vertical="center" shrinkToFit="1"/>
    </xf>
    <xf numFmtId="0" fontId="18" fillId="0" borderId="0" xfId="0" applyFont="1">
      <alignment vertical="center"/>
    </xf>
  </cellXfs>
  <cellStyles count="3">
    <cellStyle name="パーセント" xfId="1" builtinId="5"/>
    <cellStyle name="標準" xfId="0" builtinId="0"/>
    <cellStyle name="標準 2 2" xfId="2" xr:uid="{60ACD9CC-F87E-404E-9B43-C8ACC7BEA9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1197427</xdr:colOff>
      <xdr:row>82</xdr:row>
      <xdr:rowOff>95252</xdr:rowOff>
    </xdr:from>
    <xdr:ext cx="754902" cy="895725"/>
    <xdr:pic>
      <xdr:nvPicPr>
        <xdr:cNvPr id="2" name="図 1">
          <a:extLst>
            <a:ext uri="{FF2B5EF4-FFF2-40B4-BE49-F238E27FC236}">
              <a16:creationId xmlns:a16="http://schemas.microsoft.com/office/drawing/2014/main" id="{462828B3-28EB-4B91-A05D-646D5B85B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4967" y="20356832"/>
          <a:ext cx="754902" cy="895725"/>
        </a:xfrm>
        <a:prstGeom prst="rect">
          <a:avLst/>
        </a:prstGeom>
      </xdr:spPr>
    </xdr:pic>
    <xdr:clientData/>
  </xdr:oneCellAnchor>
  <xdr:twoCellAnchor editAs="oneCell">
    <xdr:from>
      <xdr:col>1</xdr:col>
      <xdr:colOff>419100</xdr:colOff>
      <xdr:row>0</xdr:row>
      <xdr:rowOff>98632</xdr:rowOff>
    </xdr:from>
    <xdr:to>
      <xdr:col>10</xdr:col>
      <xdr:colOff>591541</xdr:colOff>
      <xdr:row>0</xdr:row>
      <xdr:rowOff>714375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74E5F94-DD60-425F-BCE6-7C13BB8F6C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14" t="7364" r="-214" b="27702"/>
        <a:stretch>
          <a:fillRect/>
        </a:stretch>
      </xdr:blipFill>
      <xdr:spPr>
        <a:xfrm>
          <a:off x="541020" y="98632"/>
          <a:ext cx="13324561" cy="6157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991962</xdr:colOff>
      <xdr:row>0</xdr:row>
      <xdr:rowOff>21771</xdr:rowOff>
    </xdr:from>
    <xdr:to>
      <xdr:col>11</xdr:col>
      <xdr:colOff>493941</xdr:colOff>
      <xdr:row>1</xdr:row>
      <xdr:rowOff>4082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A8557C0-D07F-4D19-916A-B380947CB0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7730"/>
        <a:stretch>
          <a:fillRect/>
        </a:stretch>
      </xdr:blipFill>
      <xdr:spPr>
        <a:xfrm>
          <a:off x="1891122" y="21771"/>
          <a:ext cx="14048559" cy="7290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AA4C8-A012-48A2-8F5E-FCB0B8338B84}">
  <sheetPr>
    <pageSetUpPr fitToPage="1"/>
  </sheetPr>
  <dimension ref="B1:K89"/>
  <sheetViews>
    <sheetView tabSelected="1" zoomScaleNormal="100" zoomScaleSheetLayoutView="80" workbookViewId="0"/>
  </sheetViews>
  <sheetFormatPr defaultColWidth="9" defaultRowHeight="15" x14ac:dyDescent="0.45"/>
  <cols>
    <col min="1" max="1" width="1.59765625" style="44" customWidth="1"/>
    <col min="2" max="2" width="5.59765625" style="44" customWidth="1"/>
    <col min="3" max="3" width="4.59765625" style="44" customWidth="1"/>
    <col min="4" max="4" width="29.8984375" style="44" customWidth="1"/>
    <col min="5" max="5" width="25.5" style="44" customWidth="1"/>
    <col min="6" max="7" width="22.59765625" style="44" customWidth="1"/>
    <col min="8" max="8" width="26.59765625" style="44" customWidth="1"/>
    <col min="9" max="9" width="22.59765625" style="44" customWidth="1"/>
    <col min="10" max="11" width="12.59765625" style="44" customWidth="1"/>
    <col min="12" max="12" width="2.3984375" style="44" customWidth="1"/>
    <col min="13" max="16384" width="9" style="44"/>
  </cols>
  <sheetData>
    <row r="1" spans="2:11" ht="58.95" customHeight="1" x14ac:dyDescent="0.45"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2:11" s="46" customFormat="1" ht="30.6" customHeight="1" thickBot="1" x14ac:dyDescent="0.5">
      <c r="B2" s="45" t="s">
        <v>517</v>
      </c>
      <c r="C2" s="45"/>
      <c r="D2" s="45"/>
    </row>
    <row r="3" spans="2:11" ht="36.9" customHeight="1" thickTop="1" x14ac:dyDescent="0.45">
      <c r="B3" s="47" t="s">
        <v>518</v>
      </c>
      <c r="C3" s="48" t="s">
        <v>519</v>
      </c>
      <c r="D3" s="48" t="s">
        <v>6</v>
      </c>
      <c r="E3" s="48" t="s">
        <v>55</v>
      </c>
      <c r="F3" s="49" t="s">
        <v>520</v>
      </c>
      <c r="G3" s="50" t="s">
        <v>521</v>
      </c>
      <c r="H3" s="48" t="s">
        <v>522</v>
      </c>
      <c r="I3" s="48" t="s">
        <v>523</v>
      </c>
      <c r="J3" s="51" t="s">
        <v>524</v>
      </c>
      <c r="K3" s="52" t="s">
        <v>525</v>
      </c>
    </row>
    <row r="4" spans="2:11" ht="18.600000000000001" customHeight="1" x14ac:dyDescent="0.45">
      <c r="B4" s="53" t="s">
        <v>526</v>
      </c>
      <c r="C4" s="54" t="s">
        <v>527</v>
      </c>
      <c r="D4" s="55" t="s">
        <v>528</v>
      </c>
      <c r="E4" s="56" t="s">
        <v>529</v>
      </c>
      <c r="F4" s="57" t="s">
        <v>530</v>
      </c>
      <c r="G4" s="58" t="s">
        <v>531</v>
      </c>
      <c r="H4" s="59" t="s">
        <v>532</v>
      </c>
      <c r="I4" s="59" t="s">
        <v>533</v>
      </c>
      <c r="J4" s="60" t="s">
        <v>534</v>
      </c>
      <c r="K4" s="61">
        <v>477</v>
      </c>
    </row>
    <row r="5" spans="2:11" ht="18.600000000000001" customHeight="1" x14ac:dyDescent="0.45">
      <c r="B5" s="62"/>
      <c r="C5" s="63"/>
      <c r="D5" s="64"/>
      <c r="E5" s="65"/>
      <c r="F5" s="66" t="s">
        <v>535</v>
      </c>
      <c r="G5" s="67" t="s">
        <v>536</v>
      </c>
      <c r="H5" s="68" t="s">
        <v>537</v>
      </c>
      <c r="I5" s="68" t="s">
        <v>538</v>
      </c>
      <c r="J5" s="69" t="s">
        <v>539</v>
      </c>
      <c r="K5" s="70">
        <v>18.7</v>
      </c>
    </row>
    <row r="6" spans="2:11" ht="18.600000000000001" customHeight="1" x14ac:dyDescent="0.45">
      <c r="B6" s="62"/>
      <c r="C6" s="63"/>
      <c r="D6" s="64"/>
      <c r="E6" s="65"/>
      <c r="F6" s="66"/>
      <c r="G6" s="67" t="s">
        <v>540</v>
      </c>
      <c r="H6" s="68" t="s">
        <v>541</v>
      </c>
      <c r="I6" s="68"/>
      <c r="J6" s="69" t="s">
        <v>542</v>
      </c>
      <c r="K6" s="70">
        <v>11</v>
      </c>
    </row>
    <row r="7" spans="2:11" ht="18.600000000000001" customHeight="1" x14ac:dyDescent="0.45">
      <c r="B7" s="62"/>
      <c r="C7" s="63"/>
      <c r="D7" s="64"/>
      <c r="E7" s="65"/>
      <c r="F7" s="66"/>
      <c r="G7" s="67" t="s">
        <v>543</v>
      </c>
      <c r="H7" s="68" t="s">
        <v>544</v>
      </c>
      <c r="I7" s="68"/>
      <c r="J7" s="69" t="s">
        <v>545</v>
      </c>
      <c r="K7" s="70">
        <v>204</v>
      </c>
    </row>
    <row r="8" spans="2:11" ht="18.600000000000001" customHeight="1" x14ac:dyDescent="0.45">
      <c r="B8" s="62"/>
      <c r="C8" s="63"/>
      <c r="D8" s="64"/>
      <c r="E8" s="65"/>
      <c r="F8" s="66"/>
      <c r="G8" s="67"/>
      <c r="H8" s="68"/>
      <c r="I8" s="68"/>
      <c r="J8" s="69" t="s">
        <v>546</v>
      </c>
      <c r="K8" s="70">
        <v>2.1</v>
      </c>
    </row>
    <row r="9" spans="2:11" ht="18.600000000000001" customHeight="1" x14ac:dyDescent="0.45">
      <c r="B9" s="62"/>
      <c r="C9" s="63"/>
      <c r="D9" s="64"/>
      <c r="E9" s="65"/>
      <c r="F9" s="66"/>
      <c r="G9" s="67"/>
      <c r="H9" s="68"/>
      <c r="I9" s="68"/>
      <c r="J9" s="69" t="s">
        <v>547</v>
      </c>
      <c r="K9" s="70">
        <v>1.3</v>
      </c>
    </row>
    <row r="10" spans="2:11" ht="18.600000000000001" customHeight="1" x14ac:dyDescent="0.45">
      <c r="B10" s="71" t="s">
        <v>548</v>
      </c>
      <c r="C10" s="54" t="s">
        <v>549</v>
      </c>
      <c r="D10" s="55" t="s">
        <v>550</v>
      </c>
      <c r="E10" s="56" t="s">
        <v>551</v>
      </c>
      <c r="F10" s="57" t="s">
        <v>552</v>
      </c>
      <c r="G10" s="58" t="s">
        <v>553</v>
      </c>
      <c r="H10" s="59" t="s">
        <v>554</v>
      </c>
      <c r="I10" s="59" t="s">
        <v>555</v>
      </c>
      <c r="J10" s="60" t="s">
        <v>534</v>
      </c>
      <c r="K10" s="61">
        <v>519</v>
      </c>
    </row>
    <row r="11" spans="2:11" ht="18.600000000000001" customHeight="1" x14ac:dyDescent="0.45">
      <c r="B11" s="62"/>
      <c r="C11" s="63"/>
      <c r="D11" s="64"/>
      <c r="E11" s="65"/>
      <c r="F11" s="66" t="s">
        <v>556</v>
      </c>
      <c r="G11" s="67" t="s">
        <v>557</v>
      </c>
      <c r="H11" s="68" t="s">
        <v>558</v>
      </c>
      <c r="I11" s="68" t="s">
        <v>559</v>
      </c>
      <c r="J11" s="69" t="s">
        <v>539</v>
      </c>
      <c r="K11" s="70">
        <v>17.5</v>
      </c>
    </row>
    <row r="12" spans="2:11" ht="18.600000000000001" customHeight="1" x14ac:dyDescent="0.45">
      <c r="B12" s="62"/>
      <c r="C12" s="63"/>
      <c r="D12" s="64"/>
      <c r="E12" s="65"/>
      <c r="F12" s="66"/>
      <c r="G12" s="67" t="s">
        <v>560</v>
      </c>
      <c r="H12" s="68" t="s">
        <v>561</v>
      </c>
      <c r="I12" s="68" t="s">
        <v>562</v>
      </c>
      <c r="J12" s="69" t="s">
        <v>542</v>
      </c>
      <c r="K12" s="70">
        <v>15.7</v>
      </c>
    </row>
    <row r="13" spans="2:11" ht="18.600000000000001" customHeight="1" x14ac:dyDescent="0.45">
      <c r="B13" s="62"/>
      <c r="C13" s="63"/>
      <c r="D13" s="64"/>
      <c r="E13" s="65"/>
      <c r="F13" s="66"/>
      <c r="G13" s="67"/>
      <c r="H13" s="68"/>
      <c r="I13" s="68"/>
      <c r="J13" s="69" t="s">
        <v>545</v>
      </c>
      <c r="K13" s="70">
        <v>228</v>
      </c>
    </row>
    <row r="14" spans="2:11" ht="18.600000000000001" customHeight="1" x14ac:dyDescent="0.45">
      <c r="B14" s="62"/>
      <c r="C14" s="63"/>
      <c r="D14" s="64"/>
      <c r="E14" s="65"/>
      <c r="F14" s="66"/>
      <c r="G14" s="67"/>
      <c r="H14" s="68"/>
      <c r="I14" s="68"/>
      <c r="J14" s="69" t="s">
        <v>546</v>
      </c>
      <c r="K14" s="70">
        <v>1.5</v>
      </c>
    </row>
    <row r="15" spans="2:11" ht="18.600000000000001" customHeight="1" x14ac:dyDescent="0.45">
      <c r="B15" s="62"/>
      <c r="C15" s="63"/>
      <c r="D15" s="64"/>
      <c r="E15" s="65"/>
      <c r="F15" s="66"/>
      <c r="G15" s="67"/>
      <c r="H15" s="68"/>
      <c r="I15" s="68"/>
      <c r="J15" s="69" t="s">
        <v>547</v>
      </c>
      <c r="K15" s="70">
        <v>1.1000000000000001</v>
      </c>
    </row>
    <row r="16" spans="2:11" ht="18.600000000000001" customHeight="1" x14ac:dyDescent="0.45">
      <c r="B16" s="53" t="s">
        <v>563</v>
      </c>
      <c r="C16" s="54" t="s">
        <v>564</v>
      </c>
      <c r="D16" s="55" t="s">
        <v>565</v>
      </c>
      <c r="E16" s="56" t="s">
        <v>566</v>
      </c>
      <c r="F16" s="57" t="s">
        <v>567</v>
      </c>
      <c r="G16" s="58" t="s">
        <v>568</v>
      </c>
      <c r="H16" s="59" t="s">
        <v>569</v>
      </c>
      <c r="I16" s="59" t="s">
        <v>570</v>
      </c>
      <c r="J16" s="60" t="s">
        <v>534</v>
      </c>
      <c r="K16" s="61">
        <v>476</v>
      </c>
    </row>
    <row r="17" spans="2:11" ht="18.600000000000001" customHeight="1" x14ac:dyDescent="0.45">
      <c r="B17" s="62"/>
      <c r="C17" s="63"/>
      <c r="D17" s="64"/>
      <c r="E17" s="65"/>
      <c r="F17" s="66" t="s">
        <v>571</v>
      </c>
      <c r="G17" s="67" t="s">
        <v>572</v>
      </c>
      <c r="H17" s="68" t="s">
        <v>573</v>
      </c>
      <c r="I17" s="68" t="s">
        <v>574</v>
      </c>
      <c r="J17" s="69" t="s">
        <v>539</v>
      </c>
      <c r="K17" s="70">
        <v>17.8</v>
      </c>
    </row>
    <row r="18" spans="2:11" ht="18.600000000000001" customHeight="1" x14ac:dyDescent="0.45">
      <c r="B18" s="62"/>
      <c r="C18" s="63"/>
      <c r="D18" s="64"/>
      <c r="E18" s="65"/>
      <c r="F18" s="66" t="s">
        <v>575</v>
      </c>
      <c r="G18" s="67"/>
      <c r="H18" s="68" t="s">
        <v>576</v>
      </c>
      <c r="I18" s="68"/>
      <c r="J18" s="69" t="s">
        <v>542</v>
      </c>
      <c r="K18" s="70">
        <v>14.4</v>
      </c>
    </row>
    <row r="19" spans="2:11" ht="18.600000000000001" customHeight="1" x14ac:dyDescent="0.45">
      <c r="B19" s="62"/>
      <c r="C19" s="63"/>
      <c r="D19" s="64"/>
      <c r="E19" s="65"/>
      <c r="F19" s="66"/>
      <c r="G19" s="67"/>
      <c r="H19" s="68" t="s">
        <v>577</v>
      </c>
      <c r="I19" s="68"/>
      <c r="J19" s="69" t="s">
        <v>545</v>
      </c>
      <c r="K19" s="70">
        <v>287</v>
      </c>
    </row>
    <row r="20" spans="2:11" ht="18.600000000000001" customHeight="1" x14ac:dyDescent="0.45">
      <c r="B20" s="62"/>
      <c r="C20" s="63"/>
      <c r="D20" s="64"/>
      <c r="E20" s="65"/>
      <c r="F20" s="66"/>
      <c r="G20" s="67"/>
      <c r="H20" s="68"/>
      <c r="I20" s="68"/>
      <c r="J20" s="69" t="s">
        <v>546</v>
      </c>
      <c r="K20" s="70">
        <v>2.8</v>
      </c>
    </row>
    <row r="21" spans="2:11" ht="18.600000000000001" customHeight="1" x14ac:dyDescent="0.45">
      <c r="B21" s="62"/>
      <c r="C21" s="63"/>
      <c r="D21" s="64"/>
      <c r="E21" s="65"/>
      <c r="F21" s="66"/>
      <c r="G21" s="67"/>
      <c r="H21" s="68"/>
      <c r="I21" s="68"/>
      <c r="J21" s="69" t="s">
        <v>547</v>
      </c>
      <c r="K21" s="70">
        <v>1.4</v>
      </c>
    </row>
    <row r="22" spans="2:11" ht="18.600000000000001" customHeight="1" x14ac:dyDescent="0.45">
      <c r="B22" s="53" t="s">
        <v>578</v>
      </c>
      <c r="C22" s="54" t="s">
        <v>579</v>
      </c>
      <c r="D22" s="55" t="s">
        <v>580</v>
      </c>
      <c r="E22" s="56" t="s">
        <v>581</v>
      </c>
      <c r="F22" s="57" t="s">
        <v>582</v>
      </c>
      <c r="G22" s="58" t="s">
        <v>583</v>
      </c>
      <c r="H22" s="59" t="s">
        <v>584</v>
      </c>
      <c r="I22" s="59" t="s">
        <v>585</v>
      </c>
      <c r="J22" s="60" t="s">
        <v>534</v>
      </c>
      <c r="K22" s="61">
        <v>527</v>
      </c>
    </row>
    <row r="23" spans="2:11" ht="18.600000000000001" customHeight="1" x14ac:dyDescent="0.45">
      <c r="B23" s="62"/>
      <c r="C23" s="63"/>
      <c r="D23" s="64"/>
      <c r="E23" s="65"/>
      <c r="F23" s="66" t="s">
        <v>586</v>
      </c>
      <c r="G23" s="67" t="s">
        <v>587</v>
      </c>
      <c r="H23" s="68" t="s">
        <v>588</v>
      </c>
      <c r="I23" s="68" t="s">
        <v>589</v>
      </c>
      <c r="J23" s="69" t="s">
        <v>539</v>
      </c>
      <c r="K23" s="70">
        <v>20.5</v>
      </c>
    </row>
    <row r="24" spans="2:11" ht="18.600000000000001" customHeight="1" x14ac:dyDescent="0.45">
      <c r="B24" s="62"/>
      <c r="C24" s="63"/>
      <c r="D24" s="64"/>
      <c r="E24" s="65"/>
      <c r="F24" s="66" t="s">
        <v>590</v>
      </c>
      <c r="G24" s="67" t="s">
        <v>591</v>
      </c>
      <c r="H24" s="68"/>
      <c r="I24" s="68" t="s">
        <v>592</v>
      </c>
      <c r="J24" s="69" t="s">
        <v>542</v>
      </c>
      <c r="K24" s="70">
        <v>19.3</v>
      </c>
    </row>
    <row r="25" spans="2:11" ht="18.600000000000001" customHeight="1" x14ac:dyDescent="0.45">
      <c r="B25" s="62"/>
      <c r="C25" s="63"/>
      <c r="D25" s="64"/>
      <c r="E25" s="65"/>
      <c r="F25" s="66"/>
      <c r="G25" s="67" t="s">
        <v>593</v>
      </c>
      <c r="H25" s="68"/>
      <c r="I25" s="68"/>
      <c r="J25" s="69" t="s">
        <v>545</v>
      </c>
      <c r="K25" s="70">
        <v>210</v>
      </c>
    </row>
    <row r="26" spans="2:11" ht="18.600000000000001" customHeight="1" x14ac:dyDescent="0.45">
      <c r="B26" s="62"/>
      <c r="C26" s="63"/>
      <c r="D26" s="64"/>
      <c r="E26" s="65"/>
      <c r="F26" s="66"/>
      <c r="G26" s="67"/>
      <c r="H26" s="68"/>
      <c r="I26" s="68"/>
      <c r="J26" s="69" t="s">
        <v>546</v>
      </c>
      <c r="K26" s="70">
        <v>1.9</v>
      </c>
    </row>
    <row r="27" spans="2:11" ht="18.600000000000001" customHeight="1" x14ac:dyDescent="0.45">
      <c r="B27" s="62"/>
      <c r="C27" s="63"/>
      <c r="D27" s="64"/>
      <c r="E27" s="65"/>
      <c r="F27" s="66"/>
      <c r="G27" s="67"/>
      <c r="H27" s="68"/>
      <c r="I27" s="68"/>
      <c r="J27" s="69" t="s">
        <v>547</v>
      </c>
      <c r="K27" s="70">
        <v>1</v>
      </c>
    </row>
    <row r="28" spans="2:11" ht="18.600000000000001" customHeight="1" x14ac:dyDescent="0.45">
      <c r="B28" s="53" t="s">
        <v>594</v>
      </c>
      <c r="C28" s="54" t="s">
        <v>595</v>
      </c>
      <c r="D28" s="55" t="s">
        <v>596</v>
      </c>
      <c r="E28" s="56" t="s">
        <v>597</v>
      </c>
      <c r="F28" s="57" t="s">
        <v>598</v>
      </c>
      <c r="G28" s="58" t="s">
        <v>599</v>
      </c>
      <c r="H28" s="59" t="s">
        <v>600</v>
      </c>
      <c r="I28" s="59" t="s">
        <v>601</v>
      </c>
      <c r="J28" s="60" t="s">
        <v>534</v>
      </c>
      <c r="K28" s="61">
        <v>501</v>
      </c>
    </row>
    <row r="29" spans="2:11" ht="18.600000000000001" customHeight="1" x14ac:dyDescent="0.45">
      <c r="B29" s="62"/>
      <c r="C29" s="63"/>
      <c r="D29" s="64"/>
      <c r="E29" s="65"/>
      <c r="F29" s="66" t="s">
        <v>556</v>
      </c>
      <c r="G29" s="67" t="s">
        <v>602</v>
      </c>
      <c r="H29" s="68" t="s">
        <v>603</v>
      </c>
      <c r="I29" s="68" t="s">
        <v>604</v>
      </c>
      <c r="J29" s="69" t="s">
        <v>539</v>
      </c>
      <c r="K29" s="70">
        <v>17.100000000000001</v>
      </c>
    </row>
    <row r="30" spans="2:11" ht="18.600000000000001" customHeight="1" x14ac:dyDescent="0.45">
      <c r="B30" s="62"/>
      <c r="C30" s="63"/>
      <c r="D30" s="64"/>
      <c r="E30" s="65"/>
      <c r="F30" s="66"/>
      <c r="G30" s="67" t="s">
        <v>605</v>
      </c>
      <c r="H30" s="68"/>
      <c r="I30" s="68" t="s">
        <v>562</v>
      </c>
      <c r="J30" s="69" t="s">
        <v>542</v>
      </c>
      <c r="K30" s="70">
        <v>17.7</v>
      </c>
    </row>
    <row r="31" spans="2:11" ht="18.600000000000001" customHeight="1" x14ac:dyDescent="0.45">
      <c r="B31" s="62"/>
      <c r="C31" s="63"/>
      <c r="D31" s="64"/>
      <c r="E31" s="65"/>
      <c r="F31" s="66"/>
      <c r="G31" s="67"/>
      <c r="H31" s="68"/>
      <c r="I31" s="68" t="s">
        <v>606</v>
      </c>
      <c r="J31" s="69" t="s">
        <v>545</v>
      </c>
      <c r="K31" s="70">
        <v>214</v>
      </c>
    </row>
    <row r="32" spans="2:11" ht="18.600000000000001" customHeight="1" x14ac:dyDescent="0.45">
      <c r="B32" s="62"/>
      <c r="C32" s="63"/>
      <c r="D32" s="64"/>
      <c r="E32" s="65"/>
      <c r="F32" s="66"/>
      <c r="G32" s="67"/>
      <c r="H32" s="68"/>
      <c r="I32" s="68"/>
      <c r="J32" s="69" t="s">
        <v>546</v>
      </c>
      <c r="K32" s="70">
        <v>1.7</v>
      </c>
    </row>
    <row r="33" spans="2:11" ht="18.600000000000001" customHeight="1" x14ac:dyDescent="0.45">
      <c r="B33" s="62"/>
      <c r="C33" s="63"/>
      <c r="D33" s="64"/>
      <c r="E33" s="65"/>
      <c r="F33" s="66"/>
      <c r="G33" s="67"/>
      <c r="H33" s="68"/>
      <c r="I33" s="68"/>
      <c r="J33" s="69" t="s">
        <v>547</v>
      </c>
      <c r="K33" s="70">
        <v>0.9</v>
      </c>
    </row>
    <row r="34" spans="2:11" ht="18.600000000000001" customHeight="1" x14ac:dyDescent="0.45">
      <c r="B34" s="53" t="s">
        <v>607</v>
      </c>
      <c r="C34" s="54" t="s">
        <v>608</v>
      </c>
      <c r="D34" s="55" t="s">
        <v>609</v>
      </c>
      <c r="E34" s="56" t="s">
        <v>610</v>
      </c>
      <c r="F34" s="57" t="s">
        <v>611</v>
      </c>
      <c r="G34" s="58" t="s">
        <v>612</v>
      </c>
      <c r="H34" s="59" t="s">
        <v>613</v>
      </c>
      <c r="I34" s="59" t="s">
        <v>614</v>
      </c>
      <c r="J34" s="60" t="s">
        <v>534</v>
      </c>
      <c r="K34" s="61">
        <v>436</v>
      </c>
    </row>
    <row r="35" spans="2:11" ht="18.600000000000001" customHeight="1" x14ac:dyDescent="0.45">
      <c r="B35" s="62"/>
      <c r="C35" s="63"/>
      <c r="D35" s="64"/>
      <c r="E35" s="65"/>
      <c r="F35" s="66" t="s">
        <v>615</v>
      </c>
      <c r="G35" s="67" t="s">
        <v>616</v>
      </c>
      <c r="H35" s="68" t="s">
        <v>617</v>
      </c>
      <c r="I35" s="68" t="s">
        <v>618</v>
      </c>
      <c r="J35" s="69" t="s">
        <v>539</v>
      </c>
      <c r="K35" s="70">
        <v>14</v>
      </c>
    </row>
    <row r="36" spans="2:11" ht="18.600000000000001" customHeight="1" x14ac:dyDescent="0.45">
      <c r="B36" s="62"/>
      <c r="C36" s="63"/>
      <c r="D36" s="64"/>
      <c r="E36" s="65"/>
      <c r="F36" s="66"/>
      <c r="G36" s="67" t="s">
        <v>619</v>
      </c>
      <c r="H36" s="68"/>
      <c r="I36" s="68" t="s">
        <v>620</v>
      </c>
      <c r="J36" s="69" t="s">
        <v>542</v>
      </c>
      <c r="K36" s="70">
        <v>9.9</v>
      </c>
    </row>
    <row r="37" spans="2:11" ht="18.600000000000001" customHeight="1" x14ac:dyDescent="0.45">
      <c r="B37" s="62"/>
      <c r="C37" s="63"/>
      <c r="D37" s="64"/>
      <c r="E37" s="65"/>
      <c r="F37" s="66"/>
      <c r="G37" s="67"/>
      <c r="H37" s="68"/>
      <c r="I37" s="68"/>
      <c r="J37" s="69" t="s">
        <v>545</v>
      </c>
      <c r="K37" s="70">
        <v>250</v>
      </c>
    </row>
    <row r="38" spans="2:11" ht="18.600000000000001" customHeight="1" x14ac:dyDescent="0.45">
      <c r="B38" s="62"/>
      <c r="C38" s="63"/>
      <c r="D38" s="64"/>
      <c r="E38" s="65"/>
      <c r="F38" s="66"/>
      <c r="G38" s="67"/>
      <c r="H38" s="68"/>
      <c r="I38" s="68"/>
      <c r="J38" s="69" t="s">
        <v>546</v>
      </c>
      <c r="K38" s="70">
        <v>4.3</v>
      </c>
    </row>
    <row r="39" spans="2:11" ht="18.600000000000001" customHeight="1" x14ac:dyDescent="0.45">
      <c r="B39" s="62"/>
      <c r="C39" s="63"/>
      <c r="D39" s="64"/>
      <c r="E39" s="65"/>
      <c r="F39" s="66"/>
      <c r="G39" s="67"/>
      <c r="H39" s="68"/>
      <c r="I39" s="68"/>
      <c r="J39" s="69" t="s">
        <v>547</v>
      </c>
      <c r="K39" s="70">
        <v>2.6</v>
      </c>
    </row>
    <row r="40" spans="2:11" ht="18.600000000000001" customHeight="1" x14ac:dyDescent="0.45">
      <c r="B40" s="53" t="s">
        <v>621</v>
      </c>
      <c r="C40" s="54" t="s">
        <v>527</v>
      </c>
      <c r="D40" s="55" t="s">
        <v>622</v>
      </c>
      <c r="E40" s="56" t="s">
        <v>623</v>
      </c>
      <c r="F40" s="57" t="s">
        <v>624</v>
      </c>
      <c r="G40" s="58" t="s">
        <v>625</v>
      </c>
      <c r="H40" s="59" t="s">
        <v>626</v>
      </c>
      <c r="I40" s="59" t="s">
        <v>627</v>
      </c>
      <c r="J40" s="60" t="s">
        <v>534</v>
      </c>
      <c r="K40" s="61">
        <v>505</v>
      </c>
    </row>
    <row r="41" spans="2:11" ht="18.600000000000001" customHeight="1" x14ac:dyDescent="0.45">
      <c r="B41" s="62"/>
      <c r="C41" s="63"/>
      <c r="D41" s="64"/>
      <c r="E41" s="65"/>
      <c r="F41" s="66"/>
      <c r="G41" s="67" t="s">
        <v>628</v>
      </c>
      <c r="H41" s="68" t="s">
        <v>277</v>
      </c>
      <c r="I41" s="68" t="s">
        <v>629</v>
      </c>
      <c r="J41" s="69" t="s">
        <v>539</v>
      </c>
      <c r="K41" s="70">
        <v>17.100000000000001</v>
      </c>
    </row>
    <row r="42" spans="2:11" ht="18.600000000000001" customHeight="1" x14ac:dyDescent="0.45">
      <c r="B42" s="62"/>
      <c r="C42" s="63"/>
      <c r="D42" s="64"/>
      <c r="E42" s="65"/>
      <c r="F42" s="66"/>
      <c r="G42" s="67" t="s">
        <v>630</v>
      </c>
      <c r="H42" s="68"/>
      <c r="I42" s="68" t="s">
        <v>562</v>
      </c>
      <c r="J42" s="69" t="s">
        <v>542</v>
      </c>
      <c r="K42" s="70">
        <v>16.600000000000001</v>
      </c>
    </row>
    <row r="43" spans="2:11" ht="18.600000000000001" customHeight="1" x14ac:dyDescent="0.45">
      <c r="B43" s="62"/>
      <c r="C43" s="63"/>
      <c r="D43" s="64"/>
      <c r="E43" s="65"/>
      <c r="F43" s="66"/>
      <c r="G43" s="67" t="s">
        <v>631</v>
      </c>
      <c r="H43" s="68"/>
      <c r="I43" s="68"/>
      <c r="J43" s="69" t="s">
        <v>545</v>
      </c>
      <c r="K43" s="70">
        <v>208</v>
      </c>
    </row>
    <row r="44" spans="2:11" ht="18.600000000000001" customHeight="1" x14ac:dyDescent="0.45">
      <c r="B44" s="62"/>
      <c r="C44" s="63"/>
      <c r="D44" s="64"/>
      <c r="E44" s="65"/>
      <c r="F44" s="66"/>
      <c r="G44" s="67"/>
      <c r="H44" s="68"/>
      <c r="I44" s="68"/>
      <c r="J44" s="69" t="s">
        <v>546</v>
      </c>
      <c r="K44" s="70">
        <v>1.3</v>
      </c>
    </row>
    <row r="45" spans="2:11" ht="18.600000000000001" customHeight="1" x14ac:dyDescent="0.45">
      <c r="B45" s="62"/>
      <c r="C45" s="63"/>
      <c r="D45" s="64"/>
      <c r="E45" s="65"/>
      <c r="F45" s="66"/>
      <c r="G45" s="67"/>
      <c r="H45" s="68"/>
      <c r="I45" s="68"/>
      <c r="J45" s="69" t="s">
        <v>547</v>
      </c>
      <c r="K45" s="70">
        <v>0.9</v>
      </c>
    </row>
    <row r="46" spans="2:11" ht="18.600000000000001" customHeight="1" x14ac:dyDescent="0.45">
      <c r="B46" s="53" t="s">
        <v>632</v>
      </c>
      <c r="C46" s="54" t="s">
        <v>549</v>
      </c>
      <c r="D46" s="55" t="s">
        <v>633</v>
      </c>
      <c r="E46" s="56" t="s">
        <v>634</v>
      </c>
      <c r="F46" s="57" t="s">
        <v>635</v>
      </c>
      <c r="G46" s="58" t="s">
        <v>568</v>
      </c>
      <c r="H46" s="59" t="s">
        <v>636</v>
      </c>
      <c r="I46" s="59" t="s">
        <v>637</v>
      </c>
      <c r="J46" s="60" t="s">
        <v>534</v>
      </c>
      <c r="K46" s="61">
        <v>409</v>
      </c>
    </row>
    <row r="47" spans="2:11" ht="18.600000000000001" customHeight="1" x14ac:dyDescent="0.45">
      <c r="B47" s="62"/>
      <c r="C47" s="63"/>
      <c r="D47" s="64"/>
      <c r="E47" s="65"/>
      <c r="F47" s="66" t="s">
        <v>638</v>
      </c>
      <c r="G47" s="67" t="s">
        <v>639</v>
      </c>
      <c r="H47" s="68" t="s">
        <v>573</v>
      </c>
      <c r="I47" s="68" t="s">
        <v>640</v>
      </c>
      <c r="J47" s="69" t="s">
        <v>539</v>
      </c>
      <c r="K47" s="70">
        <v>12.8</v>
      </c>
    </row>
    <row r="48" spans="2:11" ht="18.600000000000001" customHeight="1" x14ac:dyDescent="0.45">
      <c r="B48" s="62"/>
      <c r="C48" s="63"/>
      <c r="D48" s="64"/>
      <c r="E48" s="65"/>
      <c r="F48" s="66" t="s">
        <v>641</v>
      </c>
      <c r="G48" s="67" t="s">
        <v>642</v>
      </c>
      <c r="H48" s="68" t="s">
        <v>643</v>
      </c>
      <c r="I48" s="68" t="s">
        <v>644</v>
      </c>
      <c r="J48" s="69" t="s">
        <v>542</v>
      </c>
      <c r="K48" s="70">
        <v>9.8000000000000007</v>
      </c>
    </row>
    <row r="49" spans="2:11" ht="18.600000000000001" customHeight="1" x14ac:dyDescent="0.45">
      <c r="B49" s="62"/>
      <c r="C49" s="63"/>
      <c r="D49" s="64"/>
      <c r="E49" s="65"/>
      <c r="F49" s="66"/>
      <c r="G49" s="67" t="s">
        <v>645</v>
      </c>
      <c r="H49" s="68"/>
      <c r="I49" s="68"/>
      <c r="J49" s="69" t="s">
        <v>545</v>
      </c>
      <c r="K49" s="70">
        <v>293</v>
      </c>
    </row>
    <row r="50" spans="2:11" ht="18.600000000000001" customHeight="1" x14ac:dyDescent="0.45">
      <c r="B50" s="62"/>
      <c r="C50" s="63"/>
      <c r="D50" s="64"/>
      <c r="E50" s="65"/>
      <c r="F50" s="66"/>
      <c r="G50" s="67"/>
      <c r="H50" s="68"/>
      <c r="I50" s="68"/>
      <c r="J50" s="69" t="s">
        <v>546</v>
      </c>
      <c r="K50" s="70">
        <v>2.2000000000000002</v>
      </c>
    </row>
    <row r="51" spans="2:11" ht="18.600000000000001" customHeight="1" x14ac:dyDescent="0.45">
      <c r="B51" s="62"/>
      <c r="C51" s="63"/>
      <c r="D51" s="64"/>
      <c r="E51" s="65"/>
      <c r="F51" s="66"/>
      <c r="G51" s="67"/>
      <c r="H51" s="68"/>
      <c r="I51" s="68"/>
      <c r="J51" s="69" t="s">
        <v>547</v>
      </c>
      <c r="K51" s="70">
        <v>1.1000000000000001</v>
      </c>
    </row>
    <row r="52" spans="2:11" ht="18.600000000000001" customHeight="1" x14ac:dyDescent="0.45">
      <c r="B52" s="53" t="s">
        <v>646</v>
      </c>
      <c r="C52" s="54" t="s">
        <v>564</v>
      </c>
      <c r="D52" s="55" t="s">
        <v>647</v>
      </c>
      <c r="E52" s="56" t="s">
        <v>648</v>
      </c>
      <c r="F52" s="57" t="s">
        <v>649</v>
      </c>
      <c r="G52" s="58" t="s">
        <v>531</v>
      </c>
      <c r="H52" s="59" t="s">
        <v>650</v>
      </c>
      <c r="I52" s="59" t="s">
        <v>651</v>
      </c>
      <c r="J52" s="60" t="s">
        <v>534</v>
      </c>
      <c r="K52" s="61">
        <v>497</v>
      </c>
    </row>
    <row r="53" spans="2:11" ht="18.600000000000001" customHeight="1" x14ac:dyDescent="0.45">
      <c r="B53" s="62"/>
      <c r="C53" s="63"/>
      <c r="D53" s="64"/>
      <c r="E53" s="65"/>
      <c r="F53" s="66" t="s">
        <v>652</v>
      </c>
      <c r="G53" s="67" t="s">
        <v>653</v>
      </c>
      <c r="H53" s="68" t="s">
        <v>654</v>
      </c>
      <c r="I53" s="68" t="s">
        <v>655</v>
      </c>
      <c r="J53" s="69" t="s">
        <v>539</v>
      </c>
      <c r="K53" s="70">
        <v>18.899999999999999</v>
      </c>
    </row>
    <row r="54" spans="2:11" ht="18.600000000000001" customHeight="1" x14ac:dyDescent="0.45">
      <c r="B54" s="62"/>
      <c r="C54" s="63"/>
      <c r="D54" s="64"/>
      <c r="E54" s="65"/>
      <c r="F54" s="66"/>
      <c r="G54" s="67" t="s">
        <v>656</v>
      </c>
      <c r="H54" s="68" t="s">
        <v>657</v>
      </c>
      <c r="I54" s="68" t="s">
        <v>658</v>
      </c>
      <c r="J54" s="69" t="s">
        <v>542</v>
      </c>
      <c r="K54" s="70">
        <v>15.8</v>
      </c>
    </row>
    <row r="55" spans="2:11" ht="18.600000000000001" customHeight="1" x14ac:dyDescent="0.45">
      <c r="B55" s="62"/>
      <c r="C55" s="63"/>
      <c r="D55" s="64"/>
      <c r="E55" s="65"/>
      <c r="F55" s="66"/>
      <c r="G55" s="67" t="s">
        <v>659</v>
      </c>
      <c r="H55" s="68"/>
      <c r="I55" s="68" t="s">
        <v>562</v>
      </c>
      <c r="J55" s="69" t="s">
        <v>545</v>
      </c>
      <c r="K55" s="70">
        <v>228</v>
      </c>
    </row>
    <row r="56" spans="2:11" ht="18.600000000000001" customHeight="1" x14ac:dyDescent="0.45">
      <c r="B56" s="62"/>
      <c r="C56" s="63"/>
      <c r="D56" s="64"/>
      <c r="E56" s="65"/>
      <c r="F56" s="66"/>
      <c r="G56" s="67"/>
      <c r="H56" s="68"/>
      <c r="I56" s="68"/>
      <c r="J56" s="69" t="s">
        <v>546</v>
      </c>
      <c r="K56" s="70">
        <v>1.6</v>
      </c>
    </row>
    <row r="57" spans="2:11" ht="18.600000000000001" customHeight="1" x14ac:dyDescent="0.45">
      <c r="B57" s="62"/>
      <c r="C57" s="63"/>
      <c r="D57" s="64"/>
      <c r="E57" s="65"/>
      <c r="F57" s="66"/>
      <c r="G57" s="67"/>
      <c r="H57" s="68"/>
      <c r="I57" s="68"/>
      <c r="J57" s="69" t="s">
        <v>547</v>
      </c>
      <c r="K57" s="70">
        <v>0.9</v>
      </c>
    </row>
    <row r="58" spans="2:11" ht="18.600000000000001" customHeight="1" x14ac:dyDescent="0.45">
      <c r="B58" s="53" t="s">
        <v>660</v>
      </c>
      <c r="C58" s="54" t="s">
        <v>579</v>
      </c>
      <c r="D58" s="55" t="s">
        <v>661</v>
      </c>
      <c r="E58" s="56" t="s">
        <v>662</v>
      </c>
      <c r="F58" s="57" t="s">
        <v>663</v>
      </c>
      <c r="G58" s="58" t="s">
        <v>664</v>
      </c>
      <c r="H58" s="59" t="s">
        <v>665</v>
      </c>
      <c r="I58" s="59" t="s">
        <v>666</v>
      </c>
      <c r="J58" s="60" t="s">
        <v>534</v>
      </c>
      <c r="K58" s="61">
        <v>407</v>
      </c>
    </row>
    <row r="59" spans="2:11" ht="18.600000000000001" customHeight="1" x14ac:dyDescent="0.45">
      <c r="B59" s="62"/>
      <c r="C59" s="63"/>
      <c r="D59" s="64"/>
      <c r="E59" s="65"/>
      <c r="F59" s="66" t="s">
        <v>667</v>
      </c>
      <c r="G59" s="67" t="s">
        <v>668</v>
      </c>
      <c r="H59" s="68" t="s">
        <v>669</v>
      </c>
      <c r="I59" s="68" t="s">
        <v>670</v>
      </c>
      <c r="J59" s="69" t="s">
        <v>539</v>
      </c>
      <c r="K59" s="70">
        <v>16.399999999999999</v>
      </c>
    </row>
    <row r="60" spans="2:11" ht="18.600000000000001" customHeight="1" x14ac:dyDescent="0.45">
      <c r="B60" s="62"/>
      <c r="C60" s="63"/>
      <c r="D60" s="64"/>
      <c r="E60" s="65"/>
      <c r="F60" s="66" t="s">
        <v>671</v>
      </c>
      <c r="G60" s="67" t="s">
        <v>672</v>
      </c>
      <c r="H60" s="68"/>
      <c r="I60" s="68" t="s">
        <v>644</v>
      </c>
      <c r="J60" s="69" t="s">
        <v>542</v>
      </c>
      <c r="K60" s="70">
        <v>12.7</v>
      </c>
    </row>
    <row r="61" spans="2:11" ht="18.600000000000001" customHeight="1" x14ac:dyDescent="0.45">
      <c r="B61" s="62"/>
      <c r="C61" s="63"/>
      <c r="D61" s="64"/>
      <c r="E61" s="65"/>
      <c r="F61" s="66"/>
      <c r="G61" s="67"/>
      <c r="H61" s="68"/>
      <c r="I61" s="68"/>
      <c r="J61" s="69" t="s">
        <v>545</v>
      </c>
      <c r="K61" s="70">
        <v>230</v>
      </c>
    </row>
    <row r="62" spans="2:11" ht="18.600000000000001" customHeight="1" x14ac:dyDescent="0.45">
      <c r="B62" s="62"/>
      <c r="C62" s="63"/>
      <c r="D62" s="64"/>
      <c r="E62" s="65"/>
      <c r="F62" s="66"/>
      <c r="G62" s="67"/>
      <c r="H62" s="68"/>
      <c r="I62" s="68"/>
      <c r="J62" s="69" t="s">
        <v>546</v>
      </c>
      <c r="K62" s="70">
        <v>2</v>
      </c>
    </row>
    <row r="63" spans="2:11" ht="18.600000000000001" customHeight="1" x14ac:dyDescent="0.45">
      <c r="B63" s="62"/>
      <c r="C63" s="63"/>
      <c r="D63" s="64"/>
      <c r="E63" s="65"/>
      <c r="F63" s="66"/>
      <c r="G63" s="67"/>
      <c r="H63" s="68"/>
      <c r="I63" s="68"/>
      <c r="J63" s="69" t="s">
        <v>547</v>
      </c>
      <c r="K63" s="70">
        <v>1.5</v>
      </c>
    </row>
    <row r="64" spans="2:11" ht="18.600000000000001" customHeight="1" x14ac:dyDescent="0.45">
      <c r="B64" s="53" t="s">
        <v>673</v>
      </c>
      <c r="C64" s="54" t="s">
        <v>595</v>
      </c>
      <c r="D64" s="55" t="s">
        <v>674</v>
      </c>
      <c r="E64" s="56" t="s">
        <v>675</v>
      </c>
      <c r="F64" s="57" t="s">
        <v>676</v>
      </c>
      <c r="G64" s="58" t="s">
        <v>583</v>
      </c>
      <c r="H64" s="59" t="s">
        <v>677</v>
      </c>
      <c r="I64" s="59" t="s">
        <v>678</v>
      </c>
      <c r="J64" s="60" t="s">
        <v>534</v>
      </c>
      <c r="K64" s="61">
        <v>456</v>
      </c>
    </row>
    <row r="65" spans="2:11" ht="18.600000000000001" customHeight="1" x14ac:dyDescent="0.45">
      <c r="B65" s="62"/>
      <c r="C65" s="63"/>
      <c r="D65" s="64"/>
      <c r="E65" s="65"/>
      <c r="F65" s="66" t="s">
        <v>535</v>
      </c>
      <c r="G65" s="67" t="s">
        <v>679</v>
      </c>
      <c r="H65" s="68" t="s">
        <v>680</v>
      </c>
      <c r="I65" s="68" t="s">
        <v>681</v>
      </c>
      <c r="J65" s="69" t="s">
        <v>539</v>
      </c>
      <c r="K65" s="70">
        <v>15.3</v>
      </c>
    </row>
    <row r="66" spans="2:11" ht="18.600000000000001" customHeight="1" x14ac:dyDescent="0.45">
      <c r="B66" s="62"/>
      <c r="C66" s="63"/>
      <c r="D66" s="64"/>
      <c r="E66" s="65"/>
      <c r="F66" s="66"/>
      <c r="G66" s="67" t="s">
        <v>682</v>
      </c>
      <c r="H66" s="68" t="s">
        <v>683</v>
      </c>
      <c r="I66" s="68" t="s">
        <v>592</v>
      </c>
      <c r="J66" s="69" t="s">
        <v>542</v>
      </c>
      <c r="K66" s="70">
        <v>11.5</v>
      </c>
    </row>
    <row r="67" spans="2:11" ht="18.600000000000001" customHeight="1" x14ac:dyDescent="0.45">
      <c r="B67" s="62"/>
      <c r="C67" s="63"/>
      <c r="D67" s="64"/>
      <c r="E67" s="65"/>
      <c r="F67" s="66"/>
      <c r="G67" s="67" t="s">
        <v>684</v>
      </c>
      <c r="H67" s="68"/>
      <c r="I67" s="68"/>
      <c r="J67" s="69" t="s">
        <v>545</v>
      </c>
      <c r="K67" s="70">
        <v>194</v>
      </c>
    </row>
    <row r="68" spans="2:11" ht="18.600000000000001" customHeight="1" x14ac:dyDescent="0.45">
      <c r="B68" s="62"/>
      <c r="C68" s="63"/>
      <c r="D68" s="64"/>
      <c r="E68" s="65"/>
      <c r="F68" s="66"/>
      <c r="G68" s="67"/>
      <c r="H68" s="68"/>
      <c r="I68" s="68"/>
      <c r="J68" s="69" t="s">
        <v>546</v>
      </c>
      <c r="K68" s="70">
        <v>2</v>
      </c>
    </row>
    <row r="69" spans="2:11" ht="18.600000000000001" customHeight="1" x14ac:dyDescent="0.45">
      <c r="B69" s="62"/>
      <c r="C69" s="63"/>
      <c r="D69" s="64"/>
      <c r="E69" s="65"/>
      <c r="F69" s="66"/>
      <c r="G69" s="67"/>
      <c r="H69" s="68"/>
      <c r="I69" s="68"/>
      <c r="J69" s="69" t="s">
        <v>547</v>
      </c>
      <c r="K69" s="70">
        <v>1.2</v>
      </c>
    </row>
    <row r="70" spans="2:11" ht="18.600000000000001" customHeight="1" x14ac:dyDescent="0.45">
      <c r="B70" s="53" t="s">
        <v>685</v>
      </c>
      <c r="C70" s="54" t="s">
        <v>608</v>
      </c>
      <c r="D70" s="72" t="s">
        <v>686</v>
      </c>
      <c r="E70" s="73" t="s">
        <v>687</v>
      </c>
      <c r="F70" s="74" t="s">
        <v>688</v>
      </c>
      <c r="G70" s="58" t="s">
        <v>689</v>
      </c>
      <c r="H70" s="59" t="s">
        <v>690</v>
      </c>
      <c r="I70" s="59" t="s">
        <v>678</v>
      </c>
      <c r="J70" s="60" t="s">
        <v>534</v>
      </c>
      <c r="K70" s="61">
        <v>460</v>
      </c>
    </row>
    <row r="71" spans="2:11" ht="18.600000000000001" customHeight="1" x14ac:dyDescent="0.45">
      <c r="B71" s="62"/>
      <c r="C71" s="63"/>
      <c r="D71" s="75"/>
      <c r="E71" s="76"/>
      <c r="F71" s="77" t="s">
        <v>691</v>
      </c>
      <c r="G71" s="67" t="s">
        <v>692</v>
      </c>
      <c r="H71" s="68" t="s">
        <v>693</v>
      </c>
      <c r="I71" s="68" t="s">
        <v>694</v>
      </c>
      <c r="J71" s="69" t="s">
        <v>539</v>
      </c>
      <c r="K71" s="70">
        <v>18</v>
      </c>
    </row>
    <row r="72" spans="2:11" ht="18.600000000000001" customHeight="1" x14ac:dyDescent="0.45">
      <c r="B72" s="62"/>
      <c r="C72" s="63"/>
      <c r="D72" s="75"/>
      <c r="E72" s="76"/>
      <c r="F72" s="77" t="s">
        <v>695</v>
      </c>
      <c r="G72" s="67" t="s">
        <v>696</v>
      </c>
      <c r="H72" s="68" t="s">
        <v>697</v>
      </c>
      <c r="I72" s="68" t="s">
        <v>698</v>
      </c>
      <c r="J72" s="69" t="s">
        <v>542</v>
      </c>
      <c r="K72" s="70">
        <v>13.2</v>
      </c>
    </row>
    <row r="73" spans="2:11" ht="18.600000000000001" customHeight="1" x14ac:dyDescent="0.45">
      <c r="B73" s="62"/>
      <c r="C73" s="63"/>
      <c r="D73" s="75"/>
      <c r="E73" s="76"/>
      <c r="F73" s="77"/>
      <c r="G73" s="67"/>
      <c r="H73" s="68"/>
      <c r="I73" s="68" t="s">
        <v>699</v>
      </c>
      <c r="J73" s="69" t="s">
        <v>545</v>
      </c>
      <c r="K73" s="70">
        <v>255</v>
      </c>
    </row>
    <row r="74" spans="2:11" ht="18.600000000000001" customHeight="1" x14ac:dyDescent="0.45">
      <c r="B74" s="62"/>
      <c r="C74" s="63"/>
      <c r="D74" s="75"/>
      <c r="E74" s="76"/>
      <c r="F74" s="77"/>
      <c r="G74" s="67"/>
      <c r="H74" s="68"/>
      <c r="I74" s="68"/>
      <c r="J74" s="69" t="s">
        <v>546</v>
      </c>
      <c r="K74" s="70">
        <v>1.1000000000000001</v>
      </c>
    </row>
    <row r="75" spans="2:11" ht="18.600000000000001" customHeight="1" x14ac:dyDescent="0.45">
      <c r="B75" s="62"/>
      <c r="C75" s="63"/>
      <c r="D75" s="78"/>
      <c r="E75" s="79"/>
      <c r="F75" s="80"/>
      <c r="G75" s="67"/>
      <c r="H75" s="68"/>
      <c r="I75" s="68"/>
      <c r="J75" s="69" t="s">
        <v>547</v>
      </c>
      <c r="K75" s="70">
        <v>1.3</v>
      </c>
    </row>
    <row r="76" spans="2:11" ht="18.600000000000001" customHeight="1" x14ac:dyDescent="0.45">
      <c r="B76" s="53" t="s">
        <v>700</v>
      </c>
      <c r="C76" s="54" t="s">
        <v>549</v>
      </c>
      <c r="D76" s="64" t="s">
        <v>701</v>
      </c>
      <c r="E76" s="65" t="s">
        <v>702</v>
      </c>
      <c r="F76" s="57" t="s">
        <v>703</v>
      </c>
      <c r="G76" s="58" t="s">
        <v>599</v>
      </c>
      <c r="H76" s="59" t="s">
        <v>704</v>
      </c>
      <c r="I76" s="59" t="s">
        <v>678</v>
      </c>
      <c r="J76" s="60" t="s">
        <v>534</v>
      </c>
      <c r="K76" s="61">
        <v>529</v>
      </c>
    </row>
    <row r="77" spans="2:11" ht="18.600000000000001" customHeight="1" x14ac:dyDescent="0.45">
      <c r="B77" s="62"/>
      <c r="C77" s="63"/>
      <c r="D77" s="64"/>
      <c r="E77" s="65"/>
      <c r="F77" s="66" t="s">
        <v>705</v>
      </c>
      <c r="G77" s="67" t="s">
        <v>706</v>
      </c>
      <c r="H77" s="68" t="s">
        <v>707</v>
      </c>
      <c r="I77" s="68" t="s">
        <v>708</v>
      </c>
      <c r="J77" s="69" t="s">
        <v>539</v>
      </c>
      <c r="K77" s="70">
        <v>20.7</v>
      </c>
    </row>
    <row r="78" spans="2:11" ht="18.600000000000001" customHeight="1" x14ac:dyDescent="0.45">
      <c r="B78" s="62"/>
      <c r="C78" s="63"/>
      <c r="D78" s="64"/>
      <c r="E78" s="65"/>
      <c r="F78" s="66" t="s">
        <v>709</v>
      </c>
      <c r="G78" s="67" t="s">
        <v>710</v>
      </c>
      <c r="H78" s="68" t="s">
        <v>711</v>
      </c>
      <c r="I78" s="68" t="s">
        <v>712</v>
      </c>
      <c r="J78" s="69" t="s">
        <v>542</v>
      </c>
      <c r="K78" s="70">
        <v>13.7</v>
      </c>
    </row>
    <row r="79" spans="2:11" ht="18.600000000000001" customHeight="1" x14ac:dyDescent="0.45">
      <c r="B79" s="62"/>
      <c r="C79" s="63"/>
      <c r="D79" s="64"/>
      <c r="E79" s="65"/>
      <c r="F79" s="66"/>
      <c r="G79" s="67"/>
      <c r="H79" s="68"/>
      <c r="I79" s="68" t="s">
        <v>713</v>
      </c>
      <c r="J79" s="69" t="s">
        <v>545</v>
      </c>
      <c r="K79" s="70">
        <v>282</v>
      </c>
    </row>
    <row r="80" spans="2:11" ht="18.600000000000001" customHeight="1" x14ac:dyDescent="0.45">
      <c r="B80" s="62"/>
      <c r="C80" s="63"/>
      <c r="D80" s="64"/>
      <c r="E80" s="65"/>
      <c r="F80" s="66"/>
      <c r="G80" s="67"/>
      <c r="H80" s="68"/>
      <c r="I80" s="68"/>
      <c r="J80" s="69" t="s">
        <v>546</v>
      </c>
      <c r="K80" s="70">
        <v>2.5</v>
      </c>
    </row>
    <row r="81" spans="2:11" ht="18.600000000000001" customHeight="1" thickBot="1" x14ac:dyDescent="0.5">
      <c r="B81" s="62"/>
      <c r="C81" s="63"/>
      <c r="D81" s="64"/>
      <c r="E81" s="65"/>
      <c r="F81" s="66"/>
      <c r="G81" s="67"/>
      <c r="H81" s="68"/>
      <c r="I81" s="68"/>
      <c r="J81" s="69" t="s">
        <v>547</v>
      </c>
      <c r="K81" s="70">
        <v>1.7</v>
      </c>
    </row>
    <row r="82" spans="2:11" ht="18.600000000000001" customHeight="1" thickTop="1" thickBot="1" x14ac:dyDescent="0.5">
      <c r="B82" s="81"/>
      <c r="C82" s="81"/>
      <c r="D82" s="81"/>
      <c r="E82" s="81"/>
      <c r="F82" s="81"/>
      <c r="G82" s="81"/>
      <c r="H82" s="81"/>
      <c r="I82" s="81"/>
      <c r="J82" s="81"/>
      <c r="K82" s="82"/>
    </row>
    <row r="83" spans="2:11" ht="18.600000000000001" customHeight="1" thickTop="1" x14ac:dyDescent="0.45">
      <c r="B83" s="83" t="s">
        <v>714</v>
      </c>
      <c r="C83" s="84"/>
      <c r="D83" s="85" t="s">
        <v>715</v>
      </c>
      <c r="E83" s="86" t="s">
        <v>716</v>
      </c>
      <c r="F83" s="87" t="s">
        <v>717</v>
      </c>
      <c r="G83" s="88" t="s">
        <v>599</v>
      </c>
      <c r="H83" s="89" t="s">
        <v>718</v>
      </c>
      <c r="I83" s="88" t="s">
        <v>719</v>
      </c>
      <c r="J83" s="90" t="s">
        <v>534</v>
      </c>
      <c r="K83" s="91">
        <v>538</v>
      </c>
    </row>
    <row r="84" spans="2:11" ht="18.600000000000001" customHeight="1" x14ac:dyDescent="0.45">
      <c r="B84" s="92"/>
      <c r="C84" s="93"/>
      <c r="D84" s="64"/>
      <c r="E84" s="65"/>
      <c r="F84" s="66" t="s">
        <v>695</v>
      </c>
      <c r="G84" s="67" t="s">
        <v>605</v>
      </c>
      <c r="H84" s="68" t="s">
        <v>720</v>
      </c>
      <c r="I84" s="67" t="s">
        <v>655</v>
      </c>
      <c r="J84" s="69" t="s">
        <v>539</v>
      </c>
      <c r="K84" s="94">
        <v>17.3</v>
      </c>
    </row>
    <row r="85" spans="2:11" x14ac:dyDescent="0.45">
      <c r="B85" s="92"/>
      <c r="C85" s="93"/>
      <c r="D85" s="64"/>
      <c r="E85" s="65"/>
      <c r="F85" s="66" t="s">
        <v>721</v>
      </c>
      <c r="G85" s="67" t="s">
        <v>52</v>
      </c>
      <c r="H85" s="68"/>
      <c r="I85" s="67" t="s">
        <v>722</v>
      </c>
      <c r="J85" s="69" t="s">
        <v>542</v>
      </c>
      <c r="K85" s="94">
        <v>17</v>
      </c>
    </row>
    <row r="86" spans="2:11" x14ac:dyDescent="0.45">
      <c r="B86" s="92"/>
      <c r="C86" s="93"/>
      <c r="D86" s="64"/>
      <c r="E86" s="65"/>
      <c r="F86" s="66" t="s">
        <v>723</v>
      </c>
      <c r="G86" s="67"/>
      <c r="H86" s="68"/>
      <c r="I86" s="67" t="s">
        <v>724</v>
      </c>
      <c r="J86" s="69" t="s">
        <v>545</v>
      </c>
      <c r="K86" s="94">
        <v>234</v>
      </c>
    </row>
    <row r="87" spans="2:11" x14ac:dyDescent="0.45">
      <c r="B87" s="92"/>
      <c r="C87" s="93"/>
      <c r="D87" s="64"/>
      <c r="E87" s="65"/>
      <c r="F87" s="66"/>
      <c r="G87" s="67"/>
      <c r="H87" s="68"/>
      <c r="I87" s="67" t="s">
        <v>562</v>
      </c>
      <c r="J87" s="69" t="s">
        <v>546</v>
      </c>
      <c r="K87" s="94">
        <v>1.8</v>
      </c>
    </row>
    <row r="88" spans="2:11" ht="15.6" thickBot="1" x14ac:dyDescent="0.5">
      <c r="B88" s="95"/>
      <c r="C88" s="96"/>
      <c r="D88" s="97"/>
      <c r="E88" s="98"/>
      <c r="F88" s="99"/>
      <c r="G88" s="100"/>
      <c r="H88" s="101"/>
      <c r="I88" s="100" t="s">
        <v>606</v>
      </c>
      <c r="J88" s="102" t="s">
        <v>547</v>
      </c>
      <c r="K88" s="103">
        <v>1.6</v>
      </c>
    </row>
    <row r="89" spans="2:11" ht="33.75" customHeight="1" thickTop="1" x14ac:dyDescent="0.45">
      <c r="B89" s="104" t="s">
        <v>725</v>
      </c>
      <c r="C89" s="104"/>
      <c r="D89" s="104"/>
      <c r="E89" s="104"/>
      <c r="F89" s="104"/>
      <c r="G89" s="104"/>
      <c r="H89" s="104"/>
      <c r="I89" s="104"/>
      <c r="J89" s="104"/>
      <c r="K89" s="104"/>
    </row>
  </sheetData>
  <mergeCells count="59">
    <mergeCell ref="B82:K82"/>
    <mergeCell ref="B83:C88"/>
    <mergeCell ref="D83:D88"/>
    <mergeCell ref="E83:E88"/>
    <mergeCell ref="B89:K89"/>
    <mergeCell ref="B70:B75"/>
    <mergeCell ref="C70:C75"/>
    <mergeCell ref="D70:D75"/>
    <mergeCell ref="E70:E75"/>
    <mergeCell ref="B76:B81"/>
    <mergeCell ref="C76:C81"/>
    <mergeCell ref="D76:D81"/>
    <mergeCell ref="E76:E81"/>
    <mergeCell ref="B58:B63"/>
    <mergeCell ref="C58:C63"/>
    <mergeCell ref="D58:D63"/>
    <mergeCell ref="E58:E63"/>
    <mergeCell ref="B64:B69"/>
    <mergeCell ref="C64:C69"/>
    <mergeCell ref="D64:D69"/>
    <mergeCell ref="E64:E69"/>
    <mergeCell ref="B46:B51"/>
    <mergeCell ref="C46:C51"/>
    <mergeCell ref="D46:D51"/>
    <mergeCell ref="E46:E51"/>
    <mergeCell ref="B52:B57"/>
    <mergeCell ref="C52:C57"/>
    <mergeCell ref="D52:D57"/>
    <mergeCell ref="E52:E57"/>
    <mergeCell ref="B34:B39"/>
    <mergeCell ref="C34:C39"/>
    <mergeCell ref="D34:D39"/>
    <mergeCell ref="E34:E39"/>
    <mergeCell ref="B40:B45"/>
    <mergeCell ref="C40:C45"/>
    <mergeCell ref="D40:D45"/>
    <mergeCell ref="E40:E45"/>
    <mergeCell ref="B22:B27"/>
    <mergeCell ref="C22:C27"/>
    <mergeCell ref="D22:D27"/>
    <mergeCell ref="E22:E27"/>
    <mergeCell ref="B28:B33"/>
    <mergeCell ref="C28:C33"/>
    <mergeCell ref="D28:D33"/>
    <mergeCell ref="E28:E33"/>
    <mergeCell ref="B10:B15"/>
    <mergeCell ref="C10:C15"/>
    <mergeCell ref="D10:D15"/>
    <mergeCell ref="E10:E15"/>
    <mergeCell ref="B16:B21"/>
    <mergeCell ref="C16:C21"/>
    <mergeCell ref="D16:D21"/>
    <mergeCell ref="E16:E21"/>
    <mergeCell ref="B1:K1"/>
    <mergeCell ref="B2:D2"/>
    <mergeCell ref="B4:B9"/>
    <mergeCell ref="C4:C9"/>
    <mergeCell ref="D4:D9"/>
    <mergeCell ref="E4:E9"/>
  </mergeCells>
  <phoneticPr fontId="1"/>
  <printOptions horizontalCentered="1" verticalCentered="1"/>
  <pageMargins left="0.27559055118110237" right="0.27559055118110237" top="0.27559055118110237" bottom="0.27559055118110237" header="0.31496062992125984" footer="0.31496062992125984"/>
  <pageSetup paperSize="9" scale="3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76AF1-A8CE-43B9-81A5-0A70B54F4E5E}">
  <sheetPr>
    <pageSetUpPr fitToPage="1"/>
  </sheetPr>
  <dimension ref="B1:H17"/>
  <sheetViews>
    <sheetView workbookViewId="0"/>
  </sheetViews>
  <sheetFormatPr defaultColWidth="9" defaultRowHeight="16.2" x14ac:dyDescent="0.45"/>
  <cols>
    <col min="1" max="1" width="1.59765625" style="1" customWidth="1"/>
    <col min="2" max="2" width="3.59765625" style="1" customWidth="1"/>
    <col min="3" max="3" width="30.59765625" style="1" customWidth="1"/>
    <col min="4" max="4" width="10.59765625" style="1" customWidth="1"/>
    <col min="5" max="6" width="8.09765625" style="1" customWidth="1"/>
    <col min="7" max="7" width="15.59765625" style="1" customWidth="1"/>
    <col min="8" max="8" width="65.59765625" style="1" customWidth="1"/>
    <col min="9" max="16384" width="9" style="1"/>
  </cols>
  <sheetData>
    <row r="1" spans="2:8" ht="16.8" thickBot="1" x14ac:dyDescent="0.5"/>
    <row r="2" spans="2:8" ht="34.35" customHeight="1" thickBot="1" x14ac:dyDescent="0.5">
      <c r="B2" s="2" t="s">
        <v>0</v>
      </c>
      <c r="C2" s="3"/>
      <c r="D2" s="3"/>
      <c r="E2" s="3" t="s">
        <v>513</v>
      </c>
      <c r="F2" s="4"/>
      <c r="G2" s="3"/>
      <c r="H2" s="5"/>
    </row>
    <row r="3" spans="2:8" ht="21.6" customHeight="1" thickBot="1" x14ac:dyDescent="0.5">
      <c r="B3" s="6" t="s">
        <v>204</v>
      </c>
      <c r="F3" s="7">
        <v>0.8</v>
      </c>
    </row>
    <row r="4" spans="2:8" s="37" customFormat="1" ht="45" customHeight="1" thickBot="1" x14ac:dyDescent="0.5">
      <c r="B4" s="31" t="s">
        <v>2</v>
      </c>
      <c r="C4" s="32" t="s">
        <v>3</v>
      </c>
      <c r="D4" s="33" t="s">
        <v>511</v>
      </c>
      <c r="E4" s="34" t="s">
        <v>510</v>
      </c>
      <c r="F4" s="33" t="s">
        <v>512</v>
      </c>
      <c r="G4" s="35" t="s">
        <v>4</v>
      </c>
      <c r="H4" s="36" t="s">
        <v>5</v>
      </c>
    </row>
    <row r="5" spans="2:8" ht="21.6" customHeight="1" x14ac:dyDescent="0.45">
      <c r="B5" s="40" t="s">
        <v>55</v>
      </c>
      <c r="C5" s="8" t="s">
        <v>515</v>
      </c>
      <c r="D5" s="9">
        <f t="shared" ref="D5:D14" si="0">$F$2*E5</f>
        <v>0</v>
      </c>
      <c r="E5" s="10"/>
      <c r="F5" s="9">
        <f t="shared" ref="F5:F14" si="1">$F$3*E5</f>
        <v>0</v>
      </c>
      <c r="G5" s="11" t="s">
        <v>7</v>
      </c>
      <c r="H5" s="12"/>
    </row>
    <row r="6" spans="2:8" ht="21.6" customHeight="1" x14ac:dyDescent="0.45">
      <c r="B6" s="41"/>
      <c r="C6" s="13" t="s">
        <v>56</v>
      </c>
      <c r="D6" s="14">
        <f t="shared" si="0"/>
        <v>0</v>
      </c>
      <c r="E6" s="15"/>
      <c r="F6" s="14">
        <f t="shared" si="1"/>
        <v>0</v>
      </c>
      <c r="G6" s="16" t="s">
        <v>7</v>
      </c>
      <c r="H6" s="17"/>
    </row>
    <row r="7" spans="2:8" ht="21.6" customHeight="1" x14ac:dyDescent="0.45">
      <c r="B7" s="41"/>
      <c r="C7" s="18" t="s">
        <v>57</v>
      </c>
      <c r="D7" s="19">
        <f t="shared" si="0"/>
        <v>0</v>
      </c>
      <c r="E7" s="20">
        <v>120</v>
      </c>
      <c r="F7" s="19">
        <f t="shared" si="1"/>
        <v>96</v>
      </c>
      <c r="G7" s="24" t="s">
        <v>58</v>
      </c>
      <c r="H7" s="22"/>
    </row>
    <row r="8" spans="2:8" ht="21.6" customHeight="1" x14ac:dyDescent="0.45">
      <c r="B8" s="41"/>
      <c r="C8" s="13" t="s">
        <v>205</v>
      </c>
      <c r="D8" s="14">
        <f t="shared" si="0"/>
        <v>0</v>
      </c>
      <c r="E8" s="15"/>
      <c r="F8" s="14">
        <f t="shared" si="1"/>
        <v>0</v>
      </c>
      <c r="G8" s="16" t="s">
        <v>7</v>
      </c>
      <c r="H8" s="23" t="s">
        <v>206</v>
      </c>
    </row>
    <row r="9" spans="2:8" ht="21.6" customHeight="1" x14ac:dyDescent="0.45">
      <c r="B9" s="41"/>
      <c r="C9" s="18" t="s">
        <v>14</v>
      </c>
      <c r="D9" s="19">
        <f t="shared" si="0"/>
        <v>0</v>
      </c>
      <c r="E9" s="20">
        <v>20</v>
      </c>
      <c r="F9" s="19">
        <f t="shared" si="1"/>
        <v>16</v>
      </c>
      <c r="G9" s="24" t="s">
        <v>15</v>
      </c>
      <c r="H9" s="22" t="s">
        <v>207</v>
      </c>
    </row>
    <row r="10" spans="2:8" ht="21.6" customHeight="1" x14ac:dyDescent="0.45">
      <c r="B10" s="41"/>
      <c r="C10" s="18" t="s">
        <v>80</v>
      </c>
      <c r="D10" s="19">
        <f t="shared" si="0"/>
        <v>0</v>
      </c>
      <c r="E10" s="20">
        <v>0.8</v>
      </c>
      <c r="F10" s="19">
        <f t="shared" si="1"/>
        <v>0.64000000000000012</v>
      </c>
      <c r="G10" s="21" t="s">
        <v>7</v>
      </c>
      <c r="H10" s="22" t="s">
        <v>208</v>
      </c>
    </row>
    <row r="11" spans="2:8" ht="21.6" customHeight="1" x14ac:dyDescent="0.45">
      <c r="B11" s="41"/>
      <c r="C11" s="18" t="s">
        <v>29</v>
      </c>
      <c r="D11" s="19">
        <f t="shared" si="0"/>
        <v>0</v>
      </c>
      <c r="E11" s="20">
        <v>5</v>
      </c>
      <c r="F11" s="19">
        <f t="shared" si="1"/>
        <v>4</v>
      </c>
      <c r="G11" s="21" t="s">
        <v>7</v>
      </c>
      <c r="H11" s="22" t="s">
        <v>209</v>
      </c>
    </row>
    <row r="12" spans="2:8" ht="21.6" customHeight="1" x14ac:dyDescent="0.45">
      <c r="B12" s="41"/>
      <c r="C12" s="18" t="s">
        <v>210</v>
      </c>
      <c r="D12" s="19">
        <f t="shared" si="0"/>
        <v>0</v>
      </c>
      <c r="E12" s="20">
        <v>18</v>
      </c>
      <c r="F12" s="19">
        <f t="shared" si="1"/>
        <v>14.4</v>
      </c>
      <c r="G12" s="24" t="s">
        <v>58</v>
      </c>
      <c r="H12" s="22" t="s">
        <v>211</v>
      </c>
    </row>
    <row r="13" spans="2:8" ht="21.6" customHeight="1" x14ac:dyDescent="0.45">
      <c r="B13" s="41"/>
      <c r="C13" s="18" t="s">
        <v>23</v>
      </c>
      <c r="D13" s="19">
        <f t="shared" si="0"/>
        <v>0</v>
      </c>
      <c r="E13" s="20">
        <v>3.6</v>
      </c>
      <c r="F13" s="19">
        <f t="shared" si="1"/>
        <v>2.8800000000000003</v>
      </c>
      <c r="G13" s="21" t="s">
        <v>7</v>
      </c>
      <c r="H13" s="22" t="s">
        <v>212</v>
      </c>
    </row>
    <row r="14" spans="2:8" ht="21.6" customHeight="1" x14ac:dyDescent="0.45">
      <c r="B14" s="41"/>
      <c r="C14" s="18" t="s">
        <v>213</v>
      </c>
      <c r="D14" s="19">
        <f t="shared" si="0"/>
        <v>0</v>
      </c>
      <c r="E14" s="20">
        <v>0.5</v>
      </c>
      <c r="F14" s="19">
        <f t="shared" si="1"/>
        <v>0.4</v>
      </c>
      <c r="G14" s="21" t="s">
        <v>7</v>
      </c>
      <c r="H14" s="22" t="s">
        <v>214</v>
      </c>
    </row>
    <row r="15" spans="2:8" ht="21.6" customHeight="1" x14ac:dyDescent="0.45">
      <c r="B15" s="41"/>
      <c r="C15" s="18"/>
      <c r="D15" s="19"/>
      <c r="E15" s="20"/>
      <c r="F15" s="19"/>
      <c r="G15" s="21" t="s">
        <v>7</v>
      </c>
      <c r="H15" s="22" t="s">
        <v>51</v>
      </c>
    </row>
    <row r="16" spans="2:8" ht="21.6" customHeight="1" thickBot="1" x14ac:dyDescent="0.5">
      <c r="B16" s="42"/>
      <c r="C16" s="25"/>
      <c r="D16" s="26"/>
      <c r="E16" s="27"/>
      <c r="F16" s="26"/>
      <c r="G16" s="28" t="s">
        <v>7</v>
      </c>
      <c r="H16" s="29" t="s">
        <v>215</v>
      </c>
    </row>
    <row r="17" spans="2:8" x14ac:dyDescent="0.45">
      <c r="B17" s="30"/>
      <c r="C17" s="30"/>
      <c r="D17" s="30"/>
      <c r="E17" s="30"/>
      <c r="F17" s="30"/>
      <c r="G17" s="30"/>
      <c r="H17" s="30"/>
    </row>
  </sheetData>
  <mergeCells count="1">
    <mergeCell ref="B5:B16"/>
  </mergeCells>
  <phoneticPr fontId="1"/>
  <pageMargins left="0.47222222222222221" right="0.47222222222222221" top="0.47013886769612628" bottom="0.47013886769612628" header="0.3" footer="0.3"/>
  <pageSetup paperSize="9" scale="6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670F5-BF55-40DC-A8F0-40B5CF55384D}">
  <sheetPr>
    <pageSetUpPr fitToPage="1"/>
  </sheetPr>
  <dimension ref="B1:H28"/>
  <sheetViews>
    <sheetView workbookViewId="0"/>
  </sheetViews>
  <sheetFormatPr defaultColWidth="9" defaultRowHeight="16.2" x14ac:dyDescent="0.45"/>
  <cols>
    <col min="1" max="1" width="1.59765625" style="1" customWidth="1"/>
    <col min="2" max="2" width="3.59765625" style="1" customWidth="1"/>
    <col min="3" max="3" width="30.59765625" style="1" customWidth="1"/>
    <col min="4" max="4" width="10.59765625" style="1" customWidth="1"/>
    <col min="5" max="6" width="8.09765625" style="1" customWidth="1"/>
    <col min="7" max="7" width="15.59765625" style="1" customWidth="1"/>
    <col min="8" max="8" width="65.59765625" style="1" customWidth="1"/>
    <col min="9" max="16384" width="9" style="1"/>
  </cols>
  <sheetData>
    <row r="1" spans="2:8" ht="16.8" thickBot="1" x14ac:dyDescent="0.5"/>
    <row r="2" spans="2:8" ht="34.35" customHeight="1" thickBot="1" x14ac:dyDescent="0.5">
      <c r="B2" s="2" t="s">
        <v>0</v>
      </c>
      <c r="C2" s="3"/>
      <c r="D2" s="3"/>
      <c r="E2" s="3" t="s">
        <v>513</v>
      </c>
      <c r="F2" s="4"/>
      <c r="G2" s="3"/>
      <c r="H2" s="5"/>
    </row>
    <row r="3" spans="2:8" ht="21.6" customHeight="1" thickBot="1" x14ac:dyDescent="0.5">
      <c r="B3" s="6" t="s">
        <v>216</v>
      </c>
      <c r="F3" s="7">
        <v>0.8</v>
      </c>
    </row>
    <row r="4" spans="2:8" s="37" customFormat="1" ht="45" customHeight="1" thickBot="1" x14ac:dyDescent="0.5">
      <c r="B4" s="31" t="s">
        <v>2</v>
      </c>
      <c r="C4" s="32" t="s">
        <v>3</v>
      </c>
      <c r="D4" s="33" t="s">
        <v>511</v>
      </c>
      <c r="E4" s="34" t="s">
        <v>510</v>
      </c>
      <c r="F4" s="33" t="s">
        <v>512</v>
      </c>
      <c r="G4" s="35" t="s">
        <v>4</v>
      </c>
      <c r="H4" s="36" t="s">
        <v>5</v>
      </c>
    </row>
    <row r="5" spans="2:8" ht="21.6" customHeight="1" x14ac:dyDescent="0.45">
      <c r="B5" s="40" t="s">
        <v>6</v>
      </c>
      <c r="C5" s="8" t="s">
        <v>514</v>
      </c>
      <c r="D5" s="9">
        <f t="shared" ref="D5:D27" si="0">$F$2*E5</f>
        <v>0</v>
      </c>
      <c r="E5" s="10"/>
      <c r="F5" s="9">
        <f t="shared" ref="F5:F27" si="1">$F$3*E5</f>
        <v>0</v>
      </c>
      <c r="G5" s="11" t="s">
        <v>7</v>
      </c>
      <c r="H5" s="12"/>
    </row>
    <row r="6" spans="2:8" ht="21.6" customHeight="1" x14ac:dyDescent="0.45">
      <c r="B6" s="41"/>
      <c r="C6" s="13" t="s">
        <v>217</v>
      </c>
      <c r="D6" s="14">
        <f t="shared" si="0"/>
        <v>0</v>
      </c>
      <c r="E6" s="15"/>
      <c r="F6" s="14">
        <f t="shared" si="1"/>
        <v>0</v>
      </c>
      <c r="G6" s="16" t="s">
        <v>7</v>
      </c>
      <c r="H6" s="23" t="s">
        <v>218</v>
      </c>
    </row>
    <row r="7" spans="2:8" ht="21.6" customHeight="1" x14ac:dyDescent="0.45">
      <c r="B7" s="41"/>
      <c r="C7" s="18" t="s">
        <v>219</v>
      </c>
      <c r="D7" s="19">
        <f t="shared" si="0"/>
        <v>0</v>
      </c>
      <c r="E7" s="20">
        <v>40</v>
      </c>
      <c r="F7" s="19">
        <f t="shared" si="1"/>
        <v>32</v>
      </c>
      <c r="G7" s="24" t="s">
        <v>15</v>
      </c>
      <c r="H7" s="22" t="s">
        <v>220</v>
      </c>
    </row>
    <row r="8" spans="2:8" ht="21.6" customHeight="1" x14ac:dyDescent="0.45">
      <c r="B8" s="41"/>
      <c r="C8" s="18" t="s">
        <v>221</v>
      </c>
      <c r="D8" s="19">
        <f t="shared" si="0"/>
        <v>0</v>
      </c>
      <c r="E8" s="20">
        <v>15</v>
      </c>
      <c r="F8" s="19">
        <f t="shared" si="1"/>
        <v>12</v>
      </c>
      <c r="G8" s="21" t="s">
        <v>7</v>
      </c>
      <c r="H8" s="22" t="s">
        <v>222</v>
      </c>
    </row>
    <row r="9" spans="2:8" ht="21.6" customHeight="1" x14ac:dyDescent="0.45">
      <c r="B9" s="41"/>
      <c r="C9" s="18" t="s">
        <v>223</v>
      </c>
      <c r="D9" s="19">
        <f t="shared" si="0"/>
        <v>0</v>
      </c>
      <c r="E9" s="20">
        <v>7</v>
      </c>
      <c r="F9" s="19">
        <f t="shared" si="1"/>
        <v>5.6000000000000005</v>
      </c>
      <c r="G9" s="21" t="s">
        <v>7</v>
      </c>
      <c r="H9" s="22" t="s">
        <v>224</v>
      </c>
    </row>
    <row r="10" spans="2:8" ht="21.6" customHeight="1" x14ac:dyDescent="0.45">
      <c r="B10" s="41"/>
      <c r="C10" s="18" t="s">
        <v>225</v>
      </c>
      <c r="D10" s="19">
        <f t="shared" si="0"/>
        <v>0</v>
      </c>
      <c r="E10" s="20">
        <v>10</v>
      </c>
      <c r="F10" s="19">
        <f t="shared" si="1"/>
        <v>8</v>
      </c>
      <c r="G10" s="21" t="s">
        <v>7</v>
      </c>
      <c r="H10" s="22" t="s">
        <v>226</v>
      </c>
    </row>
    <row r="11" spans="2:8" ht="21.6" customHeight="1" x14ac:dyDescent="0.45">
      <c r="B11" s="41"/>
      <c r="C11" s="18" t="s">
        <v>35</v>
      </c>
      <c r="D11" s="19">
        <f t="shared" si="0"/>
        <v>0</v>
      </c>
      <c r="E11" s="20">
        <v>5</v>
      </c>
      <c r="F11" s="19">
        <f t="shared" si="1"/>
        <v>4</v>
      </c>
      <c r="G11" s="21" t="s">
        <v>7</v>
      </c>
      <c r="H11" s="22" t="s">
        <v>227</v>
      </c>
    </row>
    <row r="12" spans="2:8" ht="21.6" customHeight="1" x14ac:dyDescent="0.45">
      <c r="B12" s="41"/>
      <c r="C12" s="18" t="s">
        <v>91</v>
      </c>
      <c r="D12" s="19">
        <f t="shared" si="0"/>
        <v>0</v>
      </c>
      <c r="E12" s="20">
        <v>90</v>
      </c>
      <c r="F12" s="19">
        <f t="shared" si="1"/>
        <v>72</v>
      </c>
      <c r="G12" s="21" t="s">
        <v>7</v>
      </c>
      <c r="H12" s="22" t="s">
        <v>228</v>
      </c>
    </row>
    <row r="13" spans="2:8" ht="21.6" customHeight="1" x14ac:dyDescent="0.45">
      <c r="B13" s="41"/>
      <c r="C13" s="18" t="s">
        <v>229</v>
      </c>
      <c r="D13" s="19">
        <f t="shared" si="0"/>
        <v>0</v>
      </c>
      <c r="E13" s="20">
        <v>0.26</v>
      </c>
      <c r="F13" s="19">
        <f t="shared" si="1"/>
        <v>0.20800000000000002</v>
      </c>
      <c r="G13" s="24" t="s">
        <v>230</v>
      </c>
      <c r="H13" s="22" t="s">
        <v>231</v>
      </c>
    </row>
    <row r="14" spans="2:8" ht="21.6" customHeight="1" x14ac:dyDescent="0.45">
      <c r="B14" s="41"/>
      <c r="C14" s="18" t="s">
        <v>29</v>
      </c>
      <c r="D14" s="19">
        <f t="shared" si="0"/>
        <v>0</v>
      </c>
      <c r="E14" s="20">
        <v>4.5999999999999996</v>
      </c>
      <c r="F14" s="19">
        <f t="shared" si="1"/>
        <v>3.6799999999999997</v>
      </c>
      <c r="G14" s="21" t="s">
        <v>7</v>
      </c>
      <c r="H14" s="22" t="s">
        <v>232</v>
      </c>
    </row>
    <row r="15" spans="2:8" ht="21.6" customHeight="1" x14ac:dyDescent="0.45">
      <c r="B15" s="41"/>
      <c r="C15" s="18" t="s">
        <v>27</v>
      </c>
      <c r="D15" s="19">
        <f t="shared" si="0"/>
        <v>0</v>
      </c>
      <c r="E15" s="20">
        <v>4.5999999999999996</v>
      </c>
      <c r="F15" s="19">
        <f t="shared" si="1"/>
        <v>3.6799999999999997</v>
      </c>
      <c r="G15" s="21" t="s">
        <v>7</v>
      </c>
      <c r="H15" s="22"/>
    </row>
    <row r="16" spans="2:8" ht="21.6" customHeight="1" x14ac:dyDescent="0.45">
      <c r="B16" s="41"/>
      <c r="C16" s="18" t="s">
        <v>37</v>
      </c>
      <c r="D16" s="19">
        <f t="shared" si="0"/>
        <v>0</v>
      </c>
      <c r="E16" s="20">
        <v>0.4</v>
      </c>
      <c r="F16" s="19">
        <f t="shared" si="1"/>
        <v>0.32000000000000006</v>
      </c>
      <c r="G16" s="21" t="s">
        <v>7</v>
      </c>
      <c r="H16" s="22"/>
    </row>
    <row r="17" spans="2:8" ht="21.6" customHeight="1" x14ac:dyDescent="0.45">
      <c r="B17" s="41"/>
      <c r="C17" s="18" t="s">
        <v>65</v>
      </c>
      <c r="D17" s="19">
        <f t="shared" si="0"/>
        <v>0</v>
      </c>
      <c r="E17" s="20">
        <v>1.4</v>
      </c>
      <c r="F17" s="19">
        <f t="shared" si="1"/>
        <v>1.1199999999999999</v>
      </c>
      <c r="G17" s="21" t="s">
        <v>7</v>
      </c>
      <c r="H17" s="22"/>
    </row>
    <row r="18" spans="2:8" ht="21.6" customHeight="1" x14ac:dyDescent="0.45">
      <c r="B18" s="41"/>
      <c r="C18" s="18" t="s">
        <v>79</v>
      </c>
      <c r="D18" s="19">
        <f t="shared" si="0"/>
        <v>0</v>
      </c>
      <c r="E18" s="20">
        <v>4.5999999999999996</v>
      </c>
      <c r="F18" s="19">
        <f t="shared" si="1"/>
        <v>3.6799999999999997</v>
      </c>
      <c r="G18" s="21" t="s">
        <v>7</v>
      </c>
      <c r="H18" s="22"/>
    </row>
    <row r="19" spans="2:8" ht="21.6" customHeight="1" x14ac:dyDescent="0.45">
      <c r="B19" s="41"/>
      <c r="C19" s="13" t="s">
        <v>233</v>
      </c>
      <c r="D19" s="14">
        <f t="shared" si="0"/>
        <v>0</v>
      </c>
      <c r="E19" s="15"/>
      <c r="F19" s="14">
        <f t="shared" si="1"/>
        <v>0</v>
      </c>
      <c r="G19" s="16" t="s">
        <v>7</v>
      </c>
      <c r="H19" s="23" t="s">
        <v>234</v>
      </c>
    </row>
    <row r="20" spans="2:8" ht="21.6" customHeight="1" x14ac:dyDescent="0.45">
      <c r="B20" s="41"/>
      <c r="C20" s="18" t="s">
        <v>71</v>
      </c>
      <c r="D20" s="19">
        <f t="shared" si="0"/>
        <v>0</v>
      </c>
      <c r="E20" s="20">
        <v>45</v>
      </c>
      <c r="F20" s="19">
        <f t="shared" si="1"/>
        <v>36</v>
      </c>
      <c r="G20" s="21" t="s">
        <v>7</v>
      </c>
      <c r="H20" s="22" t="s">
        <v>235</v>
      </c>
    </row>
    <row r="21" spans="2:8" ht="21.6" customHeight="1" x14ac:dyDescent="0.45">
      <c r="B21" s="41"/>
      <c r="C21" s="18" t="s">
        <v>23</v>
      </c>
      <c r="D21" s="19">
        <f t="shared" si="0"/>
        <v>0</v>
      </c>
      <c r="E21" s="20">
        <v>2</v>
      </c>
      <c r="F21" s="19">
        <f t="shared" si="1"/>
        <v>1.6</v>
      </c>
      <c r="G21" s="21" t="s">
        <v>7</v>
      </c>
      <c r="H21" s="22" t="s">
        <v>236</v>
      </c>
    </row>
    <row r="22" spans="2:8" ht="21.6" customHeight="1" x14ac:dyDescent="0.45">
      <c r="B22" s="41"/>
      <c r="C22" s="18" t="s">
        <v>229</v>
      </c>
      <c r="D22" s="19">
        <f t="shared" si="0"/>
        <v>0</v>
      </c>
      <c r="E22" s="20">
        <v>0.2</v>
      </c>
      <c r="F22" s="19">
        <f t="shared" si="1"/>
        <v>0.16000000000000003</v>
      </c>
      <c r="G22" s="24" t="s">
        <v>230</v>
      </c>
      <c r="H22" s="22" t="s">
        <v>237</v>
      </c>
    </row>
    <row r="23" spans="2:8" ht="21.6" customHeight="1" x14ac:dyDescent="0.45">
      <c r="B23" s="41"/>
      <c r="C23" s="18"/>
      <c r="D23" s="19">
        <f t="shared" si="0"/>
        <v>0</v>
      </c>
      <c r="E23" s="20"/>
      <c r="F23" s="19">
        <f t="shared" si="1"/>
        <v>0</v>
      </c>
      <c r="G23" s="21" t="s">
        <v>7</v>
      </c>
      <c r="H23" s="22" t="s">
        <v>238</v>
      </c>
    </row>
    <row r="24" spans="2:8" ht="21.6" customHeight="1" x14ac:dyDescent="0.45">
      <c r="B24" s="41"/>
      <c r="C24" s="18"/>
      <c r="D24" s="19">
        <f t="shared" si="0"/>
        <v>0</v>
      </c>
      <c r="E24" s="20"/>
      <c r="F24" s="19">
        <f t="shared" si="1"/>
        <v>0</v>
      </c>
      <c r="G24" s="21" t="s">
        <v>7</v>
      </c>
      <c r="H24" s="22" t="s">
        <v>239</v>
      </c>
    </row>
    <row r="25" spans="2:8" ht="21.6" customHeight="1" x14ac:dyDescent="0.45">
      <c r="B25" s="41"/>
      <c r="C25" s="18"/>
      <c r="D25" s="19">
        <f t="shared" si="0"/>
        <v>0</v>
      </c>
      <c r="E25" s="20"/>
      <c r="F25" s="19">
        <f t="shared" si="1"/>
        <v>0</v>
      </c>
      <c r="G25" s="21" t="s">
        <v>7</v>
      </c>
      <c r="H25" s="22" t="s">
        <v>240</v>
      </c>
    </row>
    <row r="26" spans="2:8" ht="21.6" customHeight="1" x14ac:dyDescent="0.45">
      <c r="B26" s="41"/>
      <c r="C26" s="13" t="s">
        <v>241</v>
      </c>
      <c r="D26" s="14">
        <f t="shared" si="0"/>
        <v>0</v>
      </c>
      <c r="E26" s="15"/>
      <c r="F26" s="14">
        <f t="shared" si="1"/>
        <v>0</v>
      </c>
      <c r="G26" s="16" t="s">
        <v>7</v>
      </c>
      <c r="H26" s="17"/>
    </row>
    <row r="27" spans="2:8" ht="21.6" customHeight="1" thickBot="1" x14ac:dyDescent="0.5">
      <c r="B27" s="42"/>
      <c r="C27" s="25" t="s">
        <v>242</v>
      </c>
      <c r="D27" s="26">
        <f t="shared" si="0"/>
        <v>0</v>
      </c>
      <c r="E27" s="27">
        <v>70</v>
      </c>
      <c r="F27" s="26">
        <f t="shared" si="1"/>
        <v>56</v>
      </c>
      <c r="G27" s="39" t="s">
        <v>58</v>
      </c>
      <c r="H27" s="29"/>
    </row>
    <row r="28" spans="2:8" x14ac:dyDescent="0.45">
      <c r="B28" s="30"/>
      <c r="C28" s="30"/>
      <c r="D28" s="30"/>
      <c r="E28" s="30"/>
      <c r="F28" s="30"/>
      <c r="G28" s="30"/>
      <c r="H28" s="30"/>
    </row>
  </sheetData>
  <mergeCells count="1">
    <mergeCell ref="B5:B27"/>
  </mergeCells>
  <phoneticPr fontId="1"/>
  <pageMargins left="0.47222222222222221" right="0.47222222222222221" top="0.47013886769612628" bottom="0.47013886769612628" header="0.3" footer="0.3"/>
  <pageSetup paperSize="9" scale="6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A2B63-ECF8-4870-BC15-D154B1DDD20F}">
  <sheetPr>
    <pageSetUpPr fitToPage="1"/>
  </sheetPr>
  <dimension ref="B1:H15"/>
  <sheetViews>
    <sheetView workbookViewId="0"/>
  </sheetViews>
  <sheetFormatPr defaultColWidth="9" defaultRowHeight="16.2" x14ac:dyDescent="0.45"/>
  <cols>
    <col min="1" max="1" width="1.59765625" style="1" customWidth="1"/>
    <col min="2" max="2" width="3.59765625" style="1" customWidth="1"/>
    <col min="3" max="3" width="30.59765625" style="1" customWidth="1"/>
    <col min="4" max="4" width="10.59765625" style="1" customWidth="1"/>
    <col min="5" max="6" width="8.09765625" style="1" customWidth="1"/>
    <col min="7" max="7" width="15.59765625" style="1" customWidth="1"/>
    <col min="8" max="8" width="65.59765625" style="1" customWidth="1"/>
    <col min="9" max="16384" width="9" style="1"/>
  </cols>
  <sheetData>
    <row r="1" spans="2:8" ht="16.8" thickBot="1" x14ac:dyDescent="0.5"/>
    <row r="2" spans="2:8" ht="34.35" customHeight="1" thickBot="1" x14ac:dyDescent="0.5">
      <c r="B2" s="2" t="s">
        <v>0</v>
      </c>
      <c r="C2" s="3"/>
      <c r="D2" s="3"/>
      <c r="E2" s="3" t="s">
        <v>513</v>
      </c>
      <c r="F2" s="4"/>
      <c r="G2" s="3"/>
      <c r="H2" s="5"/>
    </row>
    <row r="3" spans="2:8" ht="21.6" customHeight="1" thickBot="1" x14ac:dyDescent="0.5">
      <c r="B3" s="6" t="s">
        <v>243</v>
      </c>
      <c r="F3" s="7">
        <v>0.8</v>
      </c>
    </row>
    <row r="4" spans="2:8" s="37" customFormat="1" ht="45" customHeight="1" thickBot="1" x14ac:dyDescent="0.5">
      <c r="B4" s="31" t="s">
        <v>2</v>
      </c>
      <c r="C4" s="32" t="s">
        <v>3</v>
      </c>
      <c r="D4" s="33" t="s">
        <v>511</v>
      </c>
      <c r="E4" s="34" t="s">
        <v>510</v>
      </c>
      <c r="F4" s="33" t="s">
        <v>512</v>
      </c>
      <c r="G4" s="35" t="s">
        <v>4</v>
      </c>
      <c r="H4" s="36" t="s">
        <v>5</v>
      </c>
    </row>
    <row r="5" spans="2:8" ht="21.6" customHeight="1" x14ac:dyDescent="0.45">
      <c r="B5" s="40" t="s">
        <v>55</v>
      </c>
      <c r="C5" s="8" t="s">
        <v>515</v>
      </c>
      <c r="D5" s="9">
        <f t="shared" ref="D5:D14" si="0">$F$2*E5</f>
        <v>0</v>
      </c>
      <c r="E5" s="10"/>
      <c r="F5" s="9">
        <f t="shared" ref="F5:F14" si="1">$F$3*E5</f>
        <v>0</v>
      </c>
      <c r="G5" s="11" t="s">
        <v>7</v>
      </c>
      <c r="H5" s="12"/>
    </row>
    <row r="6" spans="2:8" ht="21.6" customHeight="1" x14ac:dyDescent="0.45">
      <c r="B6" s="41"/>
      <c r="C6" s="13" t="s">
        <v>56</v>
      </c>
      <c r="D6" s="14">
        <f t="shared" si="0"/>
        <v>0</v>
      </c>
      <c r="E6" s="15"/>
      <c r="F6" s="14">
        <f t="shared" si="1"/>
        <v>0</v>
      </c>
      <c r="G6" s="16" t="s">
        <v>7</v>
      </c>
      <c r="H6" s="17"/>
    </row>
    <row r="7" spans="2:8" ht="21.6" customHeight="1" x14ac:dyDescent="0.45">
      <c r="B7" s="41"/>
      <c r="C7" s="18" t="s">
        <v>57</v>
      </c>
      <c r="D7" s="19">
        <f t="shared" si="0"/>
        <v>0</v>
      </c>
      <c r="E7" s="20">
        <v>120</v>
      </c>
      <c r="F7" s="19">
        <f t="shared" si="1"/>
        <v>96</v>
      </c>
      <c r="G7" s="24" t="s">
        <v>58</v>
      </c>
      <c r="H7" s="22"/>
    </row>
    <row r="8" spans="2:8" ht="21.6" customHeight="1" x14ac:dyDescent="0.45">
      <c r="B8" s="41"/>
      <c r="C8" s="13" t="s">
        <v>244</v>
      </c>
      <c r="D8" s="14">
        <f t="shared" si="0"/>
        <v>0</v>
      </c>
      <c r="E8" s="15"/>
      <c r="F8" s="14">
        <f t="shared" si="1"/>
        <v>0</v>
      </c>
      <c r="G8" s="16" t="s">
        <v>7</v>
      </c>
      <c r="H8" s="23" t="s">
        <v>245</v>
      </c>
    </row>
    <row r="9" spans="2:8" ht="21.6" customHeight="1" x14ac:dyDescent="0.45">
      <c r="B9" s="41"/>
      <c r="C9" s="18" t="s">
        <v>9</v>
      </c>
      <c r="D9" s="19">
        <f t="shared" si="0"/>
        <v>0</v>
      </c>
      <c r="E9" s="20">
        <v>40</v>
      </c>
      <c r="F9" s="19">
        <f t="shared" si="1"/>
        <v>32</v>
      </c>
      <c r="G9" s="21" t="s">
        <v>7</v>
      </c>
      <c r="H9" s="22" t="s">
        <v>246</v>
      </c>
    </row>
    <row r="10" spans="2:8" ht="21.6" customHeight="1" x14ac:dyDescent="0.45">
      <c r="B10" s="41"/>
      <c r="C10" s="18" t="s">
        <v>101</v>
      </c>
      <c r="D10" s="19">
        <f t="shared" si="0"/>
        <v>0</v>
      </c>
      <c r="E10" s="20">
        <v>0.8</v>
      </c>
      <c r="F10" s="19">
        <f t="shared" si="1"/>
        <v>0.64000000000000012</v>
      </c>
      <c r="G10" s="21" t="s">
        <v>7</v>
      </c>
      <c r="H10" s="22" t="s">
        <v>247</v>
      </c>
    </row>
    <row r="11" spans="2:8" ht="21.6" customHeight="1" x14ac:dyDescent="0.45">
      <c r="B11" s="41"/>
      <c r="C11" s="18" t="s">
        <v>28</v>
      </c>
      <c r="D11" s="19">
        <f t="shared" si="0"/>
        <v>0</v>
      </c>
      <c r="E11" s="20">
        <v>1.4</v>
      </c>
      <c r="F11" s="19">
        <f t="shared" si="1"/>
        <v>1.1199999999999999</v>
      </c>
      <c r="G11" s="21" t="s">
        <v>7</v>
      </c>
      <c r="H11" s="22" t="s">
        <v>248</v>
      </c>
    </row>
    <row r="12" spans="2:8" ht="21.6" customHeight="1" x14ac:dyDescent="0.45">
      <c r="B12" s="41"/>
      <c r="C12" s="18" t="s">
        <v>63</v>
      </c>
      <c r="D12" s="19">
        <f t="shared" si="0"/>
        <v>0</v>
      </c>
      <c r="E12" s="20">
        <v>1.7</v>
      </c>
      <c r="F12" s="19">
        <f t="shared" si="1"/>
        <v>1.36</v>
      </c>
      <c r="G12" s="21" t="s">
        <v>7</v>
      </c>
      <c r="H12" s="22" t="s">
        <v>249</v>
      </c>
    </row>
    <row r="13" spans="2:8" ht="21.6" customHeight="1" x14ac:dyDescent="0.45">
      <c r="B13" s="41"/>
      <c r="C13" s="18" t="s">
        <v>37</v>
      </c>
      <c r="D13" s="19">
        <f t="shared" si="0"/>
        <v>0</v>
      </c>
      <c r="E13" s="20">
        <v>0.2</v>
      </c>
      <c r="F13" s="19">
        <f t="shared" si="1"/>
        <v>0.16000000000000003</v>
      </c>
      <c r="G13" s="21" t="s">
        <v>7</v>
      </c>
      <c r="H13" s="22" t="s">
        <v>250</v>
      </c>
    </row>
    <row r="14" spans="2:8" ht="21.6" customHeight="1" thickBot="1" x14ac:dyDescent="0.5">
      <c r="B14" s="42"/>
      <c r="C14" s="25" t="s">
        <v>25</v>
      </c>
      <c r="D14" s="26">
        <f t="shared" si="0"/>
        <v>0</v>
      </c>
      <c r="E14" s="27">
        <v>1</v>
      </c>
      <c r="F14" s="26">
        <f t="shared" si="1"/>
        <v>0.8</v>
      </c>
      <c r="G14" s="28" t="s">
        <v>7</v>
      </c>
      <c r="H14" s="29"/>
    </row>
    <row r="15" spans="2:8" x14ac:dyDescent="0.45">
      <c r="B15" s="30"/>
      <c r="C15" s="30"/>
      <c r="D15" s="30"/>
      <c r="E15" s="30"/>
      <c r="F15" s="30"/>
      <c r="G15" s="30"/>
      <c r="H15" s="30"/>
    </row>
  </sheetData>
  <mergeCells count="1">
    <mergeCell ref="B5:B14"/>
  </mergeCells>
  <phoneticPr fontId="1"/>
  <pageMargins left="0.47222222222222221" right="0.47222222222222221" top="0.47013886769612628" bottom="0.47013886769612628" header="0.3" footer="0.3"/>
  <pageSetup paperSize="9" scale="6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8F53D-4634-41B6-B4FE-DA7A45C2D328}">
  <sheetPr>
    <pageSetUpPr fitToPage="1"/>
  </sheetPr>
  <dimension ref="B1:H30"/>
  <sheetViews>
    <sheetView workbookViewId="0"/>
  </sheetViews>
  <sheetFormatPr defaultColWidth="9" defaultRowHeight="16.2" x14ac:dyDescent="0.45"/>
  <cols>
    <col min="1" max="1" width="1.59765625" style="1" customWidth="1"/>
    <col min="2" max="2" width="3.59765625" style="1" customWidth="1"/>
    <col min="3" max="3" width="30.59765625" style="1" customWidth="1"/>
    <col min="4" max="4" width="10.59765625" style="1" customWidth="1"/>
    <col min="5" max="6" width="8.09765625" style="1" customWidth="1"/>
    <col min="7" max="7" width="15.59765625" style="1" customWidth="1"/>
    <col min="8" max="8" width="65.59765625" style="1" customWidth="1"/>
    <col min="9" max="16384" width="9" style="1"/>
  </cols>
  <sheetData>
    <row r="1" spans="2:8" ht="16.8" thickBot="1" x14ac:dyDescent="0.5"/>
    <row r="2" spans="2:8" ht="34.35" customHeight="1" thickBot="1" x14ac:dyDescent="0.5">
      <c r="B2" s="2" t="s">
        <v>0</v>
      </c>
      <c r="C2" s="3"/>
      <c r="D2" s="3"/>
      <c r="E2" s="3" t="s">
        <v>513</v>
      </c>
      <c r="F2" s="4"/>
      <c r="G2" s="3"/>
      <c r="H2" s="5"/>
    </row>
    <row r="3" spans="2:8" ht="21.6" customHeight="1" thickBot="1" x14ac:dyDescent="0.5">
      <c r="B3" s="6" t="s">
        <v>251</v>
      </c>
      <c r="F3" s="7">
        <v>0.8</v>
      </c>
    </row>
    <row r="4" spans="2:8" s="37" customFormat="1" ht="45" customHeight="1" thickBot="1" x14ac:dyDescent="0.5">
      <c r="B4" s="31" t="s">
        <v>2</v>
      </c>
      <c r="C4" s="32" t="s">
        <v>3</v>
      </c>
      <c r="D4" s="33" t="s">
        <v>511</v>
      </c>
      <c r="E4" s="34" t="s">
        <v>510</v>
      </c>
      <c r="F4" s="33" t="s">
        <v>512</v>
      </c>
      <c r="G4" s="35" t="s">
        <v>4</v>
      </c>
      <c r="H4" s="36" t="s">
        <v>5</v>
      </c>
    </row>
    <row r="5" spans="2:8" ht="21.6" customHeight="1" x14ac:dyDescent="0.45">
      <c r="B5" s="40" t="s">
        <v>6</v>
      </c>
      <c r="C5" s="8" t="s">
        <v>514</v>
      </c>
      <c r="D5" s="9">
        <f t="shared" ref="D5:D29" si="0">$F$2*E5</f>
        <v>0</v>
      </c>
      <c r="E5" s="10"/>
      <c r="F5" s="9">
        <f t="shared" ref="F5:F29" si="1">$F$3*E5</f>
        <v>0</v>
      </c>
      <c r="G5" s="11" t="s">
        <v>7</v>
      </c>
      <c r="H5" s="12"/>
    </row>
    <row r="6" spans="2:8" ht="21.6" customHeight="1" x14ac:dyDescent="0.45">
      <c r="B6" s="41"/>
      <c r="C6" s="13" t="s">
        <v>8</v>
      </c>
      <c r="D6" s="14">
        <f t="shared" si="0"/>
        <v>0</v>
      </c>
      <c r="E6" s="15"/>
      <c r="F6" s="14">
        <f t="shared" si="1"/>
        <v>0</v>
      </c>
      <c r="G6" s="16" t="s">
        <v>7</v>
      </c>
      <c r="H6" s="17"/>
    </row>
    <row r="7" spans="2:8" ht="21.6" customHeight="1" x14ac:dyDescent="0.45">
      <c r="B7" s="41"/>
      <c r="C7" s="18" t="s">
        <v>9</v>
      </c>
      <c r="D7" s="19">
        <f t="shared" si="0"/>
        <v>0</v>
      </c>
      <c r="E7" s="20">
        <v>50</v>
      </c>
      <c r="F7" s="19">
        <f t="shared" si="1"/>
        <v>40</v>
      </c>
      <c r="G7" s="21" t="s">
        <v>7</v>
      </c>
      <c r="H7" s="22"/>
    </row>
    <row r="8" spans="2:8" ht="21.6" customHeight="1" x14ac:dyDescent="0.45">
      <c r="B8" s="41"/>
      <c r="C8" s="13" t="s">
        <v>252</v>
      </c>
      <c r="D8" s="14">
        <f t="shared" si="0"/>
        <v>0</v>
      </c>
      <c r="E8" s="15"/>
      <c r="F8" s="14">
        <f t="shared" si="1"/>
        <v>0</v>
      </c>
      <c r="G8" s="16" t="s">
        <v>7</v>
      </c>
      <c r="H8" s="23" t="s">
        <v>253</v>
      </c>
    </row>
    <row r="9" spans="2:8" ht="21.6" customHeight="1" x14ac:dyDescent="0.45">
      <c r="B9" s="41"/>
      <c r="C9" s="18" t="s">
        <v>254</v>
      </c>
      <c r="D9" s="19">
        <f t="shared" si="0"/>
        <v>0</v>
      </c>
      <c r="E9" s="20">
        <v>50</v>
      </c>
      <c r="F9" s="19">
        <f t="shared" si="1"/>
        <v>40</v>
      </c>
      <c r="G9" s="21" t="s">
        <v>7</v>
      </c>
      <c r="H9" s="22" t="s">
        <v>255</v>
      </c>
    </row>
    <row r="10" spans="2:8" ht="21.6" customHeight="1" x14ac:dyDescent="0.45">
      <c r="B10" s="41"/>
      <c r="C10" s="18" t="s">
        <v>37</v>
      </c>
      <c r="D10" s="19">
        <f t="shared" si="0"/>
        <v>0</v>
      </c>
      <c r="E10" s="20">
        <v>0.05</v>
      </c>
      <c r="F10" s="19">
        <f t="shared" si="1"/>
        <v>4.0000000000000008E-2</v>
      </c>
      <c r="G10" s="21" t="s">
        <v>7</v>
      </c>
      <c r="H10" s="22" t="s">
        <v>256</v>
      </c>
    </row>
    <row r="11" spans="2:8" ht="21.6" customHeight="1" x14ac:dyDescent="0.45">
      <c r="B11" s="41"/>
      <c r="C11" s="18" t="s">
        <v>28</v>
      </c>
      <c r="D11" s="19">
        <f t="shared" si="0"/>
        <v>0</v>
      </c>
      <c r="E11" s="20">
        <v>1</v>
      </c>
      <c r="F11" s="19">
        <f t="shared" si="1"/>
        <v>0.8</v>
      </c>
      <c r="G11" s="21" t="s">
        <v>7</v>
      </c>
      <c r="H11" s="22" t="s">
        <v>257</v>
      </c>
    </row>
    <row r="12" spans="2:8" ht="21.6" customHeight="1" x14ac:dyDescent="0.45">
      <c r="B12" s="41"/>
      <c r="C12" s="18" t="s">
        <v>39</v>
      </c>
      <c r="D12" s="19">
        <f t="shared" si="0"/>
        <v>0</v>
      </c>
      <c r="E12" s="20">
        <v>4</v>
      </c>
      <c r="F12" s="19">
        <f t="shared" si="1"/>
        <v>3.2</v>
      </c>
      <c r="G12" s="21" t="s">
        <v>7</v>
      </c>
      <c r="H12" s="22" t="s">
        <v>258</v>
      </c>
    </row>
    <row r="13" spans="2:8" ht="21.6" customHeight="1" x14ac:dyDescent="0.45">
      <c r="B13" s="41"/>
      <c r="C13" s="18" t="s">
        <v>259</v>
      </c>
      <c r="D13" s="19">
        <f t="shared" si="0"/>
        <v>0</v>
      </c>
      <c r="E13" s="20">
        <v>3</v>
      </c>
      <c r="F13" s="19">
        <f t="shared" si="1"/>
        <v>2.4000000000000004</v>
      </c>
      <c r="G13" s="21" t="s">
        <v>7</v>
      </c>
      <c r="H13" s="22" t="s">
        <v>260</v>
      </c>
    </row>
    <row r="14" spans="2:8" ht="21.6" customHeight="1" x14ac:dyDescent="0.45">
      <c r="B14" s="41"/>
      <c r="C14" s="18" t="s">
        <v>261</v>
      </c>
      <c r="D14" s="19">
        <f t="shared" si="0"/>
        <v>0</v>
      </c>
      <c r="E14" s="20">
        <v>0.05</v>
      </c>
      <c r="F14" s="19">
        <f t="shared" si="1"/>
        <v>4.0000000000000008E-2</v>
      </c>
      <c r="G14" s="21" t="s">
        <v>7</v>
      </c>
      <c r="H14" s="22" t="s">
        <v>262</v>
      </c>
    </row>
    <row r="15" spans="2:8" ht="21.6" customHeight="1" x14ac:dyDescent="0.45">
      <c r="B15" s="41"/>
      <c r="C15" s="18" t="s">
        <v>23</v>
      </c>
      <c r="D15" s="19">
        <f t="shared" si="0"/>
        <v>0</v>
      </c>
      <c r="E15" s="20">
        <v>1</v>
      </c>
      <c r="F15" s="19">
        <f t="shared" si="1"/>
        <v>0.8</v>
      </c>
      <c r="G15" s="21" t="s">
        <v>7</v>
      </c>
      <c r="H15" s="22" t="s">
        <v>263</v>
      </c>
    </row>
    <row r="16" spans="2:8" ht="21.6" customHeight="1" x14ac:dyDescent="0.45">
      <c r="B16" s="41"/>
      <c r="C16" s="13" t="s">
        <v>264</v>
      </c>
      <c r="D16" s="14">
        <f t="shared" si="0"/>
        <v>0</v>
      </c>
      <c r="E16" s="15"/>
      <c r="F16" s="14">
        <f t="shared" si="1"/>
        <v>0</v>
      </c>
      <c r="G16" s="16" t="s">
        <v>7</v>
      </c>
      <c r="H16" s="23" t="s">
        <v>265</v>
      </c>
    </row>
    <row r="17" spans="2:8" ht="21.6" customHeight="1" x14ac:dyDescent="0.45">
      <c r="B17" s="41"/>
      <c r="C17" s="18" t="s">
        <v>266</v>
      </c>
      <c r="D17" s="19">
        <f t="shared" si="0"/>
        <v>0</v>
      </c>
      <c r="E17" s="20">
        <v>45</v>
      </c>
      <c r="F17" s="19">
        <f t="shared" si="1"/>
        <v>36</v>
      </c>
      <c r="G17" s="21" t="s">
        <v>7</v>
      </c>
      <c r="H17" s="22" t="s">
        <v>267</v>
      </c>
    </row>
    <row r="18" spans="2:8" ht="21.6" customHeight="1" x14ac:dyDescent="0.45">
      <c r="B18" s="41"/>
      <c r="C18" s="18" t="s">
        <v>91</v>
      </c>
      <c r="D18" s="19">
        <f t="shared" si="0"/>
        <v>0</v>
      </c>
      <c r="E18" s="20">
        <v>36</v>
      </c>
      <c r="F18" s="19">
        <f t="shared" si="1"/>
        <v>28.8</v>
      </c>
      <c r="G18" s="21" t="s">
        <v>7</v>
      </c>
      <c r="H18" s="22" t="s">
        <v>268</v>
      </c>
    </row>
    <row r="19" spans="2:8" ht="21.6" customHeight="1" x14ac:dyDescent="0.45">
      <c r="B19" s="41"/>
      <c r="C19" s="18" t="s">
        <v>269</v>
      </c>
      <c r="D19" s="19">
        <f t="shared" si="0"/>
        <v>0</v>
      </c>
      <c r="E19" s="20">
        <v>1.2</v>
      </c>
      <c r="F19" s="19">
        <f t="shared" si="1"/>
        <v>0.96</v>
      </c>
      <c r="G19" s="24" t="s">
        <v>58</v>
      </c>
      <c r="H19" s="22" t="s">
        <v>270</v>
      </c>
    </row>
    <row r="20" spans="2:8" ht="21.6" customHeight="1" x14ac:dyDescent="0.45">
      <c r="B20" s="41"/>
      <c r="C20" s="18" t="s">
        <v>29</v>
      </c>
      <c r="D20" s="19">
        <f t="shared" si="0"/>
        <v>0</v>
      </c>
      <c r="E20" s="20">
        <v>1.3</v>
      </c>
      <c r="F20" s="19">
        <f t="shared" si="1"/>
        <v>1.04</v>
      </c>
      <c r="G20" s="21" t="s">
        <v>7</v>
      </c>
      <c r="H20" s="22" t="s">
        <v>271</v>
      </c>
    </row>
    <row r="21" spans="2:8" ht="21.6" customHeight="1" x14ac:dyDescent="0.45">
      <c r="B21" s="41"/>
      <c r="C21" s="18" t="s">
        <v>37</v>
      </c>
      <c r="D21" s="19">
        <f t="shared" si="0"/>
        <v>0</v>
      </c>
      <c r="E21" s="20">
        <v>0.09</v>
      </c>
      <c r="F21" s="19">
        <f t="shared" si="1"/>
        <v>7.1999999999999995E-2</v>
      </c>
      <c r="G21" s="21" t="s">
        <v>7</v>
      </c>
      <c r="H21" s="22"/>
    </row>
    <row r="22" spans="2:8" ht="21.6" customHeight="1" x14ac:dyDescent="0.45">
      <c r="B22" s="41"/>
      <c r="C22" s="13" t="s">
        <v>272</v>
      </c>
      <c r="D22" s="14">
        <f t="shared" si="0"/>
        <v>0</v>
      </c>
      <c r="E22" s="15"/>
      <c r="F22" s="14">
        <f t="shared" si="1"/>
        <v>0</v>
      </c>
      <c r="G22" s="16" t="s">
        <v>7</v>
      </c>
      <c r="H22" s="23" t="s">
        <v>273</v>
      </c>
    </row>
    <row r="23" spans="2:8" ht="21.6" customHeight="1" x14ac:dyDescent="0.45">
      <c r="B23" s="41"/>
      <c r="C23" s="18" t="s">
        <v>75</v>
      </c>
      <c r="D23" s="19">
        <f t="shared" si="0"/>
        <v>0</v>
      </c>
      <c r="E23" s="20">
        <v>10</v>
      </c>
      <c r="F23" s="19">
        <f t="shared" si="1"/>
        <v>8</v>
      </c>
      <c r="G23" s="21" t="s">
        <v>7</v>
      </c>
      <c r="H23" s="22" t="s">
        <v>274</v>
      </c>
    </row>
    <row r="24" spans="2:8" ht="21.6" customHeight="1" x14ac:dyDescent="0.45">
      <c r="B24" s="41"/>
      <c r="C24" s="18" t="s">
        <v>19</v>
      </c>
      <c r="D24" s="19">
        <f t="shared" si="0"/>
        <v>0</v>
      </c>
      <c r="E24" s="20">
        <v>10</v>
      </c>
      <c r="F24" s="19">
        <f t="shared" si="1"/>
        <v>8</v>
      </c>
      <c r="G24" s="21" t="s">
        <v>7</v>
      </c>
      <c r="H24" s="22" t="s">
        <v>275</v>
      </c>
    </row>
    <row r="25" spans="2:8" ht="21.6" customHeight="1" x14ac:dyDescent="0.45">
      <c r="B25" s="41"/>
      <c r="C25" s="18" t="s">
        <v>91</v>
      </c>
      <c r="D25" s="19">
        <f t="shared" si="0"/>
        <v>0</v>
      </c>
      <c r="E25" s="20">
        <v>100</v>
      </c>
      <c r="F25" s="19">
        <f t="shared" si="1"/>
        <v>80</v>
      </c>
      <c r="G25" s="21" t="s">
        <v>7</v>
      </c>
      <c r="H25" s="22" t="s">
        <v>276</v>
      </c>
    </row>
    <row r="26" spans="2:8" ht="21.6" customHeight="1" x14ac:dyDescent="0.45">
      <c r="B26" s="41"/>
      <c r="C26" s="18" t="s">
        <v>229</v>
      </c>
      <c r="D26" s="19">
        <f t="shared" si="0"/>
        <v>0</v>
      </c>
      <c r="E26" s="20">
        <v>0.5</v>
      </c>
      <c r="F26" s="19">
        <f t="shared" si="1"/>
        <v>0.4</v>
      </c>
      <c r="G26" s="24" t="s">
        <v>230</v>
      </c>
      <c r="H26" s="22"/>
    </row>
    <row r="27" spans="2:8" ht="21.6" customHeight="1" x14ac:dyDescent="0.45">
      <c r="B27" s="41"/>
      <c r="C27" s="18" t="s">
        <v>37</v>
      </c>
      <c r="D27" s="19">
        <f t="shared" si="0"/>
        <v>0</v>
      </c>
      <c r="E27" s="20">
        <v>0.2</v>
      </c>
      <c r="F27" s="19">
        <f t="shared" si="1"/>
        <v>0.16000000000000003</v>
      </c>
      <c r="G27" s="21" t="s">
        <v>7</v>
      </c>
      <c r="H27" s="22"/>
    </row>
    <row r="28" spans="2:8" ht="21.6" customHeight="1" x14ac:dyDescent="0.45">
      <c r="B28" s="41"/>
      <c r="C28" s="13" t="s">
        <v>277</v>
      </c>
      <c r="D28" s="14">
        <f t="shared" si="0"/>
        <v>0</v>
      </c>
      <c r="E28" s="15"/>
      <c r="F28" s="14">
        <f t="shared" si="1"/>
        <v>0</v>
      </c>
      <c r="G28" s="16" t="s">
        <v>7</v>
      </c>
      <c r="H28" s="23" t="s">
        <v>278</v>
      </c>
    </row>
    <row r="29" spans="2:8" ht="21.6" customHeight="1" thickBot="1" x14ac:dyDescent="0.5">
      <c r="B29" s="42"/>
      <c r="C29" s="25" t="s">
        <v>279</v>
      </c>
      <c r="D29" s="26">
        <f t="shared" si="0"/>
        <v>0</v>
      </c>
      <c r="E29" s="27">
        <v>20</v>
      </c>
      <c r="F29" s="26">
        <f t="shared" si="1"/>
        <v>16</v>
      </c>
      <c r="G29" s="28" t="s">
        <v>7</v>
      </c>
      <c r="H29" s="29" t="s">
        <v>203</v>
      </c>
    </row>
    <row r="30" spans="2:8" x14ac:dyDescent="0.45">
      <c r="B30" s="30"/>
      <c r="C30" s="30"/>
      <c r="D30" s="30"/>
      <c r="E30" s="30"/>
      <c r="F30" s="30"/>
      <c r="G30" s="30"/>
      <c r="H30" s="30"/>
    </row>
  </sheetData>
  <mergeCells count="1">
    <mergeCell ref="B5:B29"/>
  </mergeCells>
  <phoneticPr fontId="1"/>
  <pageMargins left="0.47222222222222221" right="0.47222222222222221" top="0.47013886769612628" bottom="0.47013886769612628" header="0.3" footer="0.3"/>
  <pageSetup paperSize="9" scale="6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01DE5-D655-43F7-AC45-DF5AD20973A2}">
  <sheetPr>
    <pageSetUpPr fitToPage="1"/>
  </sheetPr>
  <dimension ref="B1:H19"/>
  <sheetViews>
    <sheetView workbookViewId="0"/>
  </sheetViews>
  <sheetFormatPr defaultColWidth="9" defaultRowHeight="16.2" x14ac:dyDescent="0.45"/>
  <cols>
    <col min="1" max="1" width="1.59765625" style="1" customWidth="1"/>
    <col min="2" max="2" width="3.59765625" style="1" customWidth="1"/>
    <col min="3" max="3" width="30.59765625" style="1" customWidth="1"/>
    <col min="4" max="4" width="10.59765625" style="1" customWidth="1"/>
    <col min="5" max="6" width="8.09765625" style="1" customWidth="1"/>
    <col min="7" max="7" width="15.59765625" style="1" customWidth="1"/>
    <col min="8" max="8" width="65.59765625" style="1" customWidth="1"/>
    <col min="9" max="16384" width="9" style="1"/>
  </cols>
  <sheetData>
    <row r="1" spans="2:8" ht="16.8" thickBot="1" x14ac:dyDescent="0.5"/>
    <row r="2" spans="2:8" ht="34.35" customHeight="1" thickBot="1" x14ac:dyDescent="0.5">
      <c r="B2" s="2" t="s">
        <v>0</v>
      </c>
      <c r="C2" s="3"/>
      <c r="D2" s="3"/>
      <c r="E2" s="3" t="s">
        <v>513</v>
      </c>
      <c r="F2" s="4"/>
      <c r="G2" s="3"/>
      <c r="H2" s="5"/>
    </row>
    <row r="3" spans="2:8" ht="21.6" customHeight="1" thickBot="1" x14ac:dyDescent="0.5">
      <c r="B3" s="6" t="s">
        <v>280</v>
      </c>
      <c r="F3" s="7">
        <v>0.8</v>
      </c>
    </row>
    <row r="4" spans="2:8" s="37" customFormat="1" ht="45" customHeight="1" thickBot="1" x14ac:dyDescent="0.5">
      <c r="B4" s="31" t="s">
        <v>2</v>
      </c>
      <c r="C4" s="32" t="s">
        <v>3</v>
      </c>
      <c r="D4" s="33" t="s">
        <v>511</v>
      </c>
      <c r="E4" s="34" t="s">
        <v>510</v>
      </c>
      <c r="F4" s="33" t="s">
        <v>512</v>
      </c>
      <c r="G4" s="35" t="s">
        <v>4</v>
      </c>
      <c r="H4" s="36" t="s">
        <v>5</v>
      </c>
    </row>
    <row r="5" spans="2:8" ht="21.6" customHeight="1" x14ac:dyDescent="0.45">
      <c r="B5" s="40" t="s">
        <v>55</v>
      </c>
      <c r="C5" s="8" t="s">
        <v>515</v>
      </c>
      <c r="D5" s="9">
        <f t="shared" ref="D5:D14" si="0">$F$2*E5</f>
        <v>0</v>
      </c>
      <c r="E5" s="10"/>
      <c r="F5" s="9">
        <f t="shared" ref="F5:F14" si="1">$F$3*E5</f>
        <v>0</v>
      </c>
      <c r="G5" s="11" t="s">
        <v>7</v>
      </c>
      <c r="H5" s="12"/>
    </row>
    <row r="6" spans="2:8" ht="21.6" customHeight="1" x14ac:dyDescent="0.45">
      <c r="B6" s="41"/>
      <c r="C6" s="13" t="s">
        <v>56</v>
      </c>
      <c r="D6" s="14">
        <f t="shared" si="0"/>
        <v>0</v>
      </c>
      <c r="E6" s="15"/>
      <c r="F6" s="14">
        <f t="shared" si="1"/>
        <v>0</v>
      </c>
      <c r="G6" s="16" t="s">
        <v>7</v>
      </c>
      <c r="H6" s="17"/>
    </row>
    <row r="7" spans="2:8" ht="21.6" customHeight="1" x14ac:dyDescent="0.45">
      <c r="B7" s="41"/>
      <c r="C7" s="18" t="s">
        <v>57</v>
      </c>
      <c r="D7" s="19">
        <f t="shared" si="0"/>
        <v>0</v>
      </c>
      <c r="E7" s="20">
        <v>120</v>
      </c>
      <c r="F7" s="19">
        <f t="shared" si="1"/>
        <v>96</v>
      </c>
      <c r="G7" s="24" t="s">
        <v>58</v>
      </c>
      <c r="H7" s="22"/>
    </row>
    <row r="8" spans="2:8" ht="21.6" customHeight="1" x14ac:dyDescent="0.45">
      <c r="B8" s="41"/>
      <c r="C8" s="13" t="s">
        <v>281</v>
      </c>
      <c r="D8" s="14">
        <f t="shared" si="0"/>
        <v>0</v>
      </c>
      <c r="E8" s="15"/>
      <c r="F8" s="14">
        <f t="shared" si="1"/>
        <v>0</v>
      </c>
      <c r="G8" s="16" t="s">
        <v>7</v>
      </c>
      <c r="H8" s="23" t="s">
        <v>282</v>
      </c>
    </row>
    <row r="9" spans="2:8" ht="21.6" customHeight="1" x14ac:dyDescent="0.45">
      <c r="B9" s="41"/>
      <c r="C9" s="18" t="s">
        <v>19</v>
      </c>
      <c r="D9" s="19">
        <f t="shared" si="0"/>
        <v>0</v>
      </c>
      <c r="E9" s="20">
        <v>20</v>
      </c>
      <c r="F9" s="19">
        <f t="shared" si="1"/>
        <v>16</v>
      </c>
      <c r="G9" s="21" t="s">
        <v>7</v>
      </c>
      <c r="H9" s="22" t="s">
        <v>283</v>
      </c>
    </row>
    <row r="10" spans="2:8" ht="21.6" customHeight="1" x14ac:dyDescent="0.45">
      <c r="B10" s="41"/>
      <c r="C10" s="18" t="s">
        <v>210</v>
      </c>
      <c r="D10" s="19">
        <f t="shared" si="0"/>
        <v>0</v>
      </c>
      <c r="E10" s="20">
        <v>14</v>
      </c>
      <c r="F10" s="19">
        <f t="shared" si="1"/>
        <v>11.200000000000001</v>
      </c>
      <c r="G10" s="24" t="s">
        <v>58</v>
      </c>
      <c r="H10" s="22" t="s">
        <v>284</v>
      </c>
    </row>
    <row r="11" spans="2:8" ht="21.6" customHeight="1" x14ac:dyDescent="0.45">
      <c r="B11" s="41"/>
      <c r="C11" s="18" t="s">
        <v>14</v>
      </c>
      <c r="D11" s="19">
        <f t="shared" si="0"/>
        <v>0</v>
      </c>
      <c r="E11" s="20">
        <v>25</v>
      </c>
      <c r="F11" s="19">
        <f t="shared" si="1"/>
        <v>20</v>
      </c>
      <c r="G11" s="24" t="s">
        <v>15</v>
      </c>
      <c r="H11" s="22" t="s">
        <v>285</v>
      </c>
    </row>
    <row r="12" spans="2:8" ht="21.6" customHeight="1" x14ac:dyDescent="0.45">
      <c r="B12" s="41"/>
      <c r="C12" s="18" t="s">
        <v>80</v>
      </c>
      <c r="D12" s="19">
        <f t="shared" si="0"/>
        <v>0</v>
      </c>
      <c r="E12" s="20">
        <v>1</v>
      </c>
      <c r="F12" s="19">
        <f t="shared" si="1"/>
        <v>0.8</v>
      </c>
      <c r="G12" s="21" t="s">
        <v>7</v>
      </c>
      <c r="H12" s="22" t="s">
        <v>286</v>
      </c>
    </row>
    <row r="13" spans="2:8" ht="21.6" customHeight="1" x14ac:dyDescent="0.45">
      <c r="B13" s="41"/>
      <c r="C13" s="18" t="s">
        <v>29</v>
      </c>
      <c r="D13" s="19">
        <f t="shared" si="0"/>
        <v>0</v>
      </c>
      <c r="E13" s="20">
        <v>7</v>
      </c>
      <c r="F13" s="19">
        <f t="shared" si="1"/>
        <v>5.6000000000000005</v>
      </c>
      <c r="G13" s="21" t="s">
        <v>7</v>
      </c>
      <c r="H13" s="22" t="s">
        <v>287</v>
      </c>
    </row>
    <row r="14" spans="2:8" ht="21.6" customHeight="1" x14ac:dyDescent="0.45">
      <c r="B14" s="41"/>
      <c r="C14" s="18" t="s">
        <v>23</v>
      </c>
      <c r="D14" s="19">
        <f t="shared" si="0"/>
        <v>0</v>
      </c>
      <c r="E14" s="20">
        <v>6</v>
      </c>
      <c r="F14" s="19">
        <f t="shared" si="1"/>
        <v>4.8000000000000007</v>
      </c>
      <c r="G14" s="21" t="s">
        <v>7</v>
      </c>
      <c r="H14" s="22" t="s">
        <v>288</v>
      </c>
    </row>
    <row r="15" spans="2:8" ht="21.6" customHeight="1" x14ac:dyDescent="0.45">
      <c r="B15" s="41"/>
      <c r="C15" s="18"/>
      <c r="D15" s="19"/>
      <c r="E15" s="20"/>
      <c r="F15" s="19"/>
      <c r="G15" s="21" t="s">
        <v>7</v>
      </c>
      <c r="H15" s="22" t="s">
        <v>289</v>
      </c>
    </row>
    <row r="16" spans="2:8" ht="21.6" customHeight="1" x14ac:dyDescent="0.45">
      <c r="B16" s="41"/>
      <c r="C16" s="18"/>
      <c r="D16" s="19"/>
      <c r="E16" s="20"/>
      <c r="F16" s="19"/>
      <c r="G16" s="21" t="s">
        <v>7</v>
      </c>
      <c r="H16" s="22" t="s">
        <v>290</v>
      </c>
    </row>
    <row r="17" spans="2:8" ht="21.6" customHeight="1" x14ac:dyDescent="0.45">
      <c r="B17" s="41"/>
      <c r="C17" s="18"/>
      <c r="D17" s="19"/>
      <c r="E17" s="20"/>
      <c r="F17" s="19"/>
      <c r="G17" s="21" t="s">
        <v>7</v>
      </c>
      <c r="H17" s="22" t="s">
        <v>291</v>
      </c>
    </row>
    <row r="18" spans="2:8" ht="21.6" customHeight="1" thickBot="1" x14ac:dyDescent="0.5">
      <c r="B18" s="42"/>
      <c r="C18" s="25"/>
      <c r="D18" s="26"/>
      <c r="E18" s="27"/>
      <c r="F18" s="26"/>
      <c r="G18" s="28" t="s">
        <v>7</v>
      </c>
      <c r="H18" s="29" t="s">
        <v>292</v>
      </c>
    </row>
    <row r="19" spans="2:8" x14ac:dyDescent="0.45">
      <c r="B19" s="30"/>
      <c r="C19" s="30"/>
      <c r="D19" s="30"/>
      <c r="E19" s="30"/>
      <c r="F19" s="30"/>
      <c r="G19" s="30"/>
      <c r="H19" s="30"/>
    </row>
  </sheetData>
  <mergeCells count="1">
    <mergeCell ref="B5:B18"/>
  </mergeCells>
  <phoneticPr fontId="1"/>
  <pageMargins left="0.47222222222222221" right="0.47222222222222221" top="0.47013886769612628" bottom="0.47013886769612628" header="0.3" footer="0.3"/>
  <pageSetup paperSize="9" scale="6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7947D-5C5A-45A0-86E0-CBA218018A12}">
  <sheetPr>
    <pageSetUpPr fitToPage="1"/>
  </sheetPr>
  <dimension ref="B1:H31"/>
  <sheetViews>
    <sheetView workbookViewId="0"/>
  </sheetViews>
  <sheetFormatPr defaultColWidth="9" defaultRowHeight="16.2" x14ac:dyDescent="0.45"/>
  <cols>
    <col min="1" max="1" width="1.59765625" style="1" customWidth="1"/>
    <col min="2" max="2" width="3.59765625" style="1" customWidth="1"/>
    <col min="3" max="3" width="30.59765625" style="1" customWidth="1"/>
    <col min="4" max="4" width="10.59765625" style="1" customWidth="1"/>
    <col min="5" max="6" width="8.09765625" style="1" customWidth="1"/>
    <col min="7" max="7" width="15.59765625" style="1" customWidth="1"/>
    <col min="8" max="8" width="65.59765625" style="1" customWidth="1"/>
    <col min="9" max="16384" width="9" style="1"/>
  </cols>
  <sheetData>
    <row r="1" spans="2:8" ht="16.8" thickBot="1" x14ac:dyDescent="0.5"/>
    <row r="2" spans="2:8" ht="34.35" customHeight="1" thickBot="1" x14ac:dyDescent="0.5">
      <c r="B2" s="2" t="s">
        <v>0</v>
      </c>
      <c r="C2" s="3"/>
      <c r="D2" s="3"/>
      <c r="E2" s="3" t="s">
        <v>513</v>
      </c>
      <c r="F2" s="4"/>
      <c r="G2" s="3"/>
      <c r="H2" s="5"/>
    </row>
    <row r="3" spans="2:8" ht="21.6" customHeight="1" thickBot="1" x14ac:dyDescent="0.5">
      <c r="B3" s="6" t="s">
        <v>325</v>
      </c>
      <c r="F3" s="7">
        <v>0.8</v>
      </c>
    </row>
    <row r="4" spans="2:8" s="37" customFormat="1" ht="45" customHeight="1" thickBot="1" x14ac:dyDescent="0.5">
      <c r="B4" s="31" t="s">
        <v>2</v>
      </c>
      <c r="C4" s="32" t="s">
        <v>3</v>
      </c>
      <c r="D4" s="33" t="s">
        <v>511</v>
      </c>
      <c r="E4" s="34" t="s">
        <v>510</v>
      </c>
      <c r="F4" s="33" t="s">
        <v>512</v>
      </c>
      <c r="G4" s="35" t="s">
        <v>4</v>
      </c>
      <c r="H4" s="36" t="s">
        <v>5</v>
      </c>
    </row>
    <row r="5" spans="2:8" ht="21.6" customHeight="1" x14ac:dyDescent="0.45">
      <c r="B5" s="40" t="s">
        <v>6</v>
      </c>
      <c r="C5" s="8" t="s">
        <v>514</v>
      </c>
      <c r="D5" s="9">
        <f t="shared" ref="D5:D30" si="0">$F$2*E5</f>
        <v>0</v>
      </c>
      <c r="E5" s="10"/>
      <c r="F5" s="9">
        <f t="shared" ref="F5:F30" si="1">$F$3*E5</f>
        <v>0</v>
      </c>
      <c r="G5" s="11" t="s">
        <v>7</v>
      </c>
      <c r="H5" s="12"/>
    </row>
    <row r="6" spans="2:8" ht="21.6" customHeight="1" x14ac:dyDescent="0.45">
      <c r="B6" s="41"/>
      <c r="C6" s="13" t="s">
        <v>8</v>
      </c>
      <c r="D6" s="14">
        <f t="shared" si="0"/>
        <v>0</v>
      </c>
      <c r="E6" s="15"/>
      <c r="F6" s="14">
        <f t="shared" si="1"/>
        <v>0</v>
      </c>
      <c r="G6" s="16" t="s">
        <v>7</v>
      </c>
      <c r="H6" s="17"/>
    </row>
    <row r="7" spans="2:8" ht="21.6" customHeight="1" x14ac:dyDescent="0.45">
      <c r="B7" s="41"/>
      <c r="C7" s="18" t="s">
        <v>9</v>
      </c>
      <c r="D7" s="19">
        <f t="shared" si="0"/>
        <v>0</v>
      </c>
      <c r="E7" s="20">
        <v>50</v>
      </c>
      <c r="F7" s="19">
        <f t="shared" si="1"/>
        <v>40</v>
      </c>
      <c r="G7" s="21" t="s">
        <v>7</v>
      </c>
      <c r="H7" s="22"/>
    </row>
    <row r="8" spans="2:8" ht="21.6" customHeight="1" x14ac:dyDescent="0.45">
      <c r="B8" s="41"/>
      <c r="C8" s="13" t="s">
        <v>326</v>
      </c>
      <c r="D8" s="14">
        <f t="shared" si="0"/>
        <v>0</v>
      </c>
      <c r="E8" s="15"/>
      <c r="F8" s="14">
        <f t="shared" si="1"/>
        <v>0</v>
      </c>
      <c r="G8" s="16" t="s">
        <v>7</v>
      </c>
      <c r="H8" s="23" t="s">
        <v>327</v>
      </c>
    </row>
    <row r="9" spans="2:8" ht="21.6" customHeight="1" x14ac:dyDescent="0.45">
      <c r="B9" s="41"/>
      <c r="C9" s="18" t="s">
        <v>150</v>
      </c>
      <c r="D9" s="19">
        <f t="shared" si="0"/>
        <v>0</v>
      </c>
      <c r="E9" s="20">
        <v>6</v>
      </c>
      <c r="F9" s="19">
        <f t="shared" si="1"/>
        <v>4.8000000000000007</v>
      </c>
      <c r="G9" s="21" t="s">
        <v>7</v>
      </c>
      <c r="H9" s="22" t="s">
        <v>328</v>
      </c>
    </row>
    <row r="10" spans="2:8" ht="21.6" customHeight="1" x14ac:dyDescent="0.45">
      <c r="B10" s="41"/>
      <c r="C10" s="18" t="s">
        <v>17</v>
      </c>
      <c r="D10" s="19">
        <f t="shared" si="0"/>
        <v>0</v>
      </c>
      <c r="E10" s="20">
        <v>20</v>
      </c>
      <c r="F10" s="19">
        <f t="shared" si="1"/>
        <v>16</v>
      </c>
      <c r="G10" s="21" t="s">
        <v>7</v>
      </c>
      <c r="H10" s="22" t="s">
        <v>329</v>
      </c>
    </row>
    <row r="11" spans="2:8" ht="21.6" customHeight="1" x14ac:dyDescent="0.45">
      <c r="B11" s="41"/>
      <c r="C11" s="18" t="s">
        <v>48</v>
      </c>
      <c r="D11" s="19">
        <f t="shared" si="0"/>
        <v>0</v>
      </c>
      <c r="E11" s="20">
        <v>50</v>
      </c>
      <c r="F11" s="19">
        <f t="shared" si="1"/>
        <v>40</v>
      </c>
      <c r="G11" s="21" t="s">
        <v>7</v>
      </c>
      <c r="H11" s="22" t="s">
        <v>330</v>
      </c>
    </row>
    <row r="12" spans="2:8" ht="21.6" customHeight="1" x14ac:dyDescent="0.45">
      <c r="B12" s="41"/>
      <c r="C12" s="18" t="s">
        <v>29</v>
      </c>
      <c r="D12" s="19">
        <f t="shared" si="0"/>
        <v>0</v>
      </c>
      <c r="E12" s="20">
        <v>2</v>
      </c>
      <c r="F12" s="19">
        <f t="shared" si="1"/>
        <v>1.6</v>
      </c>
      <c r="G12" s="21" t="s">
        <v>7</v>
      </c>
      <c r="H12" s="22" t="s">
        <v>331</v>
      </c>
    </row>
    <row r="13" spans="2:8" ht="21.6" customHeight="1" x14ac:dyDescent="0.45">
      <c r="B13" s="41"/>
      <c r="C13" s="18" t="s">
        <v>63</v>
      </c>
      <c r="D13" s="19">
        <f t="shared" si="0"/>
        <v>0</v>
      </c>
      <c r="E13" s="20">
        <v>1</v>
      </c>
      <c r="F13" s="19">
        <f t="shared" si="1"/>
        <v>0.8</v>
      </c>
      <c r="G13" s="21" t="s">
        <v>7</v>
      </c>
      <c r="H13" s="22" t="s">
        <v>332</v>
      </c>
    </row>
    <row r="14" spans="2:8" ht="21.6" customHeight="1" x14ac:dyDescent="0.45">
      <c r="B14" s="41"/>
      <c r="C14" s="18" t="s">
        <v>27</v>
      </c>
      <c r="D14" s="19">
        <f t="shared" si="0"/>
        <v>0</v>
      </c>
      <c r="E14" s="20">
        <v>3</v>
      </c>
      <c r="F14" s="19">
        <f t="shared" si="1"/>
        <v>2.4000000000000004</v>
      </c>
      <c r="G14" s="21" t="s">
        <v>7</v>
      </c>
      <c r="H14" s="22" t="s">
        <v>333</v>
      </c>
    </row>
    <row r="15" spans="2:8" ht="21.6" customHeight="1" x14ac:dyDescent="0.45">
      <c r="B15" s="41"/>
      <c r="C15" s="18" t="s">
        <v>334</v>
      </c>
      <c r="D15" s="19">
        <f t="shared" si="0"/>
        <v>0</v>
      </c>
      <c r="E15" s="20">
        <v>30</v>
      </c>
      <c r="F15" s="19">
        <f t="shared" si="1"/>
        <v>24</v>
      </c>
      <c r="G15" s="24" t="s">
        <v>335</v>
      </c>
      <c r="H15" s="22"/>
    </row>
    <row r="16" spans="2:8" ht="21.6" customHeight="1" x14ac:dyDescent="0.45">
      <c r="B16" s="41"/>
      <c r="C16" s="18" t="s">
        <v>21</v>
      </c>
      <c r="D16" s="19">
        <f t="shared" si="0"/>
        <v>0</v>
      </c>
      <c r="E16" s="20">
        <v>3</v>
      </c>
      <c r="F16" s="19">
        <f t="shared" si="1"/>
        <v>2.4000000000000004</v>
      </c>
      <c r="G16" s="21" t="s">
        <v>7</v>
      </c>
      <c r="H16" s="22"/>
    </row>
    <row r="17" spans="2:8" ht="21.6" customHeight="1" x14ac:dyDescent="0.45">
      <c r="B17" s="41"/>
      <c r="C17" s="13" t="s">
        <v>336</v>
      </c>
      <c r="D17" s="14">
        <f t="shared" si="0"/>
        <v>0</v>
      </c>
      <c r="E17" s="15"/>
      <c r="F17" s="14">
        <f t="shared" si="1"/>
        <v>0</v>
      </c>
      <c r="G17" s="16" t="s">
        <v>7</v>
      </c>
      <c r="H17" s="23" t="s">
        <v>337</v>
      </c>
    </row>
    <row r="18" spans="2:8" ht="21.6" customHeight="1" x14ac:dyDescent="0.45">
      <c r="B18" s="41"/>
      <c r="C18" s="18" t="s">
        <v>19</v>
      </c>
      <c r="D18" s="19">
        <f t="shared" si="0"/>
        <v>0</v>
      </c>
      <c r="E18" s="20">
        <v>35</v>
      </c>
      <c r="F18" s="19">
        <f t="shared" si="1"/>
        <v>28</v>
      </c>
      <c r="G18" s="21" t="s">
        <v>7</v>
      </c>
      <c r="H18" s="22" t="s">
        <v>338</v>
      </c>
    </row>
    <row r="19" spans="2:8" ht="21.6" customHeight="1" x14ac:dyDescent="0.45">
      <c r="B19" s="41"/>
      <c r="C19" s="18" t="s">
        <v>87</v>
      </c>
      <c r="D19" s="19">
        <f t="shared" si="0"/>
        <v>0</v>
      </c>
      <c r="E19" s="20">
        <v>10</v>
      </c>
      <c r="F19" s="19">
        <f t="shared" si="1"/>
        <v>8</v>
      </c>
      <c r="G19" s="21" t="s">
        <v>7</v>
      </c>
      <c r="H19" s="22" t="s">
        <v>339</v>
      </c>
    </row>
    <row r="20" spans="2:8" ht="21.6" customHeight="1" x14ac:dyDescent="0.45">
      <c r="B20" s="41"/>
      <c r="C20" s="18" t="s">
        <v>23</v>
      </c>
      <c r="D20" s="19">
        <f t="shared" si="0"/>
        <v>0</v>
      </c>
      <c r="E20" s="20">
        <v>1.5</v>
      </c>
      <c r="F20" s="19">
        <f t="shared" si="1"/>
        <v>1.2000000000000002</v>
      </c>
      <c r="G20" s="21" t="s">
        <v>7</v>
      </c>
      <c r="H20" s="22" t="s">
        <v>340</v>
      </c>
    </row>
    <row r="21" spans="2:8" ht="21.6" customHeight="1" x14ac:dyDescent="0.45">
      <c r="B21" s="41"/>
      <c r="C21" s="18" t="s">
        <v>91</v>
      </c>
      <c r="D21" s="19">
        <f t="shared" si="0"/>
        <v>0</v>
      </c>
      <c r="E21" s="20">
        <v>10</v>
      </c>
      <c r="F21" s="19">
        <f t="shared" si="1"/>
        <v>8</v>
      </c>
      <c r="G21" s="21" t="s">
        <v>7</v>
      </c>
      <c r="H21" s="22" t="s">
        <v>341</v>
      </c>
    </row>
    <row r="22" spans="2:8" ht="21.6" customHeight="1" x14ac:dyDescent="0.45">
      <c r="B22" s="41"/>
      <c r="C22" s="18" t="s">
        <v>112</v>
      </c>
      <c r="D22" s="19">
        <f t="shared" si="0"/>
        <v>0</v>
      </c>
      <c r="E22" s="20">
        <v>0.1</v>
      </c>
      <c r="F22" s="19">
        <f t="shared" si="1"/>
        <v>8.0000000000000016E-2</v>
      </c>
      <c r="G22" s="21" t="s">
        <v>7</v>
      </c>
      <c r="H22" s="22" t="s">
        <v>342</v>
      </c>
    </row>
    <row r="23" spans="2:8" ht="21.6" customHeight="1" x14ac:dyDescent="0.45">
      <c r="B23" s="41"/>
      <c r="C23" s="18" t="s">
        <v>37</v>
      </c>
      <c r="D23" s="19">
        <f t="shared" si="0"/>
        <v>0</v>
      </c>
      <c r="E23" s="20">
        <v>0.2</v>
      </c>
      <c r="F23" s="19">
        <f t="shared" si="1"/>
        <v>0.16000000000000003</v>
      </c>
      <c r="G23" s="21" t="s">
        <v>7</v>
      </c>
      <c r="H23" s="22"/>
    </row>
    <row r="24" spans="2:8" ht="21.6" customHeight="1" x14ac:dyDescent="0.45">
      <c r="B24" s="41"/>
      <c r="C24" s="13" t="s">
        <v>343</v>
      </c>
      <c r="D24" s="14">
        <f t="shared" si="0"/>
        <v>0</v>
      </c>
      <c r="E24" s="15"/>
      <c r="F24" s="14">
        <f t="shared" si="1"/>
        <v>0</v>
      </c>
      <c r="G24" s="16" t="s">
        <v>7</v>
      </c>
      <c r="H24" s="23" t="s">
        <v>344</v>
      </c>
    </row>
    <row r="25" spans="2:8" ht="21.6" customHeight="1" x14ac:dyDescent="0.45">
      <c r="B25" s="41"/>
      <c r="C25" s="18" t="s">
        <v>44</v>
      </c>
      <c r="D25" s="19">
        <f t="shared" si="0"/>
        <v>0</v>
      </c>
      <c r="E25" s="20">
        <v>2</v>
      </c>
      <c r="F25" s="19">
        <f t="shared" si="1"/>
        <v>1.6</v>
      </c>
      <c r="G25" s="24" t="s">
        <v>15</v>
      </c>
      <c r="H25" s="22" t="s">
        <v>345</v>
      </c>
    </row>
    <row r="26" spans="2:8" ht="21.6" customHeight="1" x14ac:dyDescent="0.45">
      <c r="B26" s="41"/>
      <c r="C26" s="18" t="s">
        <v>346</v>
      </c>
      <c r="D26" s="19">
        <f t="shared" si="0"/>
        <v>0</v>
      </c>
      <c r="E26" s="20">
        <v>15</v>
      </c>
      <c r="F26" s="19">
        <f t="shared" si="1"/>
        <v>12</v>
      </c>
      <c r="G26" s="21" t="s">
        <v>7</v>
      </c>
      <c r="H26" s="22" t="s">
        <v>347</v>
      </c>
    </row>
    <row r="27" spans="2:8" ht="21.6" customHeight="1" x14ac:dyDescent="0.45">
      <c r="B27" s="41"/>
      <c r="C27" s="18" t="s">
        <v>48</v>
      </c>
      <c r="D27" s="19">
        <f t="shared" si="0"/>
        <v>0</v>
      </c>
      <c r="E27" s="20">
        <v>100</v>
      </c>
      <c r="F27" s="19">
        <f t="shared" si="1"/>
        <v>80</v>
      </c>
      <c r="G27" s="21" t="s">
        <v>7</v>
      </c>
      <c r="H27" s="22" t="s">
        <v>154</v>
      </c>
    </row>
    <row r="28" spans="2:8" ht="21.6" customHeight="1" x14ac:dyDescent="0.45">
      <c r="B28" s="41"/>
      <c r="C28" s="18" t="s">
        <v>50</v>
      </c>
      <c r="D28" s="19">
        <f t="shared" si="0"/>
        <v>0</v>
      </c>
      <c r="E28" s="20">
        <v>3</v>
      </c>
      <c r="F28" s="19">
        <f t="shared" si="1"/>
        <v>2.4000000000000004</v>
      </c>
      <c r="G28" s="21" t="s">
        <v>7</v>
      </c>
      <c r="H28" s="22"/>
    </row>
    <row r="29" spans="2:8" ht="21.6" customHeight="1" x14ac:dyDescent="0.45">
      <c r="B29" s="41"/>
      <c r="C29" s="13" t="s">
        <v>277</v>
      </c>
      <c r="D29" s="14">
        <f t="shared" si="0"/>
        <v>0</v>
      </c>
      <c r="E29" s="15"/>
      <c r="F29" s="14">
        <f t="shared" si="1"/>
        <v>0</v>
      </c>
      <c r="G29" s="16" t="s">
        <v>7</v>
      </c>
      <c r="H29" s="23" t="s">
        <v>278</v>
      </c>
    </row>
    <row r="30" spans="2:8" ht="21.6" customHeight="1" thickBot="1" x14ac:dyDescent="0.5">
      <c r="B30" s="42"/>
      <c r="C30" s="25" t="s">
        <v>279</v>
      </c>
      <c r="D30" s="26">
        <f t="shared" si="0"/>
        <v>0</v>
      </c>
      <c r="E30" s="27">
        <v>20</v>
      </c>
      <c r="F30" s="26">
        <f t="shared" si="1"/>
        <v>16</v>
      </c>
      <c r="G30" s="28" t="s">
        <v>7</v>
      </c>
      <c r="H30" s="29" t="s">
        <v>203</v>
      </c>
    </row>
    <row r="31" spans="2:8" x14ac:dyDescent="0.45">
      <c r="B31" s="30"/>
      <c r="C31" s="30"/>
      <c r="D31" s="30"/>
      <c r="E31" s="30"/>
      <c r="F31" s="30"/>
      <c r="G31" s="30"/>
      <c r="H31" s="30"/>
    </row>
  </sheetData>
  <mergeCells count="1">
    <mergeCell ref="B5:B30"/>
  </mergeCells>
  <phoneticPr fontId="1"/>
  <pageMargins left="0.47222222222222221" right="0.47222222222222221" top="0.47013886769612628" bottom="0.47013886769612628" header="0.3" footer="0.3"/>
  <pageSetup paperSize="9" scale="66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AE045-58C3-4048-A6BF-4C23DDDC0534}">
  <sheetPr>
    <pageSetUpPr fitToPage="1"/>
  </sheetPr>
  <dimension ref="B1:H14"/>
  <sheetViews>
    <sheetView workbookViewId="0"/>
  </sheetViews>
  <sheetFormatPr defaultColWidth="9" defaultRowHeight="16.2" x14ac:dyDescent="0.45"/>
  <cols>
    <col min="1" max="1" width="1.59765625" style="1" customWidth="1"/>
    <col min="2" max="2" width="3.59765625" style="1" customWidth="1"/>
    <col min="3" max="3" width="30.59765625" style="1" customWidth="1"/>
    <col min="4" max="4" width="10.59765625" style="1" customWidth="1"/>
    <col min="5" max="6" width="8.09765625" style="1" customWidth="1"/>
    <col min="7" max="7" width="15.59765625" style="1" customWidth="1"/>
    <col min="8" max="8" width="65.59765625" style="1" customWidth="1"/>
    <col min="9" max="16384" width="9" style="1"/>
  </cols>
  <sheetData>
    <row r="1" spans="2:8" ht="16.8" thickBot="1" x14ac:dyDescent="0.5"/>
    <row r="2" spans="2:8" ht="34.35" customHeight="1" thickBot="1" x14ac:dyDescent="0.5">
      <c r="B2" s="2" t="s">
        <v>0</v>
      </c>
      <c r="C2" s="3"/>
      <c r="D2" s="3"/>
      <c r="E2" s="3" t="s">
        <v>513</v>
      </c>
      <c r="F2" s="4"/>
      <c r="G2" s="3"/>
      <c r="H2" s="5"/>
    </row>
    <row r="3" spans="2:8" ht="21.6" customHeight="1" thickBot="1" x14ac:dyDescent="0.5">
      <c r="B3" s="6" t="s">
        <v>348</v>
      </c>
      <c r="F3" s="7">
        <v>0.8</v>
      </c>
    </row>
    <row r="4" spans="2:8" s="37" customFormat="1" ht="45" customHeight="1" thickBot="1" x14ac:dyDescent="0.5">
      <c r="B4" s="31" t="s">
        <v>2</v>
      </c>
      <c r="C4" s="32" t="s">
        <v>3</v>
      </c>
      <c r="D4" s="33" t="s">
        <v>511</v>
      </c>
      <c r="E4" s="34" t="s">
        <v>510</v>
      </c>
      <c r="F4" s="33" t="s">
        <v>512</v>
      </c>
      <c r="G4" s="35" t="s">
        <v>4</v>
      </c>
      <c r="H4" s="36" t="s">
        <v>5</v>
      </c>
    </row>
    <row r="5" spans="2:8" ht="21.6" customHeight="1" x14ac:dyDescent="0.45">
      <c r="B5" s="40" t="s">
        <v>55</v>
      </c>
      <c r="C5" s="8" t="s">
        <v>515</v>
      </c>
      <c r="D5" s="9">
        <f t="shared" ref="D5:D13" si="0">$F$2*E5</f>
        <v>0</v>
      </c>
      <c r="E5" s="10"/>
      <c r="F5" s="9">
        <f t="shared" ref="F5:F13" si="1">$F$3*E5</f>
        <v>0</v>
      </c>
      <c r="G5" s="11" t="s">
        <v>7</v>
      </c>
      <c r="H5" s="12"/>
    </row>
    <row r="6" spans="2:8" ht="21.6" customHeight="1" x14ac:dyDescent="0.45">
      <c r="B6" s="41"/>
      <c r="C6" s="13" t="s">
        <v>56</v>
      </c>
      <c r="D6" s="14">
        <f t="shared" si="0"/>
        <v>0</v>
      </c>
      <c r="E6" s="15"/>
      <c r="F6" s="14">
        <f t="shared" si="1"/>
        <v>0</v>
      </c>
      <c r="G6" s="16" t="s">
        <v>7</v>
      </c>
      <c r="H6" s="17"/>
    </row>
    <row r="7" spans="2:8" ht="21.6" customHeight="1" x14ac:dyDescent="0.45">
      <c r="B7" s="41"/>
      <c r="C7" s="18" t="s">
        <v>57</v>
      </c>
      <c r="D7" s="19">
        <f t="shared" si="0"/>
        <v>0</v>
      </c>
      <c r="E7" s="20">
        <v>120</v>
      </c>
      <c r="F7" s="19">
        <f t="shared" si="1"/>
        <v>96</v>
      </c>
      <c r="G7" s="24" t="s">
        <v>58</v>
      </c>
      <c r="H7" s="22"/>
    </row>
    <row r="8" spans="2:8" ht="21.6" customHeight="1" x14ac:dyDescent="0.45">
      <c r="B8" s="41"/>
      <c r="C8" s="13" t="s">
        <v>349</v>
      </c>
      <c r="D8" s="14">
        <f t="shared" si="0"/>
        <v>0</v>
      </c>
      <c r="E8" s="15"/>
      <c r="F8" s="14">
        <f t="shared" si="1"/>
        <v>0</v>
      </c>
      <c r="G8" s="16" t="s">
        <v>7</v>
      </c>
      <c r="H8" s="23" t="s">
        <v>350</v>
      </c>
    </row>
    <row r="9" spans="2:8" ht="21.6" customHeight="1" x14ac:dyDescent="0.45">
      <c r="B9" s="41"/>
      <c r="C9" s="18" t="s">
        <v>71</v>
      </c>
      <c r="D9" s="19">
        <f t="shared" si="0"/>
        <v>0</v>
      </c>
      <c r="E9" s="20">
        <v>68</v>
      </c>
      <c r="F9" s="19">
        <f t="shared" si="1"/>
        <v>54.400000000000006</v>
      </c>
      <c r="G9" s="21" t="s">
        <v>7</v>
      </c>
      <c r="H9" s="22" t="s">
        <v>351</v>
      </c>
    </row>
    <row r="10" spans="2:8" ht="21.6" customHeight="1" x14ac:dyDescent="0.45">
      <c r="B10" s="41"/>
      <c r="C10" s="18" t="s">
        <v>96</v>
      </c>
      <c r="D10" s="19">
        <f t="shared" si="0"/>
        <v>0</v>
      </c>
      <c r="E10" s="20">
        <v>4.5</v>
      </c>
      <c r="F10" s="19">
        <f t="shared" si="1"/>
        <v>3.6</v>
      </c>
      <c r="G10" s="21" t="s">
        <v>7</v>
      </c>
      <c r="H10" s="22" t="s">
        <v>352</v>
      </c>
    </row>
    <row r="11" spans="2:8" ht="21.6" customHeight="1" x14ac:dyDescent="0.45">
      <c r="B11" s="41"/>
      <c r="C11" s="18" t="s">
        <v>353</v>
      </c>
      <c r="D11" s="19">
        <f t="shared" si="0"/>
        <v>0</v>
      </c>
      <c r="E11" s="20">
        <v>2</v>
      </c>
      <c r="F11" s="19">
        <f t="shared" si="1"/>
        <v>1.6</v>
      </c>
      <c r="G11" s="24" t="s">
        <v>58</v>
      </c>
      <c r="H11" s="22" t="s">
        <v>354</v>
      </c>
    </row>
    <row r="12" spans="2:8" ht="21.6" customHeight="1" x14ac:dyDescent="0.45">
      <c r="B12" s="41"/>
      <c r="C12" s="18" t="s">
        <v>37</v>
      </c>
      <c r="D12" s="19">
        <f t="shared" si="0"/>
        <v>0</v>
      </c>
      <c r="E12" s="20">
        <v>0.2</v>
      </c>
      <c r="F12" s="19">
        <f t="shared" si="1"/>
        <v>0.16000000000000003</v>
      </c>
      <c r="G12" s="21" t="s">
        <v>7</v>
      </c>
      <c r="H12" s="22" t="s">
        <v>355</v>
      </c>
    </row>
    <row r="13" spans="2:8" ht="21.6" customHeight="1" thickBot="1" x14ac:dyDescent="0.5">
      <c r="B13" s="42"/>
      <c r="C13" s="25" t="s">
        <v>23</v>
      </c>
      <c r="D13" s="26">
        <f t="shared" si="0"/>
        <v>0</v>
      </c>
      <c r="E13" s="27">
        <v>1</v>
      </c>
      <c r="F13" s="26">
        <f t="shared" si="1"/>
        <v>0.8</v>
      </c>
      <c r="G13" s="28" t="s">
        <v>7</v>
      </c>
      <c r="H13" s="29"/>
    </row>
    <row r="14" spans="2:8" x14ac:dyDescent="0.45">
      <c r="B14" s="30"/>
      <c r="C14" s="30"/>
      <c r="D14" s="30"/>
      <c r="E14" s="30"/>
      <c r="F14" s="30"/>
      <c r="G14" s="30"/>
      <c r="H14" s="30"/>
    </row>
  </sheetData>
  <mergeCells count="1">
    <mergeCell ref="B5:B13"/>
  </mergeCells>
  <phoneticPr fontId="1"/>
  <pageMargins left="0.47222222222222221" right="0.47222222222222221" top="0.47013886769612628" bottom="0.47013886769612628" header="0.3" footer="0.3"/>
  <pageSetup paperSize="9" scale="66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28FE6-658A-4BBD-998A-2EA5E6598A25}">
  <sheetPr>
    <pageSetUpPr fitToPage="1"/>
  </sheetPr>
  <dimension ref="B1:H29"/>
  <sheetViews>
    <sheetView workbookViewId="0"/>
  </sheetViews>
  <sheetFormatPr defaultColWidth="9" defaultRowHeight="16.2" x14ac:dyDescent="0.45"/>
  <cols>
    <col min="1" max="1" width="1.59765625" style="1" customWidth="1"/>
    <col min="2" max="2" width="3.59765625" style="1" customWidth="1"/>
    <col min="3" max="3" width="30.59765625" style="1" customWidth="1"/>
    <col min="4" max="4" width="10.59765625" style="1" customWidth="1"/>
    <col min="5" max="6" width="8.09765625" style="1" customWidth="1"/>
    <col min="7" max="7" width="15.59765625" style="1" customWidth="1"/>
    <col min="8" max="8" width="65.59765625" style="1" customWidth="1"/>
    <col min="9" max="16384" width="9" style="1"/>
  </cols>
  <sheetData>
    <row r="1" spans="2:8" ht="16.8" thickBot="1" x14ac:dyDescent="0.5"/>
    <row r="2" spans="2:8" ht="34.35" customHeight="1" thickBot="1" x14ac:dyDescent="0.5">
      <c r="B2" s="2" t="s">
        <v>0</v>
      </c>
      <c r="C2" s="3"/>
      <c r="D2" s="3"/>
      <c r="E2" s="3" t="s">
        <v>513</v>
      </c>
      <c r="F2" s="4"/>
      <c r="G2" s="3"/>
      <c r="H2" s="5"/>
    </row>
    <row r="3" spans="2:8" ht="21.6" customHeight="1" thickBot="1" x14ac:dyDescent="0.5">
      <c r="B3" s="6" t="s">
        <v>356</v>
      </c>
      <c r="F3" s="7">
        <v>0.8</v>
      </c>
    </row>
    <row r="4" spans="2:8" s="37" customFormat="1" ht="45" customHeight="1" thickBot="1" x14ac:dyDescent="0.5">
      <c r="B4" s="31" t="s">
        <v>2</v>
      </c>
      <c r="C4" s="32" t="s">
        <v>3</v>
      </c>
      <c r="D4" s="33" t="s">
        <v>511</v>
      </c>
      <c r="E4" s="34" t="s">
        <v>510</v>
      </c>
      <c r="F4" s="33" t="s">
        <v>512</v>
      </c>
      <c r="G4" s="35" t="s">
        <v>4</v>
      </c>
      <c r="H4" s="36" t="s">
        <v>5</v>
      </c>
    </row>
    <row r="5" spans="2:8" ht="21.6" customHeight="1" x14ac:dyDescent="0.45">
      <c r="B5" s="40" t="s">
        <v>6</v>
      </c>
      <c r="C5" s="8" t="s">
        <v>514</v>
      </c>
      <c r="D5" s="9">
        <f t="shared" ref="D5:D28" si="0">$F$2*E5</f>
        <v>0</v>
      </c>
      <c r="E5" s="10"/>
      <c r="F5" s="9">
        <f t="shared" ref="F5:F28" si="1">$F$3*E5</f>
        <v>0</v>
      </c>
      <c r="G5" s="11" t="s">
        <v>7</v>
      </c>
      <c r="H5" s="12"/>
    </row>
    <row r="6" spans="2:8" ht="21.6" customHeight="1" x14ac:dyDescent="0.45">
      <c r="B6" s="41"/>
      <c r="C6" s="13" t="s">
        <v>8</v>
      </c>
      <c r="D6" s="14">
        <f t="shared" si="0"/>
        <v>0</v>
      </c>
      <c r="E6" s="15"/>
      <c r="F6" s="14">
        <f t="shared" si="1"/>
        <v>0</v>
      </c>
      <c r="G6" s="16" t="s">
        <v>7</v>
      </c>
      <c r="H6" s="17"/>
    </row>
    <row r="7" spans="2:8" ht="21.6" customHeight="1" x14ac:dyDescent="0.45">
      <c r="B7" s="41"/>
      <c r="C7" s="18" t="s">
        <v>9</v>
      </c>
      <c r="D7" s="19">
        <f t="shared" si="0"/>
        <v>0</v>
      </c>
      <c r="E7" s="20">
        <v>50</v>
      </c>
      <c r="F7" s="19">
        <f t="shared" si="1"/>
        <v>40</v>
      </c>
      <c r="G7" s="21" t="s">
        <v>7</v>
      </c>
      <c r="H7" s="22"/>
    </row>
    <row r="8" spans="2:8" ht="21.6" customHeight="1" x14ac:dyDescent="0.45">
      <c r="B8" s="41"/>
      <c r="C8" s="13" t="s">
        <v>357</v>
      </c>
      <c r="D8" s="14">
        <f t="shared" si="0"/>
        <v>0</v>
      </c>
      <c r="E8" s="15"/>
      <c r="F8" s="14">
        <f t="shared" si="1"/>
        <v>0</v>
      </c>
      <c r="G8" s="16" t="s">
        <v>7</v>
      </c>
      <c r="H8" s="23" t="s">
        <v>358</v>
      </c>
    </row>
    <row r="9" spans="2:8" ht="21.6" customHeight="1" x14ac:dyDescent="0.45">
      <c r="B9" s="41"/>
      <c r="C9" s="18" t="s">
        <v>70</v>
      </c>
      <c r="D9" s="19">
        <f t="shared" si="0"/>
        <v>0</v>
      </c>
      <c r="E9" s="20">
        <v>30</v>
      </c>
      <c r="F9" s="19">
        <f t="shared" si="1"/>
        <v>24</v>
      </c>
      <c r="G9" s="21" t="s">
        <v>7</v>
      </c>
      <c r="H9" s="22" t="s">
        <v>359</v>
      </c>
    </row>
    <row r="10" spans="2:8" ht="21.6" customHeight="1" x14ac:dyDescent="0.45">
      <c r="B10" s="41"/>
      <c r="C10" s="18" t="s">
        <v>96</v>
      </c>
      <c r="D10" s="19">
        <f t="shared" si="0"/>
        <v>0</v>
      </c>
      <c r="E10" s="20">
        <v>0.5</v>
      </c>
      <c r="F10" s="19">
        <f t="shared" si="1"/>
        <v>0.4</v>
      </c>
      <c r="G10" s="21" t="s">
        <v>7</v>
      </c>
      <c r="H10" s="22" t="s">
        <v>360</v>
      </c>
    </row>
    <row r="11" spans="2:8" ht="21.6" customHeight="1" x14ac:dyDescent="0.45">
      <c r="B11" s="41"/>
      <c r="C11" s="18" t="s">
        <v>71</v>
      </c>
      <c r="D11" s="19">
        <f t="shared" si="0"/>
        <v>0</v>
      </c>
      <c r="E11" s="20">
        <v>20</v>
      </c>
      <c r="F11" s="19">
        <f t="shared" si="1"/>
        <v>16</v>
      </c>
      <c r="G11" s="21" t="s">
        <v>7</v>
      </c>
      <c r="H11" s="22" t="s">
        <v>361</v>
      </c>
    </row>
    <row r="12" spans="2:8" ht="21.6" customHeight="1" x14ac:dyDescent="0.45">
      <c r="B12" s="41"/>
      <c r="C12" s="18" t="s">
        <v>269</v>
      </c>
      <c r="D12" s="19">
        <f t="shared" si="0"/>
        <v>0</v>
      </c>
      <c r="E12" s="20">
        <v>1</v>
      </c>
      <c r="F12" s="19">
        <f t="shared" si="1"/>
        <v>0.8</v>
      </c>
      <c r="G12" s="24" t="s">
        <v>58</v>
      </c>
      <c r="H12" s="22" t="s">
        <v>362</v>
      </c>
    </row>
    <row r="13" spans="2:8" ht="21.6" customHeight="1" x14ac:dyDescent="0.45">
      <c r="B13" s="41"/>
      <c r="C13" s="18" t="s">
        <v>306</v>
      </c>
      <c r="D13" s="19">
        <f t="shared" si="0"/>
        <v>0</v>
      </c>
      <c r="E13" s="20">
        <v>0.02</v>
      </c>
      <c r="F13" s="19">
        <f t="shared" si="1"/>
        <v>1.6E-2</v>
      </c>
      <c r="G13" s="21" t="s">
        <v>7</v>
      </c>
      <c r="H13" s="22" t="s">
        <v>363</v>
      </c>
    </row>
    <row r="14" spans="2:8" ht="21.6" customHeight="1" x14ac:dyDescent="0.45">
      <c r="B14" s="41"/>
      <c r="C14" s="18" t="s">
        <v>63</v>
      </c>
      <c r="D14" s="19">
        <f t="shared" si="0"/>
        <v>0</v>
      </c>
      <c r="E14" s="20">
        <v>1</v>
      </c>
      <c r="F14" s="19">
        <f t="shared" si="1"/>
        <v>0.8</v>
      </c>
      <c r="G14" s="21" t="s">
        <v>7</v>
      </c>
      <c r="H14" s="22"/>
    </row>
    <row r="15" spans="2:8" ht="21.6" customHeight="1" x14ac:dyDescent="0.45">
      <c r="B15" s="41"/>
      <c r="C15" s="18" t="s">
        <v>229</v>
      </c>
      <c r="D15" s="19">
        <f t="shared" si="0"/>
        <v>0</v>
      </c>
      <c r="E15" s="20">
        <v>0.3</v>
      </c>
      <c r="F15" s="19">
        <f t="shared" si="1"/>
        <v>0.24</v>
      </c>
      <c r="G15" s="24" t="s">
        <v>230</v>
      </c>
      <c r="H15" s="22"/>
    </row>
    <row r="16" spans="2:8" ht="21.6" customHeight="1" x14ac:dyDescent="0.45">
      <c r="B16" s="41"/>
      <c r="C16" s="13" t="s">
        <v>364</v>
      </c>
      <c r="D16" s="14">
        <f t="shared" si="0"/>
        <v>0</v>
      </c>
      <c r="E16" s="15"/>
      <c r="F16" s="14">
        <f t="shared" si="1"/>
        <v>0</v>
      </c>
      <c r="G16" s="16" t="s">
        <v>7</v>
      </c>
      <c r="H16" s="23" t="s">
        <v>365</v>
      </c>
    </row>
    <row r="17" spans="2:8" ht="21.6" customHeight="1" x14ac:dyDescent="0.45">
      <c r="B17" s="41"/>
      <c r="C17" s="18" t="s">
        <v>366</v>
      </c>
      <c r="D17" s="19">
        <f t="shared" si="0"/>
        <v>0</v>
      </c>
      <c r="E17" s="20">
        <v>40</v>
      </c>
      <c r="F17" s="19">
        <f t="shared" si="1"/>
        <v>32</v>
      </c>
      <c r="G17" s="21" t="s">
        <v>7</v>
      </c>
      <c r="H17" s="22" t="s">
        <v>367</v>
      </c>
    </row>
    <row r="18" spans="2:8" ht="21.6" customHeight="1" x14ac:dyDescent="0.45">
      <c r="B18" s="41"/>
      <c r="C18" s="18" t="s">
        <v>35</v>
      </c>
      <c r="D18" s="19">
        <f t="shared" si="0"/>
        <v>0</v>
      </c>
      <c r="E18" s="20">
        <v>5</v>
      </c>
      <c r="F18" s="19">
        <f t="shared" si="1"/>
        <v>4</v>
      </c>
      <c r="G18" s="21" t="s">
        <v>7</v>
      </c>
      <c r="H18" s="22" t="s">
        <v>76</v>
      </c>
    </row>
    <row r="19" spans="2:8" ht="21.6" customHeight="1" x14ac:dyDescent="0.45">
      <c r="B19" s="41"/>
      <c r="C19" s="18" t="s">
        <v>39</v>
      </c>
      <c r="D19" s="19">
        <f t="shared" si="0"/>
        <v>0</v>
      </c>
      <c r="E19" s="20">
        <v>5</v>
      </c>
      <c r="F19" s="19">
        <f t="shared" si="1"/>
        <v>4</v>
      </c>
      <c r="G19" s="21" t="s">
        <v>7</v>
      </c>
      <c r="H19" s="22" t="s">
        <v>368</v>
      </c>
    </row>
    <row r="20" spans="2:8" ht="21.6" customHeight="1" x14ac:dyDescent="0.45">
      <c r="B20" s="41"/>
      <c r="C20" s="18" t="s">
        <v>37</v>
      </c>
      <c r="D20" s="19">
        <f t="shared" si="0"/>
        <v>0</v>
      </c>
      <c r="E20" s="20">
        <v>0.1</v>
      </c>
      <c r="F20" s="19">
        <f t="shared" si="1"/>
        <v>8.0000000000000016E-2</v>
      </c>
      <c r="G20" s="21" t="s">
        <v>7</v>
      </c>
      <c r="H20" s="22" t="s">
        <v>78</v>
      </c>
    </row>
    <row r="21" spans="2:8" ht="21.6" customHeight="1" x14ac:dyDescent="0.45">
      <c r="B21" s="41"/>
      <c r="C21" s="13" t="s">
        <v>369</v>
      </c>
      <c r="D21" s="14">
        <f t="shared" si="0"/>
        <v>0</v>
      </c>
      <c r="E21" s="15"/>
      <c r="F21" s="14">
        <f t="shared" si="1"/>
        <v>0</v>
      </c>
      <c r="G21" s="16" t="s">
        <v>7</v>
      </c>
      <c r="H21" s="23" t="s">
        <v>370</v>
      </c>
    </row>
    <row r="22" spans="2:8" ht="21.6" customHeight="1" x14ac:dyDescent="0.45">
      <c r="B22" s="41"/>
      <c r="C22" s="18" t="s">
        <v>17</v>
      </c>
      <c r="D22" s="19">
        <f t="shared" si="0"/>
        <v>0</v>
      </c>
      <c r="E22" s="20">
        <v>10</v>
      </c>
      <c r="F22" s="19">
        <f t="shared" si="1"/>
        <v>8</v>
      </c>
      <c r="G22" s="21" t="s">
        <v>7</v>
      </c>
      <c r="H22" s="22" t="s">
        <v>371</v>
      </c>
    </row>
    <row r="23" spans="2:8" ht="21.6" customHeight="1" x14ac:dyDescent="0.45">
      <c r="B23" s="41"/>
      <c r="C23" s="18" t="s">
        <v>372</v>
      </c>
      <c r="D23" s="19">
        <f t="shared" si="0"/>
        <v>0</v>
      </c>
      <c r="E23" s="20">
        <v>10</v>
      </c>
      <c r="F23" s="19">
        <f t="shared" si="1"/>
        <v>8</v>
      </c>
      <c r="G23" s="21" t="s">
        <v>7</v>
      </c>
      <c r="H23" s="22" t="s">
        <v>373</v>
      </c>
    </row>
    <row r="24" spans="2:8" ht="21.6" customHeight="1" x14ac:dyDescent="0.45">
      <c r="B24" s="41"/>
      <c r="C24" s="18" t="s">
        <v>91</v>
      </c>
      <c r="D24" s="19">
        <f t="shared" si="0"/>
        <v>0</v>
      </c>
      <c r="E24" s="20">
        <v>100</v>
      </c>
      <c r="F24" s="19">
        <f t="shared" si="1"/>
        <v>80</v>
      </c>
      <c r="G24" s="21" t="s">
        <v>7</v>
      </c>
      <c r="H24" s="22" t="s">
        <v>374</v>
      </c>
    </row>
    <row r="25" spans="2:8" ht="21.6" customHeight="1" x14ac:dyDescent="0.45">
      <c r="B25" s="41"/>
      <c r="C25" s="18" t="s">
        <v>229</v>
      </c>
      <c r="D25" s="19">
        <f t="shared" si="0"/>
        <v>0</v>
      </c>
      <c r="E25" s="20">
        <v>0.5</v>
      </c>
      <c r="F25" s="19">
        <f t="shared" si="1"/>
        <v>0.4</v>
      </c>
      <c r="G25" s="24" t="s">
        <v>230</v>
      </c>
      <c r="H25" s="22" t="s">
        <v>276</v>
      </c>
    </row>
    <row r="26" spans="2:8" ht="21.6" customHeight="1" x14ac:dyDescent="0.45">
      <c r="B26" s="41"/>
      <c r="C26" s="18" t="s">
        <v>37</v>
      </c>
      <c r="D26" s="19">
        <f t="shared" si="0"/>
        <v>0</v>
      </c>
      <c r="E26" s="20">
        <v>0.2</v>
      </c>
      <c r="F26" s="19">
        <f t="shared" si="1"/>
        <v>0.16000000000000003</v>
      </c>
      <c r="G26" s="21" t="s">
        <v>7</v>
      </c>
      <c r="H26" s="22"/>
    </row>
    <row r="27" spans="2:8" ht="21.6" customHeight="1" x14ac:dyDescent="0.45">
      <c r="B27" s="41"/>
      <c r="C27" s="13" t="s">
        <v>52</v>
      </c>
      <c r="D27" s="14">
        <f t="shared" si="0"/>
        <v>0</v>
      </c>
      <c r="E27" s="15"/>
      <c r="F27" s="14">
        <f t="shared" si="1"/>
        <v>0</v>
      </c>
      <c r="G27" s="16" t="s">
        <v>7</v>
      </c>
      <c r="H27" s="17"/>
    </row>
    <row r="28" spans="2:8" ht="21.6" customHeight="1" thickBot="1" x14ac:dyDescent="0.5">
      <c r="B28" s="42"/>
      <c r="C28" s="25" t="s">
        <v>53</v>
      </c>
      <c r="D28" s="26">
        <f t="shared" si="0"/>
        <v>0</v>
      </c>
      <c r="E28" s="27">
        <v>25</v>
      </c>
      <c r="F28" s="26">
        <f t="shared" si="1"/>
        <v>20</v>
      </c>
      <c r="G28" s="28" t="s">
        <v>7</v>
      </c>
      <c r="H28" s="29"/>
    </row>
    <row r="29" spans="2:8" x14ac:dyDescent="0.45">
      <c r="B29" s="30"/>
      <c r="C29" s="30"/>
      <c r="D29" s="30"/>
      <c r="E29" s="30"/>
      <c r="F29" s="30"/>
      <c r="G29" s="30"/>
      <c r="H29" s="30"/>
    </row>
  </sheetData>
  <mergeCells count="1">
    <mergeCell ref="B5:B28"/>
  </mergeCells>
  <phoneticPr fontId="1"/>
  <pageMargins left="0.47222222222222221" right="0.47222222222222221" top="0.47013886769612628" bottom="0.47013886769612628" header="0.3" footer="0.3"/>
  <pageSetup paperSize="9" scale="66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0AEF2-C415-41DF-88BC-9F6ED27DEB4C}">
  <sheetPr>
    <pageSetUpPr fitToPage="1"/>
  </sheetPr>
  <dimension ref="B1:H15"/>
  <sheetViews>
    <sheetView workbookViewId="0"/>
  </sheetViews>
  <sheetFormatPr defaultColWidth="9" defaultRowHeight="16.2" x14ac:dyDescent="0.45"/>
  <cols>
    <col min="1" max="1" width="1.59765625" style="1" customWidth="1"/>
    <col min="2" max="2" width="3.59765625" style="1" customWidth="1"/>
    <col min="3" max="3" width="30.59765625" style="1" customWidth="1"/>
    <col min="4" max="4" width="10.59765625" style="1" customWidth="1"/>
    <col min="5" max="6" width="8.09765625" style="1" customWidth="1"/>
    <col min="7" max="7" width="15.59765625" style="1" customWidth="1"/>
    <col min="8" max="8" width="65.59765625" style="1" customWidth="1"/>
    <col min="9" max="16384" width="9" style="1"/>
  </cols>
  <sheetData>
    <row r="1" spans="2:8" ht="16.8" thickBot="1" x14ac:dyDescent="0.5"/>
    <row r="2" spans="2:8" ht="34.35" customHeight="1" thickBot="1" x14ac:dyDescent="0.5">
      <c r="B2" s="2" t="s">
        <v>0</v>
      </c>
      <c r="C2" s="3"/>
      <c r="D2" s="3"/>
      <c r="E2" s="3" t="s">
        <v>513</v>
      </c>
      <c r="F2" s="4"/>
      <c r="G2" s="3"/>
      <c r="H2" s="5"/>
    </row>
    <row r="3" spans="2:8" ht="21.6" customHeight="1" thickBot="1" x14ac:dyDescent="0.5">
      <c r="B3" s="6" t="s">
        <v>375</v>
      </c>
      <c r="F3" s="7">
        <v>0.8</v>
      </c>
    </row>
    <row r="4" spans="2:8" s="37" customFormat="1" ht="45" customHeight="1" thickBot="1" x14ac:dyDescent="0.5">
      <c r="B4" s="31" t="s">
        <v>2</v>
      </c>
      <c r="C4" s="32" t="s">
        <v>3</v>
      </c>
      <c r="D4" s="33" t="s">
        <v>511</v>
      </c>
      <c r="E4" s="34" t="s">
        <v>510</v>
      </c>
      <c r="F4" s="33" t="s">
        <v>512</v>
      </c>
      <c r="G4" s="35" t="s">
        <v>4</v>
      </c>
      <c r="H4" s="36" t="s">
        <v>5</v>
      </c>
    </row>
    <row r="5" spans="2:8" ht="21.6" customHeight="1" x14ac:dyDescent="0.45">
      <c r="B5" s="40" t="s">
        <v>55</v>
      </c>
      <c r="C5" s="8" t="s">
        <v>515</v>
      </c>
      <c r="D5" s="9">
        <f t="shared" ref="D5:D14" si="0">$F$2*E5</f>
        <v>0</v>
      </c>
      <c r="E5" s="10"/>
      <c r="F5" s="9">
        <f t="shared" ref="F5:F14" si="1">$F$3*E5</f>
        <v>0</v>
      </c>
      <c r="G5" s="11" t="s">
        <v>7</v>
      </c>
      <c r="H5" s="12"/>
    </row>
    <row r="6" spans="2:8" ht="21.6" customHeight="1" x14ac:dyDescent="0.45">
      <c r="B6" s="41"/>
      <c r="C6" s="13" t="s">
        <v>56</v>
      </c>
      <c r="D6" s="14">
        <f t="shared" si="0"/>
        <v>0</v>
      </c>
      <c r="E6" s="15"/>
      <c r="F6" s="14">
        <f t="shared" si="1"/>
        <v>0</v>
      </c>
      <c r="G6" s="16" t="s">
        <v>7</v>
      </c>
      <c r="H6" s="17"/>
    </row>
    <row r="7" spans="2:8" ht="21.6" customHeight="1" x14ac:dyDescent="0.45">
      <c r="B7" s="41"/>
      <c r="C7" s="18" t="s">
        <v>57</v>
      </c>
      <c r="D7" s="19">
        <f t="shared" si="0"/>
        <v>0</v>
      </c>
      <c r="E7" s="20">
        <v>120</v>
      </c>
      <c r="F7" s="19">
        <f t="shared" si="1"/>
        <v>96</v>
      </c>
      <c r="G7" s="24" t="s">
        <v>58</v>
      </c>
      <c r="H7" s="22"/>
    </row>
    <row r="8" spans="2:8" ht="21.6" customHeight="1" x14ac:dyDescent="0.45">
      <c r="B8" s="41"/>
      <c r="C8" s="13" t="s">
        <v>59</v>
      </c>
      <c r="D8" s="14">
        <f t="shared" si="0"/>
        <v>0</v>
      </c>
      <c r="E8" s="15"/>
      <c r="F8" s="14">
        <f t="shared" si="1"/>
        <v>0</v>
      </c>
      <c r="G8" s="16" t="s">
        <v>7</v>
      </c>
      <c r="H8" s="23" t="s">
        <v>60</v>
      </c>
    </row>
    <row r="9" spans="2:8" ht="21.6" customHeight="1" x14ac:dyDescent="0.45">
      <c r="B9" s="41"/>
      <c r="C9" s="18" t="s">
        <v>9</v>
      </c>
      <c r="D9" s="19">
        <f t="shared" si="0"/>
        <v>0</v>
      </c>
      <c r="E9" s="20">
        <v>40</v>
      </c>
      <c r="F9" s="19">
        <f t="shared" si="1"/>
        <v>32</v>
      </c>
      <c r="G9" s="21" t="s">
        <v>7</v>
      </c>
      <c r="H9" s="22" t="s">
        <v>61</v>
      </c>
    </row>
    <row r="10" spans="2:8" ht="21.6" customHeight="1" x14ac:dyDescent="0.45">
      <c r="B10" s="41"/>
      <c r="C10" s="18" t="s">
        <v>27</v>
      </c>
      <c r="D10" s="19">
        <f t="shared" si="0"/>
        <v>0</v>
      </c>
      <c r="E10" s="20">
        <v>0.6</v>
      </c>
      <c r="F10" s="19">
        <f t="shared" si="1"/>
        <v>0.48</v>
      </c>
      <c r="G10" s="21" t="s">
        <v>7</v>
      </c>
      <c r="H10" s="22" t="s">
        <v>62</v>
      </c>
    </row>
    <row r="11" spans="2:8" ht="21.6" customHeight="1" x14ac:dyDescent="0.45">
      <c r="B11" s="41"/>
      <c r="C11" s="18" t="s">
        <v>63</v>
      </c>
      <c r="D11" s="19">
        <f t="shared" si="0"/>
        <v>0</v>
      </c>
      <c r="E11" s="20">
        <v>0.3</v>
      </c>
      <c r="F11" s="19">
        <f t="shared" si="1"/>
        <v>0.24</v>
      </c>
      <c r="G11" s="21" t="s">
        <v>7</v>
      </c>
      <c r="H11" s="22" t="s">
        <v>64</v>
      </c>
    </row>
    <row r="12" spans="2:8" ht="21.6" customHeight="1" x14ac:dyDescent="0.45">
      <c r="B12" s="41"/>
      <c r="C12" s="18" t="s">
        <v>65</v>
      </c>
      <c r="D12" s="19">
        <f t="shared" si="0"/>
        <v>0</v>
      </c>
      <c r="E12" s="20">
        <v>0.9</v>
      </c>
      <c r="F12" s="19">
        <f t="shared" si="1"/>
        <v>0.72000000000000008</v>
      </c>
      <c r="G12" s="21" t="s">
        <v>7</v>
      </c>
      <c r="H12" s="22" t="s">
        <v>66</v>
      </c>
    </row>
    <row r="13" spans="2:8" ht="21.6" customHeight="1" x14ac:dyDescent="0.45">
      <c r="B13" s="41"/>
      <c r="C13" s="18" t="s">
        <v>67</v>
      </c>
      <c r="D13" s="19">
        <f t="shared" si="0"/>
        <v>0</v>
      </c>
      <c r="E13" s="20">
        <v>5</v>
      </c>
      <c r="F13" s="19">
        <f t="shared" si="1"/>
        <v>4</v>
      </c>
      <c r="G13" s="21" t="s">
        <v>7</v>
      </c>
      <c r="H13" s="22" t="s">
        <v>68</v>
      </c>
    </row>
    <row r="14" spans="2:8" ht="21.6" customHeight="1" thickBot="1" x14ac:dyDescent="0.5">
      <c r="B14" s="42"/>
      <c r="C14" s="25" t="s">
        <v>69</v>
      </c>
      <c r="D14" s="26">
        <f t="shared" si="0"/>
        <v>0</v>
      </c>
      <c r="E14" s="27">
        <v>0.04</v>
      </c>
      <c r="F14" s="26">
        <f t="shared" si="1"/>
        <v>3.2000000000000001E-2</v>
      </c>
      <c r="G14" s="28" t="s">
        <v>7</v>
      </c>
      <c r="H14" s="29"/>
    </row>
    <row r="15" spans="2:8" x14ac:dyDescent="0.45">
      <c r="B15" s="30"/>
      <c r="C15" s="30"/>
      <c r="D15" s="30"/>
      <c r="E15" s="30"/>
      <c r="F15" s="30"/>
      <c r="G15" s="30"/>
      <c r="H15" s="30"/>
    </row>
  </sheetData>
  <mergeCells count="1">
    <mergeCell ref="B5:B14"/>
  </mergeCells>
  <phoneticPr fontId="1"/>
  <pageMargins left="0.47222222222222221" right="0.47222222222222221" top="0.47013886769612628" bottom="0.47013886769612628" header="0.3" footer="0.3"/>
  <pageSetup paperSize="9" scale="66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28B8D-70FA-4FBA-AD77-AF83D37F4C7E}">
  <sheetPr>
    <pageSetUpPr fitToPage="1"/>
  </sheetPr>
  <dimension ref="B1:H38"/>
  <sheetViews>
    <sheetView workbookViewId="0"/>
  </sheetViews>
  <sheetFormatPr defaultColWidth="9" defaultRowHeight="16.2" x14ac:dyDescent="0.45"/>
  <cols>
    <col min="1" max="1" width="1.59765625" style="1" customWidth="1"/>
    <col min="2" max="2" width="3.59765625" style="1" customWidth="1"/>
    <col min="3" max="3" width="30.59765625" style="1" customWidth="1"/>
    <col min="4" max="4" width="10.59765625" style="1" customWidth="1"/>
    <col min="5" max="6" width="8.09765625" style="1" customWidth="1"/>
    <col min="7" max="7" width="15.59765625" style="1" customWidth="1"/>
    <col min="8" max="8" width="65.59765625" style="1" customWidth="1"/>
    <col min="9" max="16384" width="9" style="1"/>
  </cols>
  <sheetData>
    <row r="1" spans="2:8" ht="16.8" thickBot="1" x14ac:dyDescent="0.5"/>
    <row r="2" spans="2:8" ht="34.35" customHeight="1" thickBot="1" x14ac:dyDescent="0.5">
      <c r="B2" s="2" t="s">
        <v>0</v>
      </c>
      <c r="C2" s="3"/>
      <c r="D2" s="3"/>
      <c r="E2" s="3" t="s">
        <v>513</v>
      </c>
      <c r="F2" s="4"/>
      <c r="G2" s="3"/>
      <c r="H2" s="5"/>
    </row>
    <row r="3" spans="2:8" ht="21.6" customHeight="1" thickBot="1" x14ac:dyDescent="0.5">
      <c r="B3" s="6" t="s">
        <v>376</v>
      </c>
      <c r="F3" s="7">
        <v>0.8</v>
      </c>
    </row>
    <row r="4" spans="2:8" s="37" customFormat="1" ht="45" customHeight="1" thickBot="1" x14ac:dyDescent="0.5">
      <c r="B4" s="31" t="s">
        <v>2</v>
      </c>
      <c r="C4" s="32" t="s">
        <v>3</v>
      </c>
      <c r="D4" s="33" t="s">
        <v>511</v>
      </c>
      <c r="E4" s="34" t="s">
        <v>510</v>
      </c>
      <c r="F4" s="33" t="s">
        <v>512</v>
      </c>
      <c r="G4" s="35" t="s">
        <v>4</v>
      </c>
      <c r="H4" s="36" t="s">
        <v>5</v>
      </c>
    </row>
    <row r="5" spans="2:8" ht="21.6" customHeight="1" x14ac:dyDescent="0.45">
      <c r="B5" s="40" t="s">
        <v>6</v>
      </c>
      <c r="C5" s="8" t="s">
        <v>514</v>
      </c>
      <c r="D5" s="9">
        <f t="shared" ref="D5:D37" si="0">$F$2*E5</f>
        <v>0</v>
      </c>
      <c r="E5" s="10"/>
      <c r="F5" s="9">
        <f t="shared" ref="F5:F37" si="1">$F$3*E5</f>
        <v>0</v>
      </c>
      <c r="G5" s="11" t="s">
        <v>7</v>
      </c>
      <c r="H5" s="12"/>
    </row>
    <row r="6" spans="2:8" ht="21.6" customHeight="1" x14ac:dyDescent="0.45">
      <c r="B6" s="41"/>
      <c r="C6" s="13" t="s">
        <v>8</v>
      </c>
      <c r="D6" s="14">
        <f t="shared" si="0"/>
        <v>0</v>
      </c>
      <c r="E6" s="15"/>
      <c r="F6" s="14">
        <f t="shared" si="1"/>
        <v>0</v>
      </c>
      <c r="G6" s="16" t="s">
        <v>7</v>
      </c>
      <c r="H6" s="17"/>
    </row>
    <row r="7" spans="2:8" ht="21.6" customHeight="1" x14ac:dyDescent="0.45">
      <c r="B7" s="41"/>
      <c r="C7" s="18" t="s">
        <v>9</v>
      </c>
      <c r="D7" s="19">
        <f t="shared" si="0"/>
        <v>0</v>
      </c>
      <c r="E7" s="20">
        <v>50</v>
      </c>
      <c r="F7" s="19">
        <f t="shared" si="1"/>
        <v>40</v>
      </c>
      <c r="G7" s="21" t="s">
        <v>7</v>
      </c>
      <c r="H7" s="22"/>
    </row>
    <row r="8" spans="2:8" ht="21.6" customHeight="1" x14ac:dyDescent="0.45">
      <c r="B8" s="41"/>
      <c r="C8" s="13" t="s">
        <v>377</v>
      </c>
      <c r="D8" s="14">
        <f t="shared" si="0"/>
        <v>0</v>
      </c>
      <c r="E8" s="15"/>
      <c r="F8" s="14">
        <f t="shared" si="1"/>
        <v>0</v>
      </c>
      <c r="G8" s="16" t="s">
        <v>7</v>
      </c>
      <c r="H8" s="23" t="s">
        <v>378</v>
      </c>
    </row>
    <row r="9" spans="2:8" ht="21.6" customHeight="1" x14ac:dyDescent="0.45">
      <c r="B9" s="41"/>
      <c r="C9" s="18" t="s">
        <v>379</v>
      </c>
      <c r="D9" s="19">
        <f t="shared" si="0"/>
        <v>0</v>
      </c>
      <c r="E9" s="20">
        <v>45</v>
      </c>
      <c r="F9" s="19">
        <f t="shared" si="1"/>
        <v>36</v>
      </c>
      <c r="G9" s="21" t="s">
        <v>7</v>
      </c>
      <c r="H9" s="22" t="s">
        <v>380</v>
      </c>
    </row>
    <row r="10" spans="2:8" ht="21.6" customHeight="1" x14ac:dyDescent="0.45">
      <c r="B10" s="41"/>
      <c r="C10" s="18" t="s">
        <v>306</v>
      </c>
      <c r="D10" s="19">
        <f t="shared" si="0"/>
        <v>0</v>
      </c>
      <c r="E10" s="20">
        <v>0.01</v>
      </c>
      <c r="F10" s="19">
        <f t="shared" si="1"/>
        <v>8.0000000000000002E-3</v>
      </c>
      <c r="G10" s="21" t="s">
        <v>7</v>
      </c>
      <c r="H10" s="22" t="s">
        <v>381</v>
      </c>
    </row>
    <row r="11" spans="2:8" ht="21.6" customHeight="1" x14ac:dyDescent="0.45">
      <c r="B11" s="41"/>
      <c r="C11" s="18" t="s">
        <v>50</v>
      </c>
      <c r="D11" s="19">
        <f t="shared" si="0"/>
        <v>0</v>
      </c>
      <c r="E11" s="20">
        <v>3</v>
      </c>
      <c r="F11" s="19">
        <f t="shared" si="1"/>
        <v>2.4000000000000004</v>
      </c>
      <c r="G11" s="21" t="s">
        <v>7</v>
      </c>
      <c r="H11" s="22" t="s">
        <v>382</v>
      </c>
    </row>
    <row r="12" spans="2:8" ht="21.6" customHeight="1" x14ac:dyDescent="0.45">
      <c r="B12" s="41"/>
      <c r="C12" s="18" t="s">
        <v>63</v>
      </c>
      <c r="D12" s="19">
        <f t="shared" si="0"/>
        <v>0</v>
      </c>
      <c r="E12" s="20">
        <v>1.8</v>
      </c>
      <c r="F12" s="19">
        <f t="shared" si="1"/>
        <v>1.4400000000000002</v>
      </c>
      <c r="G12" s="21" t="s">
        <v>7</v>
      </c>
      <c r="H12" s="22" t="s">
        <v>383</v>
      </c>
    </row>
    <row r="13" spans="2:8" ht="21.6" customHeight="1" x14ac:dyDescent="0.45">
      <c r="B13" s="41"/>
      <c r="C13" s="18" t="s">
        <v>29</v>
      </c>
      <c r="D13" s="19">
        <f t="shared" si="0"/>
        <v>0</v>
      </c>
      <c r="E13" s="20">
        <v>0.9</v>
      </c>
      <c r="F13" s="19">
        <f t="shared" si="1"/>
        <v>0.72000000000000008</v>
      </c>
      <c r="G13" s="21" t="s">
        <v>7</v>
      </c>
      <c r="H13" s="22" t="s">
        <v>384</v>
      </c>
    </row>
    <row r="14" spans="2:8" ht="21.6" customHeight="1" x14ac:dyDescent="0.45">
      <c r="B14" s="41"/>
      <c r="C14" s="18" t="s">
        <v>27</v>
      </c>
      <c r="D14" s="19">
        <f t="shared" si="0"/>
        <v>0</v>
      </c>
      <c r="E14" s="20">
        <v>2</v>
      </c>
      <c r="F14" s="19">
        <f t="shared" si="1"/>
        <v>1.6</v>
      </c>
      <c r="G14" s="21" t="s">
        <v>7</v>
      </c>
      <c r="H14" s="22"/>
    </row>
    <row r="15" spans="2:8" ht="21.6" customHeight="1" x14ac:dyDescent="0.45">
      <c r="B15" s="41"/>
      <c r="C15" s="18" t="s">
        <v>65</v>
      </c>
      <c r="D15" s="19">
        <f t="shared" si="0"/>
        <v>0</v>
      </c>
      <c r="E15" s="20">
        <v>1.2</v>
      </c>
      <c r="F15" s="19">
        <f t="shared" si="1"/>
        <v>0.96</v>
      </c>
      <c r="G15" s="21" t="s">
        <v>7</v>
      </c>
      <c r="H15" s="22"/>
    </row>
    <row r="16" spans="2:8" ht="21.6" customHeight="1" x14ac:dyDescent="0.45">
      <c r="B16" s="41"/>
      <c r="C16" s="13" t="s">
        <v>385</v>
      </c>
      <c r="D16" s="14">
        <f t="shared" si="0"/>
        <v>0</v>
      </c>
      <c r="E16" s="15"/>
      <c r="F16" s="14">
        <f t="shared" si="1"/>
        <v>0</v>
      </c>
      <c r="G16" s="16" t="s">
        <v>7</v>
      </c>
      <c r="H16" s="23" t="s">
        <v>386</v>
      </c>
    </row>
    <row r="17" spans="2:8" ht="21.6" customHeight="1" x14ac:dyDescent="0.45">
      <c r="B17" s="41"/>
      <c r="C17" s="18" t="s">
        <v>75</v>
      </c>
      <c r="D17" s="19">
        <f t="shared" si="0"/>
        <v>0</v>
      </c>
      <c r="E17" s="20">
        <v>25</v>
      </c>
      <c r="F17" s="19">
        <f t="shared" si="1"/>
        <v>20</v>
      </c>
      <c r="G17" s="21" t="s">
        <v>7</v>
      </c>
      <c r="H17" s="22" t="s">
        <v>387</v>
      </c>
    </row>
    <row r="18" spans="2:8" ht="21.6" customHeight="1" x14ac:dyDescent="0.45">
      <c r="B18" s="41"/>
      <c r="C18" s="18" t="s">
        <v>221</v>
      </c>
      <c r="D18" s="19">
        <f t="shared" si="0"/>
        <v>0</v>
      </c>
      <c r="E18" s="20">
        <v>15</v>
      </c>
      <c r="F18" s="19">
        <f t="shared" si="1"/>
        <v>12</v>
      </c>
      <c r="G18" s="21" t="s">
        <v>7</v>
      </c>
      <c r="H18" s="22" t="s">
        <v>388</v>
      </c>
    </row>
    <row r="19" spans="2:8" ht="21.6" customHeight="1" x14ac:dyDescent="0.45">
      <c r="B19" s="41"/>
      <c r="C19" s="18" t="s">
        <v>29</v>
      </c>
      <c r="D19" s="19">
        <f t="shared" si="0"/>
        <v>0</v>
      </c>
      <c r="E19" s="20">
        <v>1</v>
      </c>
      <c r="F19" s="19">
        <f t="shared" si="1"/>
        <v>0.8</v>
      </c>
      <c r="G19" s="21" t="s">
        <v>7</v>
      </c>
      <c r="H19" s="22" t="s">
        <v>389</v>
      </c>
    </row>
    <row r="20" spans="2:8" ht="21.6" customHeight="1" x14ac:dyDescent="0.45">
      <c r="B20" s="41"/>
      <c r="C20" s="18" t="s">
        <v>79</v>
      </c>
      <c r="D20" s="19">
        <f t="shared" si="0"/>
        <v>0</v>
      </c>
      <c r="E20" s="20">
        <v>1.5</v>
      </c>
      <c r="F20" s="19">
        <f t="shared" si="1"/>
        <v>1.2000000000000002</v>
      </c>
      <c r="G20" s="21" t="s">
        <v>7</v>
      </c>
      <c r="H20" s="22" t="s">
        <v>104</v>
      </c>
    </row>
    <row r="21" spans="2:8" ht="21.6" customHeight="1" x14ac:dyDescent="0.45">
      <c r="B21" s="41"/>
      <c r="C21" s="18" t="s">
        <v>27</v>
      </c>
      <c r="D21" s="19">
        <f t="shared" si="0"/>
        <v>0</v>
      </c>
      <c r="E21" s="20">
        <v>0.8</v>
      </c>
      <c r="F21" s="19">
        <f t="shared" si="1"/>
        <v>0.64000000000000012</v>
      </c>
      <c r="G21" s="21" t="s">
        <v>7</v>
      </c>
      <c r="H21" s="22" t="s">
        <v>390</v>
      </c>
    </row>
    <row r="22" spans="2:8" ht="21.6" customHeight="1" x14ac:dyDescent="0.45">
      <c r="B22" s="41"/>
      <c r="C22" s="18" t="s">
        <v>37</v>
      </c>
      <c r="D22" s="19">
        <f t="shared" si="0"/>
        <v>0</v>
      </c>
      <c r="E22" s="20">
        <v>0.2</v>
      </c>
      <c r="F22" s="19">
        <f t="shared" si="1"/>
        <v>0.16000000000000003</v>
      </c>
      <c r="G22" s="21" t="s">
        <v>7</v>
      </c>
      <c r="H22" s="22" t="s">
        <v>391</v>
      </c>
    </row>
    <row r="23" spans="2:8" ht="21.6" customHeight="1" x14ac:dyDescent="0.45">
      <c r="B23" s="41"/>
      <c r="C23" s="13" t="s">
        <v>392</v>
      </c>
      <c r="D23" s="14">
        <f t="shared" si="0"/>
        <v>0</v>
      </c>
      <c r="E23" s="15"/>
      <c r="F23" s="14">
        <f t="shared" si="1"/>
        <v>0</v>
      </c>
      <c r="G23" s="16" t="s">
        <v>7</v>
      </c>
      <c r="H23" s="23" t="s">
        <v>393</v>
      </c>
    </row>
    <row r="24" spans="2:8" ht="21.6" customHeight="1" x14ac:dyDescent="0.45">
      <c r="B24" s="41"/>
      <c r="C24" s="18" t="s">
        <v>394</v>
      </c>
      <c r="D24" s="19">
        <f t="shared" si="0"/>
        <v>0</v>
      </c>
      <c r="E24" s="20">
        <v>6.5</v>
      </c>
      <c r="F24" s="19">
        <f t="shared" si="1"/>
        <v>5.2</v>
      </c>
      <c r="G24" s="21" t="s">
        <v>7</v>
      </c>
      <c r="H24" s="22" t="s">
        <v>395</v>
      </c>
    </row>
    <row r="25" spans="2:8" ht="21.6" customHeight="1" x14ac:dyDescent="0.45">
      <c r="B25" s="41"/>
      <c r="C25" s="18" t="s">
        <v>37</v>
      </c>
      <c r="D25" s="19">
        <f t="shared" si="0"/>
        <v>0</v>
      </c>
      <c r="E25" s="20"/>
      <c r="F25" s="19">
        <f t="shared" si="1"/>
        <v>0</v>
      </c>
      <c r="G25" s="24" t="s">
        <v>396</v>
      </c>
      <c r="H25" s="22" t="s">
        <v>397</v>
      </c>
    </row>
    <row r="26" spans="2:8" ht="21.6" customHeight="1" x14ac:dyDescent="0.45">
      <c r="B26" s="41"/>
      <c r="C26" s="18" t="s">
        <v>19</v>
      </c>
      <c r="D26" s="19">
        <f t="shared" si="0"/>
        <v>0</v>
      </c>
      <c r="E26" s="20">
        <v>12</v>
      </c>
      <c r="F26" s="19">
        <f t="shared" si="1"/>
        <v>9.6000000000000014</v>
      </c>
      <c r="G26" s="21" t="s">
        <v>7</v>
      </c>
      <c r="H26" s="38" t="s">
        <v>131</v>
      </c>
    </row>
    <row r="27" spans="2:8" ht="21.6" customHeight="1" x14ac:dyDescent="0.45">
      <c r="B27" s="41"/>
      <c r="C27" s="18" t="s">
        <v>91</v>
      </c>
      <c r="D27" s="19">
        <f t="shared" si="0"/>
        <v>0</v>
      </c>
      <c r="E27" s="20">
        <v>100</v>
      </c>
      <c r="F27" s="19">
        <f t="shared" si="1"/>
        <v>80</v>
      </c>
      <c r="G27" s="21" t="s">
        <v>7</v>
      </c>
      <c r="H27" s="22" t="s">
        <v>398</v>
      </c>
    </row>
    <row r="28" spans="2:8" ht="21.6" customHeight="1" x14ac:dyDescent="0.45">
      <c r="B28" s="41"/>
      <c r="C28" s="18" t="s">
        <v>112</v>
      </c>
      <c r="D28" s="19">
        <f t="shared" si="0"/>
        <v>0</v>
      </c>
      <c r="E28" s="20">
        <v>0.4</v>
      </c>
      <c r="F28" s="19">
        <f t="shared" si="1"/>
        <v>0.32000000000000006</v>
      </c>
      <c r="G28" s="21" t="s">
        <v>7</v>
      </c>
      <c r="H28" s="22" t="s">
        <v>399</v>
      </c>
    </row>
    <row r="29" spans="2:8" ht="21.6" customHeight="1" x14ac:dyDescent="0.45">
      <c r="B29" s="41"/>
      <c r="C29" s="18" t="s">
        <v>37</v>
      </c>
      <c r="D29" s="19">
        <f t="shared" si="0"/>
        <v>0</v>
      </c>
      <c r="E29" s="20">
        <v>0.17</v>
      </c>
      <c r="F29" s="19">
        <f t="shared" si="1"/>
        <v>0.13600000000000001</v>
      </c>
      <c r="G29" s="21" t="s">
        <v>7</v>
      </c>
      <c r="H29" s="22" t="s">
        <v>400</v>
      </c>
    </row>
    <row r="30" spans="2:8" ht="21.6" customHeight="1" x14ac:dyDescent="0.45">
      <c r="B30" s="41"/>
      <c r="C30" s="18"/>
      <c r="D30" s="19">
        <f t="shared" si="0"/>
        <v>0</v>
      </c>
      <c r="E30" s="20"/>
      <c r="F30" s="19">
        <f t="shared" si="1"/>
        <v>0</v>
      </c>
      <c r="G30" s="21" t="s">
        <v>7</v>
      </c>
      <c r="H30" s="22" t="s">
        <v>401</v>
      </c>
    </row>
    <row r="31" spans="2:8" ht="21.6" customHeight="1" x14ac:dyDescent="0.45">
      <c r="B31" s="41"/>
      <c r="C31" s="18"/>
      <c r="D31" s="19">
        <f t="shared" si="0"/>
        <v>0</v>
      </c>
      <c r="E31" s="20"/>
      <c r="F31" s="19">
        <f t="shared" si="1"/>
        <v>0</v>
      </c>
      <c r="G31" s="21" t="s">
        <v>7</v>
      </c>
      <c r="H31" s="22" t="s">
        <v>51</v>
      </c>
    </row>
    <row r="32" spans="2:8" ht="21.6" customHeight="1" x14ac:dyDescent="0.45">
      <c r="B32" s="41"/>
      <c r="C32" s="18"/>
      <c r="D32" s="19">
        <f t="shared" si="0"/>
        <v>0</v>
      </c>
      <c r="E32" s="20"/>
      <c r="F32" s="19">
        <f t="shared" si="1"/>
        <v>0</v>
      </c>
      <c r="G32" s="21" t="s">
        <v>7</v>
      </c>
      <c r="H32" s="22" t="s">
        <v>402</v>
      </c>
    </row>
    <row r="33" spans="2:8" ht="21.6" customHeight="1" x14ac:dyDescent="0.45">
      <c r="B33" s="41"/>
      <c r="C33" s="13" t="s">
        <v>403</v>
      </c>
      <c r="D33" s="14">
        <f t="shared" si="0"/>
        <v>0</v>
      </c>
      <c r="E33" s="15"/>
      <c r="F33" s="14">
        <f t="shared" si="1"/>
        <v>0</v>
      </c>
      <c r="G33" s="16" t="s">
        <v>7</v>
      </c>
      <c r="H33" s="23" t="s">
        <v>404</v>
      </c>
    </row>
    <row r="34" spans="2:8" ht="21.6" customHeight="1" x14ac:dyDescent="0.45">
      <c r="B34" s="41"/>
      <c r="C34" s="18" t="s">
        <v>405</v>
      </c>
      <c r="D34" s="19">
        <f t="shared" si="0"/>
        <v>0</v>
      </c>
      <c r="E34" s="20">
        <v>40</v>
      </c>
      <c r="F34" s="19">
        <f t="shared" si="1"/>
        <v>32</v>
      </c>
      <c r="G34" s="24" t="s">
        <v>58</v>
      </c>
      <c r="H34" s="22" t="s">
        <v>406</v>
      </c>
    </row>
    <row r="35" spans="2:8" ht="21.6" customHeight="1" x14ac:dyDescent="0.45">
      <c r="B35" s="41"/>
      <c r="C35" s="18" t="s">
        <v>124</v>
      </c>
      <c r="D35" s="19">
        <f t="shared" si="0"/>
        <v>0</v>
      </c>
      <c r="E35" s="20">
        <v>0.5</v>
      </c>
      <c r="F35" s="19">
        <f t="shared" si="1"/>
        <v>0.4</v>
      </c>
      <c r="G35" s="24" t="s">
        <v>58</v>
      </c>
      <c r="H35" s="22" t="s">
        <v>407</v>
      </c>
    </row>
    <row r="36" spans="2:8" ht="21.6" customHeight="1" x14ac:dyDescent="0.45">
      <c r="B36" s="41"/>
      <c r="C36" s="18" t="s">
        <v>29</v>
      </c>
      <c r="D36" s="19">
        <f t="shared" si="0"/>
        <v>0</v>
      </c>
      <c r="E36" s="20">
        <v>1</v>
      </c>
      <c r="F36" s="19">
        <f t="shared" si="1"/>
        <v>0.8</v>
      </c>
      <c r="G36" s="21" t="s">
        <v>7</v>
      </c>
      <c r="H36" s="22" t="s">
        <v>408</v>
      </c>
    </row>
    <row r="37" spans="2:8" ht="21.6" customHeight="1" thickBot="1" x14ac:dyDescent="0.5">
      <c r="B37" s="42"/>
      <c r="C37" s="25" t="s">
        <v>409</v>
      </c>
      <c r="D37" s="26">
        <f t="shared" si="0"/>
        <v>0</v>
      </c>
      <c r="E37" s="27">
        <v>4</v>
      </c>
      <c r="F37" s="26">
        <f t="shared" si="1"/>
        <v>3.2</v>
      </c>
      <c r="G37" s="28" t="s">
        <v>7</v>
      </c>
      <c r="H37" s="29"/>
    </row>
    <row r="38" spans="2:8" x14ac:dyDescent="0.45">
      <c r="B38" s="30"/>
      <c r="C38" s="30"/>
      <c r="D38" s="30"/>
      <c r="E38" s="30"/>
      <c r="F38" s="30"/>
      <c r="G38" s="30"/>
      <c r="H38" s="30"/>
    </row>
  </sheetData>
  <mergeCells count="1">
    <mergeCell ref="B5:B37"/>
  </mergeCells>
  <phoneticPr fontId="1"/>
  <pageMargins left="0.47222222222222221" right="0.47222222222222221" top="0.47013886769612628" bottom="0.47013886769612628" header="0.3" footer="0.3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F3B17-0941-4844-BCA3-9CFAD7558054}">
  <sheetPr>
    <pageSetUpPr fitToPage="1"/>
  </sheetPr>
  <dimension ref="B1:M127"/>
  <sheetViews>
    <sheetView zoomScaleNormal="100" zoomScaleSheetLayoutView="50" workbookViewId="0"/>
  </sheetViews>
  <sheetFormatPr defaultColWidth="9" defaultRowHeight="15" x14ac:dyDescent="0.45"/>
  <cols>
    <col min="1" max="1" width="1.59765625" style="44" customWidth="1"/>
    <col min="2" max="2" width="5.59765625" style="44" customWidth="1"/>
    <col min="3" max="3" width="4.59765625" style="44" customWidth="1"/>
    <col min="4" max="4" width="32.5" style="44" customWidth="1"/>
    <col min="5" max="8" width="21.59765625" style="44" customWidth="1"/>
    <col min="9" max="9" width="28.19921875" style="44" customWidth="1"/>
    <col min="10" max="13" width="21.8984375" style="44" customWidth="1"/>
    <col min="14" max="16384" width="9" style="44"/>
  </cols>
  <sheetData>
    <row r="1" spans="2:13" ht="58.95" customHeight="1" x14ac:dyDescent="0.45">
      <c r="B1" s="43"/>
      <c r="C1" s="43"/>
    </row>
    <row r="2" spans="2:13" s="46" customFormat="1" ht="30.6" customHeight="1" thickBot="1" x14ac:dyDescent="0.5">
      <c r="B2" s="45" t="s">
        <v>517</v>
      </c>
      <c r="C2" s="45"/>
      <c r="M2" s="105" t="s">
        <v>726</v>
      </c>
    </row>
    <row r="3" spans="2:13" ht="37.5" customHeight="1" thickTop="1" x14ac:dyDescent="0.45">
      <c r="B3" s="47" t="s">
        <v>518</v>
      </c>
      <c r="C3" s="48" t="s">
        <v>519</v>
      </c>
      <c r="D3" s="48" t="s">
        <v>727</v>
      </c>
      <c r="E3" s="49" t="s">
        <v>520</v>
      </c>
      <c r="F3" s="50" t="s">
        <v>521</v>
      </c>
      <c r="G3" s="48" t="s">
        <v>522</v>
      </c>
      <c r="H3" s="48" t="s">
        <v>523</v>
      </c>
      <c r="I3" s="48" t="s">
        <v>728</v>
      </c>
      <c r="J3" s="49" t="s">
        <v>520</v>
      </c>
      <c r="K3" s="50" t="s">
        <v>521</v>
      </c>
      <c r="L3" s="48" t="s">
        <v>522</v>
      </c>
      <c r="M3" s="52" t="s">
        <v>523</v>
      </c>
    </row>
    <row r="4" spans="2:13" ht="11.25" customHeight="1" x14ac:dyDescent="0.45">
      <c r="B4" s="71" t="s">
        <v>729</v>
      </c>
      <c r="C4" s="54" t="s">
        <v>527</v>
      </c>
      <c r="D4" s="56" t="s">
        <v>730</v>
      </c>
      <c r="E4" s="57" t="s">
        <v>535</v>
      </c>
      <c r="F4" s="58" t="s">
        <v>731</v>
      </c>
      <c r="G4" s="59" t="s">
        <v>732</v>
      </c>
      <c r="H4" s="59" t="s">
        <v>733</v>
      </c>
      <c r="I4" s="56" t="s">
        <v>734</v>
      </c>
      <c r="J4" s="57" t="s">
        <v>535</v>
      </c>
      <c r="K4" s="58" t="s">
        <v>731</v>
      </c>
      <c r="L4" s="59" t="s">
        <v>732</v>
      </c>
      <c r="M4" s="106" t="s">
        <v>735</v>
      </c>
    </row>
    <row r="5" spans="2:13" ht="11.25" customHeight="1" x14ac:dyDescent="0.45">
      <c r="B5" s="62"/>
      <c r="C5" s="63"/>
      <c r="D5" s="65"/>
      <c r="E5" s="66"/>
      <c r="F5" s="67"/>
      <c r="G5" s="68"/>
      <c r="H5" s="68"/>
      <c r="I5" s="65"/>
      <c r="J5" s="66"/>
      <c r="K5" s="67"/>
      <c r="L5" s="68" t="s">
        <v>544</v>
      </c>
      <c r="M5" s="107"/>
    </row>
    <row r="6" spans="2:13" ht="11.25" customHeight="1" x14ac:dyDescent="0.45">
      <c r="B6" s="62"/>
      <c r="C6" s="63"/>
      <c r="D6" s="65"/>
      <c r="E6" s="66"/>
      <c r="F6" s="67"/>
      <c r="G6" s="68"/>
      <c r="H6" s="68"/>
      <c r="I6" s="65"/>
      <c r="J6" s="66"/>
      <c r="K6" s="67"/>
      <c r="L6" s="68"/>
      <c r="M6" s="107"/>
    </row>
    <row r="7" spans="2:13" ht="11.25" customHeight="1" x14ac:dyDescent="0.45">
      <c r="B7" s="62"/>
      <c r="C7" s="63"/>
      <c r="D7" s="65"/>
      <c r="E7" s="66"/>
      <c r="F7" s="67"/>
      <c r="G7" s="68"/>
      <c r="H7" s="68"/>
      <c r="I7" s="65"/>
      <c r="J7" s="66"/>
      <c r="K7" s="67"/>
      <c r="L7" s="68"/>
      <c r="M7" s="107"/>
    </row>
    <row r="8" spans="2:13" ht="11.25" customHeight="1" x14ac:dyDescent="0.45">
      <c r="B8" s="62"/>
      <c r="C8" s="63"/>
      <c r="D8" s="65"/>
      <c r="E8" s="66"/>
      <c r="F8" s="67"/>
      <c r="G8" s="68"/>
      <c r="H8" s="68"/>
      <c r="I8" s="65"/>
      <c r="J8" s="66"/>
      <c r="K8" s="67"/>
      <c r="L8" s="68"/>
      <c r="M8" s="107"/>
    </row>
    <row r="9" spans="2:13" ht="11.25" customHeight="1" x14ac:dyDescent="0.45">
      <c r="B9" s="62"/>
      <c r="C9" s="63"/>
      <c r="D9" s="65"/>
      <c r="E9" s="66"/>
      <c r="F9" s="67"/>
      <c r="G9" s="68"/>
      <c r="H9" s="68"/>
      <c r="I9" s="65"/>
      <c r="J9" s="66"/>
      <c r="K9" s="67"/>
      <c r="L9" s="68"/>
      <c r="M9" s="107"/>
    </row>
    <row r="10" spans="2:13" ht="11.25" customHeight="1" x14ac:dyDescent="0.45">
      <c r="B10" s="62"/>
      <c r="C10" s="63"/>
      <c r="D10" s="65"/>
      <c r="E10" s="66"/>
      <c r="F10" s="67"/>
      <c r="G10" s="68"/>
      <c r="H10" s="68"/>
      <c r="I10" s="65"/>
      <c r="J10" s="66"/>
      <c r="K10" s="67"/>
      <c r="L10" s="68"/>
      <c r="M10" s="107"/>
    </row>
    <row r="11" spans="2:13" ht="11.25" customHeight="1" x14ac:dyDescent="0.45">
      <c r="B11" s="71" t="s">
        <v>548</v>
      </c>
      <c r="C11" s="54" t="s">
        <v>549</v>
      </c>
      <c r="D11" s="56" t="s">
        <v>736</v>
      </c>
      <c r="E11" s="57" t="s">
        <v>737</v>
      </c>
      <c r="F11" s="58" t="s">
        <v>731</v>
      </c>
      <c r="G11" s="59" t="s">
        <v>738</v>
      </c>
      <c r="H11" s="59" t="s">
        <v>733</v>
      </c>
      <c r="I11" s="56" t="s">
        <v>739</v>
      </c>
      <c r="J11" s="57" t="s">
        <v>740</v>
      </c>
      <c r="K11" s="58" t="s">
        <v>741</v>
      </c>
      <c r="L11" s="59" t="s">
        <v>738</v>
      </c>
      <c r="M11" s="106" t="s">
        <v>735</v>
      </c>
    </row>
    <row r="12" spans="2:13" ht="11.25" customHeight="1" x14ac:dyDescent="0.45">
      <c r="B12" s="62"/>
      <c r="C12" s="63"/>
      <c r="D12" s="65"/>
      <c r="E12" s="66"/>
      <c r="F12" s="67"/>
      <c r="G12" s="68"/>
      <c r="H12" s="68"/>
      <c r="I12" s="65"/>
      <c r="J12" s="66"/>
      <c r="K12" s="67" t="s">
        <v>742</v>
      </c>
      <c r="L12" s="68"/>
      <c r="M12" s="107" t="s">
        <v>562</v>
      </c>
    </row>
    <row r="13" spans="2:13" ht="11.25" customHeight="1" x14ac:dyDescent="0.45">
      <c r="B13" s="62"/>
      <c r="C13" s="63"/>
      <c r="D13" s="65"/>
      <c r="E13" s="66"/>
      <c r="F13" s="67"/>
      <c r="G13" s="68"/>
      <c r="H13" s="68"/>
      <c r="I13" s="65"/>
      <c r="J13" s="66"/>
      <c r="K13" s="67"/>
      <c r="L13" s="68"/>
      <c r="M13" s="107"/>
    </row>
    <row r="14" spans="2:13" ht="11.25" customHeight="1" x14ac:dyDescent="0.45">
      <c r="B14" s="62"/>
      <c r="C14" s="63"/>
      <c r="D14" s="65"/>
      <c r="E14" s="66"/>
      <c r="F14" s="67"/>
      <c r="G14" s="68"/>
      <c r="H14" s="68"/>
      <c r="I14" s="65"/>
      <c r="J14" s="66"/>
      <c r="K14" s="67"/>
      <c r="L14" s="68"/>
      <c r="M14" s="107"/>
    </row>
    <row r="15" spans="2:13" ht="11.25" customHeight="1" x14ac:dyDescent="0.45">
      <c r="B15" s="62"/>
      <c r="C15" s="63"/>
      <c r="D15" s="65"/>
      <c r="E15" s="66"/>
      <c r="F15" s="67"/>
      <c r="G15" s="68"/>
      <c r="H15" s="68"/>
      <c r="I15" s="65"/>
      <c r="J15" s="66"/>
      <c r="K15" s="67"/>
      <c r="L15" s="68"/>
      <c r="M15" s="107"/>
    </row>
    <row r="16" spans="2:13" ht="11.25" customHeight="1" x14ac:dyDescent="0.45">
      <c r="B16" s="62"/>
      <c r="C16" s="63"/>
      <c r="D16" s="65"/>
      <c r="E16" s="66"/>
      <c r="F16" s="67"/>
      <c r="G16" s="68"/>
      <c r="H16" s="68"/>
      <c r="I16" s="65"/>
      <c r="J16" s="66"/>
      <c r="K16" s="67"/>
      <c r="L16" s="68"/>
      <c r="M16" s="107"/>
    </row>
    <row r="17" spans="2:13" ht="11.25" customHeight="1" x14ac:dyDescent="0.45">
      <c r="B17" s="71" t="s">
        <v>743</v>
      </c>
      <c r="C17" s="54" t="s">
        <v>564</v>
      </c>
      <c r="D17" s="56" t="s">
        <v>744</v>
      </c>
      <c r="E17" s="57" t="s">
        <v>745</v>
      </c>
      <c r="F17" s="58" t="s">
        <v>731</v>
      </c>
      <c r="G17" s="59" t="s">
        <v>746</v>
      </c>
      <c r="H17" s="59" t="s">
        <v>733</v>
      </c>
      <c r="I17" s="56" t="s">
        <v>747</v>
      </c>
      <c r="J17" s="57" t="s">
        <v>748</v>
      </c>
      <c r="K17" s="58" t="s">
        <v>731</v>
      </c>
      <c r="L17" s="59" t="s">
        <v>746</v>
      </c>
      <c r="M17" s="106" t="s">
        <v>735</v>
      </c>
    </row>
    <row r="18" spans="2:13" ht="11.25" customHeight="1" x14ac:dyDescent="0.45">
      <c r="B18" s="62"/>
      <c r="C18" s="63"/>
      <c r="D18" s="65"/>
      <c r="E18" s="66"/>
      <c r="F18" s="67"/>
      <c r="G18" s="68"/>
      <c r="H18" s="68"/>
      <c r="I18" s="65"/>
      <c r="J18" s="66" t="s">
        <v>749</v>
      </c>
      <c r="K18" s="67"/>
      <c r="L18" s="68"/>
      <c r="M18" s="107"/>
    </row>
    <row r="19" spans="2:13" ht="11.25" customHeight="1" x14ac:dyDescent="0.45">
      <c r="B19" s="62"/>
      <c r="C19" s="63"/>
      <c r="D19" s="65"/>
      <c r="E19" s="66"/>
      <c r="F19" s="67"/>
      <c r="G19" s="68"/>
      <c r="H19" s="68"/>
      <c r="I19" s="65"/>
      <c r="J19" s="66"/>
      <c r="K19" s="67"/>
      <c r="L19" s="68"/>
      <c r="M19" s="107"/>
    </row>
    <row r="20" spans="2:13" ht="11.25" customHeight="1" x14ac:dyDescent="0.45">
      <c r="B20" s="62"/>
      <c r="C20" s="63"/>
      <c r="D20" s="65"/>
      <c r="E20" s="66"/>
      <c r="F20" s="67"/>
      <c r="G20" s="68"/>
      <c r="H20" s="68"/>
      <c r="I20" s="65"/>
      <c r="J20" s="66"/>
      <c r="K20" s="67"/>
      <c r="L20" s="68"/>
      <c r="M20" s="107"/>
    </row>
    <row r="21" spans="2:13" ht="11.25" customHeight="1" x14ac:dyDescent="0.45">
      <c r="B21" s="62"/>
      <c r="C21" s="63"/>
      <c r="D21" s="65"/>
      <c r="E21" s="66"/>
      <c r="F21" s="67"/>
      <c r="G21" s="68"/>
      <c r="H21" s="68"/>
      <c r="I21" s="65"/>
      <c r="J21" s="66"/>
      <c r="K21" s="67"/>
      <c r="L21" s="68"/>
      <c r="M21" s="107"/>
    </row>
    <row r="22" spans="2:13" ht="11.25" customHeight="1" x14ac:dyDescent="0.45">
      <c r="B22" s="62"/>
      <c r="C22" s="63"/>
      <c r="D22" s="65"/>
      <c r="E22" s="66"/>
      <c r="F22" s="67"/>
      <c r="G22" s="68"/>
      <c r="H22" s="68"/>
      <c r="I22" s="65"/>
      <c r="J22" s="66"/>
      <c r="K22" s="67"/>
      <c r="L22" s="68"/>
      <c r="M22" s="107"/>
    </row>
    <row r="23" spans="2:13" ht="11.25" customHeight="1" x14ac:dyDescent="0.45">
      <c r="B23" s="71" t="s">
        <v>750</v>
      </c>
      <c r="C23" s="54" t="s">
        <v>579</v>
      </c>
      <c r="D23" s="56" t="s">
        <v>751</v>
      </c>
      <c r="E23" s="57" t="s">
        <v>752</v>
      </c>
      <c r="F23" s="58" t="s">
        <v>753</v>
      </c>
      <c r="G23" s="59" t="s">
        <v>718</v>
      </c>
      <c r="H23" s="59" t="s">
        <v>733</v>
      </c>
      <c r="I23" s="56" t="s">
        <v>754</v>
      </c>
      <c r="J23" s="57" t="s">
        <v>755</v>
      </c>
      <c r="K23" s="58" t="s">
        <v>753</v>
      </c>
      <c r="L23" s="59" t="s">
        <v>718</v>
      </c>
      <c r="M23" s="106" t="s">
        <v>735</v>
      </c>
    </row>
    <row r="24" spans="2:13" ht="11.25" customHeight="1" x14ac:dyDescent="0.45">
      <c r="B24" s="62"/>
      <c r="C24" s="63"/>
      <c r="D24" s="65"/>
      <c r="E24" s="66"/>
      <c r="F24" s="67"/>
      <c r="G24" s="68"/>
      <c r="H24" s="68"/>
      <c r="I24" s="65"/>
      <c r="J24" s="66"/>
      <c r="K24" s="67" t="s">
        <v>756</v>
      </c>
      <c r="L24" s="68"/>
      <c r="M24" s="107" t="s">
        <v>562</v>
      </c>
    </row>
    <row r="25" spans="2:13" ht="11.25" customHeight="1" x14ac:dyDescent="0.45">
      <c r="B25" s="62"/>
      <c r="C25" s="63"/>
      <c r="D25" s="65"/>
      <c r="E25" s="66"/>
      <c r="F25" s="67"/>
      <c r="G25" s="68"/>
      <c r="H25" s="68"/>
      <c r="I25" s="65"/>
      <c r="J25" s="66"/>
      <c r="K25" s="67"/>
      <c r="L25" s="68"/>
      <c r="M25" s="107"/>
    </row>
    <row r="26" spans="2:13" ht="11.25" customHeight="1" x14ac:dyDescent="0.45">
      <c r="B26" s="62"/>
      <c r="C26" s="63"/>
      <c r="D26" s="65"/>
      <c r="E26" s="66"/>
      <c r="F26" s="67"/>
      <c r="G26" s="68"/>
      <c r="H26" s="68"/>
      <c r="I26" s="65"/>
      <c r="J26" s="66"/>
      <c r="K26" s="67"/>
      <c r="L26" s="68"/>
      <c r="M26" s="107"/>
    </row>
    <row r="27" spans="2:13" ht="11.25" customHeight="1" x14ac:dyDescent="0.45">
      <c r="B27" s="62"/>
      <c r="C27" s="63"/>
      <c r="D27" s="65"/>
      <c r="E27" s="66"/>
      <c r="F27" s="67"/>
      <c r="G27" s="68"/>
      <c r="H27" s="68"/>
      <c r="I27" s="65"/>
      <c r="J27" s="66"/>
      <c r="K27" s="67"/>
      <c r="L27" s="68"/>
      <c r="M27" s="107"/>
    </row>
    <row r="28" spans="2:13" ht="11.25" customHeight="1" x14ac:dyDescent="0.45">
      <c r="B28" s="62"/>
      <c r="C28" s="63"/>
      <c r="D28" s="65"/>
      <c r="E28" s="66"/>
      <c r="F28" s="67"/>
      <c r="G28" s="68"/>
      <c r="H28" s="68"/>
      <c r="I28" s="65"/>
      <c r="J28" s="66"/>
      <c r="K28" s="67"/>
      <c r="L28" s="68"/>
      <c r="M28" s="107"/>
    </row>
    <row r="29" spans="2:13" ht="11.25" customHeight="1" x14ac:dyDescent="0.45">
      <c r="B29" s="53" t="s">
        <v>594</v>
      </c>
      <c r="C29" s="54" t="s">
        <v>595</v>
      </c>
      <c r="D29" s="56" t="s">
        <v>757</v>
      </c>
      <c r="E29" s="57"/>
      <c r="F29" s="58" t="s">
        <v>758</v>
      </c>
      <c r="G29" s="59" t="s">
        <v>759</v>
      </c>
      <c r="H29" s="59" t="s">
        <v>733</v>
      </c>
      <c r="I29" s="56" t="s">
        <v>760</v>
      </c>
      <c r="J29" s="57" t="s">
        <v>761</v>
      </c>
      <c r="K29" s="58" t="s">
        <v>758</v>
      </c>
      <c r="L29" s="59" t="s">
        <v>759</v>
      </c>
      <c r="M29" s="106" t="s">
        <v>762</v>
      </c>
    </row>
    <row r="30" spans="2:13" ht="11.25" customHeight="1" x14ac:dyDescent="0.45">
      <c r="B30" s="62"/>
      <c r="C30" s="63"/>
      <c r="D30" s="65"/>
      <c r="E30" s="66"/>
      <c r="F30" s="67"/>
      <c r="G30" s="68"/>
      <c r="H30" s="68"/>
      <c r="I30" s="65"/>
      <c r="J30" s="66"/>
      <c r="K30" s="67" t="s">
        <v>763</v>
      </c>
      <c r="L30" s="68"/>
      <c r="M30" s="107"/>
    </row>
    <row r="31" spans="2:13" ht="11.25" customHeight="1" x14ac:dyDescent="0.45">
      <c r="B31" s="62"/>
      <c r="C31" s="63"/>
      <c r="D31" s="65"/>
      <c r="E31" s="66"/>
      <c r="F31" s="67"/>
      <c r="G31" s="68"/>
      <c r="H31" s="68"/>
      <c r="I31" s="65"/>
      <c r="J31" s="66"/>
      <c r="K31" s="67"/>
      <c r="L31" s="68"/>
      <c r="M31" s="107"/>
    </row>
    <row r="32" spans="2:13" ht="11.25" customHeight="1" x14ac:dyDescent="0.45">
      <c r="B32" s="62"/>
      <c r="C32" s="63"/>
      <c r="D32" s="65"/>
      <c r="E32" s="66"/>
      <c r="F32" s="67"/>
      <c r="G32" s="68"/>
      <c r="H32" s="68"/>
      <c r="I32" s="65"/>
      <c r="J32" s="66"/>
      <c r="K32" s="67"/>
      <c r="L32" s="68"/>
      <c r="M32" s="107"/>
    </row>
    <row r="33" spans="2:13" ht="11.25" customHeight="1" x14ac:dyDescent="0.45">
      <c r="B33" s="62"/>
      <c r="C33" s="63"/>
      <c r="D33" s="65"/>
      <c r="E33" s="66"/>
      <c r="F33" s="67"/>
      <c r="G33" s="68"/>
      <c r="H33" s="68"/>
      <c r="I33" s="65"/>
      <c r="J33" s="66"/>
      <c r="K33" s="67"/>
      <c r="L33" s="68"/>
      <c r="M33" s="107"/>
    </row>
    <row r="34" spans="2:13" ht="11.25" customHeight="1" x14ac:dyDescent="0.45">
      <c r="B34" s="62"/>
      <c r="C34" s="63"/>
      <c r="D34" s="65"/>
      <c r="E34" s="66"/>
      <c r="F34" s="67"/>
      <c r="G34" s="68"/>
      <c r="H34" s="68"/>
      <c r="I34" s="65"/>
      <c r="J34" s="66"/>
      <c r="K34" s="67"/>
      <c r="L34" s="68"/>
      <c r="M34" s="107"/>
    </row>
    <row r="35" spans="2:13" ht="11.25" customHeight="1" x14ac:dyDescent="0.45">
      <c r="B35" s="53" t="s">
        <v>607</v>
      </c>
      <c r="C35" s="54" t="s">
        <v>608</v>
      </c>
      <c r="D35" s="56" t="s">
        <v>764</v>
      </c>
      <c r="E35" s="57" t="s">
        <v>737</v>
      </c>
      <c r="F35" s="58" t="s">
        <v>753</v>
      </c>
      <c r="G35" s="59" t="s">
        <v>765</v>
      </c>
      <c r="H35" s="59" t="s">
        <v>733</v>
      </c>
      <c r="I35" s="56" t="s">
        <v>766</v>
      </c>
      <c r="J35" s="57" t="s">
        <v>737</v>
      </c>
      <c r="K35" s="58" t="s">
        <v>753</v>
      </c>
      <c r="L35" s="59" t="s">
        <v>767</v>
      </c>
      <c r="M35" s="106" t="s">
        <v>735</v>
      </c>
    </row>
    <row r="36" spans="2:13" ht="11.25" customHeight="1" x14ac:dyDescent="0.45">
      <c r="B36" s="62"/>
      <c r="C36" s="63"/>
      <c r="D36" s="65"/>
      <c r="E36" s="66"/>
      <c r="F36" s="67"/>
      <c r="G36" s="68"/>
      <c r="H36" s="68"/>
      <c r="I36" s="65"/>
      <c r="J36" s="66"/>
      <c r="K36" s="67"/>
      <c r="L36" s="68"/>
      <c r="M36" s="107"/>
    </row>
    <row r="37" spans="2:13" ht="11.25" customHeight="1" x14ac:dyDescent="0.45">
      <c r="B37" s="62"/>
      <c r="C37" s="63"/>
      <c r="D37" s="65"/>
      <c r="E37" s="66"/>
      <c r="F37" s="67"/>
      <c r="G37" s="68"/>
      <c r="H37" s="68"/>
      <c r="I37" s="65"/>
      <c r="J37" s="66"/>
      <c r="K37" s="67"/>
      <c r="L37" s="68"/>
      <c r="M37" s="107"/>
    </row>
    <row r="38" spans="2:13" ht="11.25" customHeight="1" x14ac:dyDescent="0.45">
      <c r="B38" s="62"/>
      <c r="C38" s="63"/>
      <c r="D38" s="65"/>
      <c r="E38" s="66"/>
      <c r="F38" s="67"/>
      <c r="G38" s="68"/>
      <c r="H38" s="68"/>
      <c r="I38" s="65"/>
      <c r="J38" s="66"/>
      <c r="K38" s="67"/>
      <c r="L38" s="68"/>
      <c r="M38" s="107"/>
    </row>
    <row r="39" spans="2:13" ht="11.25" customHeight="1" x14ac:dyDescent="0.45">
      <c r="B39" s="62"/>
      <c r="C39" s="63"/>
      <c r="D39" s="65"/>
      <c r="E39" s="66"/>
      <c r="F39" s="67"/>
      <c r="G39" s="68"/>
      <c r="H39" s="68"/>
      <c r="I39" s="65"/>
      <c r="J39" s="66"/>
      <c r="K39" s="67"/>
      <c r="L39" s="68"/>
      <c r="M39" s="107"/>
    </row>
    <row r="40" spans="2:13" ht="11.25" customHeight="1" x14ac:dyDescent="0.45">
      <c r="B40" s="62"/>
      <c r="C40" s="63"/>
      <c r="D40" s="65"/>
      <c r="E40" s="66"/>
      <c r="F40" s="67"/>
      <c r="G40" s="68"/>
      <c r="H40" s="68"/>
      <c r="I40" s="65"/>
      <c r="J40" s="66"/>
      <c r="K40" s="67"/>
      <c r="L40" s="68"/>
      <c r="M40" s="107"/>
    </row>
    <row r="41" spans="2:13" ht="11.25" customHeight="1" x14ac:dyDescent="0.45">
      <c r="B41" s="62"/>
      <c r="C41" s="63"/>
      <c r="D41" s="65"/>
      <c r="E41" s="66"/>
      <c r="F41" s="67"/>
      <c r="G41" s="68"/>
      <c r="H41" s="68"/>
      <c r="I41" s="108"/>
      <c r="K41" s="109"/>
      <c r="L41" s="110"/>
      <c r="M41" s="111"/>
    </row>
    <row r="42" spans="2:13" ht="11.25" customHeight="1" x14ac:dyDescent="0.45">
      <c r="B42" s="53" t="s">
        <v>621</v>
      </c>
      <c r="C42" s="54" t="s">
        <v>527</v>
      </c>
      <c r="D42" s="56" t="s">
        <v>768</v>
      </c>
      <c r="E42" s="57" t="s">
        <v>769</v>
      </c>
      <c r="F42" s="58" t="s">
        <v>731</v>
      </c>
      <c r="G42" s="59" t="s">
        <v>770</v>
      </c>
      <c r="H42" s="59" t="s">
        <v>733</v>
      </c>
      <c r="I42" s="112" t="s">
        <v>771</v>
      </c>
      <c r="J42" s="113" t="s">
        <v>772</v>
      </c>
      <c r="K42" s="58" t="s">
        <v>741</v>
      </c>
      <c r="L42" s="59" t="s">
        <v>770</v>
      </c>
      <c r="M42" s="106" t="s">
        <v>735</v>
      </c>
    </row>
    <row r="43" spans="2:13" ht="11.25" customHeight="1" x14ac:dyDescent="0.45">
      <c r="B43" s="62"/>
      <c r="C43" s="63"/>
      <c r="D43" s="65"/>
      <c r="E43" s="66"/>
      <c r="F43" s="67"/>
      <c r="G43" s="68"/>
      <c r="H43" s="68"/>
      <c r="I43" s="112"/>
      <c r="J43" s="114"/>
      <c r="K43" s="67" t="s">
        <v>742</v>
      </c>
      <c r="L43" s="68"/>
      <c r="M43" s="107" t="s">
        <v>562</v>
      </c>
    </row>
    <row r="44" spans="2:13" ht="11.25" customHeight="1" x14ac:dyDescent="0.45">
      <c r="B44" s="62"/>
      <c r="C44" s="63"/>
      <c r="D44" s="65"/>
      <c r="E44" s="66"/>
      <c r="F44" s="67"/>
      <c r="G44" s="68"/>
      <c r="H44" s="68"/>
      <c r="I44" s="112"/>
      <c r="J44" s="114"/>
      <c r="K44" s="67"/>
      <c r="L44" s="68"/>
      <c r="M44" s="107"/>
    </row>
    <row r="45" spans="2:13" ht="11.25" customHeight="1" x14ac:dyDescent="0.45">
      <c r="B45" s="62"/>
      <c r="C45" s="63"/>
      <c r="D45" s="65"/>
      <c r="E45" s="66"/>
      <c r="F45" s="67"/>
      <c r="G45" s="68"/>
      <c r="H45" s="68"/>
      <c r="I45" s="112"/>
      <c r="J45" s="114"/>
      <c r="K45" s="67"/>
      <c r="L45" s="68"/>
      <c r="M45" s="107"/>
    </row>
    <row r="46" spans="2:13" ht="11.25" customHeight="1" x14ac:dyDescent="0.45">
      <c r="B46" s="62"/>
      <c r="C46" s="63"/>
      <c r="D46" s="65"/>
      <c r="E46" s="66"/>
      <c r="F46" s="67"/>
      <c r="G46" s="68"/>
      <c r="H46" s="68"/>
      <c r="I46" s="112"/>
      <c r="J46" s="114"/>
      <c r="K46" s="67"/>
      <c r="L46" s="68"/>
      <c r="M46" s="107"/>
    </row>
    <row r="47" spans="2:13" ht="11.25" customHeight="1" x14ac:dyDescent="0.45">
      <c r="B47" s="62"/>
      <c r="C47" s="63"/>
      <c r="D47" s="65"/>
      <c r="E47" s="66"/>
      <c r="F47" s="67"/>
      <c r="G47" s="68"/>
      <c r="H47" s="68"/>
      <c r="I47" s="56"/>
      <c r="J47" s="114"/>
      <c r="K47" s="67"/>
      <c r="L47" s="68"/>
      <c r="M47" s="107"/>
    </row>
    <row r="48" spans="2:13" ht="11.25" customHeight="1" x14ac:dyDescent="0.45">
      <c r="B48" s="62"/>
      <c r="C48" s="63"/>
      <c r="D48" s="65"/>
      <c r="E48" s="66"/>
      <c r="F48" s="67"/>
      <c r="G48" s="68"/>
      <c r="H48" s="68"/>
      <c r="I48" s="108"/>
      <c r="K48" s="110"/>
      <c r="L48" s="110"/>
      <c r="M48" s="115"/>
    </row>
    <row r="49" spans="2:13" ht="11.25" customHeight="1" x14ac:dyDescent="0.45">
      <c r="B49" s="53" t="s">
        <v>632</v>
      </c>
      <c r="C49" s="54" t="s">
        <v>549</v>
      </c>
      <c r="D49" s="56" t="s">
        <v>773</v>
      </c>
      <c r="E49" s="57" t="s">
        <v>745</v>
      </c>
      <c r="F49" s="58" t="s">
        <v>731</v>
      </c>
      <c r="G49" s="59" t="s">
        <v>732</v>
      </c>
      <c r="H49" s="59" t="s">
        <v>733</v>
      </c>
      <c r="I49" s="112" t="s">
        <v>774</v>
      </c>
      <c r="J49" s="113" t="s">
        <v>635</v>
      </c>
      <c r="K49" s="58" t="s">
        <v>731</v>
      </c>
      <c r="L49" s="59" t="s">
        <v>732</v>
      </c>
      <c r="M49" s="106" t="s">
        <v>735</v>
      </c>
    </row>
    <row r="50" spans="2:13" ht="11.25" customHeight="1" x14ac:dyDescent="0.45">
      <c r="B50" s="62"/>
      <c r="C50" s="63"/>
      <c r="D50" s="65"/>
      <c r="E50" s="66"/>
      <c r="F50" s="67"/>
      <c r="G50" s="68"/>
      <c r="H50" s="68"/>
      <c r="I50" s="112"/>
      <c r="J50" s="114"/>
      <c r="K50" s="67"/>
      <c r="L50" s="68"/>
      <c r="M50" s="107"/>
    </row>
    <row r="51" spans="2:13" ht="11.25" customHeight="1" x14ac:dyDescent="0.45">
      <c r="B51" s="62"/>
      <c r="C51" s="63"/>
      <c r="D51" s="65"/>
      <c r="E51" s="66"/>
      <c r="F51" s="67"/>
      <c r="G51" s="68"/>
      <c r="H51" s="68"/>
      <c r="I51" s="112"/>
      <c r="J51" s="114"/>
      <c r="K51" s="67"/>
      <c r="L51" s="68"/>
      <c r="M51" s="107"/>
    </row>
    <row r="52" spans="2:13" ht="11.25" customHeight="1" x14ac:dyDescent="0.45">
      <c r="B52" s="62"/>
      <c r="C52" s="63"/>
      <c r="D52" s="65"/>
      <c r="E52" s="66"/>
      <c r="F52" s="67"/>
      <c r="G52" s="68"/>
      <c r="H52" s="68"/>
      <c r="I52" s="112"/>
      <c r="J52" s="114"/>
      <c r="K52" s="67"/>
      <c r="L52" s="68"/>
      <c r="M52" s="107"/>
    </row>
    <row r="53" spans="2:13" ht="11.25" customHeight="1" x14ac:dyDescent="0.45">
      <c r="B53" s="62"/>
      <c r="C53" s="63"/>
      <c r="D53" s="65"/>
      <c r="E53" s="66"/>
      <c r="F53" s="67"/>
      <c r="G53" s="68"/>
      <c r="H53" s="68"/>
      <c r="I53" s="112"/>
      <c r="J53" s="114"/>
      <c r="K53" s="67"/>
      <c r="L53" s="68"/>
      <c r="M53" s="107"/>
    </row>
    <row r="54" spans="2:13" ht="11.25" customHeight="1" x14ac:dyDescent="0.45">
      <c r="B54" s="62"/>
      <c r="C54" s="63"/>
      <c r="D54" s="65"/>
      <c r="E54" s="66"/>
      <c r="F54" s="67"/>
      <c r="G54" s="68"/>
      <c r="H54" s="68"/>
      <c r="I54" s="112"/>
      <c r="J54" s="114"/>
      <c r="K54" s="67"/>
      <c r="L54" s="68"/>
      <c r="M54" s="107"/>
    </row>
    <row r="55" spans="2:13" ht="11.25" customHeight="1" x14ac:dyDescent="0.45">
      <c r="B55" s="62"/>
      <c r="C55" s="63"/>
      <c r="D55" s="65"/>
      <c r="E55" s="66"/>
      <c r="F55" s="67"/>
      <c r="G55" s="68"/>
      <c r="H55" s="68"/>
      <c r="I55" s="112"/>
      <c r="J55" s="114"/>
      <c r="K55" s="67"/>
      <c r="L55" s="68"/>
      <c r="M55" s="107"/>
    </row>
    <row r="56" spans="2:13" ht="11.25" customHeight="1" x14ac:dyDescent="0.45">
      <c r="B56" s="53" t="s">
        <v>646</v>
      </c>
      <c r="C56" s="54" t="s">
        <v>564</v>
      </c>
      <c r="D56" s="56" t="s">
        <v>775</v>
      </c>
      <c r="E56" s="57" t="s">
        <v>776</v>
      </c>
      <c r="F56" s="58" t="s">
        <v>731</v>
      </c>
      <c r="G56" s="59" t="s">
        <v>777</v>
      </c>
      <c r="H56" s="59" t="s">
        <v>733</v>
      </c>
      <c r="I56" s="112" t="s">
        <v>778</v>
      </c>
      <c r="J56" s="113" t="s">
        <v>779</v>
      </c>
      <c r="K56" s="58" t="s">
        <v>741</v>
      </c>
      <c r="L56" s="59" t="s">
        <v>777</v>
      </c>
      <c r="M56" s="106" t="s">
        <v>735</v>
      </c>
    </row>
    <row r="57" spans="2:13" ht="11.25" customHeight="1" x14ac:dyDescent="0.45">
      <c r="B57" s="62"/>
      <c r="C57" s="63"/>
      <c r="D57" s="65"/>
      <c r="E57" s="66"/>
      <c r="F57" s="67"/>
      <c r="G57" s="68"/>
      <c r="H57" s="68"/>
      <c r="I57" s="112"/>
      <c r="J57" s="114"/>
      <c r="K57" s="67" t="s">
        <v>742</v>
      </c>
      <c r="L57" s="68"/>
      <c r="M57" s="107" t="s">
        <v>562</v>
      </c>
    </row>
    <row r="58" spans="2:13" ht="11.25" customHeight="1" x14ac:dyDescent="0.45">
      <c r="B58" s="62"/>
      <c r="C58" s="63"/>
      <c r="D58" s="65"/>
      <c r="E58" s="66"/>
      <c r="F58" s="67"/>
      <c r="G58" s="68"/>
      <c r="H58" s="68"/>
      <c r="I58" s="112"/>
      <c r="J58" s="114"/>
      <c r="K58" s="67"/>
      <c r="L58" s="68"/>
      <c r="M58" s="107"/>
    </row>
    <row r="59" spans="2:13" ht="11.25" customHeight="1" x14ac:dyDescent="0.45">
      <c r="B59" s="62"/>
      <c r="C59" s="63"/>
      <c r="D59" s="65"/>
      <c r="E59" s="66"/>
      <c r="F59" s="67"/>
      <c r="G59" s="68"/>
      <c r="H59" s="68"/>
      <c r="I59" s="112"/>
      <c r="J59" s="114"/>
      <c r="K59" s="67"/>
      <c r="L59" s="68"/>
      <c r="M59" s="107"/>
    </row>
    <row r="60" spans="2:13" ht="11.25" customHeight="1" x14ac:dyDescent="0.45">
      <c r="B60" s="62"/>
      <c r="C60" s="63"/>
      <c r="D60" s="65"/>
      <c r="E60" s="66"/>
      <c r="F60" s="67"/>
      <c r="G60" s="68"/>
      <c r="H60" s="68"/>
      <c r="I60" s="112"/>
      <c r="J60" s="114"/>
      <c r="K60" s="67"/>
      <c r="L60" s="68"/>
      <c r="M60" s="107"/>
    </row>
    <row r="61" spans="2:13" ht="11.25" customHeight="1" x14ac:dyDescent="0.45">
      <c r="B61" s="62"/>
      <c r="C61" s="63"/>
      <c r="D61" s="65"/>
      <c r="E61" s="66"/>
      <c r="F61" s="67"/>
      <c r="G61" s="68"/>
      <c r="H61" s="68"/>
      <c r="I61" s="112"/>
      <c r="J61" s="114"/>
      <c r="K61" s="67"/>
      <c r="L61" s="68"/>
      <c r="M61" s="107"/>
    </row>
    <row r="62" spans="2:13" ht="11.25" customHeight="1" x14ac:dyDescent="0.45">
      <c r="B62" s="62"/>
      <c r="C62" s="63"/>
      <c r="D62" s="65"/>
      <c r="E62" s="66"/>
      <c r="F62" s="67"/>
      <c r="G62" s="68"/>
      <c r="H62" s="68"/>
      <c r="I62" s="112"/>
      <c r="J62" s="114"/>
      <c r="K62" s="67"/>
      <c r="L62" s="68"/>
      <c r="M62" s="107"/>
    </row>
    <row r="63" spans="2:13" ht="11.25" customHeight="1" x14ac:dyDescent="0.45">
      <c r="B63" s="53" t="s">
        <v>660</v>
      </c>
      <c r="C63" s="54" t="s">
        <v>579</v>
      </c>
      <c r="D63" s="56" t="s">
        <v>780</v>
      </c>
      <c r="E63" s="57" t="s">
        <v>781</v>
      </c>
      <c r="F63" s="58" t="s">
        <v>731</v>
      </c>
      <c r="G63" s="59" t="s">
        <v>782</v>
      </c>
      <c r="H63" s="59" t="s">
        <v>733</v>
      </c>
      <c r="I63" s="112" t="s">
        <v>783</v>
      </c>
      <c r="J63" s="113" t="s">
        <v>781</v>
      </c>
      <c r="K63" s="58" t="s">
        <v>784</v>
      </c>
      <c r="L63" s="59" t="s">
        <v>782</v>
      </c>
      <c r="M63" s="106" t="s">
        <v>762</v>
      </c>
    </row>
    <row r="64" spans="2:13" ht="11.25" customHeight="1" x14ac:dyDescent="0.45">
      <c r="B64" s="62"/>
      <c r="C64" s="63"/>
      <c r="D64" s="65"/>
      <c r="E64" s="66"/>
      <c r="F64" s="67"/>
      <c r="G64" s="68"/>
      <c r="H64" s="68"/>
      <c r="I64" s="112"/>
      <c r="J64" s="114"/>
      <c r="K64" s="67"/>
      <c r="L64" s="68"/>
      <c r="M64" s="107"/>
    </row>
    <row r="65" spans="2:13" ht="11.25" customHeight="1" x14ac:dyDescent="0.45">
      <c r="B65" s="62"/>
      <c r="C65" s="63"/>
      <c r="D65" s="65"/>
      <c r="E65" s="66"/>
      <c r="F65" s="67"/>
      <c r="G65" s="68"/>
      <c r="H65" s="68"/>
      <c r="I65" s="112"/>
      <c r="J65" s="114"/>
      <c r="K65" s="67"/>
      <c r="L65" s="68"/>
      <c r="M65" s="107"/>
    </row>
    <row r="66" spans="2:13" ht="11.25" customHeight="1" x14ac:dyDescent="0.45">
      <c r="B66" s="62"/>
      <c r="C66" s="63"/>
      <c r="D66" s="65"/>
      <c r="E66" s="66"/>
      <c r="F66" s="67"/>
      <c r="G66" s="68"/>
      <c r="H66" s="68"/>
      <c r="I66" s="112"/>
      <c r="J66" s="114"/>
      <c r="K66" s="67"/>
      <c r="L66" s="68"/>
      <c r="M66" s="107"/>
    </row>
    <row r="67" spans="2:13" ht="11.25" customHeight="1" x14ac:dyDescent="0.45">
      <c r="B67" s="62"/>
      <c r="C67" s="63"/>
      <c r="D67" s="65"/>
      <c r="E67" s="66"/>
      <c r="F67" s="67"/>
      <c r="G67" s="68"/>
      <c r="H67" s="68"/>
      <c r="I67" s="112"/>
      <c r="J67" s="114"/>
      <c r="K67" s="67"/>
      <c r="L67" s="68"/>
      <c r="M67" s="107"/>
    </row>
    <row r="68" spans="2:13" ht="11.25" customHeight="1" x14ac:dyDescent="0.45">
      <c r="B68" s="62"/>
      <c r="C68" s="63"/>
      <c r="D68" s="65"/>
      <c r="E68" s="66"/>
      <c r="F68" s="67"/>
      <c r="G68" s="68"/>
      <c r="H68" s="68"/>
      <c r="I68" s="112"/>
      <c r="J68" s="114"/>
      <c r="K68" s="67"/>
      <c r="L68" s="68"/>
      <c r="M68" s="107"/>
    </row>
    <row r="69" spans="2:13" ht="11.25" customHeight="1" x14ac:dyDescent="0.45">
      <c r="B69" s="71" t="s">
        <v>785</v>
      </c>
      <c r="C69" s="54" t="s">
        <v>595</v>
      </c>
      <c r="D69" s="56" t="s">
        <v>786</v>
      </c>
      <c r="E69" s="57"/>
      <c r="F69" s="58" t="s">
        <v>787</v>
      </c>
      <c r="G69" s="59" t="s">
        <v>788</v>
      </c>
      <c r="H69" s="59" t="s">
        <v>733</v>
      </c>
      <c r="I69" s="112" t="s">
        <v>789</v>
      </c>
      <c r="J69" s="113" t="s">
        <v>790</v>
      </c>
      <c r="K69" s="58" t="s">
        <v>787</v>
      </c>
      <c r="L69" s="59" t="s">
        <v>788</v>
      </c>
      <c r="M69" s="106" t="s">
        <v>735</v>
      </c>
    </row>
    <row r="70" spans="2:13" ht="11.25" customHeight="1" x14ac:dyDescent="0.45">
      <c r="B70" s="62"/>
      <c r="C70" s="63"/>
      <c r="D70" s="65"/>
      <c r="E70" s="66"/>
      <c r="F70" s="67" t="s">
        <v>645</v>
      </c>
      <c r="G70" s="68"/>
      <c r="H70" s="68"/>
      <c r="I70" s="112"/>
      <c r="J70" s="114"/>
      <c r="K70" s="67" t="s">
        <v>645</v>
      </c>
      <c r="L70" s="68"/>
      <c r="M70" s="107"/>
    </row>
    <row r="71" spans="2:13" ht="11.25" customHeight="1" x14ac:dyDescent="0.45">
      <c r="B71" s="62"/>
      <c r="C71" s="63"/>
      <c r="D71" s="65"/>
      <c r="E71" s="66"/>
      <c r="F71" s="67"/>
      <c r="G71" s="68"/>
      <c r="H71" s="68"/>
      <c r="I71" s="112"/>
      <c r="J71" s="114"/>
      <c r="K71" s="67"/>
      <c r="L71" s="68"/>
      <c r="M71" s="107"/>
    </row>
    <row r="72" spans="2:13" ht="11.25" customHeight="1" x14ac:dyDescent="0.45">
      <c r="B72" s="62"/>
      <c r="C72" s="63"/>
      <c r="D72" s="65"/>
      <c r="E72" s="66"/>
      <c r="F72" s="67"/>
      <c r="G72" s="68"/>
      <c r="H72" s="68"/>
      <c r="I72" s="112"/>
      <c r="J72" s="114"/>
      <c r="K72" s="67"/>
      <c r="L72" s="68"/>
      <c r="M72" s="107"/>
    </row>
    <row r="73" spans="2:13" ht="11.25" customHeight="1" x14ac:dyDescent="0.45">
      <c r="B73" s="62"/>
      <c r="C73" s="63"/>
      <c r="D73" s="65"/>
      <c r="E73" s="66"/>
      <c r="F73" s="67"/>
      <c r="G73" s="68"/>
      <c r="H73" s="68"/>
      <c r="I73" s="112"/>
      <c r="J73" s="114"/>
      <c r="K73" s="67"/>
      <c r="L73" s="68"/>
      <c r="M73" s="107"/>
    </row>
    <row r="74" spans="2:13" ht="11.25" customHeight="1" x14ac:dyDescent="0.45">
      <c r="B74" s="62"/>
      <c r="C74" s="63"/>
      <c r="D74" s="65"/>
      <c r="E74" s="66"/>
      <c r="F74" s="67"/>
      <c r="G74" s="68"/>
      <c r="H74" s="68"/>
      <c r="I74" s="112"/>
      <c r="J74" s="114"/>
      <c r="K74" s="67"/>
      <c r="L74" s="68"/>
      <c r="M74" s="107"/>
    </row>
    <row r="75" spans="2:13" ht="11.25" customHeight="1" x14ac:dyDescent="0.45">
      <c r="B75" s="53" t="s">
        <v>685</v>
      </c>
      <c r="C75" s="54" t="s">
        <v>608</v>
      </c>
      <c r="D75" s="56" t="s">
        <v>791</v>
      </c>
      <c r="E75" s="57" t="s">
        <v>776</v>
      </c>
      <c r="F75" s="58" t="s">
        <v>731</v>
      </c>
      <c r="G75" s="59" t="s">
        <v>792</v>
      </c>
      <c r="H75" s="59" t="s">
        <v>733</v>
      </c>
      <c r="I75" s="112" t="s">
        <v>793</v>
      </c>
      <c r="J75" s="113" t="s">
        <v>779</v>
      </c>
      <c r="K75" s="58" t="s">
        <v>741</v>
      </c>
      <c r="L75" s="59" t="s">
        <v>792</v>
      </c>
      <c r="M75" s="106" t="s">
        <v>735</v>
      </c>
    </row>
    <row r="76" spans="2:13" ht="11.25" customHeight="1" x14ac:dyDescent="0.45">
      <c r="B76" s="62"/>
      <c r="C76" s="63"/>
      <c r="D76" s="65"/>
      <c r="E76" s="66"/>
      <c r="F76" s="67"/>
      <c r="G76" s="68"/>
      <c r="H76" s="68"/>
      <c r="I76" s="112"/>
      <c r="J76" s="114"/>
      <c r="K76" s="67" t="s">
        <v>742</v>
      </c>
      <c r="L76" s="68" t="s">
        <v>794</v>
      </c>
      <c r="M76" s="107" t="s">
        <v>562</v>
      </c>
    </row>
    <row r="77" spans="2:13" ht="11.25" customHeight="1" x14ac:dyDescent="0.45">
      <c r="B77" s="62"/>
      <c r="C77" s="63"/>
      <c r="D77" s="65"/>
      <c r="E77" s="66"/>
      <c r="F77" s="67"/>
      <c r="G77" s="68"/>
      <c r="H77" s="68"/>
      <c r="I77" s="112"/>
      <c r="J77" s="114"/>
      <c r="K77" s="67"/>
      <c r="L77" s="68"/>
      <c r="M77" s="107"/>
    </row>
    <row r="78" spans="2:13" ht="11.25" customHeight="1" x14ac:dyDescent="0.45">
      <c r="B78" s="62"/>
      <c r="C78" s="63"/>
      <c r="D78" s="65"/>
      <c r="E78" s="66"/>
      <c r="F78" s="67"/>
      <c r="G78" s="68"/>
      <c r="H78" s="68"/>
      <c r="I78" s="112"/>
      <c r="J78" s="114"/>
      <c r="K78" s="67"/>
      <c r="L78" s="68"/>
      <c r="M78" s="107"/>
    </row>
    <row r="79" spans="2:13" ht="11.25" customHeight="1" x14ac:dyDescent="0.45">
      <c r="B79" s="62"/>
      <c r="C79" s="63"/>
      <c r="D79" s="65"/>
      <c r="E79" s="66"/>
      <c r="F79" s="67"/>
      <c r="G79" s="68"/>
      <c r="H79" s="68"/>
      <c r="I79" s="112"/>
      <c r="J79" s="114"/>
      <c r="K79" s="67"/>
      <c r="L79" s="68"/>
      <c r="M79" s="107"/>
    </row>
    <row r="80" spans="2:13" ht="11.25" customHeight="1" x14ac:dyDescent="0.45">
      <c r="B80" s="62"/>
      <c r="C80" s="63"/>
      <c r="D80" s="65"/>
      <c r="E80" s="66"/>
      <c r="F80" s="67"/>
      <c r="G80" s="68"/>
      <c r="H80" s="68"/>
      <c r="I80" s="112"/>
      <c r="J80" s="114"/>
      <c r="K80" s="67"/>
      <c r="L80" s="68"/>
      <c r="M80" s="107"/>
    </row>
    <row r="81" spans="2:13" ht="11.25" customHeight="1" x14ac:dyDescent="0.45">
      <c r="B81" s="62"/>
      <c r="C81" s="63"/>
      <c r="D81" s="65"/>
      <c r="E81" s="66"/>
      <c r="F81" s="67"/>
      <c r="G81" s="68"/>
      <c r="H81" s="68"/>
      <c r="I81" s="112"/>
      <c r="J81" s="114"/>
      <c r="K81" s="67"/>
      <c r="L81" s="68"/>
      <c r="M81" s="107"/>
    </row>
    <row r="82" spans="2:13" ht="11.25" customHeight="1" x14ac:dyDescent="0.45">
      <c r="B82" s="71" t="s">
        <v>795</v>
      </c>
      <c r="C82" s="54" t="s">
        <v>527</v>
      </c>
      <c r="D82" s="56" t="s">
        <v>796</v>
      </c>
      <c r="E82" s="57" t="s">
        <v>797</v>
      </c>
      <c r="F82" s="58" t="s">
        <v>784</v>
      </c>
      <c r="G82" s="59" t="s">
        <v>798</v>
      </c>
      <c r="H82" s="59" t="s">
        <v>733</v>
      </c>
      <c r="I82" s="112" t="s">
        <v>799</v>
      </c>
      <c r="J82" s="113" t="s">
        <v>797</v>
      </c>
      <c r="K82" s="58" t="s">
        <v>784</v>
      </c>
      <c r="L82" s="59" t="s">
        <v>798</v>
      </c>
      <c r="M82" s="106" t="s">
        <v>735</v>
      </c>
    </row>
    <row r="83" spans="2:13" ht="11.25" customHeight="1" x14ac:dyDescent="0.45">
      <c r="B83" s="62"/>
      <c r="C83" s="63"/>
      <c r="D83" s="65"/>
      <c r="E83" s="66"/>
      <c r="F83" s="67"/>
      <c r="G83" s="68"/>
      <c r="H83" s="68"/>
      <c r="I83" s="112"/>
      <c r="J83" s="114"/>
      <c r="K83" s="67"/>
      <c r="L83" s="68"/>
      <c r="M83" s="107"/>
    </row>
    <row r="84" spans="2:13" ht="11.25" customHeight="1" x14ac:dyDescent="0.45">
      <c r="B84" s="62"/>
      <c r="C84" s="63"/>
      <c r="D84" s="65"/>
      <c r="E84" s="66"/>
      <c r="F84" s="67"/>
      <c r="G84" s="68"/>
      <c r="H84" s="68"/>
      <c r="I84" s="112"/>
      <c r="J84" s="114"/>
      <c r="K84" s="67"/>
      <c r="L84" s="68"/>
      <c r="M84" s="107"/>
    </row>
    <row r="85" spans="2:13" ht="11.25" customHeight="1" x14ac:dyDescent="0.45">
      <c r="B85" s="62"/>
      <c r="C85" s="63"/>
      <c r="D85" s="65"/>
      <c r="E85" s="66"/>
      <c r="F85" s="67"/>
      <c r="G85" s="68"/>
      <c r="H85" s="68"/>
      <c r="I85" s="112"/>
      <c r="J85" s="114"/>
      <c r="K85" s="67"/>
      <c r="L85" s="68"/>
      <c r="M85" s="107"/>
    </row>
    <row r="86" spans="2:13" ht="11.25" customHeight="1" x14ac:dyDescent="0.45">
      <c r="B86" s="62"/>
      <c r="C86" s="63"/>
      <c r="D86" s="65"/>
      <c r="E86" s="66"/>
      <c r="F86" s="67"/>
      <c r="G86" s="68"/>
      <c r="H86" s="68"/>
      <c r="I86" s="112"/>
      <c r="J86" s="114"/>
      <c r="K86" s="67"/>
      <c r="L86" s="68"/>
      <c r="M86" s="107"/>
    </row>
    <row r="87" spans="2:13" ht="11.25" customHeight="1" x14ac:dyDescent="0.45">
      <c r="B87" s="62"/>
      <c r="C87" s="63"/>
      <c r="D87" s="65"/>
      <c r="E87" s="66"/>
      <c r="F87" s="67"/>
      <c r="G87" s="68"/>
      <c r="H87" s="68"/>
      <c r="I87" s="112"/>
      <c r="J87" s="114"/>
      <c r="K87" s="67"/>
      <c r="L87" s="68"/>
      <c r="M87" s="107"/>
    </row>
    <row r="88" spans="2:13" ht="11.25" customHeight="1" x14ac:dyDescent="0.45">
      <c r="B88" s="71" t="s">
        <v>800</v>
      </c>
      <c r="C88" s="54" t="s">
        <v>549</v>
      </c>
      <c r="D88" s="56" t="s">
        <v>801</v>
      </c>
      <c r="E88" s="57"/>
      <c r="F88" s="58" t="s">
        <v>758</v>
      </c>
      <c r="G88" s="59" t="s">
        <v>802</v>
      </c>
      <c r="H88" s="59" t="s">
        <v>733</v>
      </c>
      <c r="I88" s="112" t="s">
        <v>803</v>
      </c>
      <c r="J88" s="113" t="s">
        <v>749</v>
      </c>
      <c r="K88" s="58" t="s">
        <v>758</v>
      </c>
      <c r="L88" s="59" t="s">
        <v>802</v>
      </c>
      <c r="M88" s="106" t="s">
        <v>735</v>
      </c>
    </row>
    <row r="89" spans="2:13" ht="11.25" customHeight="1" x14ac:dyDescent="0.45">
      <c r="B89" s="62"/>
      <c r="C89" s="63"/>
      <c r="D89" s="65"/>
      <c r="E89" s="66"/>
      <c r="F89" s="67"/>
      <c r="G89" s="68"/>
      <c r="H89" s="68"/>
      <c r="I89" s="112"/>
      <c r="J89" s="114"/>
      <c r="K89" s="67"/>
      <c r="L89" s="68" t="s">
        <v>711</v>
      </c>
      <c r="M89" s="107"/>
    </row>
    <row r="90" spans="2:13" ht="11.25" customHeight="1" x14ac:dyDescent="0.45">
      <c r="B90" s="62"/>
      <c r="C90" s="63"/>
      <c r="D90" s="65"/>
      <c r="E90" s="66"/>
      <c r="F90" s="67"/>
      <c r="G90" s="68"/>
      <c r="H90" s="68"/>
      <c r="I90" s="112"/>
      <c r="J90" s="114"/>
      <c r="K90" s="67"/>
      <c r="L90" s="68"/>
      <c r="M90" s="107"/>
    </row>
    <row r="91" spans="2:13" ht="11.25" customHeight="1" x14ac:dyDescent="0.45">
      <c r="B91" s="62"/>
      <c r="C91" s="63"/>
      <c r="D91" s="65"/>
      <c r="E91" s="66"/>
      <c r="F91" s="67"/>
      <c r="G91" s="68"/>
      <c r="H91" s="68"/>
      <c r="I91" s="112"/>
      <c r="J91" s="114"/>
      <c r="K91" s="67"/>
      <c r="L91" s="68"/>
      <c r="M91" s="107"/>
    </row>
    <row r="92" spans="2:13" ht="11.25" customHeight="1" x14ac:dyDescent="0.45">
      <c r="B92" s="62"/>
      <c r="C92" s="63"/>
      <c r="D92" s="65"/>
      <c r="E92" s="66"/>
      <c r="F92" s="67"/>
      <c r="G92" s="68"/>
      <c r="H92" s="68"/>
      <c r="I92" s="112"/>
      <c r="J92" s="114"/>
      <c r="K92" s="67"/>
      <c r="L92" s="68"/>
      <c r="M92" s="107"/>
    </row>
    <row r="93" spans="2:13" ht="11.25" customHeight="1" x14ac:dyDescent="0.45">
      <c r="B93" s="62"/>
      <c r="C93" s="63"/>
      <c r="D93" s="65"/>
      <c r="E93" s="66"/>
      <c r="F93" s="67"/>
      <c r="G93" s="68"/>
      <c r="H93" s="68"/>
      <c r="I93" s="112"/>
      <c r="J93" s="114"/>
      <c r="K93" s="67"/>
      <c r="L93" s="68"/>
      <c r="M93" s="107"/>
    </row>
    <row r="94" spans="2:13" ht="11.25" customHeight="1" x14ac:dyDescent="0.45">
      <c r="B94" s="71" t="s">
        <v>804</v>
      </c>
      <c r="C94" s="54" t="s">
        <v>564</v>
      </c>
      <c r="D94" s="56" t="s">
        <v>744</v>
      </c>
      <c r="E94" s="57" t="s">
        <v>745</v>
      </c>
      <c r="F94" s="58" t="s">
        <v>731</v>
      </c>
      <c r="G94" s="59" t="s">
        <v>805</v>
      </c>
      <c r="H94" s="59" t="s">
        <v>733</v>
      </c>
      <c r="I94" s="112" t="s">
        <v>806</v>
      </c>
      <c r="J94" s="113" t="s">
        <v>748</v>
      </c>
      <c r="K94" s="58" t="s">
        <v>731</v>
      </c>
      <c r="L94" s="59" t="s">
        <v>805</v>
      </c>
      <c r="M94" s="106" t="s">
        <v>735</v>
      </c>
    </row>
    <row r="95" spans="2:13" ht="11.25" customHeight="1" x14ac:dyDescent="0.45">
      <c r="B95" s="62"/>
      <c r="C95" s="63"/>
      <c r="D95" s="65"/>
      <c r="E95" s="66"/>
      <c r="F95" s="67"/>
      <c r="G95" s="68"/>
      <c r="H95" s="68"/>
      <c r="I95" s="112"/>
      <c r="J95" s="114" t="s">
        <v>749</v>
      </c>
      <c r="K95" s="67"/>
      <c r="L95" s="68"/>
      <c r="M95" s="107"/>
    </row>
    <row r="96" spans="2:13" ht="11.25" customHeight="1" x14ac:dyDescent="0.45">
      <c r="B96" s="62"/>
      <c r="C96" s="63"/>
      <c r="D96" s="65"/>
      <c r="E96" s="66"/>
      <c r="F96" s="67"/>
      <c r="G96" s="68"/>
      <c r="H96" s="68"/>
      <c r="I96" s="112"/>
      <c r="J96" s="114"/>
      <c r="K96" s="67"/>
      <c r="L96" s="68"/>
      <c r="M96" s="107"/>
    </row>
    <row r="97" spans="2:13" ht="11.25" customHeight="1" x14ac:dyDescent="0.45">
      <c r="B97" s="62"/>
      <c r="C97" s="63"/>
      <c r="D97" s="65"/>
      <c r="E97" s="66"/>
      <c r="F97" s="67"/>
      <c r="G97" s="68"/>
      <c r="H97" s="68"/>
      <c r="I97" s="112"/>
      <c r="J97" s="114"/>
      <c r="K97" s="67"/>
      <c r="L97" s="68"/>
      <c r="M97" s="107"/>
    </row>
    <row r="98" spans="2:13" ht="11.25" customHeight="1" x14ac:dyDescent="0.45">
      <c r="B98" s="62"/>
      <c r="C98" s="63"/>
      <c r="D98" s="65"/>
      <c r="E98" s="66"/>
      <c r="F98" s="67"/>
      <c r="G98" s="68"/>
      <c r="H98" s="68"/>
      <c r="I98" s="112"/>
      <c r="J98" s="114"/>
      <c r="K98" s="67"/>
      <c r="L98" s="68"/>
      <c r="M98" s="107"/>
    </row>
    <row r="99" spans="2:13" ht="11.25" customHeight="1" x14ac:dyDescent="0.45">
      <c r="B99" s="62"/>
      <c r="C99" s="63"/>
      <c r="D99" s="65"/>
      <c r="E99" s="66"/>
      <c r="F99" s="67"/>
      <c r="G99" s="68"/>
      <c r="H99" s="68"/>
      <c r="I99" s="112"/>
      <c r="J99" s="114"/>
      <c r="K99" s="67"/>
      <c r="L99" s="68"/>
      <c r="M99" s="107"/>
    </row>
    <row r="100" spans="2:13" ht="11.25" customHeight="1" x14ac:dyDescent="0.45">
      <c r="B100" s="71" t="s">
        <v>807</v>
      </c>
      <c r="C100" s="54" t="s">
        <v>579</v>
      </c>
      <c r="D100" s="56" t="s">
        <v>751</v>
      </c>
      <c r="E100" s="57" t="s">
        <v>752</v>
      </c>
      <c r="F100" s="58" t="s">
        <v>808</v>
      </c>
      <c r="G100" s="59" t="s">
        <v>809</v>
      </c>
      <c r="H100" s="59" t="s">
        <v>733</v>
      </c>
      <c r="I100" s="112" t="s">
        <v>754</v>
      </c>
      <c r="J100" s="113" t="s">
        <v>755</v>
      </c>
      <c r="K100" s="58" t="s">
        <v>808</v>
      </c>
      <c r="L100" s="59" t="s">
        <v>809</v>
      </c>
      <c r="M100" s="106" t="s">
        <v>735</v>
      </c>
    </row>
    <row r="101" spans="2:13" ht="11.25" customHeight="1" x14ac:dyDescent="0.45">
      <c r="B101" s="62"/>
      <c r="C101" s="63"/>
      <c r="D101" s="65"/>
      <c r="E101" s="66"/>
      <c r="F101" s="67" t="s">
        <v>645</v>
      </c>
      <c r="G101" s="68"/>
      <c r="H101" s="68"/>
      <c r="I101" s="112"/>
      <c r="J101" s="114"/>
      <c r="K101" s="67" t="s">
        <v>810</v>
      </c>
      <c r="L101" s="68"/>
      <c r="M101" s="107" t="s">
        <v>562</v>
      </c>
    </row>
    <row r="102" spans="2:13" ht="11.25" customHeight="1" x14ac:dyDescent="0.45">
      <c r="B102" s="62"/>
      <c r="C102" s="63"/>
      <c r="D102" s="65"/>
      <c r="E102" s="66"/>
      <c r="F102" s="67"/>
      <c r="G102" s="68"/>
      <c r="H102" s="68"/>
      <c r="I102" s="112"/>
      <c r="J102" s="114"/>
      <c r="K102" s="67" t="s">
        <v>811</v>
      </c>
      <c r="L102" s="68"/>
      <c r="M102" s="107"/>
    </row>
    <row r="103" spans="2:13" ht="11.25" customHeight="1" x14ac:dyDescent="0.45">
      <c r="B103" s="62"/>
      <c r="C103" s="63"/>
      <c r="D103" s="65"/>
      <c r="E103" s="66"/>
      <c r="F103" s="67"/>
      <c r="G103" s="68"/>
      <c r="H103" s="68"/>
      <c r="I103" s="112"/>
      <c r="J103" s="114"/>
      <c r="K103" s="67"/>
      <c r="L103" s="68"/>
      <c r="M103" s="107"/>
    </row>
    <row r="104" spans="2:13" ht="11.25" customHeight="1" x14ac:dyDescent="0.45">
      <c r="B104" s="62"/>
      <c r="C104" s="63"/>
      <c r="D104" s="65"/>
      <c r="E104" s="66"/>
      <c r="F104" s="67"/>
      <c r="G104" s="68"/>
      <c r="H104" s="68"/>
      <c r="I104" s="112"/>
      <c r="J104" s="114"/>
      <c r="K104" s="67"/>
      <c r="L104" s="68"/>
      <c r="M104" s="107"/>
    </row>
    <row r="105" spans="2:13" ht="11.25" customHeight="1" x14ac:dyDescent="0.45">
      <c r="B105" s="62"/>
      <c r="C105" s="63"/>
      <c r="D105" s="65"/>
      <c r="E105" s="66"/>
      <c r="F105" s="67"/>
      <c r="G105" s="68"/>
      <c r="H105" s="68"/>
      <c r="I105" s="112"/>
      <c r="J105" s="114"/>
      <c r="K105" s="67"/>
      <c r="L105" s="68"/>
      <c r="M105" s="107"/>
    </row>
    <row r="106" spans="2:13" ht="11.25" customHeight="1" x14ac:dyDescent="0.45">
      <c r="B106" s="71" t="s">
        <v>812</v>
      </c>
      <c r="C106" s="54" t="s">
        <v>595</v>
      </c>
      <c r="D106" s="56" t="s">
        <v>786</v>
      </c>
      <c r="E106" s="57"/>
      <c r="F106" s="58" t="s">
        <v>787</v>
      </c>
      <c r="G106" s="59" t="s">
        <v>788</v>
      </c>
      <c r="H106" s="59" t="s">
        <v>733</v>
      </c>
      <c r="I106" s="56" t="s">
        <v>813</v>
      </c>
      <c r="J106" s="57" t="s">
        <v>749</v>
      </c>
      <c r="K106" s="58" t="s">
        <v>787</v>
      </c>
      <c r="L106" s="59" t="s">
        <v>788</v>
      </c>
      <c r="M106" s="106" t="s">
        <v>735</v>
      </c>
    </row>
    <row r="107" spans="2:13" ht="11.25" customHeight="1" x14ac:dyDescent="0.45">
      <c r="B107" s="62"/>
      <c r="C107" s="63"/>
      <c r="D107" s="65"/>
      <c r="E107" s="66"/>
      <c r="F107" s="67" t="s">
        <v>645</v>
      </c>
      <c r="G107" s="68"/>
      <c r="H107" s="68"/>
      <c r="I107" s="65"/>
      <c r="J107" s="66"/>
      <c r="K107" s="67" t="s">
        <v>645</v>
      </c>
      <c r="L107" s="68" t="s">
        <v>814</v>
      </c>
      <c r="M107" s="107"/>
    </row>
    <row r="108" spans="2:13" ht="11.25" customHeight="1" x14ac:dyDescent="0.45">
      <c r="B108" s="62"/>
      <c r="C108" s="63"/>
      <c r="D108" s="65"/>
      <c r="E108" s="66"/>
      <c r="F108" s="67"/>
      <c r="G108" s="68"/>
      <c r="H108" s="68"/>
      <c r="I108" s="65"/>
      <c r="J108" s="66"/>
      <c r="K108" s="67"/>
      <c r="L108" s="68"/>
      <c r="M108" s="107"/>
    </row>
    <row r="109" spans="2:13" ht="11.25" customHeight="1" x14ac:dyDescent="0.45">
      <c r="B109" s="62"/>
      <c r="C109" s="63"/>
      <c r="D109" s="65"/>
      <c r="E109" s="66"/>
      <c r="F109" s="67"/>
      <c r="G109" s="68"/>
      <c r="H109" s="68"/>
      <c r="I109" s="65"/>
      <c r="J109" s="66"/>
      <c r="K109" s="67"/>
      <c r="L109" s="68"/>
      <c r="M109" s="107"/>
    </row>
    <row r="110" spans="2:13" ht="11.25" customHeight="1" x14ac:dyDescent="0.45">
      <c r="B110" s="62"/>
      <c r="C110" s="63"/>
      <c r="D110" s="65"/>
      <c r="E110" s="66"/>
      <c r="F110" s="67"/>
      <c r="G110" s="68"/>
      <c r="H110" s="68"/>
      <c r="I110" s="65"/>
      <c r="J110" s="66"/>
      <c r="K110" s="67"/>
      <c r="L110" s="68"/>
      <c r="M110" s="107"/>
    </row>
    <row r="111" spans="2:13" ht="11.25" customHeight="1" x14ac:dyDescent="0.45">
      <c r="B111" s="62"/>
      <c r="C111" s="63"/>
      <c r="D111" s="65"/>
      <c r="E111" s="66"/>
      <c r="F111" s="67"/>
      <c r="G111" s="68"/>
      <c r="H111" s="68"/>
      <c r="I111" s="65"/>
      <c r="J111" s="66"/>
      <c r="K111" s="67"/>
      <c r="L111" s="68"/>
      <c r="M111" s="107"/>
    </row>
    <row r="112" spans="2:13" ht="11.25" customHeight="1" x14ac:dyDescent="0.45">
      <c r="B112" s="62"/>
      <c r="C112" s="63"/>
      <c r="D112" s="65"/>
      <c r="E112" s="66"/>
      <c r="F112" s="67"/>
      <c r="G112" s="68"/>
      <c r="H112" s="68"/>
      <c r="I112" s="65"/>
      <c r="J112" s="66"/>
      <c r="K112" s="67"/>
      <c r="L112" s="68"/>
      <c r="M112" s="107"/>
    </row>
    <row r="113" spans="2:13" ht="11.25" customHeight="1" x14ac:dyDescent="0.45">
      <c r="B113" s="71" t="s">
        <v>815</v>
      </c>
      <c r="C113" s="54" t="s">
        <v>527</v>
      </c>
      <c r="D113" s="56" t="s">
        <v>796</v>
      </c>
      <c r="E113" s="57" t="s">
        <v>797</v>
      </c>
      <c r="F113" s="58" t="s">
        <v>784</v>
      </c>
      <c r="G113" s="59" t="s">
        <v>798</v>
      </c>
      <c r="H113" s="59" t="s">
        <v>733</v>
      </c>
      <c r="I113" s="56" t="s">
        <v>799</v>
      </c>
      <c r="J113" s="57" t="s">
        <v>797</v>
      </c>
      <c r="K113" s="58" t="s">
        <v>784</v>
      </c>
      <c r="L113" s="59" t="s">
        <v>798</v>
      </c>
      <c r="M113" s="106" t="s">
        <v>735</v>
      </c>
    </row>
    <row r="114" spans="2:13" ht="11.25" customHeight="1" x14ac:dyDescent="0.45">
      <c r="B114" s="62"/>
      <c r="C114" s="63"/>
      <c r="D114" s="65"/>
      <c r="E114" s="66"/>
      <c r="F114" s="67"/>
      <c r="G114" s="68"/>
      <c r="H114" s="68"/>
      <c r="I114" s="65"/>
      <c r="J114" s="66"/>
      <c r="K114" s="67"/>
      <c r="L114" s="68"/>
      <c r="M114" s="107"/>
    </row>
    <row r="115" spans="2:13" ht="11.25" customHeight="1" x14ac:dyDescent="0.45">
      <c r="B115" s="62"/>
      <c r="C115" s="63"/>
      <c r="D115" s="65"/>
      <c r="E115" s="66"/>
      <c r="F115" s="67"/>
      <c r="G115" s="68"/>
      <c r="H115" s="68"/>
      <c r="I115" s="65"/>
      <c r="J115" s="66"/>
      <c r="K115" s="67"/>
      <c r="L115" s="68"/>
      <c r="M115" s="107"/>
    </row>
    <row r="116" spans="2:13" ht="11.25" customHeight="1" x14ac:dyDescent="0.45">
      <c r="B116" s="62"/>
      <c r="C116" s="63"/>
      <c r="D116" s="65"/>
      <c r="E116" s="66"/>
      <c r="F116" s="67"/>
      <c r="G116" s="68"/>
      <c r="H116" s="68"/>
      <c r="I116" s="65"/>
      <c r="J116" s="66"/>
      <c r="K116" s="67"/>
      <c r="L116" s="68"/>
      <c r="M116" s="107"/>
    </row>
    <row r="117" spans="2:13" ht="11.25" customHeight="1" x14ac:dyDescent="0.45">
      <c r="B117" s="62"/>
      <c r="C117" s="63"/>
      <c r="D117" s="65"/>
      <c r="E117" s="66"/>
      <c r="F117" s="67"/>
      <c r="G117" s="68"/>
      <c r="H117" s="68"/>
      <c r="I117" s="65"/>
      <c r="J117" s="66"/>
      <c r="K117" s="67"/>
      <c r="L117" s="68"/>
      <c r="M117" s="107"/>
    </row>
    <row r="118" spans="2:13" ht="11.25" customHeight="1" x14ac:dyDescent="0.45">
      <c r="B118" s="62"/>
      <c r="C118" s="63"/>
      <c r="D118" s="65"/>
      <c r="E118" s="66"/>
      <c r="F118" s="67"/>
      <c r="G118" s="68"/>
      <c r="H118" s="68"/>
      <c r="I118" s="65"/>
      <c r="J118" s="66"/>
      <c r="K118" s="67"/>
      <c r="L118" s="68"/>
      <c r="M118" s="107"/>
    </row>
    <row r="119" spans="2:13" ht="11.25" customHeight="1" x14ac:dyDescent="0.45">
      <c r="B119" s="71" t="s">
        <v>816</v>
      </c>
      <c r="C119" s="54" t="s">
        <v>549</v>
      </c>
      <c r="D119" s="56" t="s">
        <v>801</v>
      </c>
      <c r="E119" s="57"/>
      <c r="F119" s="58" t="s">
        <v>758</v>
      </c>
      <c r="G119" s="59" t="s">
        <v>817</v>
      </c>
      <c r="H119" s="59" t="s">
        <v>733</v>
      </c>
      <c r="I119" s="56" t="s">
        <v>803</v>
      </c>
      <c r="J119" s="57" t="s">
        <v>749</v>
      </c>
      <c r="K119" s="58" t="s">
        <v>758</v>
      </c>
      <c r="L119" s="59" t="s">
        <v>817</v>
      </c>
      <c r="M119" s="106" t="s">
        <v>735</v>
      </c>
    </row>
    <row r="120" spans="2:13" ht="11.25" customHeight="1" x14ac:dyDescent="0.45">
      <c r="B120" s="62"/>
      <c r="C120" s="63"/>
      <c r="D120" s="65"/>
      <c r="E120" s="66"/>
      <c r="F120" s="67"/>
      <c r="G120" s="68"/>
      <c r="H120" s="68"/>
      <c r="I120" s="65"/>
      <c r="J120" s="66"/>
      <c r="K120" s="67"/>
      <c r="L120" s="68" t="s">
        <v>711</v>
      </c>
      <c r="M120" s="107"/>
    </row>
    <row r="121" spans="2:13" ht="11.25" customHeight="1" x14ac:dyDescent="0.45">
      <c r="B121" s="62"/>
      <c r="C121" s="63"/>
      <c r="D121" s="65"/>
      <c r="E121" s="66"/>
      <c r="F121" s="67"/>
      <c r="G121" s="68"/>
      <c r="H121" s="68"/>
      <c r="I121" s="65"/>
      <c r="J121" s="66"/>
      <c r="K121" s="67"/>
      <c r="L121" s="68"/>
      <c r="M121" s="107"/>
    </row>
    <row r="122" spans="2:13" ht="11.25" customHeight="1" x14ac:dyDescent="0.45">
      <c r="B122" s="62"/>
      <c r="C122" s="63"/>
      <c r="D122" s="65"/>
      <c r="E122" s="66"/>
      <c r="F122" s="67"/>
      <c r="G122" s="68"/>
      <c r="H122" s="68"/>
      <c r="I122" s="65"/>
      <c r="J122" s="66"/>
      <c r="K122" s="67"/>
      <c r="L122" s="68"/>
      <c r="M122" s="107"/>
    </row>
    <row r="123" spans="2:13" ht="11.25" customHeight="1" x14ac:dyDescent="0.45">
      <c r="B123" s="62"/>
      <c r="C123" s="63"/>
      <c r="D123" s="65"/>
      <c r="E123" s="66"/>
      <c r="F123" s="67"/>
      <c r="G123" s="68"/>
      <c r="H123" s="68"/>
      <c r="I123" s="65"/>
      <c r="J123" s="66"/>
      <c r="K123" s="67"/>
      <c r="L123" s="68"/>
      <c r="M123" s="107"/>
    </row>
    <row r="124" spans="2:13" ht="11.25" customHeight="1" thickBot="1" x14ac:dyDescent="0.5">
      <c r="B124" s="116"/>
      <c r="C124" s="117"/>
      <c r="D124" s="98"/>
      <c r="E124" s="99"/>
      <c r="F124" s="100"/>
      <c r="G124" s="101"/>
      <c r="H124" s="101"/>
      <c r="I124" s="98"/>
      <c r="J124" s="99"/>
      <c r="K124" s="100"/>
      <c r="L124" s="101"/>
      <c r="M124" s="118"/>
    </row>
    <row r="125" spans="2:13" ht="35.25" customHeight="1" thickTop="1" x14ac:dyDescent="0.45">
      <c r="B125" s="104" t="s">
        <v>725</v>
      </c>
      <c r="C125" s="104"/>
      <c r="D125" s="104"/>
      <c r="E125" s="104"/>
    </row>
    <row r="126" spans="2:13" ht="18.75" customHeight="1" x14ac:dyDescent="0.45">
      <c r="C126" s="119"/>
    </row>
    <row r="127" spans="2:13" ht="18.75" customHeight="1" x14ac:dyDescent="0.45"/>
  </sheetData>
  <mergeCells count="79">
    <mergeCell ref="B125:E125"/>
    <mergeCell ref="B113:B118"/>
    <mergeCell ref="C113:C118"/>
    <mergeCell ref="D113:D118"/>
    <mergeCell ref="I113:I118"/>
    <mergeCell ref="B119:B124"/>
    <mergeCell ref="C119:C124"/>
    <mergeCell ref="D119:D124"/>
    <mergeCell ref="I119:I124"/>
    <mergeCell ref="B100:B105"/>
    <mergeCell ref="C100:C105"/>
    <mergeCell ref="D100:D105"/>
    <mergeCell ref="I100:I105"/>
    <mergeCell ref="B106:B112"/>
    <mergeCell ref="C106:C112"/>
    <mergeCell ref="D106:D112"/>
    <mergeCell ref="I106:I112"/>
    <mergeCell ref="B88:B93"/>
    <mergeCell ref="C88:C93"/>
    <mergeCell ref="D88:D93"/>
    <mergeCell ref="I88:I93"/>
    <mergeCell ref="B94:B99"/>
    <mergeCell ref="C94:C99"/>
    <mergeCell ref="D94:D99"/>
    <mergeCell ref="I94:I99"/>
    <mergeCell ref="B75:B81"/>
    <mergeCell ref="C75:C81"/>
    <mergeCell ref="D75:D81"/>
    <mergeCell ref="I75:I81"/>
    <mergeCell ref="B82:B87"/>
    <mergeCell ref="C82:C87"/>
    <mergeCell ref="D82:D87"/>
    <mergeCell ref="I82:I87"/>
    <mergeCell ref="B63:B68"/>
    <mergeCell ref="C63:C68"/>
    <mergeCell ref="D63:D68"/>
    <mergeCell ref="I63:I68"/>
    <mergeCell ref="B69:B74"/>
    <mergeCell ref="C69:C74"/>
    <mergeCell ref="D69:D74"/>
    <mergeCell ref="I69:I74"/>
    <mergeCell ref="B49:B55"/>
    <mergeCell ref="C49:C55"/>
    <mergeCell ref="D49:D55"/>
    <mergeCell ref="I49:I55"/>
    <mergeCell ref="B56:B62"/>
    <mergeCell ref="C56:C62"/>
    <mergeCell ref="D56:D62"/>
    <mergeCell ref="I56:I62"/>
    <mergeCell ref="B35:B41"/>
    <mergeCell ref="C35:C41"/>
    <mergeCell ref="D35:D41"/>
    <mergeCell ref="I35:I40"/>
    <mergeCell ref="B42:B48"/>
    <mergeCell ref="C42:C48"/>
    <mergeCell ref="D42:D48"/>
    <mergeCell ref="I42:I47"/>
    <mergeCell ref="B23:B28"/>
    <mergeCell ref="C23:C28"/>
    <mergeCell ref="D23:D28"/>
    <mergeCell ref="I23:I28"/>
    <mergeCell ref="B29:B34"/>
    <mergeCell ref="C29:C34"/>
    <mergeCell ref="D29:D34"/>
    <mergeCell ref="I29:I34"/>
    <mergeCell ref="B11:B16"/>
    <mergeCell ref="C11:C16"/>
    <mergeCell ref="D11:D16"/>
    <mergeCell ref="I11:I16"/>
    <mergeCell ref="B17:B22"/>
    <mergeCell ref="C17:C22"/>
    <mergeCell ref="D17:D22"/>
    <mergeCell ref="I17:I22"/>
    <mergeCell ref="B1:C1"/>
    <mergeCell ref="B2:C2"/>
    <mergeCell ref="B4:B10"/>
    <mergeCell ref="C4:C10"/>
    <mergeCell ref="D4:D10"/>
    <mergeCell ref="I4:I10"/>
  </mergeCells>
  <phoneticPr fontId="1"/>
  <printOptions horizontalCentered="1" verticalCentered="1"/>
  <pageMargins left="0.27559055118110237" right="0.27559055118110237" top="0.27559055118110237" bottom="0.27559055118110237" header="0.31496062992125984" footer="0.31496062992125984"/>
  <pageSetup paperSize="9" scale="3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7CF49-888E-4E4D-B727-DB0FBBC8BB16}">
  <sheetPr>
    <pageSetUpPr fitToPage="1"/>
  </sheetPr>
  <dimension ref="B1:H25"/>
  <sheetViews>
    <sheetView workbookViewId="0"/>
  </sheetViews>
  <sheetFormatPr defaultColWidth="9" defaultRowHeight="16.2" x14ac:dyDescent="0.45"/>
  <cols>
    <col min="1" max="1" width="1.59765625" style="1" customWidth="1"/>
    <col min="2" max="2" width="3.59765625" style="1" customWidth="1"/>
    <col min="3" max="3" width="30.59765625" style="1" customWidth="1"/>
    <col min="4" max="4" width="10.59765625" style="1" customWidth="1"/>
    <col min="5" max="6" width="8.09765625" style="1" customWidth="1"/>
    <col min="7" max="7" width="15.59765625" style="1" customWidth="1"/>
    <col min="8" max="8" width="65.59765625" style="1" customWidth="1"/>
    <col min="9" max="16384" width="9" style="1"/>
  </cols>
  <sheetData>
    <row r="1" spans="2:8" ht="16.8" thickBot="1" x14ac:dyDescent="0.5"/>
    <row r="2" spans="2:8" ht="34.35" customHeight="1" thickBot="1" x14ac:dyDescent="0.5">
      <c r="B2" s="2" t="s">
        <v>0</v>
      </c>
      <c r="C2" s="3"/>
      <c r="D2" s="3"/>
      <c r="E2" s="3" t="s">
        <v>513</v>
      </c>
      <c r="F2" s="4"/>
      <c r="G2" s="3"/>
      <c r="H2" s="5"/>
    </row>
    <row r="3" spans="2:8" ht="21.6" customHeight="1" thickBot="1" x14ac:dyDescent="0.5">
      <c r="B3" s="6" t="s">
        <v>410</v>
      </c>
      <c r="F3" s="7">
        <v>0.8</v>
      </c>
    </row>
    <row r="4" spans="2:8" s="37" customFormat="1" ht="45" customHeight="1" thickBot="1" x14ac:dyDescent="0.5">
      <c r="B4" s="31" t="s">
        <v>2</v>
      </c>
      <c r="C4" s="32" t="s">
        <v>3</v>
      </c>
      <c r="D4" s="33" t="s">
        <v>511</v>
      </c>
      <c r="E4" s="34" t="s">
        <v>510</v>
      </c>
      <c r="F4" s="33" t="s">
        <v>512</v>
      </c>
      <c r="G4" s="35" t="s">
        <v>4</v>
      </c>
      <c r="H4" s="36" t="s">
        <v>5</v>
      </c>
    </row>
    <row r="5" spans="2:8" ht="21.6" customHeight="1" x14ac:dyDescent="0.45">
      <c r="B5" s="40" t="s">
        <v>55</v>
      </c>
      <c r="C5" s="8" t="s">
        <v>515</v>
      </c>
      <c r="D5" s="9">
        <f t="shared" ref="D5:D22" si="0">$F$2*E5</f>
        <v>0</v>
      </c>
      <c r="E5" s="10"/>
      <c r="F5" s="9">
        <f t="shared" ref="F5:F22" si="1">$F$3*E5</f>
        <v>0</v>
      </c>
      <c r="G5" s="11" t="s">
        <v>7</v>
      </c>
      <c r="H5" s="12"/>
    </row>
    <row r="6" spans="2:8" ht="21.6" customHeight="1" x14ac:dyDescent="0.45">
      <c r="B6" s="41"/>
      <c r="C6" s="13" t="s">
        <v>56</v>
      </c>
      <c r="D6" s="14">
        <f t="shared" si="0"/>
        <v>0</v>
      </c>
      <c r="E6" s="15"/>
      <c r="F6" s="14">
        <f t="shared" si="1"/>
        <v>0</v>
      </c>
      <c r="G6" s="16" t="s">
        <v>7</v>
      </c>
      <c r="H6" s="17"/>
    </row>
    <row r="7" spans="2:8" ht="21.6" customHeight="1" x14ac:dyDescent="0.45">
      <c r="B7" s="41"/>
      <c r="C7" s="18" t="s">
        <v>57</v>
      </c>
      <c r="D7" s="19">
        <f t="shared" si="0"/>
        <v>0</v>
      </c>
      <c r="E7" s="20">
        <v>120</v>
      </c>
      <c r="F7" s="19">
        <f t="shared" si="1"/>
        <v>96</v>
      </c>
      <c r="G7" s="24" t="s">
        <v>58</v>
      </c>
      <c r="H7" s="22"/>
    </row>
    <row r="8" spans="2:8" ht="21.6" customHeight="1" x14ac:dyDescent="0.45">
      <c r="B8" s="41"/>
      <c r="C8" s="13" t="s">
        <v>411</v>
      </c>
      <c r="D8" s="14">
        <f t="shared" si="0"/>
        <v>0</v>
      </c>
      <c r="E8" s="15"/>
      <c r="F8" s="14">
        <f t="shared" si="1"/>
        <v>0</v>
      </c>
      <c r="G8" s="16" t="s">
        <v>7</v>
      </c>
      <c r="H8" s="23" t="s">
        <v>412</v>
      </c>
    </row>
    <row r="9" spans="2:8" ht="21.6" customHeight="1" x14ac:dyDescent="0.45">
      <c r="B9" s="41"/>
      <c r="C9" s="18" t="s">
        <v>14</v>
      </c>
      <c r="D9" s="19">
        <f t="shared" si="0"/>
        <v>0</v>
      </c>
      <c r="E9" s="20">
        <v>10.3</v>
      </c>
      <c r="F9" s="19">
        <f t="shared" si="1"/>
        <v>8.24</v>
      </c>
      <c r="G9" s="24" t="s">
        <v>15</v>
      </c>
      <c r="H9" s="22" t="s">
        <v>413</v>
      </c>
    </row>
    <row r="10" spans="2:8" ht="21.6" customHeight="1" x14ac:dyDescent="0.45">
      <c r="B10" s="41"/>
      <c r="C10" s="18" t="s">
        <v>124</v>
      </c>
      <c r="D10" s="19">
        <f t="shared" si="0"/>
        <v>0</v>
      </c>
      <c r="E10" s="20">
        <v>1.3</v>
      </c>
      <c r="F10" s="19">
        <f t="shared" si="1"/>
        <v>1.04</v>
      </c>
      <c r="G10" s="24" t="s">
        <v>58</v>
      </c>
      <c r="H10" s="38" t="s">
        <v>131</v>
      </c>
    </row>
    <row r="11" spans="2:8" ht="21.6" customHeight="1" x14ac:dyDescent="0.45">
      <c r="B11" s="41"/>
      <c r="C11" s="18" t="s">
        <v>29</v>
      </c>
      <c r="D11" s="19">
        <f t="shared" si="0"/>
        <v>0</v>
      </c>
      <c r="E11" s="20">
        <v>1.3</v>
      </c>
      <c r="F11" s="19">
        <f t="shared" si="1"/>
        <v>1.04</v>
      </c>
      <c r="G11" s="21" t="s">
        <v>7</v>
      </c>
      <c r="H11" s="22" t="s">
        <v>414</v>
      </c>
    </row>
    <row r="12" spans="2:8" ht="21.6" customHeight="1" x14ac:dyDescent="0.45">
      <c r="B12" s="41"/>
      <c r="C12" s="18" t="s">
        <v>37</v>
      </c>
      <c r="D12" s="19">
        <f t="shared" si="0"/>
        <v>0</v>
      </c>
      <c r="E12" s="20">
        <v>0.01</v>
      </c>
      <c r="F12" s="19">
        <f t="shared" si="1"/>
        <v>8.0000000000000002E-3</v>
      </c>
      <c r="G12" s="21" t="s">
        <v>7</v>
      </c>
      <c r="H12" s="22" t="s">
        <v>415</v>
      </c>
    </row>
    <row r="13" spans="2:8" ht="21.6" customHeight="1" x14ac:dyDescent="0.45">
      <c r="B13" s="41"/>
      <c r="C13" s="18" t="s">
        <v>269</v>
      </c>
      <c r="D13" s="19">
        <f t="shared" si="0"/>
        <v>0</v>
      </c>
      <c r="E13" s="20">
        <v>2</v>
      </c>
      <c r="F13" s="19">
        <f t="shared" si="1"/>
        <v>1.6</v>
      </c>
      <c r="G13" s="24" t="s">
        <v>58</v>
      </c>
      <c r="H13" s="22" t="s">
        <v>416</v>
      </c>
    </row>
    <row r="14" spans="2:8" ht="21.6" customHeight="1" x14ac:dyDescent="0.45">
      <c r="B14" s="41"/>
      <c r="C14" s="18" t="s">
        <v>81</v>
      </c>
      <c r="D14" s="19">
        <f t="shared" si="0"/>
        <v>0</v>
      </c>
      <c r="E14" s="20">
        <v>5</v>
      </c>
      <c r="F14" s="19">
        <f t="shared" si="1"/>
        <v>4</v>
      </c>
      <c r="G14" s="24" t="s">
        <v>58</v>
      </c>
      <c r="H14" s="22" t="s">
        <v>417</v>
      </c>
    </row>
    <row r="15" spans="2:8" ht="21.6" customHeight="1" x14ac:dyDescent="0.45">
      <c r="B15" s="41"/>
      <c r="C15" s="18" t="s">
        <v>366</v>
      </c>
      <c r="D15" s="19">
        <f t="shared" si="0"/>
        <v>0</v>
      </c>
      <c r="E15" s="20">
        <v>5</v>
      </c>
      <c r="F15" s="19">
        <f t="shared" si="1"/>
        <v>4</v>
      </c>
      <c r="G15" s="21" t="s">
        <v>7</v>
      </c>
      <c r="H15" s="22" t="s">
        <v>418</v>
      </c>
    </row>
    <row r="16" spans="2:8" ht="21.6" customHeight="1" x14ac:dyDescent="0.45">
      <c r="B16" s="41"/>
      <c r="C16" s="18" t="s">
        <v>14</v>
      </c>
      <c r="D16" s="19">
        <f t="shared" si="0"/>
        <v>0</v>
      </c>
      <c r="E16" s="20">
        <v>16.7</v>
      </c>
      <c r="F16" s="19">
        <f t="shared" si="1"/>
        <v>13.36</v>
      </c>
      <c r="G16" s="24" t="s">
        <v>15</v>
      </c>
      <c r="H16" s="22" t="s">
        <v>419</v>
      </c>
    </row>
    <row r="17" spans="2:8" ht="21.6" customHeight="1" x14ac:dyDescent="0.45">
      <c r="B17" s="41"/>
      <c r="C17" s="18" t="s">
        <v>124</v>
      </c>
      <c r="D17" s="19">
        <f t="shared" si="0"/>
        <v>0</v>
      </c>
      <c r="E17" s="20">
        <v>2.7</v>
      </c>
      <c r="F17" s="19">
        <f t="shared" si="1"/>
        <v>2.16</v>
      </c>
      <c r="G17" s="24" t="s">
        <v>58</v>
      </c>
      <c r="H17" s="22" t="s">
        <v>420</v>
      </c>
    </row>
    <row r="18" spans="2:8" ht="21.6" customHeight="1" x14ac:dyDescent="0.45">
      <c r="B18" s="41"/>
      <c r="C18" s="18" t="s">
        <v>29</v>
      </c>
      <c r="D18" s="19">
        <f t="shared" si="0"/>
        <v>0</v>
      </c>
      <c r="E18" s="20">
        <v>2.7</v>
      </c>
      <c r="F18" s="19">
        <f t="shared" si="1"/>
        <v>2.16</v>
      </c>
      <c r="G18" s="21" t="s">
        <v>7</v>
      </c>
      <c r="H18" s="22" t="s">
        <v>421</v>
      </c>
    </row>
    <row r="19" spans="2:8" ht="21.6" customHeight="1" x14ac:dyDescent="0.45">
      <c r="B19" s="41"/>
      <c r="C19" s="18" t="s">
        <v>37</v>
      </c>
      <c r="D19" s="19">
        <f t="shared" si="0"/>
        <v>0</v>
      </c>
      <c r="E19" s="20">
        <v>0.01</v>
      </c>
      <c r="F19" s="19">
        <f t="shared" si="1"/>
        <v>8.0000000000000002E-3</v>
      </c>
      <c r="G19" s="21" t="s">
        <v>7</v>
      </c>
      <c r="H19" s="22" t="s">
        <v>422</v>
      </c>
    </row>
    <row r="20" spans="2:8" ht="21.6" customHeight="1" x14ac:dyDescent="0.45">
      <c r="B20" s="41"/>
      <c r="C20" s="18" t="s">
        <v>269</v>
      </c>
      <c r="D20" s="19">
        <f t="shared" si="0"/>
        <v>0</v>
      </c>
      <c r="E20" s="20">
        <v>4</v>
      </c>
      <c r="F20" s="19">
        <f t="shared" si="1"/>
        <v>3.2</v>
      </c>
      <c r="G20" s="24" t="s">
        <v>58</v>
      </c>
      <c r="H20" s="22" t="s">
        <v>423</v>
      </c>
    </row>
    <row r="21" spans="2:8" ht="21.6" customHeight="1" x14ac:dyDescent="0.45">
      <c r="B21" s="41"/>
      <c r="C21" s="18" t="s">
        <v>424</v>
      </c>
      <c r="D21" s="19">
        <f t="shared" si="0"/>
        <v>0</v>
      </c>
      <c r="E21" s="20">
        <v>8</v>
      </c>
      <c r="F21" s="19">
        <f t="shared" si="1"/>
        <v>6.4</v>
      </c>
      <c r="G21" s="21" t="s">
        <v>7</v>
      </c>
      <c r="H21" s="22" t="s">
        <v>425</v>
      </c>
    </row>
    <row r="22" spans="2:8" ht="21.6" customHeight="1" x14ac:dyDescent="0.45">
      <c r="B22" s="41"/>
      <c r="C22" s="18" t="s">
        <v>426</v>
      </c>
      <c r="D22" s="19">
        <f t="shared" si="0"/>
        <v>0</v>
      </c>
      <c r="E22" s="20">
        <v>0.1</v>
      </c>
      <c r="F22" s="19">
        <f t="shared" si="1"/>
        <v>8.0000000000000016E-2</v>
      </c>
      <c r="G22" s="21" t="s">
        <v>7</v>
      </c>
      <c r="H22" s="22" t="s">
        <v>427</v>
      </c>
    </row>
    <row r="23" spans="2:8" ht="21.6" customHeight="1" x14ac:dyDescent="0.45">
      <c r="B23" s="41"/>
      <c r="C23" s="18"/>
      <c r="D23" s="19"/>
      <c r="E23" s="20"/>
      <c r="F23" s="19"/>
      <c r="G23" s="21" t="s">
        <v>7</v>
      </c>
      <c r="H23" s="22" t="s">
        <v>428</v>
      </c>
    </row>
    <row r="24" spans="2:8" ht="21.6" customHeight="1" thickBot="1" x14ac:dyDescent="0.5">
      <c r="B24" s="42"/>
      <c r="C24" s="25"/>
      <c r="D24" s="26"/>
      <c r="E24" s="27"/>
      <c r="F24" s="26"/>
      <c r="G24" s="28" t="s">
        <v>7</v>
      </c>
      <c r="H24" s="29" t="s">
        <v>429</v>
      </c>
    </row>
    <row r="25" spans="2:8" x14ac:dyDescent="0.45">
      <c r="B25" s="30"/>
      <c r="C25" s="30"/>
      <c r="D25" s="30"/>
      <c r="E25" s="30"/>
      <c r="F25" s="30"/>
      <c r="G25" s="30"/>
      <c r="H25" s="30"/>
    </row>
  </sheetData>
  <mergeCells count="1">
    <mergeCell ref="B5:B24"/>
  </mergeCells>
  <phoneticPr fontId="1"/>
  <pageMargins left="0.47222222222222221" right="0.47222222222222221" top="0.47013886769612628" bottom="0.47013886769612628" header="0.3" footer="0.3"/>
  <pageSetup paperSize="9" scale="66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69178-C97F-4E9C-BA65-5BCA065BA83B}">
  <sheetPr>
    <pageSetUpPr fitToPage="1"/>
  </sheetPr>
  <dimension ref="B1:H29"/>
  <sheetViews>
    <sheetView workbookViewId="0"/>
  </sheetViews>
  <sheetFormatPr defaultColWidth="9" defaultRowHeight="16.2" x14ac:dyDescent="0.45"/>
  <cols>
    <col min="1" max="1" width="1.59765625" style="1" customWidth="1"/>
    <col min="2" max="2" width="3.59765625" style="1" customWidth="1"/>
    <col min="3" max="3" width="30.59765625" style="1" customWidth="1"/>
    <col min="4" max="4" width="10.59765625" style="1" customWidth="1"/>
    <col min="5" max="6" width="8.09765625" style="1" customWidth="1"/>
    <col min="7" max="7" width="15.59765625" style="1" customWidth="1"/>
    <col min="8" max="8" width="65.59765625" style="1" customWidth="1"/>
    <col min="9" max="16384" width="9" style="1"/>
  </cols>
  <sheetData>
    <row r="1" spans="2:8" ht="16.8" thickBot="1" x14ac:dyDescent="0.5"/>
    <row r="2" spans="2:8" ht="34.35" customHeight="1" thickBot="1" x14ac:dyDescent="0.5">
      <c r="B2" s="2" t="s">
        <v>0</v>
      </c>
      <c r="C2" s="3"/>
      <c r="D2" s="3"/>
      <c r="E2" s="3" t="s">
        <v>513</v>
      </c>
      <c r="F2" s="4"/>
      <c r="G2" s="3"/>
      <c r="H2" s="5"/>
    </row>
    <row r="3" spans="2:8" ht="21.6" customHeight="1" thickBot="1" x14ac:dyDescent="0.5">
      <c r="B3" s="6" t="s">
        <v>430</v>
      </c>
      <c r="F3" s="7">
        <v>0.8</v>
      </c>
    </row>
    <row r="4" spans="2:8" s="37" customFormat="1" ht="45" customHeight="1" thickBot="1" x14ac:dyDescent="0.5">
      <c r="B4" s="31" t="s">
        <v>2</v>
      </c>
      <c r="C4" s="32" t="s">
        <v>3</v>
      </c>
      <c r="D4" s="33" t="s">
        <v>511</v>
      </c>
      <c r="E4" s="34" t="s">
        <v>510</v>
      </c>
      <c r="F4" s="33" t="s">
        <v>512</v>
      </c>
      <c r="G4" s="35" t="s">
        <v>4</v>
      </c>
      <c r="H4" s="36" t="s">
        <v>5</v>
      </c>
    </row>
    <row r="5" spans="2:8" ht="21.6" customHeight="1" x14ac:dyDescent="0.45">
      <c r="B5" s="40" t="s">
        <v>6</v>
      </c>
      <c r="C5" s="8" t="s">
        <v>514</v>
      </c>
      <c r="D5" s="9">
        <f t="shared" ref="D5:D28" si="0">$F$2*E5</f>
        <v>0</v>
      </c>
      <c r="E5" s="10"/>
      <c r="F5" s="9">
        <f t="shared" ref="F5:F28" si="1">$F$3*E5</f>
        <v>0</v>
      </c>
      <c r="G5" s="11" t="s">
        <v>7</v>
      </c>
      <c r="H5" s="12"/>
    </row>
    <row r="6" spans="2:8" ht="21.6" customHeight="1" x14ac:dyDescent="0.45">
      <c r="B6" s="41"/>
      <c r="C6" s="13" t="s">
        <v>8</v>
      </c>
      <c r="D6" s="14">
        <f t="shared" si="0"/>
        <v>0</v>
      </c>
      <c r="E6" s="15"/>
      <c r="F6" s="14">
        <f t="shared" si="1"/>
        <v>0</v>
      </c>
      <c r="G6" s="16" t="s">
        <v>7</v>
      </c>
      <c r="H6" s="17"/>
    </row>
    <row r="7" spans="2:8" ht="21.6" customHeight="1" x14ac:dyDescent="0.45">
      <c r="B7" s="41"/>
      <c r="C7" s="18" t="s">
        <v>9</v>
      </c>
      <c r="D7" s="19">
        <f t="shared" si="0"/>
        <v>0</v>
      </c>
      <c r="E7" s="20">
        <v>50</v>
      </c>
      <c r="F7" s="19">
        <f t="shared" si="1"/>
        <v>40</v>
      </c>
      <c r="G7" s="21" t="s">
        <v>7</v>
      </c>
      <c r="H7" s="22"/>
    </row>
    <row r="8" spans="2:8" ht="21.6" customHeight="1" x14ac:dyDescent="0.45">
      <c r="B8" s="41"/>
      <c r="C8" s="13" t="s">
        <v>431</v>
      </c>
      <c r="D8" s="14">
        <f t="shared" si="0"/>
        <v>0</v>
      </c>
      <c r="E8" s="15"/>
      <c r="F8" s="14">
        <f t="shared" si="1"/>
        <v>0</v>
      </c>
      <c r="G8" s="16" t="s">
        <v>7</v>
      </c>
      <c r="H8" s="23" t="s">
        <v>432</v>
      </c>
    </row>
    <row r="9" spans="2:8" ht="21.6" customHeight="1" x14ac:dyDescent="0.45">
      <c r="B9" s="41"/>
      <c r="C9" s="18" t="s">
        <v>433</v>
      </c>
      <c r="D9" s="19">
        <f t="shared" si="0"/>
        <v>0</v>
      </c>
      <c r="E9" s="20">
        <v>50</v>
      </c>
      <c r="F9" s="19">
        <f t="shared" si="1"/>
        <v>40</v>
      </c>
      <c r="G9" s="21" t="s">
        <v>7</v>
      </c>
      <c r="H9" s="22" t="s">
        <v>434</v>
      </c>
    </row>
    <row r="10" spans="2:8" ht="21.6" customHeight="1" x14ac:dyDescent="0.45">
      <c r="B10" s="41"/>
      <c r="C10" s="18" t="s">
        <v>28</v>
      </c>
      <c r="D10" s="19">
        <f t="shared" si="0"/>
        <v>0</v>
      </c>
      <c r="E10" s="20">
        <v>1</v>
      </c>
      <c r="F10" s="19">
        <f t="shared" si="1"/>
        <v>0.8</v>
      </c>
      <c r="G10" s="21" t="s">
        <v>7</v>
      </c>
      <c r="H10" s="22" t="s">
        <v>435</v>
      </c>
    </row>
    <row r="11" spans="2:8" ht="21.6" customHeight="1" x14ac:dyDescent="0.45">
      <c r="B11" s="41"/>
      <c r="C11" s="18" t="s">
        <v>27</v>
      </c>
      <c r="D11" s="19">
        <f t="shared" si="0"/>
        <v>0</v>
      </c>
      <c r="E11" s="20">
        <v>2.5</v>
      </c>
      <c r="F11" s="19">
        <f t="shared" si="1"/>
        <v>2</v>
      </c>
      <c r="G11" s="21" t="s">
        <v>7</v>
      </c>
      <c r="H11" s="22" t="s">
        <v>34</v>
      </c>
    </row>
    <row r="12" spans="2:8" ht="21.6" customHeight="1" x14ac:dyDescent="0.45">
      <c r="B12" s="41"/>
      <c r="C12" s="18" t="s">
        <v>63</v>
      </c>
      <c r="D12" s="19">
        <f t="shared" si="0"/>
        <v>0</v>
      </c>
      <c r="E12" s="20">
        <v>2</v>
      </c>
      <c r="F12" s="19">
        <f t="shared" si="1"/>
        <v>1.6</v>
      </c>
      <c r="G12" s="21" t="s">
        <v>7</v>
      </c>
      <c r="H12" s="22" t="s">
        <v>436</v>
      </c>
    </row>
    <row r="13" spans="2:8" ht="21.6" customHeight="1" x14ac:dyDescent="0.45">
      <c r="B13" s="41"/>
      <c r="C13" s="18" t="s">
        <v>29</v>
      </c>
      <c r="D13" s="19">
        <f t="shared" si="0"/>
        <v>0</v>
      </c>
      <c r="E13" s="20">
        <v>0.5</v>
      </c>
      <c r="F13" s="19">
        <f t="shared" si="1"/>
        <v>0.4</v>
      </c>
      <c r="G13" s="21" t="s">
        <v>7</v>
      </c>
      <c r="H13" s="22"/>
    </row>
    <row r="14" spans="2:8" ht="21.6" customHeight="1" x14ac:dyDescent="0.45">
      <c r="B14" s="41"/>
      <c r="C14" s="18" t="s">
        <v>23</v>
      </c>
      <c r="D14" s="19">
        <f t="shared" si="0"/>
        <v>0</v>
      </c>
      <c r="E14" s="20">
        <v>1</v>
      </c>
      <c r="F14" s="19">
        <f t="shared" si="1"/>
        <v>0.8</v>
      </c>
      <c r="G14" s="21" t="s">
        <v>7</v>
      </c>
      <c r="H14" s="22"/>
    </row>
    <row r="15" spans="2:8" ht="21.6" customHeight="1" x14ac:dyDescent="0.45">
      <c r="B15" s="41"/>
      <c r="C15" s="13" t="s">
        <v>437</v>
      </c>
      <c r="D15" s="14">
        <f t="shared" si="0"/>
        <v>0</v>
      </c>
      <c r="E15" s="15"/>
      <c r="F15" s="14">
        <f t="shared" si="1"/>
        <v>0</v>
      </c>
      <c r="G15" s="16" t="s">
        <v>7</v>
      </c>
      <c r="H15" s="23" t="s">
        <v>438</v>
      </c>
    </row>
    <row r="16" spans="2:8" ht="21.6" customHeight="1" x14ac:dyDescent="0.45">
      <c r="B16" s="41"/>
      <c r="C16" s="18" t="s">
        <v>293</v>
      </c>
      <c r="D16" s="19">
        <f t="shared" si="0"/>
        <v>0</v>
      </c>
      <c r="E16" s="20">
        <v>3.5</v>
      </c>
      <c r="F16" s="19">
        <f t="shared" si="1"/>
        <v>2.8000000000000003</v>
      </c>
      <c r="G16" s="21" t="s">
        <v>7</v>
      </c>
      <c r="H16" s="22" t="s">
        <v>439</v>
      </c>
    </row>
    <row r="17" spans="2:8" ht="21.6" customHeight="1" x14ac:dyDescent="0.45">
      <c r="B17" s="41"/>
      <c r="C17" s="18" t="s">
        <v>440</v>
      </c>
      <c r="D17" s="19">
        <f t="shared" si="0"/>
        <v>0</v>
      </c>
      <c r="E17" s="20">
        <v>20</v>
      </c>
      <c r="F17" s="19">
        <f t="shared" si="1"/>
        <v>16</v>
      </c>
      <c r="G17" s="21" t="s">
        <v>7</v>
      </c>
      <c r="H17" s="22" t="s">
        <v>441</v>
      </c>
    </row>
    <row r="18" spans="2:8" ht="21.6" customHeight="1" x14ac:dyDescent="0.45">
      <c r="B18" s="41"/>
      <c r="C18" s="18" t="s">
        <v>19</v>
      </c>
      <c r="D18" s="19">
        <f t="shared" si="0"/>
        <v>0</v>
      </c>
      <c r="E18" s="20">
        <v>7</v>
      </c>
      <c r="F18" s="19">
        <f t="shared" si="1"/>
        <v>5.6000000000000005</v>
      </c>
      <c r="G18" s="21" t="s">
        <v>7</v>
      </c>
      <c r="H18" s="22" t="s">
        <v>18</v>
      </c>
    </row>
    <row r="19" spans="2:8" ht="21.6" customHeight="1" x14ac:dyDescent="0.45">
      <c r="B19" s="41"/>
      <c r="C19" s="18" t="s">
        <v>27</v>
      </c>
      <c r="D19" s="19">
        <f t="shared" si="0"/>
        <v>0</v>
      </c>
      <c r="E19" s="20">
        <v>1.7</v>
      </c>
      <c r="F19" s="19">
        <f t="shared" si="1"/>
        <v>1.36</v>
      </c>
      <c r="G19" s="21" t="s">
        <v>7</v>
      </c>
      <c r="H19" s="22" t="s">
        <v>442</v>
      </c>
    </row>
    <row r="20" spans="2:8" ht="21.6" customHeight="1" x14ac:dyDescent="0.45">
      <c r="B20" s="41"/>
      <c r="C20" s="18" t="s">
        <v>29</v>
      </c>
      <c r="D20" s="19">
        <f t="shared" si="0"/>
        <v>0</v>
      </c>
      <c r="E20" s="20">
        <v>1</v>
      </c>
      <c r="F20" s="19">
        <f t="shared" si="1"/>
        <v>0.8</v>
      </c>
      <c r="G20" s="21" t="s">
        <v>7</v>
      </c>
      <c r="H20" s="22" t="s">
        <v>443</v>
      </c>
    </row>
    <row r="21" spans="2:8" ht="21.6" customHeight="1" x14ac:dyDescent="0.45">
      <c r="B21" s="41"/>
      <c r="C21" s="18" t="s">
        <v>444</v>
      </c>
      <c r="D21" s="19">
        <f t="shared" si="0"/>
        <v>0</v>
      </c>
      <c r="E21" s="20">
        <v>1</v>
      </c>
      <c r="F21" s="19">
        <f t="shared" si="1"/>
        <v>0.8</v>
      </c>
      <c r="G21" s="21" t="s">
        <v>7</v>
      </c>
      <c r="H21" s="22"/>
    </row>
    <row r="22" spans="2:8" ht="21.6" customHeight="1" x14ac:dyDescent="0.45">
      <c r="B22" s="41"/>
      <c r="C22" s="13" t="s">
        <v>445</v>
      </c>
      <c r="D22" s="14">
        <f t="shared" si="0"/>
        <v>0</v>
      </c>
      <c r="E22" s="15"/>
      <c r="F22" s="14">
        <f t="shared" si="1"/>
        <v>0</v>
      </c>
      <c r="G22" s="16" t="s">
        <v>7</v>
      </c>
      <c r="H22" s="23" t="s">
        <v>446</v>
      </c>
    </row>
    <row r="23" spans="2:8" ht="21.6" customHeight="1" x14ac:dyDescent="0.45">
      <c r="B23" s="41"/>
      <c r="C23" s="18" t="s">
        <v>71</v>
      </c>
      <c r="D23" s="19">
        <f t="shared" si="0"/>
        <v>0</v>
      </c>
      <c r="E23" s="20">
        <v>30</v>
      </c>
      <c r="F23" s="19">
        <f t="shared" si="1"/>
        <v>24</v>
      </c>
      <c r="G23" s="21" t="s">
        <v>7</v>
      </c>
      <c r="H23" s="22" t="s">
        <v>447</v>
      </c>
    </row>
    <row r="24" spans="2:8" ht="21.6" customHeight="1" x14ac:dyDescent="0.45">
      <c r="B24" s="41"/>
      <c r="C24" s="18" t="s">
        <v>101</v>
      </c>
      <c r="D24" s="19">
        <f t="shared" si="0"/>
        <v>0</v>
      </c>
      <c r="E24" s="20">
        <v>0.3</v>
      </c>
      <c r="F24" s="19">
        <f t="shared" si="1"/>
        <v>0.24</v>
      </c>
      <c r="G24" s="21" t="s">
        <v>7</v>
      </c>
      <c r="H24" s="22" t="s">
        <v>448</v>
      </c>
    </row>
    <row r="25" spans="2:8" ht="21.6" customHeight="1" x14ac:dyDescent="0.45">
      <c r="B25" s="41"/>
      <c r="C25" s="18" t="s">
        <v>48</v>
      </c>
      <c r="D25" s="19">
        <f t="shared" si="0"/>
        <v>0</v>
      </c>
      <c r="E25" s="20">
        <v>100</v>
      </c>
      <c r="F25" s="19">
        <f t="shared" si="1"/>
        <v>80</v>
      </c>
      <c r="G25" s="21" t="s">
        <v>7</v>
      </c>
      <c r="H25" s="22" t="s">
        <v>199</v>
      </c>
    </row>
    <row r="26" spans="2:8" ht="21.6" customHeight="1" x14ac:dyDescent="0.45">
      <c r="B26" s="41"/>
      <c r="C26" s="18" t="s">
        <v>50</v>
      </c>
      <c r="D26" s="19">
        <f t="shared" si="0"/>
        <v>0</v>
      </c>
      <c r="E26" s="20">
        <v>3</v>
      </c>
      <c r="F26" s="19">
        <f t="shared" si="1"/>
        <v>2.4000000000000004</v>
      </c>
      <c r="G26" s="21" t="s">
        <v>7</v>
      </c>
      <c r="H26" s="22" t="s">
        <v>154</v>
      </c>
    </row>
    <row r="27" spans="2:8" ht="21.6" customHeight="1" x14ac:dyDescent="0.45">
      <c r="B27" s="41"/>
      <c r="C27" s="13" t="s">
        <v>277</v>
      </c>
      <c r="D27" s="14">
        <f t="shared" si="0"/>
        <v>0</v>
      </c>
      <c r="E27" s="15"/>
      <c r="F27" s="14">
        <f t="shared" si="1"/>
        <v>0</v>
      </c>
      <c r="G27" s="16" t="s">
        <v>7</v>
      </c>
      <c r="H27" s="23" t="s">
        <v>278</v>
      </c>
    </row>
    <row r="28" spans="2:8" ht="21.6" customHeight="1" thickBot="1" x14ac:dyDescent="0.5">
      <c r="B28" s="42"/>
      <c r="C28" s="25" t="s">
        <v>279</v>
      </c>
      <c r="D28" s="26">
        <f t="shared" si="0"/>
        <v>0</v>
      </c>
      <c r="E28" s="27">
        <v>20</v>
      </c>
      <c r="F28" s="26">
        <f t="shared" si="1"/>
        <v>16</v>
      </c>
      <c r="G28" s="28" t="s">
        <v>7</v>
      </c>
      <c r="H28" s="29" t="s">
        <v>203</v>
      </c>
    </row>
    <row r="29" spans="2:8" x14ac:dyDescent="0.45">
      <c r="B29" s="30"/>
      <c r="C29" s="30"/>
      <c r="D29" s="30"/>
      <c r="E29" s="30"/>
      <c r="F29" s="30"/>
      <c r="G29" s="30"/>
      <c r="H29" s="30"/>
    </row>
  </sheetData>
  <mergeCells count="1">
    <mergeCell ref="B5:B28"/>
  </mergeCells>
  <phoneticPr fontId="1"/>
  <pageMargins left="0.47222222222222221" right="0.47222222222222221" top="0.47013886769612628" bottom="0.47013886769612628" header="0.3" footer="0.3"/>
  <pageSetup paperSize="9" scale="66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C780D-B0BE-4436-B4B2-86F44D000845}">
  <sheetPr>
    <pageSetUpPr fitToPage="1"/>
  </sheetPr>
  <dimension ref="B1:H18"/>
  <sheetViews>
    <sheetView workbookViewId="0"/>
  </sheetViews>
  <sheetFormatPr defaultColWidth="9" defaultRowHeight="16.2" x14ac:dyDescent="0.45"/>
  <cols>
    <col min="1" max="1" width="1.59765625" style="1" customWidth="1"/>
    <col min="2" max="2" width="3.59765625" style="1" customWidth="1"/>
    <col min="3" max="3" width="30.59765625" style="1" customWidth="1"/>
    <col min="4" max="4" width="10.59765625" style="1" customWidth="1"/>
    <col min="5" max="6" width="8.09765625" style="1" customWidth="1"/>
    <col min="7" max="7" width="15.59765625" style="1" customWidth="1"/>
    <col min="8" max="8" width="65.59765625" style="1" customWidth="1"/>
    <col min="9" max="16384" width="9" style="1"/>
  </cols>
  <sheetData>
    <row r="1" spans="2:8" ht="16.8" thickBot="1" x14ac:dyDescent="0.5"/>
    <row r="2" spans="2:8" ht="34.35" customHeight="1" thickBot="1" x14ac:dyDescent="0.5">
      <c r="B2" s="2" t="s">
        <v>0</v>
      </c>
      <c r="C2" s="3"/>
      <c r="D2" s="3"/>
      <c r="E2" s="3" t="s">
        <v>513</v>
      </c>
      <c r="F2" s="4"/>
      <c r="G2" s="3"/>
      <c r="H2" s="5"/>
    </row>
    <row r="3" spans="2:8" ht="21.6" customHeight="1" thickBot="1" x14ac:dyDescent="0.5">
      <c r="B3" s="6" t="s">
        <v>449</v>
      </c>
      <c r="F3" s="7">
        <v>0.8</v>
      </c>
    </row>
    <row r="4" spans="2:8" s="37" customFormat="1" ht="45" customHeight="1" thickBot="1" x14ac:dyDescent="0.5">
      <c r="B4" s="31" t="s">
        <v>2</v>
      </c>
      <c r="C4" s="32" t="s">
        <v>3</v>
      </c>
      <c r="D4" s="33" t="s">
        <v>511</v>
      </c>
      <c r="E4" s="34" t="s">
        <v>510</v>
      </c>
      <c r="F4" s="33" t="s">
        <v>512</v>
      </c>
      <c r="G4" s="35" t="s">
        <v>4</v>
      </c>
      <c r="H4" s="36" t="s">
        <v>5</v>
      </c>
    </row>
    <row r="5" spans="2:8" ht="21.6" customHeight="1" x14ac:dyDescent="0.45">
      <c r="B5" s="40" t="s">
        <v>55</v>
      </c>
      <c r="C5" s="8" t="s">
        <v>515</v>
      </c>
      <c r="D5" s="9">
        <f t="shared" ref="D5:D17" si="0">$F$2*E5</f>
        <v>0</v>
      </c>
      <c r="E5" s="10"/>
      <c r="F5" s="9">
        <f t="shared" ref="F5:F17" si="1">$F$3*E5</f>
        <v>0</v>
      </c>
      <c r="G5" s="11" t="s">
        <v>7</v>
      </c>
      <c r="H5" s="12"/>
    </row>
    <row r="6" spans="2:8" ht="21.6" customHeight="1" x14ac:dyDescent="0.45">
      <c r="B6" s="41"/>
      <c r="C6" s="13" t="s">
        <v>450</v>
      </c>
      <c r="D6" s="14">
        <f t="shared" si="0"/>
        <v>0</v>
      </c>
      <c r="E6" s="15"/>
      <c r="F6" s="14">
        <f t="shared" si="1"/>
        <v>0</v>
      </c>
      <c r="G6" s="16" t="s">
        <v>7</v>
      </c>
      <c r="H6" s="17"/>
    </row>
    <row r="7" spans="2:8" ht="21.6" customHeight="1" x14ac:dyDescent="0.45">
      <c r="B7" s="41"/>
      <c r="C7" s="18" t="s">
        <v>451</v>
      </c>
      <c r="D7" s="19">
        <f t="shared" si="0"/>
        <v>0</v>
      </c>
      <c r="E7" s="20">
        <v>80</v>
      </c>
      <c r="F7" s="19">
        <v>80</v>
      </c>
      <c r="G7" s="24" t="s">
        <v>58</v>
      </c>
      <c r="H7" s="22"/>
    </row>
    <row r="8" spans="2:8" ht="21.6" customHeight="1" x14ac:dyDescent="0.45">
      <c r="B8" s="41"/>
      <c r="C8" s="13" t="s">
        <v>452</v>
      </c>
      <c r="D8" s="14">
        <f t="shared" si="0"/>
        <v>0</v>
      </c>
      <c r="E8" s="15"/>
      <c r="F8" s="14">
        <f t="shared" si="1"/>
        <v>0</v>
      </c>
      <c r="G8" s="16" t="s">
        <v>7</v>
      </c>
      <c r="H8" s="23" t="s">
        <v>453</v>
      </c>
    </row>
    <row r="9" spans="2:8" ht="21.6" customHeight="1" x14ac:dyDescent="0.45">
      <c r="B9" s="41"/>
      <c r="C9" s="18" t="s">
        <v>454</v>
      </c>
      <c r="D9" s="19">
        <f t="shared" si="0"/>
        <v>0</v>
      </c>
      <c r="E9" s="20">
        <v>12</v>
      </c>
      <c r="F9" s="19">
        <f t="shared" si="1"/>
        <v>9.6000000000000014</v>
      </c>
      <c r="G9" s="21" t="s">
        <v>7</v>
      </c>
      <c r="H9" s="22" t="s">
        <v>455</v>
      </c>
    </row>
    <row r="10" spans="2:8" ht="21.6" customHeight="1" x14ac:dyDescent="0.45">
      <c r="B10" s="41"/>
      <c r="C10" s="18" t="s">
        <v>77</v>
      </c>
      <c r="D10" s="19">
        <f t="shared" si="0"/>
        <v>0</v>
      </c>
      <c r="E10" s="20">
        <v>7</v>
      </c>
      <c r="F10" s="19">
        <f t="shared" si="1"/>
        <v>5.6000000000000005</v>
      </c>
      <c r="G10" s="21" t="s">
        <v>7</v>
      </c>
      <c r="H10" s="22" t="s">
        <v>456</v>
      </c>
    </row>
    <row r="11" spans="2:8" ht="21.6" customHeight="1" x14ac:dyDescent="0.45">
      <c r="B11" s="41"/>
      <c r="C11" s="18" t="s">
        <v>17</v>
      </c>
      <c r="D11" s="19">
        <f t="shared" si="0"/>
        <v>0</v>
      </c>
      <c r="E11" s="20">
        <v>8</v>
      </c>
      <c r="F11" s="19">
        <f t="shared" si="1"/>
        <v>6.4</v>
      </c>
      <c r="G11" s="21" t="s">
        <v>7</v>
      </c>
      <c r="H11" s="22" t="s">
        <v>457</v>
      </c>
    </row>
    <row r="12" spans="2:8" ht="21.6" customHeight="1" x14ac:dyDescent="0.45">
      <c r="B12" s="41"/>
      <c r="C12" s="18" t="s">
        <v>19</v>
      </c>
      <c r="D12" s="19">
        <f t="shared" si="0"/>
        <v>0</v>
      </c>
      <c r="E12" s="20">
        <v>5</v>
      </c>
      <c r="F12" s="19">
        <f t="shared" si="1"/>
        <v>4</v>
      </c>
      <c r="G12" s="21" t="s">
        <v>7</v>
      </c>
      <c r="H12" s="22" t="s">
        <v>458</v>
      </c>
    </row>
    <row r="13" spans="2:8" ht="21.6" customHeight="1" x14ac:dyDescent="0.45">
      <c r="B13" s="41"/>
      <c r="C13" s="18" t="s">
        <v>74</v>
      </c>
      <c r="D13" s="19">
        <f t="shared" si="0"/>
        <v>0</v>
      </c>
      <c r="E13" s="20">
        <v>5</v>
      </c>
      <c r="F13" s="19">
        <f t="shared" si="1"/>
        <v>4</v>
      </c>
      <c r="G13" s="21" t="s">
        <v>7</v>
      </c>
      <c r="H13" s="22" t="s">
        <v>459</v>
      </c>
    </row>
    <row r="14" spans="2:8" ht="21.6" customHeight="1" x14ac:dyDescent="0.45">
      <c r="B14" s="41"/>
      <c r="C14" s="18" t="s">
        <v>23</v>
      </c>
      <c r="D14" s="19">
        <f t="shared" si="0"/>
        <v>0</v>
      </c>
      <c r="E14" s="20">
        <v>1</v>
      </c>
      <c r="F14" s="19">
        <f t="shared" si="1"/>
        <v>0.8</v>
      </c>
      <c r="G14" s="21" t="s">
        <v>7</v>
      </c>
      <c r="H14" s="22" t="s">
        <v>460</v>
      </c>
    </row>
    <row r="15" spans="2:8" ht="21.6" customHeight="1" x14ac:dyDescent="0.45">
      <c r="B15" s="41"/>
      <c r="C15" s="18" t="s">
        <v>27</v>
      </c>
      <c r="D15" s="19">
        <f t="shared" si="0"/>
        <v>0</v>
      </c>
      <c r="E15" s="20">
        <v>1.2</v>
      </c>
      <c r="F15" s="19">
        <f t="shared" si="1"/>
        <v>0.96</v>
      </c>
      <c r="G15" s="21" t="s">
        <v>7</v>
      </c>
      <c r="H15" s="22" t="s">
        <v>461</v>
      </c>
    </row>
    <row r="16" spans="2:8" ht="21.6" customHeight="1" x14ac:dyDescent="0.45">
      <c r="B16" s="41"/>
      <c r="C16" s="18" t="s">
        <v>112</v>
      </c>
      <c r="D16" s="19">
        <f t="shared" si="0"/>
        <v>0</v>
      </c>
      <c r="E16" s="20">
        <v>0.5</v>
      </c>
      <c r="F16" s="19">
        <f t="shared" si="1"/>
        <v>0.4</v>
      </c>
      <c r="G16" s="21" t="s">
        <v>7</v>
      </c>
      <c r="H16" s="22"/>
    </row>
    <row r="17" spans="2:8" ht="21.6" customHeight="1" thickBot="1" x14ac:dyDescent="0.5">
      <c r="B17" s="42"/>
      <c r="C17" s="25" t="s">
        <v>37</v>
      </c>
      <c r="D17" s="26">
        <f t="shared" si="0"/>
        <v>0</v>
      </c>
      <c r="E17" s="27">
        <v>0.1</v>
      </c>
      <c r="F17" s="26">
        <f t="shared" si="1"/>
        <v>8.0000000000000016E-2</v>
      </c>
      <c r="G17" s="28" t="s">
        <v>7</v>
      </c>
      <c r="H17" s="29"/>
    </row>
    <row r="18" spans="2:8" x14ac:dyDescent="0.45">
      <c r="B18" s="30"/>
      <c r="C18" s="30"/>
      <c r="D18" s="30"/>
      <c r="E18" s="30"/>
      <c r="F18" s="30"/>
      <c r="G18" s="30"/>
      <c r="H18" s="30"/>
    </row>
  </sheetData>
  <mergeCells count="1">
    <mergeCell ref="B5:B17"/>
  </mergeCells>
  <phoneticPr fontId="1"/>
  <pageMargins left="0.47222222222222221" right="0.47222222222222221" top="0.47013886769612628" bottom="0.47013886769612628" header="0.3" footer="0.3"/>
  <pageSetup paperSize="9" scale="66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7FB4C-0349-40DC-ABEE-3326FC2D4910}">
  <sheetPr>
    <pageSetUpPr fitToPage="1"/>
  </sheetPr>
  <dimension ref="B1:H35"/>
  <sheetViews>
    <sheetView workbookViewId="0"/>
  </sheetViews>
  <sheetFormatPr defaultColWidth="9" defaultRowHeight="16.2" x14ac:dyDescent="0.45"/>
  <cols>
    <col min="1" max="1" width="1.59765625" style="1" customWidth="1"/>
    <col min="2" max="2" width="3.59765625" style="1" customWidth="1"/>
    <col min="3" max="3" width="30.59765625" style="1" customWidth="1"/>
    <col min="4" max="4" width="10.59765625" style="1" customWidth="1"/>
    <col min="5" max="6" width="8.09765625" style="1" customWidth="1"/>
    <col min="7" max="7" width="15.59765625" style="1" customWidth="1"/>
    <col min="8" max="8" width="65.59765625" style="1" customWidth="1"/>
    <col min="9" max="16384" width="9" style="1"/>
  </cols>
  <sheetData>
    <row r="1" spans="2:8" ht="16.8" thickBot="1" x14ac:dyDescent="0.5"/>
    <row r="2" spans="2:8" ht="34.35" customHeight="1" thickBot="1" x14ac:dyDescent="0.5">
      <c r="B2" s="2" t="s">
        <v>0</v>
      </c>
      <c r="C2" s="3"/>
      <c r="D2" s="3"/>
      <c r="E2" s="3" t="s">
        <v>513</v>
      </c>
      <c r="F2" s="4"/>
      <c r="G2" s="3"/>
      <c r="H2" s="5"/>
    </row>
    <row r="3" spans="2:8" ht="21.6" customHeight="1" thickBot="1" x14ac:dyDescent="0.5">
      <c r="B3" s="6" t="s">
        <v>463</v>
      </c>
      <c r="F3" s="7">
        <v>0.8</v>
      </c>
    </row>
    <row r="4" spans="2:8" s="37" customFormat="1" ht="45" customHeight="1" thickBot="1" x14ac:dyDescent="0.5">
      <c r="B4" s="31" t="s">
        <v>2</v>
      </c>
      <c r="C4" s="32" t="s">
        <v>3</v>
      </c>
      <c r="D4" s="33" t="s">
        <v>511</v>
      </c>
      <c r="E4" s="34" t="s">
        <v>510</v>
      </c>
      <c r="F4" s="33" t="s">
        <v>512</v>
      </c>
      <c r="G4" s="35" t="s">
        <v>4</v>
      </c>
      <c r="H4" s="36" t="s">
        <v>5</v>
      </c>
    </row>
    <row r="5" spans="2:8" ht="21.6" customHeight="1" x14ac:dyDescent="0.45">
      <c r="B5" s="40" t="s">
        <v>6</v>
      </c>
      <c r="C5" s="8" t="s">
        <v>514</v>
      </c>
      <c r="D5" s="9">
        <f t="shared" ref="D5:D34" si="0">$F$2*E5</f>
        <v>0</v>
      </c>
      <c r="E5" s="10"/>
      <c r="F5" s="9">
        <f t="shared" ref="F5:F34" si="1">$F$3*E5</f>
        <v>0</v>
      </c>
      <c r="G5" s="11" t="s">
        <v>7</v>
      </c>
      <c r="H5" s="12"/>
    </row>
    <row r="6" spans="2:8" ht="21.6" customHeight="1" x14ac:dyDescent="0.45">
      <c r="B6" s="41"/>
      <c r="C6" s="13" t="s">
        <v>83</v>
      </c>
      <c r="D6" s="14">
        <f t="shared" si="0"/>
        <v>0</v>
      </c>
      <c r="E6" s="15"/>
      <c r="F6" s="14">
        <f t="shared" si="1"/>
        <v>0</v>
      </c>
      <c r="G6" s="16" t="s">
        <v>7</v>
      </c>
      <c r="H6" s="23" t="s">
        <v>84</v>
      </c>
    </row>
    <row r="7" spans="2:8" ht="21.6" customHeight="1" x14ac:dyDescent="0.45">
      <c r="B7" s="41"/>
      <c r="C7" s="18" t="s">
        <v>9</v>
      </c>
      <c r="D7" s="19">
        <f t="shared" si="0"/>
        <v>0</v>
      </c>
      <c r="E7" s="20">
        <v>55</v>
      </c>
      <c r="F7" s="19">
        <f t="shared" si="1"/>
        <v>44</v>
      </c>
      <c r="G7" s="21" t="s">
        <v>7</v>
      </c>
      <c r="H7" s="22" t="s">
        <v>61</v>
      </c>
    </row>
    <row r="8" spans="2:8" ht="21.6" customHeight="1" x14ac:dyDescent="0.45">
      <c r="B8" s="41"/>
      <c r="C8" s="18" t="s">
        <v>85</v>
      </c>
      <c r="D8" s="19">
        <f t="shared" si="0"/>
        <v>0</v>
      </c>
      <c r="E8" s="20">
        <v>40</v>
      </c>
      <c r="F8" s="19">
        <f t="shared" si="1"/>
        <v>32</v>
      </c>
      <c r="G8" s="21" t="s">
        <v>7</v>
      </c>
      <c r="H8" s="22" t="s">
        <v>86</v>
      </c>
    </row>
    <row r="9" spans="2:8" ht="21.6" customHeight="1" x14ac:dyDescent="0.45">
      <c r="B9" s="41"/>
      <c r="C9" s="18" t="s">
        <v>87</v>
      </c>
      <c r="D9" s="19">
        <f t="shared" si="0"/>
        <v>0</v>
      </c>
      <c r="E9" s="20">
        <v>25</v>
      </c>
      <c r="F9" s="19">
        <f t="shared" si="1"/>
        <v>20</v>
      </c>
      <c r="G9" s="21" t="s">
        <v>7</v>
      </c>
      <c r="H9" s="22" t="s">
        <v>88</v>
      </c>
    </row>
    <row r="10" spans="2:8" ht="21.6" customHeight="1" x14ac:dyDescent="0.45">
      <c r="B10" s="41"/>
      <c r="C10" s="18" t="s">
        <v>17</v>
      </c>
      <c r="D10" s="19">
        <f t="shared" si="0"/>
        <v>0</v>
      </c>
      <c r="E10" s="20">
        <v>20</v>
      </c>
      <c r="F10" s="19">
        <f t="shared" si="1"/>
        <v>16</v>
      </c>
      <c r="G10" s="21" t="s">
        <v>7</v>
      </c>
      <c r="H10" s="22" t="s">
        <v>89</v>
      </c>
    </row>
    <row r="11" spans="2:8" ht="21.6" customHeight="1" x14ac:dyDescent="0.45">
      <c r="B11" s="41"/>
      <c r="C11" s="18" t="s">
        <v>65</v>
      </c>
      <c r="D11" s="19">
        <f t="shared" si="0"/>
        <v>0</v>
      </c>
      <c r="E11" s="20">
        <v>3</v>
      </c>
      <c r="F11" s="19">
        <f t="shared" si="1"/>
        <v>2.4000000000000004</v>
      </c>
      <c r="G11" s="21" t="s">
        <v>7</v>
      </c>
      <c r="H11" s="22" t="s">
        <v>90</v>
      </c>
    </row>
    <row r="12" spans="2:8" ht="21.6" customHeight="1" x14ac:dyDescent="0.45">
      <c r="B12" s="41"/>
      <c r="C12" s="18" t="s">
        <v>91</v>
      </c>
      <c r="D12" s="19">
        <f t="shared" si="0"/>
        <v>0</v>
      </c>
      <c r="E12" s="20">
        <v>50</v>
      </c>
      <c r="F12" s="19">
        <f t="shared" si="1"/>
        <v>40</v>
      </c>
      <c r="G12" s="21" t="s">
        <v>7</v>
      </c>
      <c r="H12" s="22" t="s">
        <v>92</v>
      </c>
    </row>
    <row r="13" spans="2:8" ht="21.6" customHeight="1" x14ac:dyDescent="0.45">
      <c r="B13" s="41"/>
      <c r="C13" s="18" t="s">
        <v>29</v>
      </c>
      <c r="D13" s="19">
        <f t="shared" si="0"/>
        <v>0</v>
      </c>
      <c r="E13" s="20">
        <v>1.5</v>
      </c>
      <c r="F13" s="19">
        <f t="shared" si="1"/>
        <v>1.2000000000000002</v>
      </c>
      <c r="G13" s="21" t="s">
        <v>7</v>
      </c>
      <c r="H13" s="22" t="s">
        <v>93</v>
      </c>
    </row>
    <row r="14" spans="2:8" ht="21.6" customHeight="1" x14ac:dyDescent="0.45">
      <c r="B14" s="41"/>
      <c r="C14" s="18" t="s">
        <v>50</v>
      </c>
      <c r="D14" s="19">
        <f t="shared" si="0"/>
        <v>0</v>
      </c>
      <c r="E14" s="20">
        <v>2</v>
      </c>
      <c r="F14" s="19">
        <f t="shared" si="1"/>
        <v>1.6</v>
      </c>
      <c r="G14" s="21" t="s">
        <v>7</v>
      </c>
      <c r="H14" s="22" t="s">
        <v>94</v>
      </c>
    </row>
    <row r="15" spans="2:8" ht="21.6" customHeight="1" x14ac:dyDescent="0.45">
      <c r="B15" s="41"/>
      <c r="C15" s="18" t="s">
        <v>27</v>
      </c>
      <c r="D15" s="19">
        <f t="shared" si="0"/>
        <v>0</v>
      </c>
      <c r="E15" s="20">
        <v>2.5</v>
      </c>
      <c r="F15" s="19">
        <f t="shared" si="1"/>
        <v>2</v>
      </c>
      <c r="G15" s="21" t="s">
        <v>7</v>
      </c>
      <c r="H15" s="22" t="s">
        <v>51</v>
      </c>
    </row>
    <row r="16" spans="2:8" ht="21.6" customHeight="1" x14ac:dyDescent="0.45">
      <c r="B16" s="41"/>
      <c r="C16" s="18" t="s">
        <v>37</v>
      </c>
      <c r="D16" s="19">
        <f t="shared" si="0"/>
        <v>0</v>
      </c>
      <c r="E16" s="20">
        <v>0.1</v>
      </c>
      <c r="F16" s="19">
        <f t="shared" si="1"/>
        <v>8.0000000000000016E-2</v>
      </c>
      <c r="G16" s="21" t="s">
        <v>7</v>
      </c>
      <c r="H16" s="22" t="s">
        <v>95</v>
      </c>
    </row>
    <row r="17" spans="2:8" ht="21.6" customHeight="1" x14ac:dyDescent="0.45">
      <c r="B17" s="41"/>
      <c r="C17" s="18" t="s">
        <v>96</v>
      </c>
      <c r="D17" s="19">
        <f t="shared" si="0"/>
        <v>0</v>
      </c>
      <c r="E17" s="20">
        <v>2.2000000000000002</v>
      </c>
      <c r="F17" s="19">
        <f t="shared" si="1"/>
        <v>1.7600000000000002</v>
      </c>
      <c r="G17" s="21" t="s">
        <v>7</v>
      </c>
      <c r="H17" s="22"/>
    </row>
    <row r="18" spans="2:8" ht="21.6" customHeight="1" x14ac:dyDescent="0.45">
      <c r="B18" s="41"/>
      <c r="C18" s="18" t="s">
        <v>91</v>
      </c>
      <c r="D18" s="19">
        <f t="shared" si="0"/>
        <v>0</v>
      </c>
      <c r="E18" s="20">
        <v>4.4000000000000004</v>
      </c>
      <c r="F18" s="19">
        <f t="shared" si="1"/>
        <v>3.5200000000000005</v>
      </c>
      <c r="G18" s="21" t="s">
        <v>7</v>
      </c>
      <c r="H18" s="22"/>
    </row>
    <row r="19" spans="2:8" ht="21.6" customHeight="1" x14ac:dyDescent="0.45">
      <c r="B19" s="41"/>
      <c r="C19" s="13" t="s">
        <v>97</v>
      </c>
      <c r="D19" s="14">
        <f t="shared" si="0"/>
        <v>0</v>
      </c>
      <c r="E19" s="15"/>
      <c r="F19" s="14">
        <f t="shared" si="1"/>
        <v>0</v>
      </c>
      <c r="G19" s="16" t="s">
        <v>7</v>
      </c>
      <c r="H19" s="23" t="s">
        <v>98</v>
      </c>
    </row>
    <row r="20" spans="2:8" ht="21.6" customHeight="1" x14ac:dyDescent="0.45">
      <c r="B20" s="41"/>
      <c r="C20" s="18" t="s">
        <v>462</v>
      </c>
      <c r="D20" s="19">
        <f t="shared" si="0"/>
        <v>0</v>
      </c>
      <c r="E20" s="20">
        <v>35</v>
      </c>
      <c r="F20" s="19">
        <f t="shared" si="1"/>
        <v>28</v>
      </c>
      <c r="G20" s="21" t="s">
        <v>7</v>
      </c>
      <c r="H20" s="22" t="s">
        <v>100</v>
      </c>
    </row>
    <row r="21" spans="2:8" ht="21.6" customHeight="1" x14ac:dyDescent="0.45">
      <c r="B21" s="41"/>
      <c r="C21" s="18" t="s">
        <v>101</v>
      </c>
      <c r="D21" s="19">
        <f t="shared" si="0"/>
        <v>0</v>
      </c>
      <c r="E21" s="20">
        <v>0.5</v>
      </c>
      <c r="F21" s="19">
        <f t="shared" si="1"/>
        <v>0.4</v>
      </c>
      <c r="G21" s="21" t="s">
        <v>7</v>
      </c>
      <c r="H21" s="22" t="s">
        <v>102</v>
      </c>
    </row>
    <row r="22" spans="2:8" ht="21.6" customHeight="1" x14ac:dyDescent="0.45">
      <c r="B22" s="41"/>
      <c r="C22" s="18" t="s">
        <v>25</v>
      </c>
      <c r="D22" s="19">
        <f t="shared" si="0"/>
        <v>0</v>
      </c>
      <c r="E22" s="20">
        <v>1.7</v>
      </c>
      <c r="F22" s="19">
        <f t="shared" si="1"/>
        <v>1.36</v>
      </c>
      <c r="G22" s="21" t="s">
        <v>7</v>
      </c>
      <c r="H22" s="22" t="s">
        <v>103</v>
      </c>
    </row>
    <row r="23" spans="2:8" ht="21.6" customHeight="1" x14ac:dyDescent="0.45">
      <c r="B23" s="41"/>
      <c r="C23" s="18" t="s">
        <v>79</v>
      </c>
      <c r="D23" s="19">
        <f t="shared" si="0"/>
        <v>0</v>
      </c>
      <c r="E23" s="20">
        <v>1.6</v>
      </c>
      <c r="F23" s="19">
        <f t="shared" si="1"/>
        <v>1.2800000000000002</v>
      </c>
      <c r="G23" s="21" t="s">
        <v>7</v>
      </c>
      <c r="H23" s="22" t="s">
        <v>104</v>
      </c>
    </row>
    <row r="24" spans="2:8" ht="21.6" customHeight="1" x14ac:dyDescent="0.45">
      <c r="B24" s="41"/>
      <c r="C24" s="18" t="s">
        <v>29</v>
      </c>
      <c r="D24" s="19">
        <f t="shared" si="0"/>
        <v>0</v>
      </c>
      <c r="E24" s="20">
        <v>0.7</v>
      </c>
      <c r="F24" s="19">
        <f t="shared" si="1"/>
        <v>0.55999999999999994</v>
      </c>
      <c r="G24" s="21" t="s">
        <v>7</v>
      </c>
      <c r="H24" s="22" t="s">
        <v>105</v>
      </c>
    </row>
    <row r="25" spans="2:8" ht="21.6" customHeight="1" x14ac:dyDescent="0.45">
      <c r="B25" s="41"/>
      <c r="C25" s="18" t="s">
        <v>37</v>
      </c>
      <c r="D25" s="19">
        <f t="shared" si="0"/>
        <v>0</v>
      </c>
      <c r="E25" s="20">
        <v>0.28000000000000003</v>
      </c>
      <c r="F25" s="19">
        <f t="shared" si="1"/>
        <v>0.22400000000000003</v>
      </c>
      <c r="G25" s="21" t="s">
        <v>7</v>
      </c>
      <c r="H25" s="22" t="s">
        <v>106</v>
      </c>
    </row>
    <row r="26" spans="2:8" ht="21.6" customHeight="1" x14ac:dyDescent="0.45">
      <c r="B26" s="41"/>
      <c r="C26" s="18"/>
      <c r="D26" s="19">
        <f t="shared" si="0"/>
        <v>0</v>
      </c>
      <c r="E26" s="20"/>
      <c r="F26" s="19">
        <f t="shared" si="1"/>
        <v>0</v>
      </c>
      <c r="G26" s="21" t="s">
        <v>7</v>
      </c>
      <c r="H26" s="22" t="s">
        <v>78</v>
      </c>
    </row>
    <row r="27" spans="2:8" ht="21.6" customHeight="1" x14ac:dyDescent="0.45">
      <c r="B27" s="41"/>
      <c r="C27" s="13" t="s">
        <v>107</v>
      </c>
      <c r="D27" s="14">
        <f t="shared" si="0"/>
        <v>0</v>
      </c>
      <c r="E27" s="15"/>
      <c r="F27" s="14">
        <f t="shared" si="1"/>
        <v>0</v>
      </c>
      <c r="G27" s="16" t="s">
        <v>7</v>
      </c>
      <c r="H27" s="23" t="s">
        <v>464</v>
      </c>
    </row>
    <row r="28" spans="2:8" ht="21.6" customHeight="1" x14ac:dyDescent="0.45">
      <c r="B28" s="41"/>
      <c r="C28" s="18" t="s">
        <v>372</v>
      </c>
      <c r="D28" s="19">
        <f t="shared" si="0"/>
        <v>0</v>
      </c>
      <c r="E28" s="20">
        <v>10</v>
      </c>
      <c r="F28" s="19">
        <f t="shared" si="1"/>
        <v>8</v>
      </c>
      <c r="G28" s="21" t="s">
        <v>7</v>
      </c>
      <c r="H28" s="22" t="s">
        <v>465</v>
      </c>
    </row>
    <row r="29" spans="2:8" ht="21.6" customHeight="1" x14ac:dyDescent="0.45">
      <c r="B29" s="41"/>
      <c r="C29" s="18" t="s">
        <v>35</v>
      </c>
      <c r="D29" s="19">
        <f t="shared" si="0"/>
        <v>0</v>
      </c>
      <c r="E29" s="20">
        <v>5</v>
      </c>
      <c r="F29" s="19">
        <f t="shared" si="1"/>
        <v>4</v>
      </c>
      <c r="G29" s="21" t="s">
        <v>7</v>
      </c>
      <c r="H29" s="22" t="s">
        <v>466</v>
      </c>
    </row>
    <row r="30" spans="2:8" ht="21.6" customHeight="1" x14ac:dyDescent="0.45">
      <c r="B30" s="41"/>
      <c r="C30" s="18" t="s">
        <v>91</v>
      </c>
      <c r="D30" s="19">
        <f t="shared" si="0"/>
        <v>0</v>
      </c>
      <c r="E30" s="20">
        <v>100</v>
      </c>
      <c r="F30" s="19">
        <f t="shared" si="1"/>
        <v>80</v>
      </c>
      <c r="G30" s="21" t="s">
        <v>7</v>
      </c>
      <c r="H30" s="22" t="s">
        <v>467</v>
      </c>
    </row>
    <row r="31" spans="2:8" ht="21.6" customHeight="1" x14ac:dyDescent="0.45">
      <c r="B31" s="41"/>
      <c r="C31" s="18" t="s">
        <v>112</v>
      </c>
      <c r="D31" s="19">
        <f t="shared" si="0"/>
        <v>0</v>
      </c>
      <c r="E31" s="20">
        <v>0.4</v>
      </c>
      <c r="F31" s="19">
        <f t="shared" si="1"/>
        <v>0.32000000000000006</v>
      </c>
      <c r="G31" s="21" t="s">
        <v>7</v>
      </c>
      <c r="H31" s="22"/>
    </row>
    <row r="32" spans="2:8" ht="21.6" customHeight="1" x14ac:dyDescent="0.45">
      <c r="B32" s="41"/>
      <c r="C32" s="18" t="s">
        <v>37</v>
      </c>
      <c r="D32" s="19">
        <f t="shared" si="0"/>
        <v>0</v>
      </c>
      <c r="E32" s="20">
        <v>0.17</v>
      </c>
      <c r="F32" s="19">
        <f t="shared" si="1"/>
        <v>0.13600000000000001</v>
      </c>
      <c r="G32" s="21" t="s">
        <v>7</v>
      </c>
      <c r="H32" s="22"/>
    </row>
    <row r="33" spans="2:8" ht="21.6" customHeight="1" x14ac:dyDescent="0.45">
      <c r="B33" s="41"/>
      <c r="C33" s="13" t="s">
        <v>114</v>
      </c>
      <c r="D33" s="14">
        <f t="shared" si="0"/>
        <v>0</v>
      </c>
      <c r="E33" s="15"/>
      <c r="F33" s="14">
        <f t="shared" si="1"/>
        <v>0</v>
      </c>
      <c r="G33" s="16" t="s">
        <v>7</v>
      </c>
      <c r="H33" s="17"/>
    </row>
    <row r="34" spans="2:8" ht="21.6" customHeight="1" thickBot="1" x14ac:dyDescent="0.5">
      <c r="B34" s="42"/>
      <c r="C34" s="25" t="s">
        <v>115</v>
      </c>
      <c r="D34" s="26">
        <f t="shared" si="0"/>
        <v>0</v>
      </c>
      <c r="E34" s="27">
        <v>30</v>
      </c>
      <c r="F34" s="26">
        <f t="shared" si="1"/>
        <v>24</v>
      </c>
      <c r="G34" s="28" t="s">
        <v>7</v>
      </c>
      <c r="H34" s="29"/>
    </row>
    <row r="35" spans="2:8" x14ac:dyDescent="0.45">
      <c r="B35" s="30"/>
      <c r="C35" s="30"/>
      <c r="D35" s="30"/>
      <c r="E35" s="30"/>
      <c r="F35" s="30"/>
      <c r="G35" s="30"/>
      <c r="H35" s="30"/>
    </row>
  </sheetData>
  <mergeCells count="1">
    <mergeCell ref="B5:B34"/>
  </mergeCells>
  <phoneticPr fontId="1"/>
  <pageMargins left="0.47222222222222221" right="0.47222222222222221" top="0.47013886769612628" bottom="0.47013886769612628" header="0.3" footer="0.3"/>
  <pageSetup paperSize="9" scale="66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E2457-9FA7-4245-AEDE-F3DFD10A745D}">
  <sheetPr>
    <pageSetUpPr fitToPage="1"/>
  </sheetPr>
  <dimension ref="B1:H14"/>
  <sheetViews>
    <sheetView workbookViewId="0"/>
  </sheetViews>
  <sheetFormatPr defaultColWidth="9" defaultRowHeight="16.2" x14ac:dyDescent="0.45"/>
  <cols>
    <col min="1" max="1" width="1.59765625" style="1" customWidth="1"/>
    <col min="2" max="2" width="3.59765625" style="1" customWidth="1"/>
    <col min="3" max="3" width="30.59765625" style="1" customWidth="1"/>
    <col min="4" max="4" width="10.59765625" style="1" customWidth="1"/>
    <col min="5" max="6" width="8.09765625" style="1" customWidth="1"/>
    <col min="7" max="7" width="15.59765625" style="1" customWidth="1"/>
    <col min="8" max="8" width="65.59765625" style="1" customWidth="1"/>
    <col min="9" max="16384" width="9" style="1"/>
  </cols>
  <sheetData>
    <row r="1" spans="2:8" ht="16.8" thickBot="1" x14ac:dyDescent="0.5"/>
    <row r="2" spans="2:8" ht="34.35" customHeight="1" thickBot="1" x14ac:dyDescent="0.5">
      <c r="B2" s="2" t="s">
        <v>0</v>
      </c>
      <c r="C2" s="3"/>
      <c r="D2" s="3"/>
      <c r="E2" s="3" t="s">
        <v>513</v>
      </c>
      <c r="F2" s="4"/>
      <c r="G2" s="3"/>
      <c r="H2" s="5"/>
    </row>
    <row r="3" spans="2:8" ht="21.6" customHeight="1" thickBot="1" x14ac:dyDescent="0.5">
      <c r="B3" s="6" t="s">
        <v>468</v>
      </c>
      <c r="F3" s="7">
        <v>0.8</v>
      </c>
    </row>
    <row r="4" spans="2:8" s="37" customFormat="1" ht="45" customHeight="1" thickBot="1" x14ac:dyDescent="0.5">
      <c r="B4" s="31" t="s">
        <v>2</v>
      </c>
      <c r="C4" s="32" t="s">
        <v>3</v>
      </c>
      <c r="D4" s="33" t="s">
        <v>511</v>
      </c>
      <c r="E4" s="34" t="s">
        <v>510</v>
      </c>
      <c r="F4" s="33" t="s">
        <v>512</v>
      </c>
      <c r="G4" s="35" t="s">
        <v>4</v>
      </c>
      <c r="H4" s="36" t="s">
        <v>5</v>
      </c>
    </row>
    <row r="5" spans="2:8" ht="21.6" customHeight="1" x14ac:dyDescent="0.45">
      <c r="B5" s="40" t="s">
        <v>55</v>
      </c>
      <c r="C5" s="8" t="s">
        <v>515</v>
      </c>
      <c r="D5" s="9">
        <f t="shared" ref="D5:D13" si="0">$F$2*E5</f>
        <v>0</v>
      </c>
      <c r="E5" s="10"/>
      <c r="F5" s="9">
        <f t="shared" ref="F5:F13" si="1">$F$3*E5</f>
        <v>0</v>
      </c>
      <c r="G5" s="11" t="s">
        <v>7</v>
      </c>
      <c r="H5" s="12"/>
    </row>
    <row r="6" spans="2:8" ht="21.6" customHeight="1" x14ac:dyDescent="0.45">
      <c r="B6" s="41"/>
      <c r="C6" s="13" t="s">
        <v>56</v>
      </c>
      <c r="D6" s="14">
        <f t="shared" si="0"/>
        <v>0</v>
      </c>
      <c r="E6" s="15"/>
      <c r="F6" s="14">
        <f t="shared" si="1"/>
        <v>0</v>
      </c>
      <c r="G6" s="16" t="s">
        <v>7</v>
      </c>
      <c r="H6" s="17"/>
    </row>
    <row r="7" spans="2:8" ht="21.6" customHeight="1" x14ac:dyDescent="0.45">
      <c r="B7" s="41"/>
      <c r="C7" s="18" t="s">
        <v>57</v>
      </c>
      <c r="D7" s="19">
        <f t="shared" si="0"/>
        <v>0</v>
      </c>
      <c r="E7" s="20">
        <v>120</v>
      </c>
      <c r="F7" s="19">
        <f t="shared" si="1"/>
        <v>96</v>
      </c>
      <c r="G7" s="24" t="s">
        <v>58</v>
      </c>
      <c r="H7" s="22"/>
    </row>
    <row r="8" spans="2:8" ht="21.6" customHeight="1" x14ac:dyDescent="0.45">
      <c r="B8" s="41"/>
      <c r="C8" s="13" t="s">
        <v>117</v>
      </c>
      <c r="D8" s="14">
        <f t="shared" si="0"/>
        <v>0</v>
      </c>
      <c r="E8" s="15"/>
      <c r="F8" s="14">
        <f t="shared" si="1"/>
        <v>0</v>
      </c>
      <c r="G8" s="16" t="s">
        <v>7</v>
      </c>
      <c r="H8" s="23" t="s">
        <v>118</v>
      </c>
    </row>
    <row r="9" spans="2:8" ht="21.6" customHeight="1" x14ac:dyDescent="0.45">
      <c r="B9" s="41"/>
      <c r="C9" s="18" t="s">
        <v>119</v>
      </c>
      <c r="D9" s="19">
        <f t="shared" si="0"/>
        <v>0</v>
      </c>
      <c r="E9" s="20">
        <v>40</v>
      </c>
      <c r="F9" s="19">
        <f t="shared" si="1"/>
        <v>32</v>
      </c>
      <c r="G9" s="21" t="s">
        <v>7</v>
      </c>
      <c r="H9" s="22" t="s">
        <v>120</v>
      </c>
    </row>
    <row r="10" spans="2:8" ht="21.6" customHeight="1" x14ac:dyDescent="0.45">
      <c r="B10" s="41"/>
      <c r="C10" s="18" t="s">
        <v>121</v>
      </c>
      <c r="D10" s="19">
        <f t="shared" si="0"/>
        <v>0</v>
      </c>
      <c r="E10" s="20">
        <v>0.28000000000000003</v>
      </c>
      <c r="F10" s="19">
        <f t="shared" si="1"/>
        <v>0.22400000000000003</v>
      </c>
      <c r="G10" s="21" t="s">
        <v>7</v>
      </c>
      <c r="H10" s="22" t="s">
        <v>122</v>
      </c>
    </row>
    <row r="11" spans="2:8" ht="21.6" customHeight="1" x14ac:dyDescent="0.45">
      <c r="B11" s="41"/>
      <c r="C11" s="18" t="s">
        <v>29</v>
      </c>
      <c r="D11" s="19">
        <f t="shared" si="0"/>
        <v>0</v>
      </c>
      <c r="E11" s="20">
        <v>2</v>
      </c>
      <c r="F11" s="19">
        <f t="shared" si="1"/>
        <v>1.6</v>
      </c>
      <c r="G11" s="21" t="s">
        <v>7</v>
      </c>
      <c r="H11" s="22" t="s">
        <v>123</v>
      </c>
    </row>
    <row r="12" spans="2:8" ht="21.6" customHeight="1" x14ac:dyDescent="0.45">
      <c r="B12" s="41"/>
      <c r="C12" s="18" t="s">
        <v>124</v>
      </c>
      <c r="D12" s="19">
        <f t="shared" si="0"/>
        <v>0</v>
      </c>
      <c r="E12" s="20">
        <v>2</v>
      </c>
      <c r="F12" s="19">
        <f t="shared" si="1"/>
        <v>1.6</v>
      </c>
      <c r="G12" s="24" t="s">
        <v>58</v>
      </c>
      <c r="H12" s="22"/>
    </row>
    <row r="13" spans="2:8" ht="21.6" customHeight="1" thickBot="1" x14ac:dyDescent="0.5">
      <c r="B13" s="42"/>
      <c r="C13" s="25" t="s">
        <v>91</v>
      </c>
      <c r="D13" s="26">
        <f t="shared" si="0"/>
        <v>0</v>
      </c>
      <c r="E13" s="27">
        <v>40</v>
      </c>
      <c r="F13" s="26">
        <f t="shared" si="1"/>
        <v>32</v>
      </c>
      <c r="G13" s="28" t="s">
        <v>7</v>
      </c>
      <c r="H13" s="29"/>
    </row>
    <row r="14" spans="2:8" x14ac:dyDescent="0.45">
      <c r="B14" s="30"/>
      <c r="C14" s="30"/>
      <c r="D14" s="30"/>
      <c r="E14" s="30"/>
      <c r="F14" s="30"/>
      <c r="G14" s="30"/>
      <c r="H14" s="30"/>
    </row>
  </sheetData>
  <mergeCells count="1">
    <mergeCell ref="B5:B13"/>
  </mergeCells>
  <phoneticPr fontId="1"/>
  <pageMargins left="0.47222222222222221" right="0.47222222222222221" top="0.47013886769612628" bottom="0.47013886769612628" header="0.3" footer="0.3"/>
  <pageSetup paperSize="9" scale="66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ED497-8421-43A7-A891-83EA18BEBA19}">
  <sheetPr>
    <pageSetUpPr fitToPage="1"/>
  </sheetPr>
  <dimension ref="B1:H33"/>
  <sheetViews>
    <sheetView workbookViewId="0"/>
  </sheetViews>
  <sheetFormatPr defaultColWidth="9" defaultRowHeight="16.2" x14ac:dyDescent="0.45"/>
  <cols>
    <col min="1" max="1" width="1.59765625" style="1" customWidth="1"/>
    <col min="2" max="2" width="3.59765625" style="1" customWidth="1"/>
    <col min="3" max="3" width="30.59765625" style="1" customWidth="1"/>
    <col min="4" max="4" width="10.59765625" style="1" customWidth="1"/>
    <col min="5" max="6" width="8.09765625" style="1" customWidth="1"/>
    <col min="7" max="7" width="15.59765625" style="1" customWidth="1"/>
    <col min="8" max="8" width="65.59765625" style="1" customWidth="1"/>
    <col min="9" max="16384" width="9" style="1"/>
  </cols>
  <sheetData>
    <row r="1" spans="2:8" ht="16.8" thickBot="1" x14ac:dyDescent="0.5"/>
    <row r="2" spans="2:8" ht="34.35" customHeight="1" thickBot="1" x14ac:dyDescent="0.5">
      <c r="B2" s="2" t="s">
        <v>0</v>
      </c>
      <c r="C2" s="3"/>
      <c r="D2" s="3"/>
      <c r="E2" s="3" t="s">
        <v>513</v>
      </c>
      <c r="F2" s="4"/>
      <c r="G2" s="3"/>
      <c r="H2" s="5"/>
    </row>
    <row r="3" spans="2:8" ht="21.6" customHeight="1" thickBot="1" x14ac:dyDescent="0.5">
      <c r="B3" s="6" t="s">
        <v>469</v>
      </c>
      <c r="F3" s="7">
        <v>0.8</v>
      </c>
    </row>
    <row r="4" spans="2:8" s="37" customFormat="1" ht="45" customHeight="1" thickBot="1" x14ac:dyDescent="0.5">
      <c r="B4" s="31" t="s">
        <v>2</v>
      </c>
      <c r="C4" s="32" t="s">
        <v>3</v>
      </c>
      <c r="D4" s="33" t="s">
        <v>511</v>
      </c>
      <c r="E4" s="34" t="s">
        <v>510</v>
      </c>
      <c r="F4" s="33" t="s">
        <v>512</v>
      </c>
      <c r="G4" s="35" t="s">
        <v>4</v>
      </c>
      <c r="H4" s="36" t="s">
        <v>5</v>
      </c>
    </row>
    <row r="5" spans="2:8" ht="21.6" customHeight="1" x14ac:dyDescent="0.45">
      <c r="B5" s="40" t="s">
        <v>6</v>
      </c>
      <c r="C5" s="8" t="s">
        <v>514</v>
      </c>
      <c r="D5" s="9">
        <f t="shared" ref="D5:D32" si="0">$F$2*E5</f>
        <v>0</v>
      </c>
      <c r="E5" s="10"/>
      <c r="F5" s="9">
        <f t="shared" ref="F5:F32" si="1">$F$3*E5</f>
        <v>0</v>
      </c>
      <c r="G5" s="11" t="s">
        <v>7</v>
      </c>
      <c r="H5" s="12"/>
    </row>
    <row r="6" spans="2:8" ht="21.6" customHeight="1" x14ac:dyDescent="0.45">
      <c r="B6" s="41"/>
      <c r="C6" s="13" t="s">
        <v>8</v>
      </c>
      <c r="D6" s="14">
        <f t="shared" si="0"/>
        <v>0</v>
      </c>
      <c r="E6" s="15"/>
      <c r="F6" s="14">
        <f t="shared" si="1"/>
        <v>0</v>
      </c>
      <c r="G6" s="16" t="s">
        <v>7</v>
      </c>
      <c r="H6" s="17"/>
    </row>
    <row r="7" spans="2:8" ht="21.6" customHeight="1" x14ac:dyDescent="0.45">
      <c r="B7" s="41"/>
      <c r="C7" s="18" t="s">
        <v>9</v>
      </c>
      <c r="D7" s="19">
        <f t="shared" si="0"/>
        <v>0</v>
      </c>
      <c r="E7" s="20">
        <v>50</v>
      </c>
      <c r="F7" s="19">
        <f t="shared" si="1"/>
        <v>40</v>
      </c>
      <c r="G7" s="21" t="s">
        <v>7</v>
      </c>
      <c r="H7" s="22"/>
    </row>
    <row r="8" spans="2:8" ht="21.6" customHeight="1" x14ac:dyDescent="0.45">
      <c r="B8" s="41"/>
      <c r="C8" s="13" t="s">
        <v>126</v>
      </c>
      <c r="D8" s="14">
        <f t="shared" si="0"/>
        <v>0</v>
      </c>
      <c r="E8" s="15"/>
      <c r="F8" s="14">
        <f t="shared" si="1"/>
        <v>0</v>
      </c>
      <c r="G8" s="16" t="s">
        <v>7</v>
      </c>
      <c r="H8" s="23" t="s">
        <v>127</v>
      </c>
    </row>
    <row r="9" spans="2:8" ht="21.6" customHeight="1" x14ac:dyDescent="0.45">
      <c r="B9" s="41"/>
      <c r="C9" s="18" t="s">
        <v>128</v>
      </c>
      <c r="D9" s="19">
        <f t="shared" si="0"/>
        <v>0</v>
      </c>
      <c r="E9" s="20">
        <v>45</v>
      </c>
      <c r="F9" s="19">
        <f t="shared" si="1"/>
        <v>36</v>
      </c>
      <c r="G9" s="21" t="s">
        <v>7</v>
      </c>
      <c r="H9" s="22" t="s">
        <v>129</v>
      </c>
    </row>
    <row r="10" spans="2:8" ht="21.6" customHeight="1" x14ac:dyDescent="0.45">
      <c r="B10" s="41"/>
      <c r="C10" s="18" t="s">
        <v>130</v>
      </c>
      <c r="D10" s="19">
        <f t="shared" si="0"/>
        <v>0</v>
      </c>
      <c r="E10" s="20">
        <v>0.6</v>
      </c>
      <c r="F10" s="19">
        <f t="shared" si="1"/>
        <v>0.48</v>
      </c>
      <c r="G10" s="21" t="s">
        <v>7</v>
      </c>
      <c r="H10" s="38" t="s">
        <v>131</v>
      </c>
    </row>
    <row r="11" spans="2:8" ht="21.6" customHeight="1" x14ac:dyDescent="0.45">
      <c r="B11" s="41"/>
      <c r="C11" s="18" t="s">
        <v>132</v>
      </c>
      <c r="D11" s="19">
        <f t="shared" si="0"/>
        <v>0</v>
      </c>
      <c r="E11" s="20">
        <v>0.1</v>
      </c>
      <c r="F11" s="19">
        <f t="shared" si="1"/>
        <v>8.0000000000000016E-2</v>
      </c>
      <c r="G11" s="21" t="s">
        <v>7</v>
      </c>
      <c r="H11" s="22" t="s">
        <v>133</v>
      </c>
    </row>
    <row r="12" spans="2:8" ht="21.6" customHeight="1" x14ac:dyDescent="0.45">
      <c r="B12" s="41"/>
      <c r="C12" s="18" t="s">
        <v>28</v>
      </c>
      <c r="D12" s="19">
        <f t="shared" si="0"/>
        <v>0</v>
      </c>
      <c r="E12" s="20">
        <v>1</v>
      </c>
      <c r="F12" s="19">
        <f t="shared" si="1"/>
        <v>0.8</v>
      </c>
      <c r="G12" s="21" t="s">
        <v>7</v>
      </c>
      <c r="H12" s="22" t="s">
        <v>134</v>
      </c>
    </row>
    <row r="13" spans="2:8" ht="21.6" customHeight="1" x14ac:dyDescent="0.45">
      <c r="B13" s="41"/>
      <c r="C13" s="18" t="s">
        <v>37</v>
      </c>
      <c r="D13" s="19">
        <f t="shared" si="0"/>
        <v>0</v>
      </c>
      <c r="E13" s="20">
        <v>0.4</v>
      </c>
      <c r="F13" s="19">
        <f t="shared" si="1"/>
        <v>0.32000000000000006</v>
      </c>
      <c r="G13" s="21" t="s">
        <v>7</v>
      </c>
      <c r="H13" s="22" t="s">
        <v>135</v>
      </c>
    </row>
    <row r="14" spans="2:8" ht="21.6" customHeight="1" x14ac:dyDescent="0.45">
      <c r="B14" s="41"/>
      <c r="C14" s="18" t="s">
        <v>96</v>
      </c>
      <c r="D14" s="19">
        <f t="shared" si="0"/>
        <v>0</v>
      </c>
      <c r="E14" s="20">
        <v>5</v>
      </c>
      <c r="F14" s="19">
        <f t="shared" si="1"/>
        <v>4</v>
      </c>
      <c r="G14" s="21" t="s">
        <v>7</v>
      </c>
      <c r="H14" s="22"/>
    </row>
    <row r="15" spans="2:8" ht="21.6" customHeight="1" x14ac:dyDescent="0.45">
      <c r="B15" s="41"/>
      <c r="C15" s="18" t="s">
        <v>23</v>
      </c>
      <c r="D15" s="19">
        <f t="shared" si="0"/>
        <v>0</v>
      </c>
      <c r="E15" s="20">
        <v>6</v>
      </c>
      <c r="F15" s="19">
        <f t="shared" si="1"/>
        <v>4.8000000000000007</v>
      </c>
      <c r="G15" s="21" t="s">
        <v>7</v>
      </c>
      <c r="H15" s="22"/>
    </row>
    <row r="16" spans="2:8" ht="21.6" customHeight="1" x14ac:dyDescent="0.45">
      <c r="B16" s="41"/>
      <c r="C16" s="13" t="s">
        <v>136</v>
      </c>
      <c r="D16" s="14">
        <f t="shared" si="0"/>
        <v>0</v>
      </c>
      <c r="E16" s="15"/>
      <c r="F16" s="14">
        <f t="shared" si="1"/>
        <v>0</v>
      </c>
      <c r="G16" s="16" t="s">
        <v>7</v>
      </c>
      <c r="H16" s="23" t="s">
        <v>470</v>
      </c>
    </row>
    <row r="17" spans="2:8" ht="21.6" customHeight="1" x14ac:dyDescent="0.45">
      <c r="B17" s="41"/>
      <c r="C17" s="18" t="s">
        <v>138</v>
      </c>
      <c r="D17" s="19">
        <f t="shared" si="0"/>
        <v>0</v>
      </c>
      <c r="E17" s="20">
        <v>15</v>
      </c>
      <c r="F17" s="19">
        <f t="shared" si="1"/>
        <v>12</v>
      </c>
      <c r="G17" s="21" t="s">
        <v>7</v>
      </c>
      <c r="H17" s="22" t="s">
        <v>471</v>
      </c>
    </row>
    <row r="18" spans="2:8" ht="21.6" customHeight="1" x14ac:dyDescent="0.45">
      <c r="B18" s="41"/>
      <c r="C18" s="18" t="s">
        <v>472</v>
      </c>
      <c r="D18" s="19">
        <f t="shared" si="0"/>
        <v>0</v>
      </c>
      <c r="E18" s="20">
        <v>20</v>
      </c>
      <c r="F18" s="19">
        <f t="shared" si="1"/>
        <v>16</v>
      </c>
      <c r="G18" s="21" t="s">
        <v>7</v>
      </c>
      <c r="H18" s="22" t="s">
        <v>141</v>
      </c>
    </row>
    <row r="19" spans="2:8" ht="21.6" customHeight="1" x14ac:dyDescent="0.45">
      <c r="B19" s="41"/>
      <c r="C19" s="18" t="s">
        <v>72</v>
      </c>
      <c r="D19" s="19">
        <f t="shared" si="0"/>
        <v>0</v>
      </c>
      <c r="E19" s="20">
        <v>3</v>
      </c>
      <c r="F19" s="19">
        <f t="shared" si="1"/>
        <v>2.4000000000000004</v>
      </c>
      <c r="G19" s="21" t="s">
        <v>7</v>
      </c>
      <c r="H19" s="22" t="s">
        <v>142</v>
      </c>
    </row>
    <row r="20" spans="2:8" ht="21.6" customHeight="1" x14ac:dyDescent="0.45">
      <c r="B20" s="41"/>
      <c r="C20" s="18" t="s">
        <v>143</v>
      </c>
      <c r="D20" s="19">
        <f t="shared" si="0"/>
        <v>0</v>
      </c>
      <c r="E20" s="20">
        <v>5</v>
      </c>
      <c r="F20" s="19">
        <f t="shared" si="1"/>
        <v>4</v>
      </c>
      <c r="G20" s="21" t="s">
        <v>7</v>
      </c>
      <c r="H20" s="22" t="s">
        <v>473</v>
      </c>
    </row>
    <row r="21" spans="2:8" ht="21.6" customHeight="1" x14ac:dyDescent="0.45">
      <c r="B21" s="41"/>
      <c r="C21" s="18" t="s">
        <v>48</v>
      </c>
      <c r="D21" s="19">
        <f t="shared" si="0"/>
        <v>0</v>
      </c>
      <c r="E21" s="20">
        <v>30</v>
      </c>
      <c r="F21" s="19">
        <f t="shared" si="1"/>
        <v>24</v>
      </c>
      <c r="G21" s="21" t="s">
        <v>7</v>
      </c>
      <c r="H21" s="22" t="s">
        <v>474</v>
      </c>
    </row>
    <row r="22" spans="2:8" ht="21.6" customHeight="1" x14ac:dyDescent="0.45">
      <c r="B22" s="41"/>
      <c r="C22" s="18" t="s">
        <v>63</v>
      </c>
      <c r="D22" s="19">
        <f t="shared" si="0"/>
        <v>0</v>
      </c>
      <c r="E22" s="20">
        <v>1</v>
      </c>
      <c r="F22" s="19">
        <f t="shared" si="1"/>
        <v>0.8</v>
      </c>
      <c r="G22" s="21" t="s">
        <v>7</v>
      </c>
      <c r="H22" s="22" t="s">
        <v>475</v>
      </c>
    </row>
    <row r="23" spans="2:8" ht="21.6" customHeight="1" x14ac:dyDescent="0.45">
      <c r="B23" s="41"/>
      <c r="C23" s="18" t="s">
        <v>29</v>
      </c>
      <c r="D23" s="19">
        <f t="shared" si="0"/>
        <v>0</v>
      </c>
      <c r="E23" s="20">
        <v>0.8</v>
      </c>
      <c r="F23" s="19">
        <f t="shared" si="1"/>
        <v>0.64000000000000012</v>
      </c>
      <c r="G23" s="21" t="s">
        <v>7</v>
      </c>
      <c r="H23" s="22" t="s">
        <v>476</v>
      </c>
    </row>
    <row r="24" spans="2:8" ht="21.6" customHeight="1" x14ac:dyDescent="0.45">
      <c r="B24" s="41"/>
      <c r="C24" s="18" t="s">
        <v>27</v>
      </c>
      <c r="D24" s="19">
        <f t="shared" si="0"/>
        <v>0</v>
      </c>
      <c r="E24" s="20">
        <v>1</v>
      </c>
      <c r="F24" s="19">
        <f t="shared" si="1"/>
        <v>0.8</v>
      </c>
      <c r="G24" s="21" t="s">
        <v>7</v>
      </c>
      <c r="H24" s="22"/>
    </row>
    <row r="25" spans="2:8" ht="21.6" customHeight="1" x14ac:dyDescent="0.45">
      <c r="B25" s="41"/>
      <c r="C25" s="18" t="s">
        <v>37</v>
      </c>
      <c r="D25" s="19">
        <f t="shared" si="0"/>
        <v>0</v>
      </c>
      <c r="E25" s="20">
        <v>0.1</v>
      </c>
      <c r="F25" s="19">
        <f t="shared" si="1"/>
        <v>8.0000000000000016E-2</v>
      </c>
      <c r="G25" s="21" t="s">
        <v>7</v>
      </c>
      <c r="H25" s="22"/>
    </row>
    <row r="26" spans="2:8" ht="21.6" customHeight="1" x14ac:dyDescent="0.45">
      <c r="B26" s="41"/>
      <c r="C26" s="13" t="s">
        <v>148</v>
      </c>
      <c r="D26" s="14">
        <f t="shared" si="0"/>
        <v>0</v>
      </c>
      <c r="E26" s="15"/>
      <c r="F26" s="14">
        <f t="shared" si="1"/>
        <v>0</v>
      </c>
      <c r="G26" s="16" t="s">
        <v>7</v>
      </c>
      <c r="H26" s="23" t="s">
        <v>149</v>
      </c>
    </row>
    <row r="27" spans="2:8" ht="21.6" customHeight="1" x14ac:dyDescent="0.45">
      <c r="B27" s="41"/>
      <c r="C27" s="18" t="s">
        <v>150</v>
      </c>
      <c r="D27" s="19">
        <f t="shared" si="0"/>
        <v>0</v>
      </c>
      <c r="E27" s="20">
        <v>3</v>
      </c>
      <c r="F27" s="19">
        <f t="shared" si="1"/>
        <v>2.4000000000000004</v>
      </c>
      <c r="G27" s="21" t="s">
        <v>7</v>
      </c>
      <c r="H27" s="22" t="s">
        <v>151</v>
      </c>
    </row>
    <row r="28" spans="2:8" ht="21.6" customHeight="1" x14ac:dyDescent="0.45">
      <c r="B28" s="41"/>
      <c r="C28" s="18" t="s">
        <v>17</v>
      </c>
      <c r="D28" s="19">
        <f t="shared" si="0"/>
        <v>0</v>
      </c>
      <c r="E28" s="20">
        <v>15</v>
      </c>
      <c r="F28" s="19">
        <f t="shared" si="1"/>
        <v>12</v>
      </c>
      <c r="G28" s="21" t="s">
        <v>7</v>
      </c>
      <c r="H28" s="22" t="s">
        <v>152</v>
      </c>
    </row>
    <row r="29" spans="2:8" ht="21.6" customHeight="1" x14ac:dyDescent="0.45">
      <c r="B29" s="41"/>
      <c r="C29" s="18" t="s">
        <v>48</v>
      </c>
      <c r="D29" s="19">
        <f t="shared" si="0"/>
        <v>0</v>
      </c>
      <c r="E29" s="20">
        <v>100</v>
      </c>
      <c r="F29" s="19">
        <f t="shared" si="1"/>
        <v>80</v>
      </c>
      <c r="G29" s="21" t="s">
        <v>7</v>
      </c>
      <c r="H29" s="22" t="s">
        <v>153</v>
      </c>
    </row>
    <row r="30" spans="2:8" ht="21.6" customHeight="1" x14ac:dyDescent="0.45">
      <c r="B30" s="41"/>
      <c r="C30" s="18" t="s">
        <v>50</v>
      </c>
      <c r="D30" s="19">
        <f t="shared" si="0"/>
        <v>0</v>
      </c>
      <c r="E30" s="20">
        <v>3</v>
      </c>
      <c r="F30" s="19">
        <f t="shared" si="1"/>
        <v>2.4000000000000004</v>
      </c>
      <c r="G30" s="21" t="s">
        <v>7</v>
      </c>
      <c r="H30" s="22" t="s">
        <v>154</v>
      </c>
    </row>
    <row r="31" spans="2:8" ht="21.6" customHeight="1" x14ac:dyDescent="0.45">
      <c r="B31" s="41"/>
      <c r="C31" s="13" t="s">
        <v>155</v>
      </c>
      <c r="D31" s="14">
        <f t="shared" si="0"/>
        <v>0</v>
      </c>
      <c r="E31" s="15"/>
      <c r="F31" s="14">
        <f t="shared" si="1"/>
        <v>0</v>
      </c>
      <c r="G31" s="16" t="s">
        <v>7</v>
      </c>
      <c r="H31" s="17"/>
    </row>
    <row r="32" spans="2:8" ht="21.6" customHeight="1" thickBot="1" x14ac:dyDescent="0.5">
      <c r="B32" s="42"/>
      <c r="C32" s="25" t="s">
        <v>156</v>
      </c>
      <c r="D32" s="26">
        <f t="shared" si="0"/>
        <v>0</v>
      </c>
      <c r="E32" s="27">
        <v>25</v>
      </c>
      <c r="F32" s="26">
        <f t="shared" si="1"/>
        <v>20</v>
      </c>
      <c r="G32" s="28" t="s">
        <v>7</v>
      </c>
      <c r="H32" s="29"/>
    </row>
    <row r="33" spans="2:8" x14ac:dyDescent="0.45">
      <c r="B33" s="30"/>
      <c r="C33" s="30"/>
      <c r="D33" s="30"/>
      <c r="E33" s="30"/>
      <c r="F33" s="30"/>
      <c r="G33" s="30"/>
      <c r="H33" s="30"/>
    </row>
  </sheetData>
  <mergeCells count="1">
    <mergeCell ref="B5:B32"/>
  </mergeCells>
  <phoneticPr fontId="1"/>
  <pageMargins left="0.47222222222222221" right="0.47222222222222221" top="0.47013886769612628" bottom="0.47013886769612628" header="0.3" footer="0.3"/>
  <pageSetup paperSize="9" scale="66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71930-AC21-4F51-A118-BB8C3F19D493}">
  <sheetPr>
    <pageSetUpPr fitToPage="1"/>
  </sheetPr>
  <dimension ref="B1:H16"/>
  <sheetViews>
    <sheetView workbookViewId="0"/>
  </sheetViews>
  <sheetFormatPr defaultColWidth="9" defaultRowHeight="16.2" x14ac:dyDescent="0.45"/>
  <cols>
    <col min="1" max="1" width="1.59765625" style="1" customWidth="1"/>
    <col min="2" max="2" width="3.59765625" style="1" customWidth="1"/>
    <col min="3" max="3" width="30.59765625" style="1" customWidth="1"/>
    <col min="4" max="4" width="10.59765625" style="1" customWidth="1"/>
    <col min="5" max="6" width="8.09765625" style="1" customWidth="1"/>
    <col min="7" max="7" width="15.59765625" style="1" customWidth="1"/>
    <col min="8" max="8" width="65.59765625" style="1" customWidth="1"/>
    <col min="9" max="16384" width="9" style="1"/>
  </cols>
  <sheetData>
    <row r="1" spans="2:8" ht="16.8" thickBot="1" x14ac:dyDescent="0.5"/>
    <row r="2" spans="2:8" ht="34.35" customHeight="1" thickBot="1" x14ac:dyDescent="0.5">
      <c r="B2" s="2" t="s">
        <v>0</v>
      </c>
      <c r="C2" s="3"/>
      <c r="D2" s="3"/>
      <c r="E2" s="3" t="s">
        <v>513</v>
      </c>
      <c r="F2" s="4"/>
      <c r="G2" s="3"/>
      <c r="H2" s="5"/>
    </row>
    <row r="3" spans="2:8" ht="21.6" customHeight="1" thickBot="1" x14ac:dyDescent="0.5">
      <c r="B3" s="6" t="s">
        <v>477</v>
      </c>
      <c r="F3" s="7">
        <v>0.8</v>
      </c>
    </row>
    <row r="4" spans="2:8" s="37" customFormat="1" ht="45" customHeight="1" thickBot="1" x14ac:dyDescent="0.5">
      <c r="B4" s="31" t="s">
        <v>2</v>
      </c>
      <c r="C4" s="32" t="s">
        <v>3</v>
      </c>
      <c r="D4" s="33" t="s">
        <v>511</v>
      </c>
      <c r="E4" s="34" t="s">
        <v>510</v>
      </c>
      <c r="F4" s="33" t="s">
        <v>512</v>
      </c>
      <c r="G4" s="35" t="s">
        <v>4</v>
      </c>
      <c r="H4" s="36" t="s">
        <v>5</v>
      </c>
    </row>
    <row r="5" spans="2:8" ht="21.6" customHeight="1" x14ac:dyDescent="0.45">
      <c r="B5" s="40" t="s">
        <v>55</v>
      </c>
      <c r="C5" s="8" t="s">
        <v>515</v>
      </c>
      <c r="D5" s="9">
        <f t="shared" ref="D5:D14" si="0">$F$2*E5</f>
        <v>0</v>
      </c>
      <c r="E5" s="10"/>
      <c r="F5" s="9">
        <f t="shared" ref="F5:F14" si="1">$F$3*E5</f>
        <v>0</v>
      </c>
      <c r="G5" s="11" t="s">
        <v>7</v>
      </c>
      <c r="H5" s="12"/>
    </row>
    <row r="6" spans="2:8" ht="21.6" customHeight="1" x14ac:dyDescent="0.45">
      <c r="B6" s="41"/>
      <c r="C6" s="13" t="s">
        <v>56</v>
      </c>
      <c r="D6" s="14">
        <f t="shared" si="0"/>
        <v>0</v>
      </c>
      <c r="E6" s="15"/>
      <c r="F6" s="14">
        <f t="shared" si="1"/>
        <v>0</v>
      </c>
      <c r="G6" s="16" t="s">
        <v>7</v>
      </c>
      <c r="H6" s="17"/>
    </row>
    <row r="7" spans="2:8" ht="21.6" customHeight="1" x14ac:dyDescent="0.45">
      <c r="B7" s="41"/>
      <c r="C7" s="18" t="s">
        <v>57</v>
      </c>
      <c r="D7" s="19">
        <f t="shared" si="0"/>
        <v>0</v>
      </c>
      <c r="E7" s="20">
        <v>120</v>
      </c>
      <c r="F7" s="19">
        <f t="shared" si="1"/>
        <v>96</v>
      </c>
      <c r="G7" s="24" t="s">
        <v>58</v>
      </c>
      <c r="H7" s="22"/>
    </row>
    <row r="8" spans="2:8" ht="21.6" customHeight="1" x14ac:dyDescent="0.45">
      <c r="B8" s="41"/>
      <c r="C8" s="13" t="s">
        <v>158</v>
      </c>
      <c r="D8" s="14">
        <f t="shared" si="0"/>
        <v>0</v>
      </c>
      <c r="E8" s="15"/>
      <c r="F8" s="14">
        <f t="shared" si="1"/>
        <v>0</v>
      </c>
      <c r="G8" s="16" t="s">
        <v>7</v>
      </c>
      <c r="H8" s="23" t="s">
        <v>159</v>
      </c>
    </row>
    <row r="9" spans="2:8" ht="21.6" customHeight="1" x14ac:dyDescent="0.45">
      <c r="B9" s="41"/>
      <c r="C9" s="18" t="s">
        <v>14</v>
      </c>
      <c r="D9" s="19">
        <f t="shared" si="0"/>
        <v>0</v>
      </c>
      <c r="E9" s="20">
        <v>20</v>
      </c>
      <c r="F9" s="19">
        <f t="shared" si="1"/>
        <v>16</v>
      </c>
      <c r="G9" s="24" t="s">
        <v>15</v>
      </c>
      <c r="H9" s="22" t="s">
        <v>160</v>
      </c>
    </row>
    <row r="10" spans="2:8" ht="21.6" customHeight="1" x14ac:dyDescent="0.45">
      <c r="B10" s="41"/>
      <c r="C10" s="18" t="s">
        <v>124</v>
      </c>
      <c r="D10" s="19">
        <f t="shared" si="0"/>
        <v>0</v>
      </c>
      <c r="E10" s="20">
        <v>2</v>
      </c>
      <c r="F10" s="19">
        <f t="shared" si="1"/>
        <v>1.6</v>
      </c>
      <c r="G10" s="24" t="s">
        <v>58</v>
      </c>
      <c r="H10" s="22" t="s">
        <v>161</v>
      </c>
    </row>
    <row r="11" spans="2:8" ht="21.6" customHeight="1" x14ac:dyDescent="0.45">
      <c r="B11" s="41"/>
      <c r="C11" s="18" t="s">
        <v>29</v>
      </c>
      <c r="D11" s="19">
        <f t="shared" si="0"/>
        <v>0</v>
      </c>
      <c r="E11" s="20">
        <v>4</v>
      </c>
      <c r="F11" s="19">
        <f t="shared" si="1"/>
        <v>3.2</v>
      </c>
      <c r="G11" s="21" t="s">
        <v>7</v>
      </c>
      <c r="H11" s="22" t="s">
        <v>162</v>
      </c>
    </row>
    <row r="12" spans="2:8" ht="21.6" customHeight="1" x14ac:dyDescent="0.45">
      <c r="B12" s="41"/>
      <c r="C12" s="18" t="s">
        <v>23</v>
      </c>
      <c r="D12" s="19">
        <f t="shared" si="0"/>
        <v>0</v>
      </c>
      <c r="E12" s="20">
        <v>8.4</v>
      </c>
      <c r="F12" s="19">
        <f t="shared" si="1"/>
        <v>6.7200000000000006</v>
      </c>
      <c r="G12" s="21" t="s">
        <v>7</v>
      </c>
      <c r="H12" s="22" t="s">
        <v>163</v>
      </c>
    </row>
    <row r="13" spans="2:8" ht="21.6" customHeight="1" x14ac:dyDescent="0.45">
      <c r="B13" s="41"/>
      <c r="C13" s="18" t="s">
        <v>124</v>
      </c>
      <c r="D13" s="19">
        <f t="shared" si="0"/>
        <v>0</v>
      </c>
      <c r="E13" s="20">
        <v>1</v>
      </c>
      <c r="F13" s="19">
        <f t="shared" si="1"/>
        <v>0.8</v>
      </c>
      <c r="G13" s="24" t="s">
        <v>58</v>
      </c>
      <c r="H13" s="22" t="s">
        <v>164</v>
      </c>
    </row>
    <row r="14" spans="2:8" ht="21.6" customHeight="1" x14ac:dyDescent="0.45">
      <c r="B14" s="41"/>
      <c r="C14" s="18" t="s">
        <v>29</v>
      </c>
      <c r="D14" s="19">
        <f t="shared" si="0"/>
        <v>0</v>
      </c>
      <c r="E14" s="20">
        <v>1</v>
      </c>
      <c r="F14" s="19">
        <f t="shared" si="1"/>
        <v>0.8</v>
      </c>
      <c r="G14" s="24" t="s">
        <v>165</v>
      </c>
      <c r="H14" s="22" t="s">
        <v>166</v>
      </c>
    </row>
    <row r="15" spans="2:8" ht="21.6" customHeight="1" thickBot="1" x14ac:dyDescent="0.5">
      <c r="B15" s="42"/>
      <c r="C15" s="25"/>
      <c r="D15" s="26"/>
      <c r="E15" s="27"/>
      <c r="F15" s="26"/>
      <c r="G15" s="28" t="s">
        <v>7</v>
      </c>
      <c r="H15" s="29" t="s">
        <v>167</v>
      </c>
    </row>
    <row r="16" spans="2:8" x14ac:dyDescent="0.45">
      <c r="B16" s="30"/>
      <c r="C16" s="30"/>
      <c r="D16" s="30"/>
      <c r="E16" s="30"/>
      <c r="F16" s="30"/>
      <c r="G16" s="30"/>
      <c r="H16" s="30"/>
    </row>
  </sheetData>
  <mergeCells count="1">
    <mergeCell ref="B5:B15"/>
  </mergeCells>
  <phoneticPr fontId="1"/>
  <pageMargins left="0.47222222222222221" right="0.47222222222222221" top="0.47013886769612628" bottom="0.47013886769612628" header="0.3" footer="0.3"/>
  <pageSetup paperSize="9" scale="66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FD2B9-5C4E-4FDE-99D9-DE222A1674C0}">
  <sheetPr>
    <pageSetUpPr fitToPage="1"/>
  </sheetPr>
  <dimension ref="B1:H32"/>
  <sheetViews>
    <sheetView workbookViewId="0"/>
  </sheetViews>
  <sheetFormatPr defaultColWidth="9" defaultRowHeight="16.2" x14ac:dyDescent="0.45"/>
  <cols>
    <col min="1" max="1" width="1.59765625" style="1" customWidth="1"/>
    <col min="2" max="2" width="3.59765625" style="1" customWidth="1"/>
    <col min="3" max="3" width="30.59765625" style="1" customWidth="1"/>
    <col min="4" max="4" width="10.59765625" style="1" customWidth="1"/>
    <col min="5" max="6" width="8.09765625" style="1" customWidth="1"/>
    <col min="7" max="7" width="15.59765625" style="1" customWidth="1"/>
    <col min="8" max="8" width="65.59765625" style="1" customWidth="1"/>
    <col min="9" max="16384" width="9" style="1"/>
  </cols>
  <sheetData>
    <row r="1" spans="2:8" ht="16.8" thickBot="1" x14ac:dyDescent="0.5"/>
    <row r="2" spans="2:8" ht="34.35" customHeight="1" thickBot="1" x14ac:dyDescent="0.5">
      <c r="B2" s="2" t="s">
        <v>0</v>
      </c>
      <c r="C2" s="3"/>
      <c r="D2" s="3"/>
      <c r="E2" s="3" t="s">
        <v>513</v>
      </c>
      <c r="F2" s="4"/>
      <c r="G2" s="3"/>
      <c r="H2" s="5"/>
    </row>
    <row r="3" spans="2:8" ht="21.6" customHeight="1" thickBot="1" x14ac:dyDescent="0.5">
      <c r="B3" s="6" t="s">
        <v>478</v>
      </c>
      <c r="F3" s="7">
        <v>0.8</v>
      </c>
    </row>
    <row r="4" spans="2:8" s="37" customFormat="1" ht="45" customHeight="1" thickBot="1" x14ac:dyDescent="0.5">
      <c r="B4" s="31" t="s">
        <v>2</v>
      </c>
      <c r="C4" s="32" t="s">
        <v>3</v>
      </c>
      <c r="D4" s="33" t="s">
        <v>511</v>
      </c>
      <c r="E4" s="34" t="s">
        <v>510</v>
      </c>
      <c r="F4" s="33" t="s">
        <v>512</v>
      </c>
      <c r="G4" s="35" t="s">
        <v>4</v>
      </c>
      <c r="H4" s="36" t="s">
        <v>5</v>
      </c>
    </row>
    <row r="5" spans="2:8" ht="21.6" customHeight="1" x14ac:dyDescent="0.45">
      <c r="B5" s="40" t="s">
        <v>6</v>
      </c>
      <c r="C5" s="8" t="s">
        <v>514</v>
      </c>
      <c r="D5" s="9">
        <f t="shared" ref="D5:D31" si="0">$F$2*E5</f>
        <v>0</v>
      </c>
      <c r="E5" s="10"/>
      <c r="F5" s="9">
        <f t="shared" ref="F5:F31" si="1">$F$3*E5</f>
        <v>0</v>
      </c>
      <c r="G5" s="11" t="s">
        <v>7</v>
      </c>
      <c r="H5" s="12"/>
    </row>
    <row r="6" spans="2:8" ht="21.6" customHeight="1" x14ac:dyDescent="0.45">
      <c r="B6" s="41"/>
      <c r="C6" s="13" t="s">
        <v>8</v>
      </c>
      <c r="D6" s="14">
        <f t="shared" si="0"/>
        <v>0</v>
      </c>
      <c r="E6" s="15"/>
      <c r="F6" s="14">
        <f t="shared" si="1"/>
        <v>0</v>
      </c>
      <c r="G6" s="16" t="s">
        <v>7</v>
      </c>
      <c r="H6" s="17"/>
    </row>
    <row r="7" spans="2:8" ht="21.6" customHeight="1" x14ac:dyDescent="0.45">
      <c r="B7" s="41"/>
      <c r="C7" s="18" t="s">
        <v>9</v>
      </c>
      <c r="D7" s="19">
        <f t="shared" si="0"/>
        <v>0</v>
      </c>
      <c r="E7" s="20">
        <v>50</v>
      </c>
      <c r="F7" s="19">
        <f t="shared" si="1"/>
        <v>40</v>
      </c>
      <c r="G7" s="21" t="s">
        <v>7</v>
      </c>
      <c r="H7" s="22"/>
    </row>
    <row r="8" spans="2:8" ht="21.6" customHeight="1" x14ac:dyDescent="0.45">
      <c r="B8" s="41"/>
      <c r="C8" s="13" t="s">
        <v>169</v>
      </c>
      <c r="D8" s="14">
        <f t="shared" si="0"/>
        <v>0</v>
      </c>
      <c r="E8" s="15"/>
      <c r="F8" s="14">
        <f t="shared" si="1"/>
        <v>0</v>
      </c>
      <c r="G8" s="16" t="s">
        <v>7</v>
      </c>
      <c r="H8" s="23" t="s">
        <v>170</v>
      </c>
    </row>
    <row r="9" spans="2:8" ht="21.6" customHeight="1" x14ac:dyDescent="0.45">
      <c r="B9" s="41"/>
      <c r="C9" s="18" t="s">
        <v>171</v>
      </c>
      <c r="D9" s="19">
        <f t="shared" si="0"/>
        <v>0</v>
      </c>
      <c r="E9" s="20">
        <v>40</v>
      </c>
      <c r="F9" s="19">
        <f t="shared" si="1"/>
        <v>32</v>
      </c>
      <c r="G9" s="21" t="s">
        <v>7</v>
      </c>
      <c r="H9" s="22" t="s">
        <v>172</v>
      </c>
    </row>
    <row r="10" spans="2:8" ht="21.6" customHeight="1" x14ac:dyDescent="0.45">
      <c r="B10" s="41"/>
      <c r="C10" s="18" t="s">
        <v>37</v>
      </c>
      <c r="D10" s="19">
        <f t="shared" si="0"/>
        <v>0</v>
      </c>
      <c r="E10" s="20">
        <v>0.1</v>
      </c>
      <c r="F10" s="19">
        <f t="shared" si="1"/>
        <v>8.0000000000000016E-2</v>
      </c>
      <c r="G10" s="21" t="s">
        <v>7</v>
      </c>
      <c r="H10" s="22" t="s">
        <v>173</v>
      </c>
    </row>
    <row r="11" spans="2:8" ht="21.6" customHeight="1" x14ac:dyDescent="0.45">
      <c r="B11" s="41"/>
      <c r="C11" s="18" t="s">
        <v>17</v>
      </c>
      <c r="D11" s="19">
        <f t="shared" si="0"/>
        <v>0</v>
      </c>
      <c r="E11" s="20">
        <v>25</v>
      </c>
      <c r="F11" s="19">
        <f t="shared" si="1"/>
        <v>20</v>
      </c>
      <c r="G11" s="21" t="s">
        <v>7</v>
      </c>
      <c r="H11" s="22" t="s">
        <v>174</v>
      </c>
    </row>
    <row r="12" spans="2:8" ht="21.6" customHeight="1" x14ac:dyDescent="0.45">
      <c r="B12" s="41"/>
      <c r="C12" s="18" t="s">
        <v>23</v>
      </c>
      <c r="D12" s="19">
        <f t="shared" si="0"/>
        <v>0</v>
      </c>
      <c r="E12" s="20">
        <v>1</v>
      </c>
      <c r="F12" s="19">
        <f t="shared" si="1"/>
        <v>0.8</v>
      </c>
      <c r="G12" s="21" t="s">
        <v>7</v>
      </c>
      <c r="H12" s="22" t="s">
        <v>175</v>
      </c>
    </row>
    <row r="13" spans="2:8" ht="21.6" customHeight="1" x14ac:dyDescent="0.45">
      <c r="B13" s="41"/>
      <c r="C13" s="18" t="s">
        <v>176</v>
      </c>
      <c r="D13" s="19">
        <f t="shared" si="0"/>
        <v>0</v>
      </c>
      <c r="E13" s="20">
        <v>5</v>
      </c>
      <c r="F13" s="19">
        <f t="shared" si="1"/>
        <v>4</v>
      </c>
      <c r="G13" s="24" t="s">
        <v>15</v>
      </c>
      <c r="H13" s="22" t="s">
        <v>177</v>
      </c>
    </row>
    <row r="14" spans="2:8" ht="21.6" customHeight="1" x14ac:dyDescent="0.45">
      <c r="B14" s="41"/>
      <c r="C14" s="18" t="s">
        <v>124</v>
      </c>
      <c r="D14" s="19">
        <f t="shared" si="0"/>
        <v>0</v>
      </c>
      <c r="E14" s="20">
        <v>1.3</v>
      </c>
      <c r="F14" s="19">
        <f t="shared" si="1"/>
        <v>1.04</v>
      </c>
      <c r="G14" s="24" t="s">
        <v>58</v>
      </c>
      <c r="H14" s="22" t="s">
        <v>178</v>
      </c>
    </row>
    <row r="15" spans="2:8" ht="21.6" customHeight="1" x14ac:dyDescent="0.45">
      <c r="B15" s="41"/>
      <c r="C15" s="18" t="s">
        <v>91</v>
      </c>
      <c r="D15" s="19">
        <f t="shared" si="0"/>
        <v>0</v>
      </c>
      <c r="E15" s="20">
        <v>5</v>
      </c>
      <c r="F15" s="19">
        <f t="shared" si="1"/>
        <v>4</v>
      </c>
      <c r="G15" s="24" t="s">
        <v>179</v>
      </c>
      <c r="H15" s="22" t="s">
        <v>180</v>
      </c>
    </row>
    <row r="16" spans="2:8" ht="21.6" customHeight="1" x14ac:dyDescent="0.45">
      <c r="B16" s="41"/>
      <c r="C16" s="18" t="s">
        <v>181</v>
      </c>
      <c r="D16" s="19">
        <f t="shared" si="0"/>
        <v>0</v>
      </c>
      <c r="E16" s="20">
        <v>2</v>
      </c>
      <c r="F16" s="19">
        <f t="shared" si="1"/>
        <v>1.6</v>
      </c>
      <c r="G16" s="24" t="s">
        <v>182</v>
      </c>
      <c r="H16" s="22" t="s">
        <v>183</v>
      </c>
    </row>
    <row r="17" spans="2:8" ht="21.6" customHeight="1" x14ac:dyDescent="0.45">
      <c r="B17" s="41"/>
      <c r="C17" s="18"/>
      <c r="D17" s="19">
        <f t="shared" si="0"/>
        <v>0</v>
      </c>
      <c r="E17" s="20"/>
      <c r="F17" s="19">
        <f t="shared" si="1"/>
        <v>0</v>
      </c>
      <c r="G17" s="21" t="s">
        <v>7</v>
      </c>
      <c r="H17" s="22" t="s">
        <v>184</v>
      </c>
    </row>
    <row r="18" spans="2:8" ht="21.6" customHeight="1" x14ac:dyDescent="0.45">
      <c r="B18" s="41"/>
      <c r="C18" s="13" t="s">
        <v>185</v>
      </c>
      <c r="D18" s="14">
        <f t="shared" si="0"/>
        <v>0</v>
      </c>
      <c r="E18" s="15"/>
      <c r="F18" s="14">
        <f t="shared" si="1"/>
        <v>0</v>
      </c>
      <c r="G18" s="16" t="s">
        <v>7</v>
      </c>
      <c r="H18" s="23" t="s">
        <v>186</v>
      </c>
    </row>
    <row r="19" spans="2:8" ht="21.6" customHeight="1" x14ac:dyDescent="0.45">
      <c r="B19" s="41"/>
      <c r="C19" s="18" t="s">
        <v>187</v>
      </c>
      <c r="D19" s="19">
        <f t="shared" si="0"/>
        <v>0</v>
      </c>
      <c r="E19" s="20">
        <v>9</v>
      </c>
      <c r="F19" s="19">
        <f t="shared" si="1"/>
        <v>7.2</v>
      </c>
      <c r="G19" s="24" t="s">
        <v>15</v>
      </c>
      <c r="H19" s="22" t="s">
        <v>188</v>
      </c>
    </row>
    <row r="20" spans="2:8" ht="21.6" customHeight="1" x14ac:dyDescent="0.45">
      <c r="B20" s="41"/>
      <c r="C20" s="18" t="s">
        <v>75</v>
      </c>
      <c r="D20" s="19">
        <f t="shared" si="0"/>
        <v>0</v>
      </c>
      <c r="E20" s="20">
        <v>15</v>
      </c>
      <c r="F20" s="19">
        <f t="shared" si="1"/>
        <v>12</v>
      </c>
      <c r="G20" s="21" t="s">
        <v>7</v>
      </c>
      <c r="H20" s="22" t="s">
        <v>189</v>
      </c>
    </row>
    <row r="21" spans="2:8" ht="21.6" customHeight="1" x14ac:dyDescent="0.45">
      <c r="B21" s="41"/>
      <c r="C21" s="18" t="s">
        <v>19</v>
      </c>
      <c r="D21" s="19">
        <f t="shared" si="0"/>
        <v>0</v>
      </c>
      <c r="E21" s="20">
        <v>6</v>
      </c>
      <c r="F21" s="19">
        <f t="shared" si="1"/>
        <v>4.8000000000000007</v>
      </c>
      <c r="G21" s="21" t="s">
        <v>7</v>
      </c>
      <c r="H21" s="22" t="s">
        <v>190</v>
      </c>
    </row>
    <row r="22" spans="2:8" ht="21.6" customHeight="1" x14ac:dyDescent="0.45">
      <c r="B22" s="41"/>
      <c r="C22" s="18" t="s">
        <v>77</v>
      </c>
      <c r="D22" s="19">
        <f t="shared" si="0"/>
        <v>0</v>
      </c>
      <c r="E22" s="20">
        <v>5</v>
      </c>
      <c r="F22" s="19">
        <f t="shared" si="1"/>
        <v>4</v>
      </c>
      <c r="G22" s="21" t="s">
        <v>7</v>
      </c>
      <c r="H22" s="22" t="s">
        <v>191</v>
      </c>
    </row>
    <row r="23" spans="2:8" ht="21.6" customHeight="1" x14ac:dyDescent="0.45">
      <c r="B23" s="41"/>
      <c r="C23" s="18" t="s">
        <v>39</v>
      </c>
      <c r="D23" s="19">
        <f t="shared" si="0"/>
        <v>0</v>
      </c>
      <c r="E23" s="20">
        <v>4</v>
      </c>
      <c r="F23" s="19">
        <f t="shared" si="1"/>
        <v>3.2</v>
      </c>
      <c r="G23" s="21" t="s">
        <v>7</v>
      </c>
      <c r="H23" s="22" t="s">
        <v>192</v>
      </c>
    </row>
    <row r="24" spans="2:8" ht="21.6" customHeight="1" x14ac:dyDescent="0.45">
      <c r="B24" s="41"/>
      <c r="C24" s="18" t="s">
        <v>37</v>
      </c>
      <c r="D24" s="19">
        <f t="shared" si="0"/>
        <v>0</v>
      </c>
      <c r="E24" s="20">
        <v>0.1</v>
      </c>
      <c r="F24" s="19">
        <f t="shared" si="1"/>
        <v>8.0000000000000016E-2</v>
      </c>
      <c r="G24" s="21" t="s">
        <v>7</v>
      </c>
      <c r="H24" s="22"/>
    </row>
    <row r="25" spans="2:8" ht="21.6" customHeight="1" x14ac:dyDescent="0.45">
      <c r="B25" s="41"/>
      <c r="C25" s="13" t="s">
        <v>193</v>
      </c>
      <c r="D25" s="14">
        <f t="shared" si="0"/>
        <v>0</v>
      </c>
      <c r="E25" s="15"/>
      <c r="F25" s="14">
        <f t="shared" si="1"/>
        <v>0</v>
      </c>
      <c r="G25" s="16" t="s">
        <v>7</v>
      </c>
      <c r="H25" s="23" t="s">
        <v>194</v>
      </c>
    </row>
    <row r="26" spans="2:8" ht="21.6" customHeight="1" x14ac:dyDescent="0.45">
      <c r="B26" s="41"/>
      <c r="C26" s="18" t="s">
        <v>195</v>
      </c>
      <c r="D26" s="19">
        <f t="shared" si="0"/>
        <v>0</v>
      </c>
      <c r="E26" s="20">
        <v>10</v>
      </c>
      <c r="F26" s="19">
        <f t="shared" si="1"/>
        <v>8</v>
      </c>
      <c r="G26" s="21" t="s">
        <v>7</v>
      </c>
      <c r="H26" s="22" t="s">
        <v>196</v>
      </c>
    </row>
    <row r="27" spans="2:8" ht="21.6" customHeight="1" x14ac:dyDescent="0.45">
      <c r="B27" s="41"/>
      <c r="C27" s="18" t="s">
        <v>197</v>
      </c>
      <c r="D27" s="19">
        <f t="shared" si="0"/>
        <v>0</v>
      </c>
      <c r="E27" s="20">
        <v>3</v>
      </c>
      <c r="F27" s="19">
        <f t="shared" si="1"/>
        <v>2.4000000000000004</v>
      </c>
      <c r="G27" s="21" t="s">
        <v>7</v>
      </c>
      <c r="H27" s="22" t="s">
        <v>198</v>
      </c>
    </row>
    <row r="28" spans="2:8" ht="21.6" customHeight="1" x14ac:dyDescent="0.45">
      <c r="B28" s="41"/>
      <c r="C28" s="18" t="s">
        <v>48</v>
      </c>
      <c r="D28" s="19">
        <f t="shared" si="0"/>
        <v>0</v>
      </c>
      <c r="E28" s="20">
        <v>100</v>
      </c>
      <c r="F28" s="19">
        <f t="shared" si="1"/>
        <v>80</v>
      </c>
      <c r="G28" s="21" t="s">
        <v>7</v>
      </c>
      <c r="H28" s="22" t="s">
        <v>199</v>
      </c>
    </row>
    <row r="29" spans="2:8" ht="21.6" customHeight="1" x14ac:dyDescent="0.45">
      <c r="B29" s="41"/>
      <c r="C29" s="18" t="s">
        <v>50</v>
      </c>
      <c r="D29" s="19">
        <f t="shared" si="0"/>
        <v>0</v>
      </c>
      <c r="E29" s="20">
        <v>3</v>
      </c>
      <c r="F29" s="19">
        <f t="shared" si="1"/>
        <v>2.4000000000000004</v>
      </c>
      <c r="G29" s="21" t="s">
        <v>7</v>
      </c>
      <c r="H29" s="22" t="s">
        <v>154</v>
      </c>
    </row>
    <row r="30" spans="2:8" ht="21.6" customHeight="1" x14ac:dyDescent="0.45">
      <c r="B30" s="41"/>
      <c r="C30" s="13" t="s">
        <v>200</v>
      </c>
      <c r="D30" s="14">
        <f t="shared" si="0"/>
        <v>0</v>
      </c>
      <c r="E30" s="15"/>
      <c r="F30" s="14">
        <f t="shared" si="1"/>
        <v>0</v>
      </c>
      <c r="G30" s="16" t="s">
        <v>7</v>
      </c>
      <c r="H30" s="23" t="s">
        <v>201</v>
      </c>
    </row>
    <row r="31" spans="2:8" ht="21.6" customHeight="1" thickBot="1" x14ac:dyDescent="0.5">
      <c r="B31" s="42"/>
      <c r="C31" s="25" t="s">
        <v>202</v>
      </c>
      <c r="D31" s="26">
        <f t="shared" si="0"/>
        <v>0</v>
      </c>
      <c r="E31" s="27">
        <v>30</v>
      </c>
      <c r="F31" s="26">
        <f t="shared" si="1"/>
        <v>24</v>
      </c>
      <c r="G31" s="28" t="s">
        <v>7</v>
      </c>
      <c r="H31" s="29" t="s">
        <v>203</v>
      </c>
    </row>
    <row r="32" spans="2:8" x14ac:dyDescent="0.45">
      <c r="B32" s="30"/>
      <c r="C32" s="30"/>
      <c r="D32" s="30"/>
      <c r="E32" s="30"/>
      <c r="F32" s="30"/>
      <c r="G32" s="30"/>
      <c r="H32" s="30"/>
    </row>
  </sheetData>
  <mergeCells count="1">
    <mergeCell ref="B5:B31"/>
  </mergeCells>
  <phoneticPr fontId="1"/>
  <pageMargins left="0.47222222222222221" right="0.47222222222222221" top="0.47013886769612628" bottom="0.47013886769612628" header="0.3" footer="0.3"/>
  <pageSetup paperSize="9" scale="66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4219E-55E5-42D3-BA08-23C6B9C04D62}">
  <sheetPr>
    <pageSetUpPr fitToPage="1"/>
  </sheetPr>
  <dimension ref="B1:H17"/>
  <sheetViews>
    <sheetView workbookViewId="0"/>
  </sheetViews>
  <sheetFormatPr defaultColWidth="9" defaultRowHeight="16.2" x14ac:dyDescent="0.45"/>
  <cols>
    <col min="1" max="1" width="1.59765625" style="1" customWidth="1"/>
    <col min="2" max="2" width="3.59765625" style="1" customWidth="1"/>
    <col min="3" max="3" width="30.59765625" style="1" customWidth="1"/>
    <col min="4" max="4" width="10.59765625" style="1" customWidth="1"/>
    <col min="5" max="6" width="8.09765625" style="1" customWidth="1"/>
    <col min="7" max="7" width="15.59765625" style="1" customWidth="1"/>
    <col min="8" max="8" width="65.59765625" style="1" customWidth="1"/>
    <col min="9" max="16384" width="9" style="1"/>
  </cols>
  <sheetData>
    <row r="1" spans="2:8" ht="16.8" thickBot="1" x14ac:dyDescent="0.5"/>
    <row r="2" spans="2:8" ht="34.35" customHeight="1" thickBot="1" x14ac:dyDescent="0.5">
      <c r="B2" s="2" t="s">
        <v>0</v>
      </c>
      <c r="C2" s="3"/>
      <c r="D2" s="3"/>
      <c r="E2" s="3" t="s">
        <v>513</v>
      </c>
      <c r="F2" s="4"/>
      <c r="G2" s="3"/>
      <c r="H2" s="5"/>
    </row>
    <row r="3" spans="2:8" ht="21.6" customHeight="1" thickBot="1" x14ac:dyDescent="0.5">
      <c r="B3" s="6" t="s">
        <v>479</v>
      </c>
      <c r="F3" s="7">
        <v>0.8</v>
      </c>
    </row>
    <row r="4" spans="2:8" s="37" customFormat="1" ht="45" customHeight="1" thickBot="1" x14ac:dyDescent="0.5">
      <c r="B4" s="31" t="s">
        <v>2</v>
      </c>
      <c r="C4" s="32" t="s">
        <v>3</v>
      </c>
      <c r="D4" s="33" t="s">
        <v>511</v>
      </c>
      <c r="E4" s="34" t="s">
        <v>510</v>
      </c>
      <c r="F4" s="33" t="s">
        <v>512</v>
      </c>
      <c r="G4" s="35" t="s">
        <v>4</v>
      </c>
      <c r="H4" s="36" t="s">
        <v>5</v>
      </c>
    </row>
    <row r="5" spans="2:8" ht="21.6" customHeight="1" x14ac:dyDescent="0.45">
      <c r="B5" s="40" t="s">
        <v>55</v>
      </c>
      <c r="C5" s="8" t="s">
        <v>515</v>
      </c>
      <c r="D5" s="9">
        <f t="shared" ref="D5:D14" si="0">$F$2*E5</f>
        <v>0</v>
      </c>
      <c r="E5" s="10"/>
      <c r="F5" s="9">
        <f t="shared" ref="F5:F14" si="1">$F$3*E5</f>
        <v>0</v>
      </c>
      <c r="G5" s="11" t="s">
        <v>7</v>
      </c>
      <c r="H5" s="12"/>
    </row>
    <row r="6" spans="2:8" ht="21.6" customHeight="1" x14ac:dyDescent="0.45">
      <c r="B6" s="41"/>
      <c r="C6" s="13" t="s">
        <v>56</v>
      </c>
      <c r="D6" s="14">
        <f t="shared" si="0"/>
        <v>0</v>
      </c>
      <c r="E6" s="15"/>
      <c r="F6" s="14">
        <f t="shared" si="1"/>
        <v>0</v>
      </c>
      <c r="G6" s="16" t="s">
        <v>7</v>
      </c>
      <c r="H6" s="17"/>
    </row>
    <row r="7" spans="2:8" ht="21.6" customHeight="1" x14ac:dyDescent="0.45">
      <c r="B7" s="41"/>
      <c r="C7" s="18" t="s">
        <v>57</v>
      </c>
      <c r="D7" s="19">
        <f t="shared" si="0"/>
        <v>0</v>
      </c>
      <c r="E7" s="20">
        <v>120</v>
      </c>
      <c r="F7" s="19">
        <f t="shared" si="1"/>
        <v>96</v>
      </c>
      <c r="G7" s="24" t="s">
        <v>58</v>
      </c>
      <c r="H7" s="22"/>
    </row>
    <row r="8" spans="2:8" ht="21.6" customHeight="1" x14ac:dyDescent="0.45">
      <c r="B8" s="41"/>
      <c r="C8" s="13" t="s">
        <v>205</v>
      </c>
      <c r="D8" s="14">
        <f t="shared" si="0"/>
        <v>0</v>
      </c>
      <c r="E8" s="15"/>
      <c r="F8" s="14">
        <f t="shared" si="1"/>
        <v>0</v>
      </c>
      <c r="G8" s="16" t="s">
        <v>7</v>
      </c>
      <c r="H8" s="23" t="s">
        <v>206</v>
      </c>
    </row>
    <row r="9" spans="2:8" ht="21.6" customHeight="1" x14ac:dyDescent="0.45">
      <c r="B9" s="41"/>
      <c r="C9" s="18" t="s">
        <v>14</v>
      </c>
      <c r="D9" s="19">
        <f t="shared" si="0"/>
        <v>0</v>
      </c>
      <c r="E9" s="20">
        <v>20</v>
      </c>
      <c r="F9" s="19">
        <f t="shared" si="1"/>
        <v>16</v>
      </c>
      <c r="G9" s="24" t="s">
        <v>15</v>
      </c>
      <c r="H9" s="22" t="s">
        <v>207</v>
      </c>
    </row>
    <row r="10" spans="2:8" ht="21.6" customHeight="1" x14ac:dyDescent="0.45">
      <c r="B10" s="41"/>
      <c r="C10" s="18" t="s">
        <v>80</v>
      </c>
      <c r="D10" s="19">
        <f t="shared" si="0"/>
        <v>0</v>
      </c>
      <c r="E10" s="20">
        <v>0.8</v>
      </c>
      <c r="F10" s="19">
        <f t="shared" si="1"/>
        <v>0.64000000000000012</v>
      </c>
      <c r="G10" s="21" t="s">
        <v>7</v>
      </c>
      <c r="H10" s="22" t="s">
        <v>208</v>
      </c>
    </row>
    <row r="11" spans="2:8" ht="21.6" customHeight="1" x14ac:dyDescent="0.45">
      <c r="B11" s="41"/>
      <c r="C11" s="18" t="s">
        <v>29</v>
      </c>
      <c r="D11" s="19">
        <f t="shared" si="0"/>
        <v>0</v>
      </c>
      <c r="E11" s="20">
        <v>5</v>
      </c>
      <c r="F11" s="19">
        <f t="shared" si="1"/>
        <v>4</v>
      </c>
      <c r="G11" s="21" t="s">
        <v>7</v>
      </c>
      <c r="H11" s="22" t="s">
        <v>209</v>
      </c>
    </row>
    <row r="12" spans="2:8" ht="21.6" customHeight="1" x14ac:dyDescent="0.45">
      <c r="B12" s="41"/>
      <c r="C12" s="18" t="s">
        <v>210</v>
      </c>
      <c r="D12" s="19">
        <f t="shared" si="0"/>
        <v>0</v>
      </c>
      <c r="E12" s="20">
        <v>18</v>
      </c>
      <c r="F12" s="19">
        <f t="shared" si="1"/>
        <v>14.4</v>
      </c>
      <c r="G12" s="24" t="s">
        <v>58</v>
      </c>
      <c r="H12" s="22" t="s">
        <v>211</v>
      </c>
    </row>
    <row r="13" spans="2:8" ht="21.6" customHeight="1" x14ac:dyDescent="0.45">
      <c r="B13" s="41"/>
      <c r="C13" s="18" t="s">
        <v>23</v>
      </c>
      <c r="D13" s="19">
        <f t="shared" si="0"/>
        <v>0</v>
      </c>
      <c r="E13" s="20">
        <v>3.6</v>
      </c>
      <c r="F13" s="19">
        <f t="shared" si="1"/>
        <v>2.8800000000000003</v>
      </c>
      <c r="G13" s="21" t="s">
        <v>7</v>
      </c>
      <c r="H13" s="22" t="s">
        <v>212</v>
      </c>
    </row>
    <row r="14" spans="2:8" ht="21.6" customHeight="1" x14ac:dyDescent="0.45">
      <c r="B14" s="41"/>
      <c r="C14" s="18" t="s">
        <v>213</v>
      </c>
      <c r="D14" s="19">
        <f t="shared" si="0"/>
        <v>0</v>
      </c>
      <c r="E14" s="20">
        <v>0.5</v>
      </c>
      <c r="F14" s="19">
        <f t="shared" si="1"/>
        <v>0.4</v>
      </c>
      <c r="G14" s="21" t="s">
        <v>7</v>
      </c>
      <c r="H14" s="22" t="s">
        <v>214</v>
      </c>
    </row>
    <row r="15" spans="2:8" ht="21.6" customHeight="1" x14ac:dyDescent="0.45">
      <c r="B15" s="41"/>
      <c r="C15" s="18"/>
      <c r="D15" s="19"/>
      <c r="E15" s="20"/>
      <c r="F15" s="19"/>
      <c r="G15" s="21" t="s">
        <v>7</v>
      </c>
      <c r="H15" s="22" t="s">
        <v>51</v>
      </c>
    </row>
    <row r="16" spans="2:8" ht="21.6" customHeight="1" thickBot="1" x14ac:dyDescent="0.5">
      <c r="B16" s="42"/>
      <c r="C16" s="25"/>
      <c r="D16" s="26"/>
      <c r="E16" s="27"/>
      <c r="F16" s="26"/>
      <c r="G16" s="28" t="s">
        <v>7</v>
      </c>
      <c r="H16" s="29" t="s">
        <v>215</v>
      </c>
    </row>
    <row r="17" spans="2:8" x14ac:dyDescent="0.45">
      <c r="B17" s="30"/>
      <c r="C17" s="30"/>
      <c r="D17" s="30"/>
      <c r="E17" s="30"/>
      <c r="F17" s="30"/>
      <c r="G17" s="30"/>
      <c r="H17" s="30"/>
    </row>
  </sheetData>
  <mergeCells count="1">
    <mergeCell ref="B5:B16"/>
  </mergeCells>
  <phoneticPr fontId="1"/>
  <pageMargins left="0.47222222222222221" right="0.47222222222222221" top="0.47013886769612628" bottom="0.47013886769612628" header="0.3" footer="0.3"/>
  <pageSetup paperSize="9" scale="66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922AF-8053-42D6-828D-A85BBBEA7D09}">
  <sheetPr>
    <pageSetUpPr fitToPage="1"/>
  </sheetPr>
  <dimension ref="B1:H28"/>
  <sheetViews>
    <sheetView workbookViewId="0"/>
  </sheetViews>
  <sheetFormatPr defaultColWidth="9" defaultRowHeight="16.2" x14ac:dyDescent="0.45"/>
  <cols>
    <col min="1" max="1" width="1.59765625" style="1" customWidth="1"/>
    <col min="2" max="2" width="3.59765625" style="1" customWidth="1"/>
    <col min="3" max="3" width="30.59765625" style="1" customWidth="1"/>
    <col min="4" max="4" width="10.59765625" style="1" customWidth="1"/>
    <col min="5" max="6" width="8.09765625" style="1" customWidth="1"/>
    <col min="7" max="7" width="15.59765625" style="1" customWidth="1"/>
    <col min="8" max="8" width="65.59765625" style="1" customWidth="1"/>
    <col min="9" max="16384" width="9" style="1"/>
  </cols>
  <sheetData>
    <row r="1" spans="2:8" ht="16.8" thickBot="1" x14ac:dyDescent="0.5"/>
    <row r="2" spans="2:8" ht="34.35" customHeight="1" thickBot="1" x14ac:dyDescent="0.5">
      <c r="B2" s="2" t="s">
        <v>0</v>
      </c>
      <c r="C2" s="3"/>
      <c r="D2" s="3"/>
      <c r="E2" s="3" t="s">
        <v>513</v>
      </c>
      <c r="F2" s="4"/>
      <c r="G2" s="3"/>
      <c r="H2" s="5"/>
    </row>
    <row r="3" spans="2:8" ht="21.6" customHeight="1" thickBot="1" x14ac:dyDescent="0.5">
      <c r="B3" s="6" t="s">
        <v>480</v>
      </c>
      <c r="F3" s="7">
        <v>0.8</v>
      </c>
    </row>
    <row r="4" spans="2:8" s="37" customFormat="1" ht="45" customHeight="1" thickBot="1" x14ac:dyDescent="0.5">
      <c r="B4" s="31" t="s">
        <v>2</v>
      </c>
      <c r="C4" s="32" t="s">
        <v>3</v>
      </c>
      <c r="D4" s="33" t="s">
        <v>511</v>
      </c>
      <c r="E4" s="34" t="s">
        <v>510</v>
      </c>
      <c r="F4" s="33" t="s">
        <v>512</v>
      </c>
      <c r="G4" s="35" t="s">
        <v>4</v>
      </c>
      <c r="H4" s="36" t="s">
        <v>5</v>
      </c>
    </row>
    <row r="5" spans="2:8" ht="21.6" customHeight="1" x14ac:dyDescent="0.45">
      <c r="B5" s="40" t="s">
        <v>6</v>
      </c>
      <c r="C5" s="8" t="s">
        <v>514</v>
      </c>
      <c r="D5" s="9">
        <f t="shared" ref="D5:D27" si="0">$F$2*E5</f>
        <v>0</v>
      </c>
      <c r="E5" s="10"/>
      <c r="F5" s="9">
        <f t="shared" ref="F5:F27" si="1">$F$3*E5</f>
        <v>0</v>
      </c>
      <c r="G5" s="11" t="s">
        <v>7</v>
      </c>
      <c r="H5" s="12"/>
    </row>
    <row r="6" spans="2:8" ht="21.6" customHeight="1" x14ac:dyDescent="0.45">
      <c r="B6" s="41"/>
      <c r="C6" s="13" t="s">
        <v>217</v>
      </c>
      <c r="D6" s="14">
        <f t="shared" si="0"/>
        <v>0</v>
      </c>
      <c r="E6" s="15"/>
      <c r="F6" s="14">
        <f t="shared" si="1"/>
        <v>0</v>
      </c>
      <c r="G6" s="16" t="s">
        <v>7</v>
      </c>
      <c r="H6" s="23" t="s">
        <v>218</v>
      </c>
    </row>
    <row r="7" spans="2:8" ht="21.6" customHeight="1" x14ac:dyDescent="0.45">
      <c r="B7" s="41"/>
      <c r="C7" s="18" t="s">
        <v>219</v>
      </c>
      <c r="D7" s="19">
        <f t="shared" si="0"/>
        <v>0</v>
      </c>
      <c r="E7" s="20">
        <v>40</v>
      </c>
      <c r="F7" s="19">
        <f t="shared" si="1"/>
        <v>32</v>
      </c>
      <c r="G7" s="24" t="s">
        <v>15</v>
      </c>
      <c r="H7" s="22" t="s">
        <v>220</v>
      </c>
    </row>
    <row r="8" spans="2:8" ht="21.6" customHeight="1" x14ac:dyDescent="0.45">
      <c r="B8" s="41"/>
      <c r="C8" s="18" t="s">
        <v>221</v>
      </c>
      <c r="D8" s="19">
        <f t="shared" si="0"/>
        <v>0</v>
      </c>
      <c r="E8" s="20">
        <v>15</v>
      </c>
      <c r="F8" s="19">
        <f t="shared" si="1"/>
        <v>12</v>
      </c>
      <c r="G8" s="21" t="s">
        <v>7</v>
      </c>
      <c r="H8" s="22" t="s">
        <v>222</v>
      </c>
    </row>
    <row r="9" spans="2:8" ht="21.6" customHeight="1" x14ac:dyDescent="0.45">
      <c r="B9" s="41"/>
      <c r="C9" s="18" t="s">
        <v>223</v>
      </c>
      <c r="D9" s="19">
        <f t="shared" si="0"/>
        <v>0</v>
      </c>
      <c r="E9" s="20">
        <v>7</v>
      </c>
      <c r="F9" s="19">
        <f t="shared" si="1"/>
        <v>5.6000000000000005</v>
      </c>
      <c r="G9" s="21" t="s">
        <v>7</v>
      </c>
      <c r="H9" s="22" t="s">
        <v>224</v>
      </c>
    </row>
    <row r="10" spans="2:8" ht="21.6" customHeight="1" x14ac:dyDescent="0.45">
      <c r="B10" s="41"/>
      <c r="C10" s="18" t="s">
        <v>225</v>
      </c>
      <c r="D10" s="19">
        <f t="shared" si="0"/>
        <v>0</v>
      </c>
      <c r="E10" s="20">
        <v>10</v>
      </c>
      <c r="F10" s="19">
        <f t="shared" si="1"/>
        <v>8</v>
      </c>
      <c r="G10" s="21" t="s">
        <v>7</v>
      </c>
      <c r="H10" s="22" t="s">
        <v>226</v>
      </c>
    </row>
    <row r="11" spans="2:8" ht="21.6" customHeight="1" x14ac:dyDescent="0.45">
      <c r="B11" s="41"/>
      <c r="C11" s="18" t="s">
        <v>35</v>
      </c>
      <c r="D11" s="19">
        <f t="shared" si="0"/>
        <v>0</v>
      </c>
      <c r="E11" s="20">
        <v>5</v>
      </c>
      <c r="F11" s="19">
        <f t="shared" si="1"/>
        <v>4</v>
      </c>
      <c r="G11" s="21" t="s">
        <v>7</v>
      </c>
      <c r="H11" s="22" t="s">
        <v>227</v>
      </c>
    </row>
    <row r="12" spans="2:8" ht="21.6" customHeight="1" x14ac:dyDescent="0.45">
      <c r="B12" s="41"/>
      <c r="C12" s="18" t="s">
        <v>91</v>
      </c>
      <c r="D12" s="19">
        <f t="shared" si="0"/>
        <v>0</v>
      </c>
      <c r="E12" s="20">
        <v>90</v>
      </c>
      <c r="F12" s="19">
        <f t="shared" si="1"/>
        <v>72</v>
      </c>
      <c r="G12" s="21" t="s">
        <v>7</v>
      </c>
      <c r="H12" s="22" t="s">
        <v>228</v>
      </c>
    </row>
    <row r="13" spans="2:8" ht="21.6" customHeight="1" x14ac:dyDescent="0.45">
      <c r="B13" s="41"/>
      <c r="C13" s="18" t="s">
        <v>229</v>
      </c>
      <c r="D13" s="19">
        <f t="shared" si="0"/>
        <v>0</v>
      </c>
      <c r="E13" s="20">
        <v>0.26</v>
      </c>
      <c r="F13" s="19">
        <f t="shared" si="1"/>
        <v>0.20800000000000002</v>
      </c>
      <c r="G13" s="24" t="s">
        <v>230</v>
      </c>
      <c r="H13" s="22" t="s">
        <v>231</v>
      </c>
    </row>
    <row r="14" spans="2:8" ht="21.6" customHeight="1" x14ac:dyDescent="0.45">
      <c r="B14" s="41"/>
      <c r="C14" s="18" t="s">
        <v>29</v>
      </c>
      <c r="D14" s="19">
        <f t="shared" si="0"/>
        <v>0</v>
      </c>
      <c r="E14" s="20">
        <v>4.5999999999999996</v>
      </c>
      <c r="F14" s="19">
        <f t="shared" si="1"/>
        <v>3.6799999999999997</v>
      </c>
      <c r="G14" s="21" t="s">
        <v>7</v>
      </c>
      <c r="H14" s="22" t="s">
        <v>232</v>
      </c>
    </row>
    <row r="15" spans="2:8" ht="21.6" customHeight="1" x14ac:dyDescent="0.45">
      <c r="B15" s="41"/>
      <c r="C15" s="18" t="s">
        <v>27</v>
      </c>
      <c r="D15" s="19">
        <f t="shared" si="0"/>
        <v>0</v>
      </c>
      <c r="E15" s="20">
        <v>4.5999999999999996</v>
      </c>
      <c r="F15" s="19">
        <f t="shared" si="1"/>
        <v>3.6799999999999997</v>
      </c>
      <c r="G15" s="21" t="s">
        <v>7</v>
      </c>
      <c r="H15" s="22"/>
    </row>
    <row r="16" spans="2:8" ht="21.6" customHeight="1" x14ac:dyDescent="0.45">
      <c r="B16" s="41"/>
      <c r="C16" s="18" t="s">
        <v>37</v>
      </c>
      <c r="D16" s="19">
        <f t="shared" si="0"/>
        <v>0</v>
      </c>
      <c r="E16" s="20">
        <v>0.4</v>
      </c>
      <c r="F16" s="19">
        <f t="shared" si="1"/>
        <v>0.32000000000000006</v>
      </c>
      <c r="G16" s="21" t="s">
        <v>7</v>
      </c>
      <c r="H16" s="22"/>
    </row>
    <row r="17" spans="2:8" ht="21.6" customHeight="1" x14ac:dyDescent="0.45">
      <c r="B17" s="41"/>
      <c r="C17" s="18" t="s">
        <v>65</v>
      </c>
      <c r="D17" s="19">
        <f t="shared" si="0"/>
        <v>0</v>
      </c>
      <c r="E17" s="20">
        <v>1.4</v>
      </c>
      <c r="F17" s="19">
        <f t="shared" si="1"/>
        <v>1.1199999999999999</v>
      </c>
      <c r="G17" s="21" t="s">
        <v>7</v>
      </c>
      <c r="H17" s="22"/>
    </row>
    <row r="18" spans="2:8" ht="21.6" customHeight="1" x14ac:dyDescent="0.45">
      <c r="B18" s="41"/>
      <c r="C18" s="18" t="s">
        <v>79</v>
      </c>
      <c r="D18" s="19">
        <f t="shared" si="0"/>
        <v>0</v>
      </c>
      <c r="E18" s="20">
        <v>4.5999999999999996</v>
      </c>
      <c r="F18" s="19">
        <f t="shared" si="1"/>
        <v>3.6799999999999997</v>
      </c>
      <c r="G18" s="21" t="s">
        <v>7</v>
      </c>
      <c r="H18" s="22"/>
    </row>
    <row r="19" spans="2:8" ht="21.6" customHeight="1" x14ac:dyDescent="0.45">
      <c r="B19" s="41"/>
      <c r="C19" s="13" t="s">
        <v>233</v>
      </c>
      <c r="D19" s="14">
        <f t="shared" si="0"/>
        <v>0</v>
      </c>
      <c r="E19" s="15"/>
      <c r="F19" s="14">
        <f t="shared" si="1"/>
        <v>0</v>
      </c>
      <c r="G19" s="16" t="s">
        <v>7</v>
      </c>
      <c r="H19" s="23" t="s">
        <v>234</v>
      </c>
    </row>
    <row r="20" spans="2:8" ht="21.6" customHeight="1" x14ac:dyDescent="0.45">
      <c r="B20" s="41"/>
      <c r="C20" s="18" t="s">
        <v>71</v>
      </c>
      <c r="D20" s="19">
        <f t="shared" si="0"/>
        <v>0</v>
      </c>
      <c r="E20" s="20">
        <v>45</v>
      </c>
      <c r="F20" s="19">
        <f t="shared" si="1"/>
        <v>36</v>
      </c>
      <c r="G20" s="21" t="s">
        <v>7</v>
      </c>
      <c r="H20" s="22" t="s">
        <v>235</v>
      </c>
    </row>
    <row r="21" spans="2:8" ht="21.6" customHeight="1" x14ac:dyDescent="0.45">
      <c r="B21" s="41"/>
      <c r="C21" s="18" t="s">
        <v>23</v>
      </c>
      <c r="D21" s="19">
        <f t="shared" si="0"/>
        <v>0</v>
      </c>
      <c r="E21" s="20">
        <v>2</v>
      </c>
      <c r="F21" s="19">
        <f t="shared" si="1"/>
        <v>1.6</v>
      </c>
      <c r="G21" s="21" t="s">
        <v>7</v>
      </c>
      <c r="H21" s="22" t="s">
        <v>236</v>
      </c>
    </row>
    <row r="22" spans="2:8" ht="21.6" customHeight="1" x14ac:dyDescent="0.45">
      <c r="B22" s="41"/>
      <c r="C22" s="18" t="s">
        <v>229</v>
      </c>
      <c r="D22" s="19">
        <f t="shared" si="0"/>
        <v>0</v>
      </c>
      <c r="E22" s="20">
        <v>0.2</v>
      </c>
      <c r="F22" s="19">
        <f t="shared" si="1"/>
        <v>0.16000000000000003</v>
      </c>
      <c r="G22" s="24" t="s">
        <v>230</v>
      </c>
      <c r="H22" s="22" t="s">
        <v>237</v>
      </c>
    </row>
    <row r="23" spans="2:8" ht="21.6" customHeight="1" x14ac:dyDescent="0.45">
      <c r="B23" s="41"/>
      <c r="C23" s="18"/>
      <c r="D23" s="19">
        <f t="shared" si="0"/>
        <v>0</v>
      </c>
      <c r="E23" s="20"/>
      <c r="F23" s="19">
        <f t="shared" si="1"/>
        <v>0</v>
      </c>
      <c r="G23" s="21" t="s">
        <v>7</v>
      </c>
      <c r="H23" s="22" t="s">
        <v>238</v>
      </c>
    </row>
    <row r="24" spans="2:8" ht="21.6" customHeight="1" x14ac:dyDescent="0.45">
      <c r="B24" s="41"/>
      <c r="C24" s="18"/>
      <c r="D24" s="19">
        <f t="shared" si="0"/>
        <v>0</v>
      </c>
      <c r="E24" s="20"/>
      <c r="F24" s="19">
        <f t="shared" si="1"/>
        <v>0</v>
      </c>
      <c r="G24" s="21" t="s">
        <v>7</v>
      </c>
      <c r="H24" s="22" t="s">
        <v>239</v>
      </c>
    </row>
    <row r="25" spans="2:8" ht="21.6" customHeight="1" x14ac:dyDescent="0.45">
      <c r="B25" s="41"/>
      <c r="C25" s="18"/>
      <c r="D25" s="19">
        <f t="shared" si="0"/>
        <v>0</v>
      </c>
      <c r="E25" s="20"/>
      <c r="F25" s="19">
        <f t="shared" si="1"/>
        <v>0</v>
      </c>
      <c r="G25" s="21" t="s">
        <v>7</v>
      </c>
      <c r="H25" s="22" t="s">
        <v>240</v>
      </c>
    </row>
    <row r="26" spans="2:8" ht="21.6" customHeight="1" x14ac:dyDescent="0.45">
      <c r="B26" s="41"/>
      <c r="C26" s="13" t="s">
        <v>241</v>
      </c>
      <c r="D26" s="14">
        <f t="shared" si="0"/>
        <v>0</v>
      </c>
      <c r="E26" s="15"/>
      <c r="F26" s="14">
        <f t="shared" si="1"/>
        <v>0</v>
      </c>
      <c r="G26" s="16" t="s">
        <v>7</v>
      </c>
      <c r="H26" s="17"/>
    </row>
    <row r="27" spans="2:8" ht="21.6" customHeight="1" thickBot="1" x14ac:dyDescent="0.5">
      <c r="B27" s="42"/>
      <c r="C27" s="25" t="s">
        <v>242</v>
      </c>
      <c r="D27" s="26">
        <f t="shared" si="0"/>
        <v>0</v>
      </c>
      <c r="E27" s="27">
        <v>70</v>
      </c>
      <c r="F27" s="26">
        <f t="shared" si="1"/>
        <v>56</v>
      </c>
      <c r="G27" s="39" t="s">
        <v>58</v>
      </c>
      <c r="H27" s="29"/>
    </row>
    <row r="28" spans="2:8" x14ac:dyDescent="0.45">
      <c r="B28" s="30"/>
      <c r="C28" s="30"/>
      <c r="D28" s="30"/>
      <c r="E28" s="30"/>
      <c r="F28" s="30"/>
      <c r="G28" s="30"/>
      <c r="H28" s="30"/>
    </row>
  </sheetData>
  <mergeCells count="1">
    <mergeCell ref="B5:B27"/>
  </mergeCells>
  <phoneticPr fontId="1"/>
  <pageMargins left="0.47222222222222221" right="0.47222222222222221" top="0.47013886769612628" bottom="0.47013886769612628" header="0.3" footer="0.3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726A7-4627-4A70-AFEB-ADC2B9D87DA1}">
  <sheetPr>
    <pageSetUpPr fitToPage="1"/>
  </sheetPr>
  <dimension ref="B1:H33"/>
  <sheetViews>
    <sheetView workbookViewId="0"/>
  </sheetViews>
  <sheetFormatPr defaultColWidth="9" defaultRowHeight="16.2" x14ac:dyDescent="0.45"/>
  <cols>
    <col min="1" max="1" width="1.59765625" style="1" customWidth="1"/>
    <col min="2" max="2" width="3.59765625" style="1" customWidth="1"/>
    <col min="3" max="3" width="30.59765625" style="1" customWidth="1"/>
    <col min="4" max="4" width="10.59765625" style="1" customWidth="1"/>
    <col min="5" max="6" width="8.09765625" style="1" customWidth="1"/>
    <col min="7" max="7" width="15.59765625" style="1" customWidth="1"/>
    <col min="8" max="8" width="65.59765625" style="1" customWidth="1"/>
    <col min="9" max="16384" width="9" style="1"/>
  </cols>
  <sheetData>
    <row r="1" spans="2:8" ht="16.8" thickBot="1" x14ac:dyDescent="0.5"/>
    <row r="2" spans="2:8" ht="34.35" customHeight="1" thickBot="1" x14ac:dyDescent="0.5">
      <c r="B2" s="2" t="s">
        <v>0</v>
      </c>
      <c r="C2" s="3"/>
      <c r="D2" s="3"/>
      <c r="E2" s="3" t="s">
        <v>513</v>
      </c>
      <c r="F2" s="4"/>
      <c r="G2" s="3"/>
      <c r="H2" s="5"/>
    </row>
    <row r="3" spans="2:8" ht="21.6" customHeight="1" thickBot="1" x14ac:dyDescent="0.5">
      <c r="B3" s="6" t="s">
        <v>1</v>
      </c>
      <c r="F3" s="7">
        <v>0.8</v>
      </c>
    </row>
    <row r="4" spans="2:8" s="37" customFormat="1" ht="45" customHeight="1" thickBot="1" x14ac:dyDescent="0.5">
      <c r="B4" s="31" t="s">
        <v>2</v>
      </c>
      <c r="C4" s="32" t="s">
        <v>3</v>
      </c>
      <c r="D4" s="33" t="s">
        <v>511</v>
      </c>
      <c r="E4" s="34" t="s">
        <v>510</v>
      </c>
      <c r="F4" s="33" t="s">
        <v>512</v>
      </c>
      <c r="G4" s="35" t="s">
        <v>4</v>
      </c>
      <c r="H4" s="36" t="s">
        <v>5</v>
      </c>
    </row>
    <row r="5" spans="2:8" ht="21.6" customHeight="1" x14ac:dyDescent="0.45">
      <c r="B5" s="40" t="s">
        <v>6</v>
      </c>
      <c r="C5" s="8" t="s">
        <v>514</v>
      </c>
      <c r="D5" s="9">
        <f t="shared" ref="D5:D32" si="0">$F$2*E5</f>
        <v>0</v>
      </c>
      <c r="E5" s="10"/>
      <c r="F5" s="9">
        <f t="shared" ref="F5:F32" si="1">$F$3*E5</f>
        <v>0</v>
      </c>
      <c r="G5" s="11" t="s">
        <v>7</v>
      </c>
      <c r="H5" s="12"/>
    </row>
    <row r="6" spans="2:8" ht="21.6" customHeight="1" x14ac:dyDescent="0.45">
      <c r="B6" s="41"/>
      <c r="C6" s="13" t="s">
        <v>8</v>
      </c>
      <c r="D6" s="14">
        <f t="shared" si="0"/>
        <v>0</v>
      </c>
      <c r="E6" s="15"/>
      <c r="F6" s="14">
        <f t="shared" si="1"/>
        <v>0</v>
      </c>
      <c r="G6" s="16" t="s">
        <v>7</v>
      </c>
      <c r="H6" s="17"/>
    </row>
    <row r="7" spans="2:8" ht="21.6" customHeight="1" x14ac:dyDescent="0.45">
      <c r="B7" s="41"/>
      <c r="C7" s="18" t="s">
        <v>9</v>
      </c>
      <c r="D7" s="19">
        <f t="shared" si="0"/>
        <v>0</v>
      </c>
      <c r="E7" s="20">
        <v>50</v>
      </c>
      <c r="F7" s="19">
        <f t="shared" si="1"/>
        <v>40</v>
      </c>
      <c r="G7" s="21" t="s">
        <v>7</v>
      </c>
      <c r="H7" s="22"/>
    </row>
    <row r="8" spans="2:8" ht="21.6" customHeight="1" x14ac:dyDescent="0.45">
      <c r="B8" s="41"/>
      <c r="C8" s="13" t="s">
        <v>10</v>
      </c>
      <c r="D8" s="14">
        <f t="shared" si="0"/>
        <v>0</v>
      </c>
      <c r="E8" s="15"/>
      <c r="F8" s="14">
        <f t="shared" si="1"/>
        <v>0</v>
      </c>
      <c r="G8" s="16" t="s">
        <v>7</v>
      </c>
      <c r="H8" s="23" t="s">
        <v>11</v>
      </c>
    </row>
    <row r="9" spans="2:8" ht="21.6" customHeight="1" x14ac:dyDescent="0.45">
      <c r="B9" s="41"/>
      <c r="C9" s="18" t="s">
        <v>12</v>
      </c>
      <c r="D9" s="19">
        <f t="shared" si="0"/>
        <v>0</v>
      </c>
      <c r="E9" s="20">
        <v>40</v>
      </c>
      <c r="F9" s="19">
        <f t="shared" si="1"/>
        <v>32</v>
      </c>
      <c r="G9" s="21" t="s">
        <v>7</v>
      </c>
      <c r="H9" s="22" t="s">
        <v>13</v>
      </c>
    </row>
    <row r="10" spans="2:8" ht="21.6" customHeight="1" x14ac:dyDescent="0.45">
      <c r="B10" s="41"/>
      <c r="C10" s="18" t="s">
        <v>14</v>
      </c>
      <c r="D10" s="19">
        <f t="shared" si="0"/>
        <v>0</v>
      </c>
      <c r="E10" s="20">
        <v>2</v>
      </c>
      <c r="F10" s="19">
        <f t="shared" si="1"/>
        <v>1.6</v>
      </c>
      <c r="G10" s="24" t="s">
        <v>15</v>
      </c>
      <c r="H10" s="22" t="s">
        <v>16</v>
      </c>
    </row>
    <row r="11" spans="2:8" ht="21.6" customHeight="1" x14ac:dyDescent="0.45">
      <c r="B11" s="41"/>
      <c r="C11" s="18" t="s">
        <v>17</v>
      </c>
      <c r="D11" s="19">
        <f t="shared" si="0"/>
        <v>0</v>
      </c>
      <c r="E11" s="20">
        <v>18</v>
      </c>
      <c r="F11" s="19">
        <f t="shared" si="1"/>
        <v>14.4</v>
      </c>
      <c r="G11" s="21" t="s">
        <v>7</v>
      </c>
      <c r="H11" s="22" t="s">
        <v>18</v>
      </c>
    </row>
    <row r="12" spans="2:8" ht="21.6" customHeight="1" x14ac:dyDescent="0.45">
      <c r="B12" s="41"/>
      <c r="C12" s="18" t="s">
        <v>19</v>
      </c>
      <c r="D12" s="19">
        <f t="shared" si="0"/>
        <v>0</v>
      </c>
      <c r="E12" s="20">
        <v>12</v>
      </c>
      <c r="F12" s="19">
        <f t="shared" si="1"/>
        <v>9.6000000000000014</v>
      </c>
      <c r="G12" s="21" t="s">
        <v>7</v>
      </c>
      <c r="H12" s="22" t="s">
        <v>20</v>
      </c>
    </row>
    <row r="13" spans="2:8" ht="21.6" customHeight="1" x14ac:dyDescent="0.45">
      <c r="B13" s="41"/>
      <c r="C13" s="18" t="s">
        <v>21</v>
      </c>
      <c r="D13" s="19">
        <f t="shared" si="0"/>
        <v>0</v>
      </c>
      <c r="E13" s="20">
        <v>5</v>
      </c>
      <c r="F13" s="19">
        <f t="shared" si="1"/>
        <v>4</v>
      </c>
      <c r="G13" s="21" t="s">
        <v>7</v>
      </c>
      <c r="H13" s="22" t="s">
        <v>22</v>
      </c>
    </row>
    <row r="14" spans="2:8" ht="21.6" customHeight="1" x14ac:dyDescent="0.45">
      <c r="B14" s="41"/>
      <c r="C14" s="18" t="s">
        <v>23</v>
      </c>
      <c r="D14" s="19">
        <f t="shared" si="0"/>
        <v>0</v>
      </c>
      <c r="E14" s="20">
        <v>1.8</v>
      </c>
      <c r="F14" s="19">
        <f t="shared" si="1"/>
        <v>1.4400000000000002</v>
      </c>
      <c r="G14" s="21" t="s">
        <v>7</v>
      </c>
      <c r="H14" s="22" t="s">
        <v>24</v>
      </c>
    </row>
    <row r="15" spans="2:8" ht="21.6" customHeight="1" x14ac:dyDescent="0.45">
      <c r="B15" s="41"/>
      <c r="C15" s="18" t="s">
        <v>25</v>
      </c>
      <c r="D15" s="19">
        <f t="shared" si="0"/>
        <v>0</v>
      </c>
      <c r="E15" s="20">
        <v>1</v>
      </c>
      <c r="F15" s="19">
        <f t="shared" si="1"/>
        <v>0.8</v>
      </c>
      <c r="G15" s="21" t="s">
        <v>7</v>
      </c>
      <c r="H15" s="22" t="s">
        <v>26</v>
      </c>
    </row>
    <row r="16" spans="2:8" ht="21.6" customHeight="1" x14ac:dyDescent="0.45">
      <c r="B16" s="41"/>
      <c r="C16" s="18" t="s">
        <v>27</v>
      </c>
      <c r="D16" s="19">
        <f t="shared" si="0"/>
        <v>0</v>
      </c>
      <c r="E16" s="20">
        <v>1.8</v>
      </c>
      <c r="F16" s="19">
        <f t="shared" si="1"/>
        <v>1.4400000000000002</v>
      </c>
      <c r="G16" s="21" t="s">
        <v>7</v>
      </c>
      <c r="H16" s="22"/>
    </row>
    <row r="17" spans="2:8" ht="21.6" customHeight="1" x14ac:dyDescent="0.45">
      <c r="B17" s="41"/>
      <c r="C17" s="18" t="s">
        <v>28</v>
      </c>
      <c r="D17" s="19">
        <f t="shared" si="0"/>
        <v>0</v>
      </c>
      <c r="E17" s="20">
        <v>1.8</v>
      </c>
      <c r="F17" s="19">
        <f t="shared" si="1"/>
        <v>1.4400000000000002</v>
      </c>
      <c r="G17" s="21" t="s">
        <v>7</v>
      </c>
      <c r="H17" s="22"/>
    </row>
    <row r="18" spans="2:8" ht="21.6" customHeight="1" x14ac:dyDescent="0.45">
      <c r="B18" s="41"/>
      <c r="C18" s="18" t="s">
        <v>29</v>
      </c>
      <c r="D18" s="19">
        <f t="shared" si="0"/>
        <v>0</v>
      </c>
      <c r="E18" s="20">
        <v>0.9</v>
      </c>
      <c r="F18" s="19">
        <f t="shared" si="1"/>
        <v>0.72000000000000008</v>
      </c>
      <c r="G18" s="21" t="s">
        <v>7</v>
      </c>
      <c r="H18" s="22"/>
    </row>
    <row r="19" spans="2:8" ht="21.6" customHeight="1" x14ac:dyDescent="0.45">
      <c r="B19" s="41"/>
      <c r="C19" s="13" t="s">
        <v>30</v>
      </c>
      <c r="D19" s="14">
        <f t="shared" si="0"/>
        <v>0</v>
      </c>
      <c r="E19" s="15"/>
      <c r="F19" s="14">
        <f t="shared" si="1"/>
        <v>0</v>
      </c>
      <c r="G19" s="16" t="s">
        <v>7</v>
      </c>
      <c r="H19" s="23" t="s">
        <v>31</v>
      </c>
    </row>
    <row r="20" spans="2:8" ht="21.6" customHeight="1" x14ac:dyDescent="0.45">
      <c r="B20" s="41"/>
      <c r="C20" s="18" t="s">
        <v>32</v>
      </c>
      <c r="D20" s="19">
        <f t="shared" si="0"/>
        <v>0</v>
      </c>
      <c r="E20" s="20">
        <v>2.5</v>
      </c>
      <c r="F20" s="19">
        <f t="shared" si="1"/>
        <v>2</v>
      </c>
      <c r="G20" s="21" t="s">
        <v>7</v>
      </c>
      <c r="H20" s="22" t="s">
        <v>33</v>
      </c>
    </row>
    <row r="21" spans="2:8" ht="21.6" customHeight="1" x14ac:dyDescent="0.45">
      <c r="B21" s="41"/>
      <c r="C21" s="18" t="s">
        <v>19</v>
      </c>
      <c r="D21" s="19">
        <f t="shared" si="0"/>
        <v>0</v>
      </c>
      <c r="E21" s="20">
        <v>8</v>
      </c>
      <c r="F21" s="19">
        <f t="shared" si="1"/>
        <v>6.4</v>
      </c>
      <c r="G21" s="21" t="s">
        <v>7</v>
      </c>
      <c r="H21" s="22" t="s">
        <v>34</v>
      </c>
    </row>
    <row r="22" spans="2:8" ht="21.6" customHeight="1" x14ac:dyDescent="0.45">
      <c r="B22" s="41"/>
      <c r="C22" s="18" t="s">
        <v>35</v>
      </c>
      <c r="D22" s="19">
        <f t="shared" si="0"/>
        <v>0</v>
      </c>
      <c r="E22" s="20">
        <v>5</v>
      </c>
      <c r="F22" s="19">
        <f t="shared" si="1"/>
        <v>4</v>
      </c>
      <c r="G22" s="21" t="s">
        <v>7</v>
      </c>
      <c r="H22" s="22" t="s">
        <v>36</v>
      </c>
    </row>
    <row r="23" spans="2:8" ht="21.6" customHeight="1" x14ac:dyDescent="0.45">
      <c r="B23" s="41"/>
      <c r="C23" s="18" t="s">
        <v>37</v>
      </c>
      <c r="D23" s="19">
        <f t="shared" si="0"/>
        <v>0</v>
      </c>
      <c r="E23" s="20">
        <v>0.1</v>
      </c>
      <c r="F23" s="19">
        <f t="shared" si="1"/>
        <v>8.0000000000000016E-2</v>
      </c>
      <c r="G23" s="21" t="s">
        <v>7</v>
      </c>
      <c r="H23" s="22" t="s">
        <v>38</v>
      </c>
    </row>
    <row r="24" spans="2:8" ht="21.6" customHeight="1" x14ac:dyDescent="0.45">
      <c r="B24" s="41"/>
      <c r="C24" s="18" t="s">
        <v>39</v>
      </c>
      <c r="D24" s="19">
        <f t="shared" si="0"/>
        <v>0</v>
      </c>
      <c r="E24" s="20">
        <v>5</v>
      </c>
      <c r="F24" s="19">
        <f t="shared" si="1"/>
        <v>4</v>
      </c>
      <c r="G24" s="21" t="s">
        <v>7</v>
      </c>
      <c r="H24" s="22" t="s">
        <v>40</v>
      </c>
    </row>
    <row r="25" spans="2:8" ht="21.6" customHeight="1" x14ac:dyDescent="0.45">
      <c r="B25" s="41"/>
      <c r="C25" s="18"/>
      <c r="D25" s="19">
        <f t="shared" si="0"/>
        <v>0</v>
      </c>
      <c r="E25" s="20"/>
      <c r="F25" s="19">
        <f t="shared" si="1"/>
        <v>0</v>
      </c>
      <c r="G25" s="21" t="s">
        <v>7</v>
      </c>
      <c r="H25" s="22" t="s">
        <v>41</v>
      </c>
    </row>
    <row r="26" spans="2:8" ht="21.6" customHeight="1" x14ac:dyDescent="0.45">
      <c r="B26" s="41"/>
      <c r="C26" s="13" t="s">
        <v>42</v>
      </c>
      <c r="D26" s="14">
        <f t="shared" si="0"/>
        <v>0</v>
      </c>
      <c r="E26" s="15"/>
      <c r="F26" s="14">
        <f t="shared" si="1"/>
        <v>0</v>
      </c>
      <c r="G26" s="16" t="s">
        <v>7</v>
      </c>
      <c r="H26" s="23" t="s">
        <v>43</v>
      </c>
    </row>
    <row r="27" spans="2:8" ht="21.6" customHeight="1" x14ac:dyDescent="0.45">
      <c r="B27" s="41"/>
      <c r="C27" s="18" t="s">
        <v>44</v>
      </c>
      <c r="D27" s="19">
        <f t="shared" si="0"/>
        <v>0</v>
      </c>
      <c r="E27" s="20">
        <v>2</v>
      </c>
      <c r="F27" s="19">
        <f t="shared" si="1"/>
        <v>1.6</v>
      </c>
      <c r="G27" s="24" t="s">
        <v>15</v>
      </c>
      <c r="H27" s="22" t="s">
        <v>45</v>
      </c>
    </row>
    <row r="28" spans="2:8" ht="21.6" customHeight="1" x14ac:dyDescent="0.45">
      <c r="B28" s="41"/>
      <c r="C28" s="18" t="s">
        <v>46</v>
      </c>
      <c r="D28" s="19">
        <f t="shared" si="0"/>
        <v>0</v>
      </c>
      <c r="E28" s="20">
        <v>12</v>
      </c>
      <c r="F28" s="19">
        <f t="shared" si="1"/>
        <v>9.6000000000000014</v>
      </c>
      <c r="G28" s="21" t="s">
        <v>7</v>
      </c>
      <c r="H28" s="22" t="s">
        <v>47</v>
      </c>
    </row>
    <row r="29" spans="2:8" ht="21.6" customHeight="1" x14ac:dyDescent="0.45">
      <c r="B29" s="41"/>
      <c r="C29" s="18" t="s">
        <v>48</v>
      </c>
      <c r="D29" s="19">
        <f t="shared" si="0"/>
        <v>0</v>
      </c>
      <c r="E29" s="20">
        <v>100</v>
      </c>
      <c r="F29" s="19">
        <f t="shared" si="1"/>
        <v>80</v>
      </c>
      <c r="G29" s="21" t="s">
        <v>7</v>
      </c>
      <c r="H29" s="22" t="s">
        <v>49</v>
      </c>
    </row>
    <row r="30" spans="2:8" ht="21.6" customHeight="1" x14ac:dyDescent="0.45">
      <c r="B30" s="41"/>
      <c r="C30" s="18" t="s">
        <v>50</v>
      </c>
      <c r="D30" s="19">
        <f t="shared" si="0"/>
        <v>0</v>
      </c>
      <c r="E30" s="20">
        <v>3</v>
      </c>
      <c r="F30" s="19">
        <f t="shared" si="1"/>
        <v>2.4000000000000004</v>
      </c>
      <c r="G30" s="21" t="s">
        <v>7</v>
      </c>
      <c r="H30" s="22" t="s">
        <v>51</v>
      </c>
    </row>
    <row r="31" spans="2:8" ht="21.6" customHeight="1" x14ac:dyDescent="0.45">
      <c r="B31" s="41"/>
      <c r="C31" s="13" t="s">
        <v>52</v>
      </c>
      <c r="D31" s="14">
        <f t="shared" si="0"/>
        <v>0</v>
      </c>
      <c r="E31" s="15"/>
      <c r="F31" s="14">
        <f t="shared" si="1"/>
        <v>0</v>
      </c>
      <c r="G31" s="16" t="s">
        <v>7</v>
      </c>
      <c r="H31" s="17"/>
    </row>
    <row r="32" spans="2:8" ht="21.6" customHeight="1" thickBot="1" x14ac:dyDescent="0.5">
      <c r="B32" s="42"/>
      <c r="C32" s="25" t="s">
        <v>53</v>
      </c>
      <c r="D32" s="26">
        <f t="shared" si="0"/>
        <v>0</v>
      </c>
      <c r="E32" s="27">
        <v>25</v>
      </c>
      <c r="F32" s="26">
        <f t="shared" si="1"/>
        <v>20</v>
      </c>
      <c r="G32" s="28" t="s">
        <v>7</v>
      </c>
      <c r="H32" s="29"/>
    </row>
    <row r="33" spans="2:8" x14ac:dyDescent="0.45">
      <c r="B33" s="30"/>
      <c r="C33" s="30"/>
      <c r="D33" s="30"/>
      <c r="E33" s="30"/>
      <c r="F33" s="30"/>
      <c r="G33" s="30"/>
      <c r="H33" s="30"/>
    </row>
  </sheetData>
  <mergeCells count="1">
    <mergeCell ref="B5:B32"/>
  </mergeCells>
  <phoneticPr fontId="1"/>
  <pageMargins left="0.47222222222222221" right="0.47222222222222221" top="0.47013886769612628" bottom="0.47013886769612628" header="0.3" footer="0.3"/>
  <pageSetup paperSize="9" scale="66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DE40F-32FF-4B24-B8A1-2C1333C69040}">
  <sheetPr>
    <pageSetUpPr fitToPage="1"/>
  </sheetPr>
  <dimension ref="B1:H15"/>
  <sheetViews>
    <sheetView workbookViewId="0"/>
  </sheetViews>
  <sheetFormatPr defaultColWidth="9" defaultRowHeight="16.2" x14ac:dyDescent="0.45"/>
  <cols>
    <col min="1" max="1" width="1.59765625" style="1" customWidth="1"/>
    <col min="2" max="2" width="3.59765625" style="1" customWidth="1"/>
    <col min="3" max="3" width="30.59765625" style="1" customWidth="1"/>
    <col min="4" max="4" width="10.59765625" style="1" customWidth="1"/>
    <col min="5" max="6" width="8.09765625" style="1" customWidth="1"/>
    <col min="7" max="7" width="15.59765625" style="1" customWidth="1"/>
    <col min="8" max="8" width="65.59765625" style="1" customWidth="1"/>
    <col min="9" max="16384" width="9" style="1"/>
  </cols>
  <sheetData>
    <row r="1" spans="2:8" ht="16.8" thickBot="1" x14ac:dyDescent="0.5"/>
    <row r="2" spans="2:8" ht="34.35" customHeight="1" thickBot="1" x14ac:dyDescent="0.5">
      <c r="B2" s="2" t="s">
        <v>0</v>
      </c>
      <c r="C2" s="3"/>
      <c r="D2" s="3"/>
      <c r="E2" s="3" t="s">
        <v>513</v>
      </c>
      <c r="F2" s="4"/>
      <c r="G2" s="3"/>
      <c r="H2" s="5"/>
    </row>
    <row r="3" spans="2:8" ht="21.6" customHeight="1" thickBot="1" x14ac:dyDescent="0.5">
      <c r="B3" s="6" t="s">
        <v>481</v>
      </c>
      <c r="F3" s="7">
        <v>0.8</v>
      </c>
    </row>
    <row r="4" spans="2:8" s="37" customFormat="1" ht="45" customHeight="1" thickBot="1" x14ac:dyDescent="0.5">
      <c r="B4" s="31" t="s">
        <v>2</v>
      </c>
      <c r="C4" s="32" t="s">
        <v>3</v>
      </c>
      <c r="D4" s="33" t="s">
        <v>511</v>
      </c>
      <c r="E4" s="34" t="s">
        <v>510</v>
      </c>
      <c r="F4" s="33" t="s">
        <v>512</v>
      </c>
      <c r="G4" s="35" t="s">
        <v>4</v>
      </c>
      <c r="H4" s="36" t="s">
        <v>5</v>
      </c>
    </row>
    <row r="5" spans="2:8" ht="21.6" customHeight="1" x14ac:dyDescent="0.45">
      <c r="B5" s="40" t="s">
        <v>55</v>
      </c>
      <c r="C5" s="8" t="s">
        <v>515</v>
      </c>
      <c r="D5" s="9">
        <f t="shared" ref="D5:D14" si="0">$F$2*E5</f>
        <v>0</v>
      </c>
      <c r="E5" s="10"/>
      <c r="F5" s="9">
        <f t="shared" ref="F5:F14" si="1">$F$3*E5</f>
        <v>0</v>
      </c>
      <c r="G5" s="11" t="s">
        <v>7</v>
      </c>
      <c r="H5" s="12"/>
    </row>
    <row r="6" spans="2:8" ht="21.6" customHeight="1" x14ac:dyDescent="0.45">
      <c r="B6" s="41"/>
      <c r="C6" s="13" t="s">
        <v>56</v>
      </c>
      <c r="D6" s="14">
        <f t="shared" si="0"/>
        <v>0</v>
      </c>
      <c r="E6" s="15"/>
      <c r="F6" s="14">
        <f t="shared" si="1"/>
        <v>0</v>
      </c>
      <c r="G6" s="16" t="s">
        <v>7</v>
      </c>
      <c r="H6" s="17"/>
    </row>
    <row r="7" spans="2:8" ht="21.6" customHeight="1" x14ac:dyDescent="0.45">
      <c r="B7" s="41"/>
      <c r="C7" s="18" t="s">
        <v>57</v>
      </c>
      <c r="D7" s="19">
        <f t="shared" si="0"/>
        <v>0</v>
      </c>
      <c r="E7" s="20">
        <v>120</v>
      </c>
      <c r="F7" s="19">
        <f t="shared" si="1"/>
        <v>96</v>
      </c>
      <c r="G7" s="24" t="s">
        <v>58</v>
      </c>
      <c r="H7" s="22"/>
    </row>
    <row r="8" spans="2:8" ht="21.6" customHeight="1" x14ac:dyDescent="0.45">
      <c r="B8" s="41"/>
      <c r="C8" s="13" t="s">
        <v>244</v>
      </c>
      <c r="D8" s="14">
        <f t="shared" si="0"/>
        <v>0</v>
      </c>
      <c r="E8" s="15"/>
      <c r="F8" s="14">
        <f t="shared" si="1"/>
        <v>0</v>
      </c>
      <c r="G8" s="16" t="s">
        <v>7</v>
      </c>
      <c r="H8" s="23" t="s">
        <v>245</v>
      </c>
    </row>
    <row r="9" spans="2:8" ht="21.6" customHeight="1" x14ac:dyDescent="0.45">
      <c r="B9" s="41"/>
      <c r="C9" s="18" t="s">
        <v>9</v>
      </c>
      <c r="D9" s="19">
        <f t="shared" si="0"/>
        <v>0</v>
      </c>
      <c r="E9" s="20">
        <v>40</v>
      </c>
      <c r="F9" s="19">
        <f t="shared" si="1"/>
        <v>32</v>
      </c>
      <c r="G9" s="21" t="s">
        <v>7</v>
      </c>
      <c r="H9" s="22" t="s">
        <v>246</v>
      </c>
    </row>
    <row r="10" spans="2:8" ht="21.6" customHeight="1" x14ac:dyDescent="0.45">
      <c r="B10" s="41"/>
      <c r="C10" s="18" t="s">
        <v>101</v>
      </c>
      <c r="D10" s="19">
        <f t="shared" si="0"/>
        <v>0</v>
      </c>
      <c r="E10" s="20">
        <v>0.8</v>
      </c>
      <c r="F10" s="19">
        <f t="shared" si="1"/>
        <v>0.64000000000000012</v>
      </c>
      <c r="G10" s="21" t="s">
        <v>7</v>
      </c>
      <c r="H10" s="22" t="s">
        <v>247</v>
      </c>
    </row>
    <row r="11" spans="2:8" ht="21.6" customHeight="1" x14ac:dyDescent="0.45">
      <c r="B11" s="41"/>
      <c r="C11" s="18" t="s">
        <v>28</v>
      </c>
      <c r="D11" s="19">
        <f t="shared" si="0"/>
        <v>0</v>
      </c>
      <c r="E11" s="20">
        <v>1.4</v>
      </c>
      <c r="F11" s="19">
        <f t="shared" si="1"/>
        <v>1.1199999999999999</v>
      </c>
      <c r="G11" s="21" t="s">
        <v>7</v>
      </c>
      <c r="H11" s="22" t="s">
        <v>248</v>
      </c>
    </row>
    <row r="12" spans="2:8" ht="21.6" customHeight="1" x14ac:dyDescent="0.45">
      <c r="B12" s="41"/>
      <c r="C12" s="18" t="s">
        <v>63</v>
      </c>
      <c r="D12" s="19">
        <f t="shared" si="0"/>
        <v>0</v>
      </c>
      <c r="E12" s="20">
        <v>1.7</v>
      </c>
      <c r="F12" s="19">
        <f t="shared" si="1"/>
        <v>1.36</v>
      </c>
      <c r="G12" s="21" t="s">
        <v>7</v>
      </c>
      <c r="H12" s="22" t="s">
        <v>249</v>
      </c>
    </row>
    <row r="13" spans="2:8" ht="21.6" customHeight="1" x14ac:dyDescent="0.45">
      <c r="B13" s="41"/>
      <c r="C13" s="18" t="s">
        <v>37</v>
      </c>
      <c r="D13" s="19">
        <f t="shared" si="0"/>
        <v>0</v>
      </c>
      <c r="E13" s="20">
        <v>0.2</v>
      </c>
      <c r="F13" s="19">
        <f t="shared" si="1"/>
        <v>0.16000000000000003</v>
      </c>
      <c r="G13" s="21" t="s">
        <v>7</v>
      </c>
      <c r="H13" s="22" t="s">
        <v>250</v>
      </c>
    </row>
    <row r="14" spans="2:8" ht="21.6" customHeight="1" thickBot="1" x14ac:dyDescent="0.5">
      <c r="B14" s="42"/>
      <c r="C14" s="25" t="s">
        <v>25</v>
      </c>
      <c r="D14" s="26">
        <f t="shared" si="0"/>
        <v>0</v>
      </c>
      <c r="E14" s="27">
        <v>1</v>
      </c>
      <c r="F14" s="26">
        <f t="shared" si="1"/>
        <v>0.8</v>
      </c>
      <c r="G14" s="28" t="s">
        <v>7</v>
      </c>
      <c r="H14" s="29"/>
    </row>
    <row r="15" spans="2:8" x14ac:dyDescent="0.45">
      <c r="B15" s="30"/>
      <c r="C15" s="30"/>
      <c r="D15" s="30"/>
      <c r="E15" s="30"/>
      <c r="F15" s="30"/>
      <c r="G15" s="30"/>
      <c r="H15" s="30"/>
    </row>
  </sheetData>
  <mergeCells count="1">
    <mergeCell ref="B5:B14"/>
  </mergeCells>
  <phoneticPr fontId="1"/>
  <pageMargins left="0.47222222222222221" right="0.47222222222222221" top="0.47013886769612628" bottom="0.47013886769612628" header="0.3" footer="0.3"/>
  <pageSetup paperSize="9" scale="66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AFE54-96E8-42AB-A7C9-F61B26E59685}">
  <sheetPr>
    <pageSetUpPr fitToPage="1"/>
  </sheetPr>
  <dimension ref="B1:H30"/>
  <sheetViews>
    <sheetView workbookViewId="0"/>
  </sheetViews>
  <sheetFormatPr defaultColWidth="9" defaultRowHeight="16.2" x14ac:dyDescent="0.45"/>
  <cols>
    <col min="1" max="1" width="1.59765625" style="1" customWidth="1"/>
    <col min="2" max="2" width="3.59765625" style="1" customWidth="1"/>
    <col min="3" max="3" width="30.59765625" style="1" customWidth="1"/>
    <col min="4" max="4" width="10.59765625" style="1" customWidth="1"/>
    <col min="5" max="6" width="8.09765625" style="1" customWidth="1"/>
    <col min="7" max="7" width="15.59765625" style="1" customWidth="1"/>
    <col min="8" max="8" width="65.59765625" style="1" customWidth="1"/>
    <col min="9" max="16384" width="9" style="1"/>
  </cols>
  <sheetData>
    <row r="1" spans="2:8" ht="16.8" thickBot="1" x14ac:dyDescent="0.5"/>
    <row r="2" spans="2:8" ht="34.35" customHeight="1" thickBot="1" x14ac:dyDescent="0.5">
      <c r="B2" s="2" t="s">
        <v>0</v>
      </c>
      <c r="C2" s="3"/>
      <c r="D2" s="3"/>
      <c r="E2" s="3" t="s">
        <v>513</v>
      </c>
      <c r="F2" s="4"/>
      <c r="G2" s="3"/>
      <c r="H2" s="5"/>
    </row>
    <row r="3" spans="2:8" ht="21.6" customHeight="1" thickBot="1" x14ac:dyDescent="0.5">
      <c r="B3" s="6" t="s">
        <v>482</v>
      </c>
      <c r="F3" s="7">
        <v>0.8</v>
      </c>
    </row>
    <row r="4" spans="2:8" s="37" customFormat="1" ht="45" customHeight="1" thickBot="1" x14ac:dyDescent="0.5">
      <c r="B4" s="31" t="s">
        <v>2</v>
      </c>
      <c r="C4" s="32" t="s">
        <v>3</v>
      </c>
      <c r="D4" s="33" t="s">
        <v>511</v>
      </c>
      <c r="E4" s="34" t="s">
        <v>510</v>
      </c>
      <c r="F4" s="33" t="s">
        <v>512</v>
      </c>
      <c r="G4" s="35" t="s">
        <v>4</v>
      </c>
      <c r="H4" s="36" t="s">
        <v>5</v>
      </c>
    </row>
    <row r="5" spans="2:8" ht="21.6" customHeight="1" x14ac:dyDescent="0.45">
      <c r="B5" s="40" t="s">
        <v>6</v>
      </c>
      <c r="C5" s="8" t="s">
        <v>514</v>
      </c>
      <c r="D5" s="9">
        <f t="shared" ref="D5:D29" si="0">$F$2*E5</f>
        <v>0</v>
      </c>
      <c r="E5" s="10"/>
      <c r="F5" s="9">
        <f t="shared" ref="F5:F29" si="1">$F$3*E5</f>
        <v>0</v>
      </c>
      <c r="G5" s="11" t="s">
        <v>7</v>
      </c>
      <c r="H5" s="12"/>
    </row>
    <row r="6" spans="2:8" ht="21.6" customHeight="1" x14ac:dyDescent="0.45">
      <c r="B6" s="41"/>
      <c r="C6" s="13" t="s">
        <v>8</v>
      </c>
      <c r="D6" s="14">
        <f t="shared" si="0"/>
        <v>0</v>
      </c>
      <c r="E6" s="15"/>
      <c r="F6" s="14">
        <f t="shared" si="1"/>
        <v>0</v>
      </c>
      <c r="G6" s="16" t="s">
        <v>7</v>
      </c>
      <c r="H6" s="17"/>
    </row>
    <row r="7" spans="2:8" ht="21.6" customHeight="1" x14ac:dyDescent="0.45">
      <c r="B7" s="41"/>
      <c r="C7" s="18" t="s">
        <v>9</v>
      </c>
      <c r="D7" s="19">
        <f t="shared" si="0"/>
        <v>0</v>
      </c>
      <c r="E7" s="20">
        <v>50</v>
      </c>
      <c r="F7" s="19">
        <f t="shared" si="1"/>
        <v>40</v>
      </c>
      <c r="G7" s="21" t="s">
        <v>7</v>
      </c>
      <c r="H7" s="22"/>
    </row>
    <row r="8" spans="2:8" ht="21.6" customHeight="1" x14ac:dyDescent="0.45">
      <c r="B8" s="41"/>
      <c r="C8" s="13" t="s">
        <v>252</v>
      </c>
      <c r="D8" s="14">
        <f t="shared" si="0"/>
        <v>0</v>
      </c>
      <c r="E8" s="15"/>
      <c r="F8" s="14">
        <f t="shared" si="1"/>
        <v>0</v>
      </c>
      <c r="G8" s="16" t="s">
        <v>7</v>
      </c>
      <c r="H8" s="23" t="s">
        <v>253</v>
      </c>
    </row>
    <row r="9" spans="2:8" ht="21.6" customHeight="1" x14ac:dyDescent="0.45">
      <c r="B9" s="41"/>
      <c r="C9" s="18" t="s">
        <v>254</v>
      </c>
      <c r="D9" s="19">
        <f t="shared" si="0"/>
        <v>0</v>
      </c>
      <c r="E9" s="20">
        <v>50</v>
      </c>
      <c r="F9" s="19">
        <f t="shared" si="1"/>
        <v>40</v>
      </c>
      <c r="G9" s="21" t="s">
        <v>7</v>
      </c>
      <c r="H9" s="22" t="s">
        <v>255</v>
      </c>
    </row>
    <row r="10" spans="2:8" ht="21.6" customHeight="1" x14ac:dyDescent="0.45">
      <c r="B10" s="41"/>
      <c r="C10" s="18" t="s">
        <v>37</v>
      </c>
      <c r="D10" s="19">
        <f t="shared" si="0"/>
        <v>0</v>
      </c>
      <c r="E10" s="20">
        <v>0.05</v>
      </c>
      <c r="F10" s="19">
        <f t="shared" si="1"/>
        <v>4.0000000000000008E-2</v>
      </c>
      <c r="G10" s="21" t="s">
        <v>7</v>
      </c>
      <c r="H10" s="22" t="s">
        <v>256</v>
      </c>
    </row>
    <row r="11" spans="2:8" ht="21.6" customHeight="1" x14ac:dyDescent="0.45">
      <c r="B11" s="41"/>
      <c r="C11" s="18" t="s">
        <v>28</v>
      </c>
      <c r="D11" s="19">
        <f t="shared" si="0"/>
        <v>0</v>
      </c>
      <c r="E11" s="20">
        <v>1</v>
      </c>
      <c r="F11" s="19">
        <f t="shared" si="1"/>
        <v>0.8</v>
      </c>
      <c r="G11" s="21" t="s">
        <v>7</v>
      </c>
      <c r="H11" s="22" t="s">
        <v>257</v>
      </c>
    </row>
    <row r="12" spans="2:8" ht="21.6" customHeight="1" x14ac:dyDescent="0.45">
      <c r="B12" s="41"/>
      <c r="C12" s="18" t="s">
        <v>39</v>
      </c>
      <c r="D12" s="19">
        <f t="shared" si="0"/>
        <v>0</v>
      </c>
      <c r="E12" s="20">
        <v>4</v>
      </c>
      <c r="F12" s="19">
        <f t="shared" si="1"/>
        <v>3.2</v>
      </c>
      <c r="G12" s="21" t="s">
        <v>7</v>
      </c>
      <c r="H12" s="22" t="s">
        <v>258</v>
      </c>
    </row>
    <row r="13" spans="2:8" ht="21.6" customHeight="1" x14ac:dyDescent="0.45">
      <c r="B13" s="41"/>
      <c r="C13" s="18" t="s">
        <v>259</v>
      </c>
      <c r="D13" s="19">
        <f t="shared" si="0"/>
        <v>0</v>
      </c>
      <c r="E13" s="20">
        <v>3</v>
      </c>
      <c r="F13" s="19">
        <f t="shared" si="1"/>
        <v>2.4000000000000004</v>
      </c>
      <c r="G13" s="21" t="s">
        <v>7</v>
      </c>
      <c r="H13" s="22" t="s">
        <v>260</v>
      </c>
    </row>
    <row r="14" spans="2:8" ht="21.6" customHeight="1" x14ac:dyDescent="0.45">
      <c r="B14" s="41"/>
      <c r="C14" s="18" t="s">
        <v>261</v>
      </c>
      <c r="D14" s="19">
        <f t="shared" si="0"/>
        <v>0</v>
      </c>
      <c r="E14" s="20">
        <v>0.05</v>
      </c>
      <c r="F14" s="19">
        <f t="shared" si="1"/>
        <v>4.0000000000000008E-2</v>
      </c>
      <c r="G14" s="21" t="s">
        <v>7</v>
      </c>
      <c r="H14" s="22" t="s">
        <v>262</v>
      </c>
    </row>
    <row r="15" spans="2:8" ht="21.6" customHeight="1" x14ac:dyDescent="0.45">
      <c r="B15" s="41"/>
      <c r="C15" s="18" t="s">
        <v>23</v>
      </c>
      <c r="D15" s="19">
        <f t="shared" si="0"/>
        <v>0</v>
      </c>
      <c r="E15" s="20">
        <v>1</v>
      </c>
      <c r="F15" s="19">
        <f t="shared" si="1"/>
        <v>0.8</v>
      </c>
      <c r="G15" s="21" t="s">
        <v>7</v>
      </c>
      <c r="H15" s="22" t="s">
        <v>263</v>
      </c>
    </row>
    <row r="16" spans="2:8" ht="21.6" customHeight="1" x14ac:dyDescent="0.45">
      <c r="B16" s="41"/>
      <c r="C16" s="13" t="s">
        <v>264</v>
      </c>
      <c r="D16" s="14">
        <f t="shared" si="0"/>
        <v>0</v>
      </c>
      <c r="E16" s="15"/>
      <c r="F16" s="14">
        <f t="shared" si="1"/>
        <v>0</v>
      </c>
      <c r="G16" s="16" t="s">
        <v>7</v>
      </c>
      <c r="H16" s="23" t="s">
        <v>265</v>
      </c>
    </row>
    <row r="17" spans="2:8" ht="21.6" customHeight="1" x14ac:dyDescent="0.45">
      <c r="B17" s="41"/>
      <c r="C17" s="18" t="s">
        <v>266</v>
      </c>
      <c r="D17" s="19">
        <f t="shared" si="0"/>
        <v>0</v>
      </c>
      <c r="E17" s="20">
        <v>45</v>
      </c>
      <c r="F17" s="19">
        <f t="shared" si="1"/>
        <v>36</v>
      </c>
      <c r="G17" s="21" t="s">
        <v>7</v>
      </c>
      <c r="H17" s="22" t="s">
        <v>267</v>
      </c>
    </row>
    <row r="18" spans="2:8" ht="21.6" customHeight="1" x14ac:dyDescent="0.45">
      <c r="B18" s="41"/>
      <c r="C18" s="18" t="s">
        <v>91</v>
      </c>
      <c r="D18" s="19">
        <f t="shared" si="0"/>
        <v>0</v>
      </c>
      <c r="E18" s="20">
        <v>36</v>
      </c>
      <c r="F18" s="19">
        <f t="shared" si="1"/>
        <v>28.8</v>
      </c>
      <c r="G18" s="21" t="s">
        <v>7</v>
      </c>
      <c r="H18" s="22" t="s">
        <v>268</v>
      </c>
    </row>
    <row r="19" spans="2:8" ht="21.6" customHeight="1" x14ac:dyDescent="0.45">
      <c r="B19" s="41"/>
      <c r="C19" s="18" t="s">
        <v>269</v>
      </c>
      <c r="D19" s="19">
        <f t="shared" si="0"/>
        <v>0</v>
      </c>
      <c r="E19" s="20">
        <v>1.2</v>
      </c>
      <c r="F19" s="19">
        <f t="shared" si="1"/>
        <v>0.96</v>
      </c>
      <c r="G19" s="24" t="s">
        <v>58</v>
      </c>
      <c r="H19" s="22" t="s">
        <v>270</v>
      </c>
    </row>
    <row r="20" spans="2:8" ht="21.6" customHeight="1" x14ac:dyDescent="0.45">
      <c r="B20" s="41"/>
      <c r="C20" s="18" t="s">
        <v>29</v>
      </c>
      <c r="D20" s="19">
        <f t="shared" si="0"/>
        <v>0</v>
      </c>
      <c r="E20" s="20">
        <v>1.3</v>
      </c>
      <c r="F20" s="19">
        <f t="shared" si="1"/>
        <v>1.04</v>
      </c>
      <c r="G20" s="21" t="s">
        <v>7</v>
      </c>
      <c r="H20" s="22" t="s">
        <v>271</v>
      </c>
    </row>
    <row r="21" spans="2:8" ht="21.6" customHeight="1" x14ac:dyDescent="0.45">
      <c r="B21" s="41"/>
      <c r="C21" s="18" t="s">
        <v>37</v>
      </c>
      <c r="D21" s="19">
        <f t="shared" si="0"/>
        <v>0</v>
      </c>
      <c r="E21" s="20">
        <v>0.09</v>
      </c>
      <c r="F21" s="19">
        <f t="shared" si="1"/>
        <v>7.1999999999999995E-2</v>
      </c>
      <c r="G21" s="21" t="s">
        <v>7</v>
      </c>
      <c r="H21" s="22"/>
    </row>
    <row r="22" spans="2:8" ht="21.6" customHeight="1" x14ac:dyDescent="0.45">
      <c r="B22" s="41"/>
      <c r="C22" s="13" t="s">
        <v>272</v>
      </c>
      <c r="D22" s="14">
        <f t="shared" si="0"/>
        <v>0</v>
      </c>
      <c r="E22" s="15"/>
      <c r="F22" s="14">
        <f t="shared" si="1"/>
        <v>0</v>
      </c>
      <c r="G22" s="16" t="s">
        <v>7</v>
      </c>
      <c r="H22" s="23" t="s">
        <v>273</v>
      </c>
    </row>
    <row r="23" spans="2:8" ht="21.6" customHeight="1" x14ac:dyDescent="0.45">
      <c r="B23" s="41"/>
      <c r="C23" s="18" t="s">
        <v>75</v>
      </c>
      <c r="D23" s="19">
        <f t="shared" si="0"/>
        <v>0</v>
      </c>
      <c r="E23" s="20">
        <v>10</v>
      </c>
      <c r="F23" s="19">
        <f t="shared" si="1"/>
        <v>8</v>
      </c>
      <c r="G23" s="21" t="s">
        <v>7</v>
      </c>
      <c r="H23" s="22" t="s">
        <v>274</v>
      </c>
    </row>
    <row r="24" spans="2:8" ht="21.6" customHeight="1" x14ac:dyDescent="0.45">
      <c r="B24" s="41"/>
      <c r="C24" s="18" t="s">
        <v>19</v>
      </c>
      <c r="D24" s="19">
        <f t="shared" si="0"/>
        <v>0</v>
      </c>
      <c r="E24" s="20">
        <v>10</v>
      </c>
      <c r="F24" s="19">
        <f t="shared" si="1"/>
        <v>8</v>
      </c>
      <c r="G24" s="21" t="s">
        <v>7</v>
      </c>
      <c r="H24" s="22" t="s">
        <v>275</v>
      </c>
    </row>
    <row r="25" spans="2:8" ht="21.6" customHeight="1" x14ac:dyDescent="0.45">
      <c r="B25" s="41"/>
      <c r="C25" s="18" t="s">
        <v>91</v>
      </c>
      <c r="D25" s="19">
        <f t="shared" si="0"/>
        <v>0</v>
      </c>
      <c r="E25" s="20">
        <v>100</v>
      </c>
      <c r="F25" s="19">
        <f t="shared" si="1"/>
        <v>80</v>
      </c>
      <c r="G25" s="21" t="s">
        <v>7</v>
      </c>
      <c r="H25" s="22" t="s">
        <v>276</v>
      </c>
    </row>
    <row r="26" spans="2:8" ht="21.6" customHeight="1" x14ac:dyDescent="0.45">
      <c r="B26" s="41"/>
      <c r="C26" s="18" t="s">
        <v>229</v>
      </c>
      <c r="D26" s="19">
        <f t="shared" si="0"/>
        <v>0</v>
      </c>
      <c r="E26" s="20">
        <v>0.5</v>
      </c>
      <c r="F26" s="19">
        <f t="shared" si="1"/>
        <v>0.4</v>
      </c>
      <c r="G26" s="24" t="s">
        <v>230</v>
      </c>
      <c r="H26" s="22"/>
    </row>
    <row r="27" spans="2:8" ht="21.6" customHeight="1" x14ac:dyDescent="0.45">
      <c r="B27" s="41"/>
      <c r="C27" s="18" t="s">
        <v>37</v>
      </c>
      <c r="D27" s="19">
        <f t="shared" si="0"/>
        <v>0</v>
      </c>
      <c r="E27" s="20">
        <v>0.2</v>
      </c>
      <c r="F27" s="19">
        <f t="shared" si="1"/>
        <v>0.16000000000000003</v>
      </c>
      <c r="G27" s="21" t="s">
        <v>7</v>
      </c>
      <c r="H27" s="22"/>
    </row>
    <row r="28" spans="2:8" ht="21.6" customHeight="1" x14ac:dyDescent="0.45">
      <c r="B28" s="41"/>
      <c r="C28" s="13" t="s">
        <v>277</v>
      </c>
      <c r="D28" s="14">
        <f t="shared" si="0"/>
        <v>0</v>
      </c>
      <c r="E28" s="15"/>
      <c r="F28" s="14">
        <f t="shared" si="1"/>
        <v>0</v>
      </c>
      <c r="G28" s="16" t="s">
        <v>7</v>
      </c>
      <c r="H28" s="23" t="s">
        <v>278</v>
      </c>
    </row>
    <row r="29" spans="2:8" ht="21.6" customHeight="1" thickBot="1" x14ac:dyDescent="0.5">
      <c r="B29" s="42"/>
      <c r="C29" s="25" t="s">
        <v>279</v>
      </c>
      <c r="D29" s="26">
        <f t="shared" si="0"/>
        <v>0</v>
      </c>
      <c r="E29" s="27">
        <v>20</v>
      </c>
      <c r="F29" s="26">
        <f t="shared" si="1"/>
        <v>16</v>
      </c>
      <c r="G29" s="28" t="s">
        <v>7</v>
      </c>
      <c r="H29" s="29" t="s">
        <v>203</v>
      </c>
    </row>
    <row r="30" spans="2:8" x14ac:dyDescent="0.45">
      <c r="B30" s="30"/>
      <c r="C30" s="30"/>
      <c r="D30" s="30"/>
      <c r="E30" s="30"/>
      <c r="F30" s="30"/>
      <c r="G30" s="30"/>
      <c r="H30" s="30"/>
    </row>
  </sheetData>
  <mergeCells count="1">
    <mergeCell ref="B5:B29"/>
  </mergeCells>
  <phoneticPr fontId="1"/>
  <pageMargins left="0.47222222222222221" right="0.47222222222222221" top="0.47013886769612628" bottom="0.47013886769612628" header="0.3" footer="0.3"/>
  <pageSetup paperSize="9" scale="66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22F13-2436-48D7-9CD3-26479A282B0D}">
  <sheetPr>
    <pageSetUpPr fitToPage="1"/>
  </sheetPr>
  <dimension ref="B1:H19"/>
  <sheetViews>
    <sheetView workbookViewId="0"/>
  </sheetViews>
  <sheetFormatPr defaultColWidth="9" defaultRowHeight="16.2" x14ac:dyDescent="0.45"/>
  <cols>
    <col min="1" max="1" width="1.59765625" style="1" customWidth="1"/>
    <col min="2" max="2" width="3.59765625" style="1" customWidth="1"/>
    <col min="3" max="3" width="30.59765625" style="1" customWidth="1"/>
    <col min="4" max="4" width="10.59765625" style="1" customWidth="1"/>
    <col min="5" max="6" width="8.09765625" style="1" customWidth="1"/>
    <col min="7" max="7" width="15.59765625" style="1" customWidth="1"/>
    <col min="8" max="8" width="65.59765625" style="1" customWidth="1"/>
    <col min="9" max="16384" width="9" style="1"/>
  </cols>
  <sheetData>
    <row r="1" spans="2:8" ht="16.8" thickBot="1" x14ac:dyDescent="0.5"/>
    <row r="2" spans="2:8" ht="34.35" customHeight="1" thickBot="1" x14ac:dyDescent="0.5">
      <c r="B2" s="2" t="s">
        <v>0</v>
      </c>
      <c r="C2" s="3"/>
      <c r="D2" s="3"/>
      <c r="E2" s="3" t="s">
        <v>513</v>
      </c>
      <c r="F2" s="4"/>
      <c r="G2" s="3"/>
      <c r="H2" s="5"/>
    </row>
    <row r="3" spans="2:8" ht="21.6" customHeight="1" thickBot="1" x14ac:dyDescent="0.5">
      <c r="B3" s="6" t="s">
        <v>483</v>
      </c>
      <c r="F3" s="7">
        <v>0.8</v>
      </c>
    </row>
    <row r="4" spans="2:8" s="37" customFormat="1" ht="45" customHeight="1" thickBot="1" x14ac:dyDescent="0.5">
      <c r="B4" s="31" t="s">
        <v>2</v>
      </c>
      <c r="C4" s="32" t="s">
        <v>3</v>
      </c>
      <c r="D4" s="33" t="s">
        <v>511</v>
      </c>
      <c r="E4" s="34" t="s">
        <v>510</v>
      </c>
      <c r="F4" s="33" t="s">
        <v>512</v>
      </c>
      <c r="G4" s="35" t="s">
        <v>4</v>
      </c>
      <c r="H4" s="36" t="s">
        <v>5</v>
      </c>
    </row>
    <row r="5" spans="2:8" ht="21.6" customHeight="1" x14ac:dyDescent="0.45">
      <c r="B5" s="40" t="s">
        <v>55</v>
      </c>
      <c r="C5" s="8" t="s">
        <v>515</v>
      </c>
      <c r="D5" s="9">
        <f t="shared" ref="D5:D14" si="0">$F$2*E5</f>
        <v>0</v>
      </c>
      <c r="E5" s="10"/>
      <c r="F5" s="9">
        <f t="shared" ref="F5:F14" si="1">$F$3*E5</f>
        <v>0</v>
      </c>
      <c r="G5" s="11" t="s">
        <v>7</v>
      </c>
      <c r="H5" s="12"/>
    </row>
    <row r="6" spans="2:8" ht="21.6" customHeight="1" x14ac:dyDescent="0.45">
      <c r="B6" s="41"/>
      <c r="C6" s="13" t="s">
        <v>56</v>
      </c>
      <c r="D6" s="14">
        <f t="shared" si="0"/>
        <v>0</v>
      </c>
      <c r="E6" s="15"/>
      <c r="F6" s="14">
        <f t="shared" si="1"/>
        <v>0</v>
      </c>
      <c r="G6" s="16" t="s">
        <v>7</v>
      </c>
      <c r="H6" s="17"/>
    </row>
    <row r="7" spans="2:8" ht="21.6" customHeight="1" x14ac:dyDescent="0.45">
      <c r="B7" s="41"/>
      <c r="C7" s="18" t="s">
        <v>57</v>
      </c>
      <c r="D7" s="19">
        <f t="shared" si="0"/>
        <v>0</v>
      </c>
      <c r="E7" s="20">
        <v>120</v>
      </c>
      <c r="F7" s="19">
        <f t="shared" si="1"/>
        <v>96</v>
      </c>
      <c r="G7" s="24" t="s">
        <v>58</v>
      </c>
      <c r="H7" s="22"/>
    </row>
    <row r="8" spans="2:8" ht="21.6" customHeight="1" x14ac:dyDescent="0.45">
      <c r="B8" s="41"/>
      <c r="C8" s="13" t="s">
        <v>281</v>
      </c>
      <c r="D8" s="14">
        <f t="shared" si="0"/>
        <v>0</v>
      </c>
      <c r="E8" s="15"/>
      <c r="F8" s="14">
        <f t="shared" si="1"/>
        <v>0</v>
      </c>
      <c r="G8" s="16" t="s">
        <v>7</v>
      </c>
      <c r="H8" s="23" t="s">
        <v>282</v>
      </c>
    </row>
    <row r="9" spans="2:8" ht="21.6" customHeight="1" x14ac:dyDescent="0.45">
      <c r="B9" s="41"/>
      <c r="C9" s="18" t="s">
        <v>19</v>
      </c>
      <c r="D9" s="19">
        <f t="shared" si="0"/>
        <v>0</v>
      </c>
      <c r="E9" s="20">
        <v>20</v>
      </c>
      <c r="F9" s="19">
        <f t="shared" si="1"/>
        <v>16</v>
      </c>
      <c r="G9" s="21" t="s">
        <v>7</v>
      </c>
      <c r="H9" s="22" t="s">
        <v>283</v>
      </c>
    </row>
    <row r="10" spans="2:8" ht="21.6" customHeight="1" x14ac:dyDescent="0.45">
      <c r="B10" s="41"/>
      <c r="C10" s="18" t="s">
        <v>210</v>
      </c>
      <c r="D10" s="19">
        <f t="shared" si="0"/>
        <v>0</v>
      </c>
      <c r="E10" s="20">
        <v>14</v>
      </c>
      <c r="F10" s="19">
        <f t="shared" si="1"/>
        <v>11.200000000000001</v>
      </c>
      <c r="G10" s="24" t="s">
        <v>58</v>
      </c>
      <c r="H10" s="22" t="s">
        <v>284</v>
      </c>
    </row>
    <row r="11" spans="2:8" ht="21.6" customHeight="1" x14ac:dyDescent="0.45">
      <c r="B11" s="41"/>
      <c r="C11" s="18" t="s">
        <v>14</v>
      </c>
      <c r="D11" s="19">
        <f t="shared" si="0"/>
        <v>0</v>
      </c>
      <c r="E11" s="20">
        <v>25</v>
      </c>
      <c r="F11" s="19">
        <f t="shared" si="1"/>
        <v>20</v>
      </c>
      <c r="G11" s="24" t="s">
        <v>15</v>
      </c>
      <c r="H11" s="22" t="s">
        <v>285</v>
      </c>
    </row>
    <row r="12" spans="2:8" ht="21.6" customHeight="1" x14ac:dyDescent="0.45">
      <c r="B12" s="41"/>
      <c r="C12" s="18" t="s">
        <v>80</v>
      </c>
      <c r="D12" s="19">
        <f t="shared" si="0"/>
        <v>0</v>
      </c>
      <c r="E12" s="20">
        <v>1</v>
      </c>
      <c r="F12" s="19">
        <f t="shared" si="1"/>
        <v>0.8</v>
      </c>
      <c r="G12" s="21" t="s">
        <v>7</v>
      </c>
      <c r="H12" s="22" t="s">
        <v>286</v>
      </c>
    </row>
    <row r="13" spans="2:8" ht="21.6" customHeight="1" x14ac:dyDescent="0.45">
      <c r="B13" s="41"/>
      <c r="C13" s="18" t="s">
        <v>29</v>
      </c>
      <c r="D13" s="19">
        <f t="shared" si="0"/>
        <v>0</v>
      </c>
      <c r="E13" s="20">
        <v>7</v>
      </c>
      <c r="F13" s="19">
        <f t="shared" si="1"/>
        <v>5.6000000000000005</v>
      </c>
      <c r="G13" s="21" t="s">
        <v>7</v>
      </c>
      <c r="H13" s="22" t="s">
        <v>287</v>
      </c>
    </row>
    <row r="14" spans="2:8" ht="21.6" customHeight="1" x14ac:dyDescent="0.45">
      <c r="B14" s="41"/>
      <c r="C14" s="18" t="s">
        <v>23</v>
      </c>
      <c r="D14" s="19">
        <f t="shared" si="0"/>
        <v>0</v>
      </c>
      <c r="E14" s="20">
        <v>6</v>
      </c>
      <c r="F14" s="19">
        <f t="shared" si="1"/>
        <v>4.8000000000000007</v>
      </c>
      <c r="G14" s="21" t="s">
        <v>7</v>
      </c>
      <c r="H14" s="22" t="s">
        <v>288</v>
      </c>
    </row>
    <row r="15" spans="2:8" ht="21.6" customHeight="1" x14ac:dyDescent="0.45">
      <c r="B15" s="41"/>
      <c r="C15" s="18"/>
      <c r="D15" s="19"/>
      <c r="E15" s="20"/>
      <c r="F15" s="19"/>
      <c r="G15" s="21" t="s">
        <v>7</v>
      </c>
      <c r="H15" s="22" t="s">
        <v>289</v>
      </c>
    </row>
    <row r="16" spans="2:8" ht="21.6" customHeight="1" x14ac:dyDescent="0.45">
      <c r="B16" s="41"/>
      <c r="C16" s="18"/>
      <c r="D16" s="19"/>
      <c r="E16" s="20"/>
      <c r="F16" s="19"/>
      <c r="G16" s="21" t="s">
        <v>7</v>
      </c>
      <c r="H16" s="22" t="s">
        <v>290</v>
      </c>
    </row>
    <row r="17" spans="2:8" ht="21.6" customHeight="1" x14ac:dyDescent="0.45">
      <c r="B17" s="41"/>
      <c r="C17" s="18"/>
      <c r="D17" s="19"/>
      <c r="E17" s="20"/>
      <c r="F17" s="19"/>
      <c r="G17" s="21" t="s">
        <v>7</v>
      </c>
      <c r="H17" s="22" t="s">
        <v>291</v>
      </c>
    </row>
    <row r="18" spans="2:8" ht="21.6" customHeight="1" thickBot="1" x14ac:dyDescent="0.5">
      <c r="B18" s="42"/>
      <c r="C18" s="25"/>
      <c r="D18" s="26"/>
      <c r="E18" s="27"/>
      <c r="F18" s="26"/>
      <c r="G18" s="28" t="s">
        <v>7</v>
      </c>
      <c r="H18" s="29" t="s">
        <v>292</v>
      </c>
    </row>
    <row r="19" spans="2:8" x14ac:dyDescent="0.45">
      <c r="B19" s="30"/>
      <c r="C19" s="30"/>
      <c r="D19" s="30"/>
      <c r="E19" s="30"/>
      <c r="F19" s="30"/>
      <c r="G19" s="30"/>
      <c r="H19" s="30"/>
    </row>
  </sheetData>
  <mergeCells count="1">
    <mergeCell ref="B5:B18"/>
  </mergeCells>
  <phoneticPr fontId="1"/>
  <pageMargins left="0.47222222222222221" right="0.47222222222222221" top="0.47013886769612628" bottom="0.47013886769612628" header="0.3" footer="0.3"/>
  <pageSetup paperSize="9" scale="66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384F0-A6B4-4802-8FB2-C6103698C7A9}">
  <sheetPr>
    <pageSetUpPr fitToPage="1"/>
  </sheetPr>
  <dimension ref="B1:H35"/>
  <sheetViews>
    <sheetView workbookViewId="0"/>
  </sheetViews>
  <sheetFormatPr defaultColWidth="9" defaultRowHeight="16.2" x14ac:dyDescent="0.45"/>
  <cols>
    <col min="1" max="1" width="1.59765625" style="1" customWidth="1"/>
    <col min="2" max="2" width="3.59765625" style="1" customWidth="1"/>
    <col min="3" max="3" width="30.59765625" style="1" customWidth="1"/>
    <col min="4" max="4" width="10.59765625" style="1" customWidth="1"/>
    <col min="5" max="6" width="8.09765625" style="1" customWidth="1"/>
    <col min="7" max="7" width="15.59765625" style="1" customWidth="1"/>
    <col min="8" max="8" width="65.59765625" style="1" customWidth="1"/>
    <col min="9" max="16384" width="9" style="1"/>
  </cols>
  <sheetData>
    <row r="1" spans="2:8" ht="16.8" thickBot="1" x14ac:dyDescent="0.5"/>
    <row r="2" spans="2:8" ht="34.35" customHeight="1" thickBot="1" x14ac:dyDescent="0.5">
      <c r="B2" s="2" t="s">
        <v>0</v>
      </c>
      <c r="C2" s="3"/>
      <c r="D2" s="3"/>
      <c r="E2" s="3" t="s">
        <v>513</v>
      </c>
      <c r="F2" s="4"/>
      <c r="G2" s="3"/>
      <c r="H2" s="5"/>
    </row>
    <row r="3" spans="2:8" ht="21.6" customHeight="1" thickBot="1" x14ac:dyDescent="0.5">
      <c r="B3" s="6" t="s">
        <v>484</v>
      </c>
      <c r="F3" s="7">
        <v>0.8</v>
      </c>
    </row>
    <row r="4" spans="2:8" s="37" customFormat="1" ht="45" customHeight="1" thickBot="1" x14ac:dyDescent="0.5">
      <c r="B4" s="31" t="s">
        <v>2</v>
      </c>
      <c r="C4" s="32" t="s">
        <v>3</v>
      </c>
      <c r="D4" s="33" t="s">
        <v>511</v>
      </c>
      <c r="E4" s="34" t="s">
        <v>510</v>
      </c>
      <c r="F4" s="33" t="s">
        <v>512</v>
      </c>
      <c r="G4" s="35" t="s">
        <v>4</v>
      </c>
      <c r="H4" s="36" t="s">
        <v>5</v>
      </c>
    </row>
    <row r="5" spans="2:8" ht="21.6" customHeight="1" x14ac:dyDescent="0.45">
      <c r="B5" s="40" t="s">
        <v>6</v>
      </c>
      <c r="C5" s="8" t="s">
        <v>514</v>
      </c>
      <c r="D5" s="9">
        <f t="shared" ref="D5:D34" si="0">$F$2*E5</f>
        <v>0</v>
      </c>
      <c r="E5" s="10"/>
      <c r="F5" s="9">
        <f t="shared" ref="F5:F34" si="1">$F$3*E5</f>
        <v>0</v>
      </c>
      <c r="G5" s="11" t="s">
        <v>7</v>
      </c>
      <c r="H5" s="12"/>
    </row>
    <row r="6" spans="2:8" ht="21.6" customHeight="1" x14ac:dyDescent="0.45">
      <c r="B6" s="41"/>
      <c r="C6" s="13" t="s">
        <v>8</v>
      </c>
      <c r="D6" s="14">
        <f t="shared" si="0"/>
        <v>0</v>
      </c>
      <c r="E6" s="15"/>
      <c r="F6" s="14">
        <f t="shared" si="1"/>
        <v>0</v>
      </c>
      <c r="G6" s="16" t="s">
        <v>7</v>
      </c>
      <c r="H6" s="17"/>
    </row>
    <row r="7" spans="2:8" ht="21.6" customHeight="1" x14ac:dyDescent="0.45">
      <c r="B7" s="41"/>
      <c r="C7" s="18" t="s">
        <v>9</v>
      </c>
      <c r="D7" s="19">
        <f t="shared" si="0"/>
        <v>0</v>
      </c>
      <c r="E7" s="20">
        <v>50</v>
      </c>
      <c r="F7" s="19">
        <f t="shared" si="1"/>
        <v>40</v>
      </c>
      <c r="G7" s="21" t="s">
        <v>7</v>
      </c>
      <c r="H7" s="22"/>
    </row>
    <row r="8" spans="2:8" ht="21.6" customHeight="1" x14ac:dyDescent="0.45">
      <c r="B8" s="41"/>
      <c r="C8" s="13" t="s">
        <v>294</v>
      </c>
      <c r="D8" s="14">
        <f t="shared" si="0"/>
        <v>0</v>
      </c>
      <c r="E8" s="15"/>
      <c r="F8" s="14">
        <f t="shared" si="1"/>
        <v>0</v>
      </c>
      <c r="G8" s="16" t="s">
        <v>7</v>
      </c>
      <c r="H8" s="23" t="s">
        <v>131</v>
      </c>
    </row>
    <row r="9" spans="2:8" ht="21.6" customHeight="1" x14ac:dyDescent="0.45">
      <c r="B9" s="41"/>
      <c r="C9" s="18" t="s">
        <v>128</v>
      </c>
      <c r="D9" s="19">
        <f t="shared" si="0"/>
        <v>0</v>
      </c>
      <c r="E9" s="20">
        <v>45</v>
      </c>
      <c r="F9" s="19">
        <f t="shared" si="1"/>
        <v>36</v>
      </c>
      <c r="G9" s="21" t="s">
        <v>7</v>
      </c>
      <c r="H9" s="22" t="s">
        <v>295</v>
      </c>
    </row>
    <row r="10" spans="2:8" ht="21.6" customHeight="1" x14ac:dyDescent="0.45">
      <c r="B10" s="41"/>
      <c r="C10" s="18" t="s">
        <v>37</v>
      </c>
      <c r="D10" s="19">
        <f t="shared" si="0"/>
        <v>0</v>
      </c>
      <c r="E10" s="20">
        <v>0.2</v>
      </c>
      <c r="F10" s="19">
        <f t="shared" si="1"/>
        <v>0.16000000000000003</v>
      </c>
      <c r="G10" s="21" t="s">
        <v>7</v>
      </c>
      <c r="H10" s="22" t="s">
        <v>296</v>
      </c>
    </row>
    <row r="11" spans="2:8" ht="21.6" customHeight="1" x14ac:dyDescent="0.45">
      <c r="B11" s="41"/>
      <c r="C11" s="18" t="s">
        <v>14</v>
      </c>
      <c r="D11" s="19">
        <f t="shared" si="0"/>
        <v>0</v>
      </c>
      <c r="E11" s="20">
        <v>3</v>
      </c>
      <c r="F11" s="19">
        <f t="shared" si="1"/>
        <v>2.4000000000000004</v>
      </c>
      <c r="G11" s="24" t="s">
        <v>15</v>
      </c>
      <c r="H11" s="22" t="s">
        <v>297</v>
      </c>
    </row>
    <row r="12" spans="2:8" ht="21.6" customHeight="1" x14ac:dyDescent="0.45">
      <c r="B12" s="41"/>
      <c r="C12" s="18" t="s">
        <v>91</v>
      </c>
      <c r="D12" s="19">
        <f t="shared" si="0"/>
        <v>0</v>
      </c>
      <c r="E12" s="20">
        <v>4</v>
      </c>
      <c r="F12" s="19">
        <f t="shared" si="1"/>
        <v>3.2</v>
      </c>
      <c r="G12" s="21" t="s">
        <v>7</v>
      </c>
      <c r="H12" s="22" t="s">
        <v>298</v>
      </c>
    </row>
    <row r="13" spans="2:8" ht="21.6" customHeight="1" x14ac:dyDescent="0.45">
      <c r="B13" s="41"/>
      <c r="C13" s="18" t="s">
        <v>176</v>
      </c>
      <c r="D13" s="19">
        <f t="shared" si="0"/>
        <v>0</v>
      </c>
      <c r="E13" s="20">
        <v>5</v>
      </c>
      <c r="F13" s="19">
        <f t="shared" si="1"/>
        <v>4</v>
      </c>
      <c r="G13" s="24" t="s">
        <v>15</v>
      </c>
      <c r="H13" s="22" t="s">
        <v>299</v>
      </c>
    </row>
    <row r="14" spans="2:8" ht="21.6" customHeight="1" x14ac:dyDescent="0.45">
      <c r="B14" s="41"/>
      <c r="C14" s="18" t="s">
        <v>261</v>
      </c>
      <c r="D14" s="19">
        <f t="shared" si="0"/>
        <v>0</v>
      </c>
      <c r="E14" s="20">
        <v>0.1</v>
      </c>
      <c r="F14" s="19">
        <f t="shared" si="1"/>
        <v>8.0000000000000016E-2</v>
      </c>
      <c r="G14" s="21" t="s">
        <v>7</v>
      </c>
      <c r="H14" s="22" t="s">
        <v>300</v>
      </c>
    </row>
    <row r="15" spans="2:8" ht="21.6" customHeight="1" x14ac:dyDescent="0.45">
      <c r="B15" s="41"/>
      <c r="C15" s="18" t="s">
        <v>23</v>
      </c>
      <c r="D15" s="19">
        <f t="shared" si="0"/>
        <v>0</v>
      </c>
      <c r="E15" s="20">
        <v>6</v>
      </c>
      <c r="F15" s="19">
        <f t="shared" si="1"/>
        <v>4.8000000000000007</v>
      </c>
      <c r="G15" s="21" t="s">
        <v>7</v>
      </c>
      <c r="H15" s="22" t="s">
        <v>301</v>
      </c>
    </row>
    <row r="16" spans="2:8" ht="21.6" customHeight="1" x14ac:dyDescent="0.45">
      <c r="B16" s="41"/>
      <c r="C16" s="18" t="s">
        <v>17</v>
      </c>
      <c r="D16" s="19">
        <f t="shared" si="0"/>
        <v>0</v>
      </c>
      <c r="E16" s="20">
        <v>6</v>
      </c>
      <c r="F16" s="19">
        <f t="shared" si="1"/>
        <v>4.8000000000000007</v>
      </c>
      <c r="G16" s="21" t="s">
        <v>7</v>
      </c>
      <c r="H16" s="22" t="s">
        <v>302</v>
      </c>
    </row>
    <row r="17" spans="2:8" ht="21.6" customHeight="1" x14ac:dyDescent="0.45">
      <c r="B17" s="41"/>
      <c r="C17" s="18" t="s">
        <v>269</v>
      </c>
      <c r="D17" s="19">
        <f t="shared" si="0"/>
        <v>0</v>
      </c>
      <c r="E17" s="20">
        <v>0.24</v>
      </c>
      <c r="F17" s="19">
        <f t="shared" si="1"/>
        <v>0.192</v>
      </c>
      <c r="G17" s="24" t="s">
        <v>58</v>
      </c>
      <c r="H17" s="22" t="s">
        <v>303</v>
      </c>
    </row>
    <row r="18" spans="2:8" ht="21.6" customHeight="1" x14ac:dyDescent="0.45">
      <c r="B18" s="41"/>
      <c r="C18" s="18" t="s">
        <v>304</v>
      </c>
      <c r="D18" s="19">
        <f t="shared" si="0"/>
        <v>0</v>
      </c>
      <c r="E18" s="20">
        <v>12</v>
      </c>
      <c r="F18" s="19">
        <f t="shared" si="1"/>
        <v>9.6000000000000014</v>
      </c>
      <c r="G18" s="21" t="s">
        <v>7</v>
      </c>
      <c r="H18" s="22" t="s">
        <v>305</v>
      </c>
    </row>
    <row r="19" spans="2:8" ht="21.6" customHeight="1" x14ac:dyDescent="0.45">
      <c r="B19" s="41"/>
      <c r="C19" s="18" t="s">
        <v>181</v>
      </c>
      <c r="D19" s="19">
        <f t="shared" si="0"/>
        <v>0</v>
      </c>
      <c r="E19" s="20">
        <v>2.4</v>
      </c>
      <c r="F19" s="19">
        <f t="shared" si="1"/>
        <v>1.92</v>
      </c>
      <c r="G19" s="21" t="s">
        <v>7</v>
      </c>
      <c r="H19" s="22"/>
    </row>
    <row r="20" spans="2:8" ht="21.6" customHeight="1" x14ac:dyDescent="0.45">
      <c r="B20" s="41"/>
      <c r="C20" s="18" t="s">
        <v>306</v>
      </c>
      <c r="D20" s="19">
        <f t="shared" si="0"/>
        <v>0</v>
      </c>
      <c r="E20" s="20">
        <v>0.12</v>
      </c>
      <c r="F20" s="19">
        <f t="shared" si="1"/>
        <v>9.6000000000000002E-2</v>
      </c>
      <c r="G20" s="21" t="s">
        <v>7</v>
      </c>
      <c r="H20" s="22" t="s">
        <v>307</v>
      </c>
    </row>
    <row r="21" spans="2:8" ht="21.6" customHeight="1" x14ac:dyDescent="0.45">
      <c r="B21" s="41"/>
      <c r="C21" s="18" t="s">
        <v>29</v>
      </c>
      <c r="D21" s="19">
        <f t="shared" si="0"/>
        <v>0</v>
      </c>
      <c r="E21" s="20">
        <v>0.12</v>
      </c>
      <c r="F21" s="19">
        <f t="shared" si="1"/>
        <v>9.6000000000000002E-2</v>
      </c>
      <c r="G21" s="21" t="s">
        <v>7</v>
      </c>
      <c r="H21" s="22"/>
    </row>
    <row r="22" spans="2:8" ht="21.6" customHeight="1" x14ac:dyDescent="0.45">
      <c r="B22" s="41"/>
      <c r="C22" s="13" t="s">
        <v>308</v>
      </c>
      <c r="D22" s="14">
        <f t="shared" si="0"/>
        <v>0</v>
      </c>
      <c r="E22" s="15"/>
      <c r="F22" s="14">
        <f t="shared" si="1"/>
        <v>0</v>
      </c>
      <c r="G22" s="16" t="s">
        <v>7</v>
      </c>
      <c r="H22" s="23" t="s">
        <v>309</v>
      </c>
    </row>
    <row r="23" spans="2:8" ht="21.6" customHeight="1" x14ac:dyDescent="0.45">
      <c r="B23" s="41"/>
      <c r="C23" s="18" t="s">
        <v>99</v>
      </c>
      <c r="D23" s="19">
        <f t="shared" si="0"/>
        <v>0</v>
      </c>
      <c r="E23" s="20">
        <v>20</v>
      </c>
      <c r="F23" s="19">
        <f t="shared" si="1"/>
        <v>16</v>
      </c>
      <c r="G23" s="21" t="s">
        <v>7</v>
      </c>
      <c r="H23" s="22" t="s">
        <v>310</v>
      </c>
    </row>
    <row r="24" spans="2:8" ht="21.6" customHeight="1" x14ac:dyDescent="0.45">
      <c r="B24" s="41"/>
      <c r="C24" s="18" t="s">
        <v>39</v>
      </c>
      <c r="D24" s="19">
        <f t="shared" si="0"/>
        <v>0</v>
      </c>
      <c r="E24" s="20">
        <v>2</v>
      </c>
      <c r="F24" s="19">
        <f t="shared" si="1"/>
        <v>1.6</v>
      </c>
      <c r="G24" s="21" t="s">
        <v>7</v>
      </c>
      <c r="H24" s="22" t="s">
        <v>104</v>
      </c>
    </row>
    <row r="25" spans="2:8" ht="21.6" customHeight="1" x14ac:dyDescent="0.45">
      <c r="B25" s="41"/>
      <c r="C25" s="18"/>
      <c r="D25" s="19">
        <f t="shared" si="0"/>
        <v>0</v>
      </c>
      <c r="E25" s="20"/>
      <c r="F25" s="19">
        <f t="shared" si="1"/>
        <v>0</v>
      </c>
      <c r="G25" s="21" t="s">
        <v>7</v>
      </c>
      <c r="H25" s="22" t="s">
        <v>311</v>
      </c>
    </row>
    <row r="26" spans="2:8" ht="21.6" customHeight="1" x14ac:dyDescent="0.45">
      <c r="B26" s="41"/>
      <c r="C26" s="13" t="s">
        <v>312</v>
      </c>
      <c r="D26" s="14">
        <f t="shared" si="0"/>
        <v>0</v>
      </c>
      <c r="E26" s="15"/>
      <c r="F26" s="14">
        <f t="shared" si="1"/>
        <v>0</v>
      </c>
      <c r="G26" s="16" t="s">
        <v>7</v>
      </c>
      <c r="H26" s="23" t="s">
        <v>313</v>
      </c>
    </row>
    <row r="27" spans="2:8" ht="21.6" customHeight="1" x14ac:dyDescent="0.45">
      <c r="B27" s="41"/>
      <c r="C27" s="18" t="s">
        <v>19</v>
      </c>
      <c r="D27" s="19">
        <f t="shared" si="0"/>
        <v>0</v>
      </c>
      <c r="E27" s="20">
        <v>8</v>
      </c>
      <c r="F27" s="19">
        <f t="shared" si="1"/>
        <v>6.4</v>
      </c>
      <c r="G27" s="21" t="s">
        <v>7</v>
      </c>
      <c r="H27" s="22" t="s">
        <v>314</v>
      </c>
    </row>
    <row r="28" spans="2:8" ht="21.6" customHeight="1" x14ac:dyDescent="0.45">
      <c r="B28" s="41"/>
      <c r="C28" s="18" t="s">
        <v>75</v>
      </c>
      <c r="D28" s="19">
        <f t="shared" si="0"/>
        <v>0</v>
      </c>
      <c r="E28" s="20">
        <v>12</v>
      </c>
      <c r="F28" s="19">
        <f t="shared" si="1"/>
        <v>9.6000000000000014</v>
      </c>
      <c r="G28" s="21" t="s">
        <v>7</v>
      </c>
      <c r="H28" s="22" t="s">
        <v>315</v>
      </c>
    </row>
    <row r="29" spans="2:8" ht="21.6" customHeight="1" x14ac:dyDescent="0.45">
      <c r="B29" s="41"/>
      <c r="C29" s="18" t="s">
        <v>17</v>
      </c>
      <c r="D29" s="19">
        <f t="shared" si="0"/>
        <v>0</v>
      </c>
      <c r="E29" s="20">
        <v>10</v>
      </c>
      <c r="F29" s="19">
        <f t="shared" si="1"/>
        <v>8</v>
      </c>
      <c r="G29" s="21" t="s">
        <v>7</v>
      </c>
      <c r="H29" s="22" t="s">
        <v>316</v>
      </c>
    </row>
    <row r="30" spans="2:8" ht="21.6" customHeight="1" x14ac:dyDescent="0.45">
      <c r="B30" s="41"/>
      <c r="C30" s="18" t="s">
        <v>91</v>
      </c>
      <c r="D30" s="19">
        <f t="shared" si="0"/>
        <v>0</v>
      </c>
      <c r="E30" s="20">
        <v>100</v>
      </c>
      <c r="F30" s="19">
        <f t="shared" si="1"/>
        <v>80</v>
      </c>
      <c r="G30" s="21" t="s">
        <v>7</v>
      </c>
      <c r="H30" s="22" t="s">
        <v>317</v>
      </c>
    </row>
    <row r="31" spans="2:8" ht="21.6" customHeight="1" x14ac:dyDescent="0.45">
      <c r="B31" s="41"/>
      <c r="C31" s="18" t="s">
        <v>229</v>
      </c>
      <c r="D31" s="19">
        <f t="shared" si="0"/>
        <v>0</v>
      </c>
      <c r="E31" s="20">
        <v>0.5</v>
      </c>
      <c r="F31" s="19">
        <f t="shared" si="1"/>
        <v>0.4</v>
      </c>
      <c r="G31" s="24" t="s">
        <v>230</v>
      </c>
      <c r="H31" s="22"/>
    </row>
    <row r="32" spans="2:8" ht="21.6" customHeight="1" x14ac:dyDescent="0.45">
      <c r="B32" s="41"/>
      <c r="C32" s="18" t="s">
        <v>37</v>
      </c>
      <c r="D32" s="19">
        <f t="shared" si="0"/>
        <v>0</v>
      </c>
      <c r="E32" s="20">
        <v>0.2</v>
      </c>
      <c r="F32" s="19">
        <f t="shared" si="1"/>
        <v>0.16000000000000003</v>
      </c>
      <c r="G32" s="21" t="s">
        <v>7</v>
      </c>
      <c r="H32" s="22"/>
    </row>
    <row r="33" spans="2:8" ht="21.6" customHeight="1" x14ac:dyDescent="0.45">
      <c r="B33" s="41"/>
      <c r="C33" s="13" t="s">
        <v>114</v>
      </c>
      <c r="D33" s="14">
        <f t="shared" si="0"/>
        <v>0</v>
      </c>
      <c r="E33" s="15"/>
      <c r="F33" s="14">
        <f t="shared" si="1"/>
        <v>0</v>
      </c>
      <c r="G33" s="16" t="s">
        <v>7</v>
      </c>
      <c r="H33" s="17"/>
    </row>
    <row r="34" spans="2:8" ht="21.6" customHeight="1" thickBot="1" x14ac:dyDescent="0.5">
      <c r="B34" s="42"/>
      <c r="C34" s="25" t="s">
        <v>115</v>
      </c>
      <c r="D34" s="26">
        <f t="shared" si="0"/>
        <v>0</v>
      </c>
      <c r="E34" s="27">
        <v>30</v>
      </c>
      <c r="F34" s="26">
        <f t="shared" si="1"/>
        <v>24</v>
      </c>
      <c r="G34" s="28" t="s">
        <v>7</v>
      </c>
      <c r="H34" s="29"/>
    </row>
    <row r="35" spans="2:8" x14ac:dyDescent="0.45">
      <c r="B35" s="30"/>
      <c r="C35" s="30"/>
      <c r="D35" s="30"/>
      <c r="E35" s="30"/>
      <c r="F35" s="30"/>
      <c r="G35" s="30"/>
      <c r="H35" s="30"/>
    </row>
  </sheetData>
  <mergeCells count="1">
    <mergeCell ref="B5:B34"/>
  </mergeCells>
  <phoneticPr fontId="1"/>
  <pageMargins left="0.47222222222222221" right="0.47222222222222221" top="0.47013886769612628" bottom="0.47013886769612628" header="0.3" footer="0.3"/>
  <pageSetup paperSize="9" scale="66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9B937-9242-4B90-9888-F12E7F156FF6}">
  <sheetPr>
    <pageSetUpPr fitToPage="1"/>
  </sheetPr>
  <dimension ref="B1:H16"/>
  <sheetViews>
    <sheetView workbookViewId="0"/>
  </sheetViews>
  <sheetFormatPr defaultColWidth="9" defaultRowHeight="16.2" x14ac:dyDescent="0.45"/>
  <cols>
    <col min="1" max="1" width="1.59765625" style="1" customWidth="1"/>
    <col min="2" max="2" width="3.59765625" style="1" customWidth="1"/>
    <col min="3" max="3" width="30.59765625" style="1" customWidth="1"/>
    <col min="4" max="4" width="10.59765625" style="1" customWidth="1"/>
    <col min="5" max="6" width="8.09765625" style="1" customWidth="1"/>
    <col min="7" max="7" width="15.59765625" style="1" customWidth="1"/>
    <col min="8" max="8" width="65.59765625" style="1" customWidth="1"/>
    <col min="9" max="16384" width="9" style="1"/>
  </cols>
  <sheetData>
    <row r="1" spans="2:8" ht="16.8" thickBot="1" x14ac:dyDescent="0.5"/>
    <row r="2" spans="2:8" ht="34.35" customHeight="1" thickBot="1" x14ac:dyDescent="0.5">
      <c r="B2" s="2" t="s">
        <v>0</v>
      </c>
      <c r="C2" s="3"/>
      <c r="D2" s="3"/>
      <c r="E2" s="3" t="s">
        <v>513</v>
      </c>
      <c r="F2" s="4"/>
      <c r="G2" s="3"/>
      <c r="H2" s="5"/>
    </row>
    <row r="3" spans="2:8" ht="21.6" customHeight="1" thickBot="1" x14ac:dyDescent="0.5">
      <c r="B3" s="6" t="s">
        <v>485</v>
      </c>
      <c r="F3" s="7">
        <v>0.8</v>
      </c>
    </row>
    <row r="4" spans="2:8" s="37" customFormat="1" ht="45" customHeight="1" thickBot="1" x14ac:dyDescent="0.5">
      <c r="B4" s="31" t="s">
        <v>2</v>
      </c>
      <c r="C4" s="32" t="s">
        <v>3</v>
      </c>
      <c r="D4" s="33" t="s">
        <v>511</v>
      </c>
      <c r="E4" s="34" t="s">
        <v>510</v>
      </c>
      <c r="F4" s="33" t="s">
        <v>512</v>
      </c>
      <c r="G4" s="35" t="s">
        <v>4</v>
      </c>
      <c r="H4" s="36" t="s">
        <v>5</v>
      </c>
    </row>
    <row r="5" spans="2:8" ht="21.6" customHeight="1" x14ac:dyDescent="0.45">
      <c r="B5" s="40" t="s">
        <v>55</v>
      </c>
      <c r="C5" s="8" t="s">
        <v>515</v>
      </c>
      <c r="D5" s="9">
        <f t="shared" ref="D5:D15" si="0">$F$2*E5</f>
        <v>0</v>
      </c>
      <c r="E5" s="10"/>
      <c r="F5" s="9">
        <f t="shared" ref="F5:F15" si="1">$F$3*E5</f>
        <v>0</v>
      </c>
      <c r="G5" s="11" t="s">
        <v>7</v>
      </c>
      <c r="H5" s="12"/>
    </row>
    <row r="6" spans="2:8" ht="21.6" customHeight="1" x14ac:dyDescent="0.45">
      <c r="B6" s="41"/>
      <c r="C6" s="13" t="s">
        <v>56</v>
      </c>
      <c r="D6" s="14">
        <f t="shared" si="0"/>
        <v>0</v>
      </c>
      <c r="E6" s="15"/>
      <c r="F6" s="14">
        <f t="shared" si="1"/>
        <v>0</v>
      </c>
      <c r="G6" s="16" t="s">
        <v>7</v>
      </c>
      <c r="H6" s="17"/>
    </row>
    <row r="7" spans="2:8" ht="21.6" customHeight="1" x14ac:dyDescent="0.45">
      <c r="B7" s="41"/>
      <c r="C7" s="18" t="s">
        <v>57</v>
      </c>
      <c r="D7" s="19">
        <f t="shared" si="0"/>
        <v>0</v>
      </c>
      <c r="E7" s="20">
        <v>120</v>
      </c>
      <c r="F7" s="19">
        <f t="shared" si="1"/>
        <v>96</v>
      </c>
      <c r="G7" s="24" t="s">
        <v>58</v>
      </c>
      <c r="H7" s="22"/>
    </row>
    <row r="8" spans="2:8" ht="21.6" customHeight="1" x14ac:dyDescent="0.45">
      <c r="B8" s="41"/>
      <c r="C8" s="13" t="s">
        <v>318</v>
      </c>
      <c r="D8" s="14">
        <f t="shared" si="0"/>
        <v>0</v>
      </c>
      <c r="E8" s="15"/>
      <c r="F8" s="14">
        <f t="shared" si="1"/>
        <v>0</v>
      </c>
      <c r="G8" s="16" t="s">
        <v>7</v>
      </c>
      <c r="H8" s="23" t="s">
        <v>319</v>
      </c>
    </row>
    <row r="9" spans="2:8" ht="21.6" customHeight="1" x14ac:dyDescent="0.45">
      <c r="B9" s="41"/>
      <c r="C9" s="18" t="s">
        <v>14</v>
      </c>
      <c r="D9" s="19">
        <f t="shared" si="0"/>
        <v>0</v>
      </c>
      <c r="E9" s="20">
        <v>25</v>
      </c>
      <c r="F9" s="19">
        <f t="shared" si="1"/>
        <v>20</v>
      </c>
      <c r="G9" s="24" t="s">
        <v>15</v>
      </c>
      <c r="H9" s="22" t="s">
        <v>320</v>
      </c>
    </row>
    <row r="10" spans="2:8" ht="21.6" customHeight="1" x14ac:dyDescent="0.45">
      <c r="B10" s="41"/>
      <c r="C10" s="18" t="s">
        <v>80</v>
      </c>
      <c r="D10" s="19">
        <f t="shared" si="0"/>
        <v>0</v>
      </c>
      <c r="E10" s="20">
        <v>1</v>
      </c>
      <c r="F10" s="19">
        <f t="shared" si="1"/>
        <v>0.8</v>
      </c>
      <c r="G10" s="21" t="s">
        <v>7</v>
      </c>
      <c r="H10" s="22" t="s">
        <v>321</v>
      </c>
    </row>
    <row r="11" spans="2:8" ht="21.6" customHeight="1" x14ac:dyDescent="0.45">
      <c r="B11" s="41"/>
      <c r="C11" s="18" t="s">
        <v>29</v>
      </c>
      <c r="D11" s="19">
        <f t="shared" si="0"/>
        <v>0</v>
      </c>
      <c r="E11" s="20">
        <v>5.5</v>
      </c>
      <c r="F11" s="19">
        <f t="shared" si="1"/>
        <v>4.4000000000000004</v>
      </c>
      <c r="G11" s="21" t="s">
        <v>7</v>
      </c>
      <c r="H11" s="22" t="s">
        <v>322</v>
      </c>
    </row>
    <row r="12" spans="2:8" ht="21.6" customHeight="1" x14ac:dyDescent="0.45">
      <c r="B12" s="41"/>
      <c r="C12" s="18" t="s">
        <v>23</v>
      </c>
      <c r="D12" s="19">
        <f t="shared" si="0"/>
        <v>0</v>
      </c>
      <c r="E12" s="20">
        <v>1</v>
      </c>
      <c r="F12" s="19">
        <f t="shared" si="1"/>
        <v>0.8</v>
      </c>
      <c r="G12" s="21" t="s">
        <v>7</v>
      </c>
      <c r="H12" s="22" t="s">
        <v>323</v>
      </c>
    </row>
    <row r="13" spans="2:8" ht="21.6" customHeight="1" x14ac:dyDescent="0.45">
      <c r="B13" s="41"/>
      <c r="C13" s="18" t="s">
        <v>210</v>
      </c>
      <c r="D13" s="19">
        <f t="shared" si="0"/>
        <v>0</v>
      </c>
      <c r="E13" s="20">
        <v>30</v>
      </c>
      <c r="F13" s="19">
        <f t="shared" si="1"/>
        <v>24</v>
      </c>
      <c r="G13" s="24" t="s">
        <v>58</v>
      </c>
      <c r="H13" s="22" t="s">
        <v>324</v>
      </c>
    </row>
    <row r="14" spans="2:8" ht="21.6" customHeight="1" x14ac:dyDescent="0.45">
      <c r="B14" s="41"/>
      <c r="C14" s="18" t="s">
        <v>23</v>
      </c>
      <c r="D14" s="19">
        <f t="shared" si="0"/>
        <v>0</v>
      </c>
      <c r="E14" s="20">
        <v>1</v>
      </c>
      <c r="F14" s="19">
        <f t="shared" si="1"/>
        <v>0.8</v>
      </c>
      <c r="G14" s="21" t="s">
        <v>7</v>
      </c>
      <c r="H14" s="22"/>
    </row>
    <row r="15" spans="2:8" ht="21.6" customHeight="1" thickBot="1" x14ac:dyDescent="0.5">
      <c r="B15" s="42"/>
      <c r="C15" s="25" t="s">
        <v>269</v>
      </c>
      <c r="D15" s="26">
        <f t="shared" si="0"/>
        <v>0</v>
      </c>
      <c r="E15" s="27">
        <v>3</v>
      </c>
      <c r="F15" s="26">
        <f t="shared" si="1"/>
        <v>2.4000000000000004</v>
      </c>
      <c r="G15" s="39" t="s">
        <v>58</v>
      </c>
      <c r="H15" s="29"/>
    </row>
    <row r="16" spans="2:8" x14ac:dyDescent="0.45">
      <c r="B16" s="30"/>
      <c r="C16" s="30"/>
      <c r="D16" s="30"/>
      <c r="E16" s="30"/>
      <c r="F16" s="30"/>
      <c r="G16" s="30"/>
      <c r="H16" s="30"/>
    </row>
  </sheetData>
  <mergeCells count="1">
    <mergeCell ref="B5:B15"/>
  </mergeCells>
  <phoneticPr fontId="1"/>
  <pageMargins left="0.47222222222222221" right="0.47222222222222221" top="0.47013886769612628" bottom="0.47013886769612628" header="0.3" footer="0.3"/>
  <pageSetup paperSize="9" scale="66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FDF45-8DC3-4CBE-AFA7-8DD87A59447A}">
  <sheetPr>
    <pageSetUpPr fitToPage="1"/>
  </sheetPr>
  <dimension ref="B1:H31"/>
  <sheetViews>
    <sheetView workbookViewId="0"/>
  </sheetViews>
  <sheetFormatPr defaultColWidth="9" defaultRowHeight="16.2" x14ac:dyDescent="0.45"/>
  <cols>
    <col min="1" max="1" width="1.59765625" style="1" customWidth="1"/>
    <col min="2" max="2" width="3.59765625" style="1" customWidth="1"/>
    <col min="3" max="3" width="30.59765625" style="1" customWidth="1"/>
    <col min="4" max="4" width="10.59765625" style="1" customWidth="1"/>
    <col min="5" max="6" width="8.09765625" style="1" customWidth="1"/>
    <col min="7" max="7" width="15.59765625" style="1" customWidth="1"/>
    <col min="8" max="8" width="65.59765625" style="1" customWidth="1"/>
    <col min="9" max="16384" width="9" style="1"/>
  </cols>
  <sheetData>
    <row r="1" spans="2:8" ht="16.8" thickBot="1" x14ac:dyDescent="0.5"/>
    <row r="2" spans="2:8" ht="34.35" customHeight="1" thickBot="1" x14ac:dyDescent="0.5">
      <c r="B2" s="2" t="s">
        <v>0</v>
      </c>
      <c r="C2" s="3"/>
      <c r="D2" s="3"/>
      <c r="E2" s="3" t="s">
        <v>513</v>
      </c>
      <c r="F2" s="4"/>
      <c r="G2" s="3"/>
      <c r="H2" s="5"/>
    </row>
    <row r="3" spans="2:8" ht="21.6" customHeight="1" thickBot="1" x14ac:dyDescent="0.5">
      <c r="B3" s="6" t="s">
        <v>486</v>
      </c>
      <c r="F3" s="7">
        <v>0.8</v>
      </c>
    </row>
    <row r="4" spans="2:8" s="37" customFormat="1" ht="45" customHeight="1" thickBot="1" x14ac:dyDescent="0.5">
      <c r="B4" s="31" t="s">
        <v>2</v>
      </c>
      <c r="C4" s="32" t="s">
        <v>3</v>
      </c>
      <c r="D4" s="33" t="s">
        <v>511</v>
      </c>
      <c r="E4" s="34" t="s">
        <v>510</v>
      </c>
      <c r="F4" s="33" t="s">
        <v>512</v>
      </c>
      <c r="G4" s="35" t="s">
        <v>4</v>
      </c>
      <c r="H4" s="36" t="s">
        <v>5</v>
      </c>
    </row>
    <row r="5" spans="2:8" ht="21.6" customHeight="1" x14ac:dyDescent="0.45">
      <c r="B5" s="40" t="s">
        <v>6</v>
      </c>
      <c r="C5" s="8" t="s">
        <v>514</v>
      </c>
      <c r="D5" s="9">
        <f t="shared" ref="D5:D30" si="0">$F$2*E5</f>
        <v>0</v>
      </c>
      <c r="E5" s="10"/>
      <c r="F5" s="9">
        <f t="shared" ref="F5:F30" si="1">$F$3*E5</f>
        <v>0</v>
      </c>
      <c r="G5" s="11" t="s">
        <v>7</v>
      </c>
      <c r="H5" s="12"/>
    </row>
    <row r="6" spans="2:8" ht="21.6" customHeight="1" x14ac:dyDescent="0.45">
      <c r="B6" s="41"/>
      <c r="C6" s="13" t="s">
        <v>8</v>
      </c>
      <c r="D6" s="14">
        <f t="shared" si="0"/>
        <v>0</v>
      </c>
      <c r="E6" s="15"/>
      <c r="F6" s="14">
        <f t="shared" si="1"/>
        <v>0</v>
      </c>
      <c r="G6" s="16" t="s">
        <v>7</v>
      </c>
      <c r="H6" s="17"/>
    </row>
    <row r="7" spans="2:8" ht="21.6" customHeight="1" x14ac:dyDescent="0.45">
      <c r="B7" s="41"/>
      <c r="C7" s="18" t="s">
        <v>9</v>
      </c>
      <c r="D7" s="19">
        <f t="shared" si="0"/>
        <v>0</v>
      </c>
      <c r="E7" s="20">
        <v>50</v>
      </c>
      <c r="F7" s="19">
        <f t="shared" si="1"/>
        <v>40</v>
      </c>
      <c r="G7" s="21" t="s">
        <v>7</v>
      </c>
      <c r="H7" s="22"/>
    </row>
    <row r="8" spans="2:8" ht="21.6" customHeight="1" x14ac:dyDescent="0.45">
      <c r="B8" s="41"/>
      <c r="C8" s="13" t="s">
        <v>326</v>
      </c>
      <c r="D8" s="14">
        <f t="shared" si="0"/>
        <v>0</v>
      </c>
      <c r="E8" s="15"/>
      <c r="F8" s="14">
        <f t="shared" si="1"/>
        <v>0</v>
      </c>
      <c r="G8" s="16" t="s">
        <v>7</v>
      </c>
      <c r="H8" s="23" t="s">
        <v>327</v>
      </c>
    </row>
    <row r="9" spans="2:8" ht="21.6" customHeight="1" x14ac:dyDescent="0.45">
      <c r="B9" s="41"/>
      <c r="C9" s="18" t="s">
        <v>150</v>
      </c>
      <c r="D9" s="19">
        <f t="shared" si="0"/>
        <v>0</v>
      </c>
      <c r="E9" s="20">
        <v>6</v>
      </c>
      <c r="F9" s="19">
        <f t="shared" si="1"/>
        <v>4.8000000000000007</v>
      </c>
      <c r="G9" s="21" t="s">
        <v>7</v>
      </c>
      <c r="H9" s="22" t="s">
        <v>328</v>
      </c>
    </row>
    <row r="10" spans="2:8" ht="21.6" customHeight="1" x14ac:dyDescent="0.45">
      <c r="B10" s="41"/>
      <c r="C10" s="18" t="s">
        <v>17</v>
      </c>
      <c r="D10" s="19">
        <f t="shared" si="0"/>
        <v>0</v>
      </c>
      <c r="E10" s="20">
        <v>20</v>
      </c>
      <c r="F10" s="19">
        <f t="shared" si="1"/>
        <v>16</v>
      </c>
      <c r="G10" s="21" t="s">
        <v>7</v>
      </c>
      <c r="H10" s="22" t="s">
        <v>329</v>
      </c>
    </row>
    <row r="11" spans="2:8" ht="21.6" customHeight="1" x14ac:dyDescent="0.45">
      <c r="B11" s="41"/>
      <c r="C11" s="18" t="s">
        <v>48</v>
      </c>
      <c r="D11" s="19">
        <f t="shared" si="0"/>
        <v>0</v>
      </c>
      <c r="E11" s="20">
        <v>50</v>
      </c>
      <c r="F11" s="19">
        <f t="shared" si="1"/>
        <v>40</v>
      </c>
      <c r="G11" s="21" t="s">
        <v>7</v>
      </c>
      <c r="H11" s="22" t="s">
        <v>330</v>
      </c>
    </row>
    <row r="12" spans="2:8" ht="21.6" customHeight="1" x14ac:dyDescent="0.45">
      <c r="B12" s="41"/>
      <c r="C12" s="18" t="s">
        <v>29</v>
      </c>
      <c r="D12" s="19">
        <f t="shared" si="0"/>
        <v>0</v>
      </c>
      <c r="E12" s="20">
        <v>2</v>
      </c>
      <c r="F12" s="19">
        <f t="shared" si="1"/>
        <v>1.6</v>
      </c>
      <c r="G12" s="21" t="s">
        <v>7</v>
      </c>
      <c r="H12" s="22" t="s">
        <v>331</v>
      </c>
    </row>
    <row r="13" spans="2:8" ht="21.6" customHeight="1" x14ac:dyDescent="0.45">
      <c r="B13" s="41"/>
      <c r="C13" s="18" t="s">
        <v>63</v>
      </c>
      <c r="D13" s="19">
        <f t="shared" si="0"/>
        <v>0</v>
      </c>
      <c r="E13" s="20">
        <v>1</v>
      </c>
      <c r="F13" s="19">
        <f t="shared" si="1"/>
        <v>0.8</v>
      </c>
      <c r="G13" s="21" t="s">
        <v>7</v>
      </c>
      <c r="H13" s="22" t="s">
        <v>332</v>
      </c>
    </row>
    <row r="14" spans="2:8" ht="21.6" customHeight="1" x14ac:dyDescent="0.45">
      <c r="B14" s="41"/>
      <c r="C14" s="18" t="s">
        <v>27</v>
      </c>
      <c r="D14" s="19">
        <f t="shared" si="0"/>
        <v>0</v>
      </c>
      <c r="E14" s="20">
        <v>3</v>
      </c>
      <c r="F14" s="19">
        <f t="shared" si="1"/>
        <v>2.4000000000000004</v>
      </c>
      <c r="G14" s="21" t="s">
        <v>7</v>
      </c>
      <c r="H14" s="22" t="s">
        <v>333</v>
      </c>
    </row>
    <row r="15" spans="2:8" ht="21.6" customHeight="1" x14ac:dyDescent="0.45">
      <c r="B15" s="41"/>
      <c r="C15" s="18" t="s">
        <v>334</v>
      </c>
      <c r="D15" s="19">
        <f t="shared" si="0"/>
        <v>0</v>
      </c>
      <c r="E15" s="20">
        <v>30</v>
      </c>
      <c r="F15" s="19">
        <f t="shared" si="1"/>
        <v>24</v>
      </c>
      <c r="G15" s="24" t="s">
        <v>335</v>
      </c>
      <c r="H15" s="22"/>
    </row>
    <row r="16" spans="2:8" ht="21.6" customHeight="1" x14ac:dyDescent="0.45">
      <c r="B16" s="41"/>
      <c r="C16" s="18" t="s">
        <v>21</v>
      </c>
      <c r="D16" s="19">
        <f t="shared" si="0"/>
        <v>0</v>
      </c>
      <c r="E16" s="20">
        <v>3</v>
      </c>
      <c r="F16" s="19">
        <f t="shared" si="1"/>
        <v>2.4000000000000004</v>
      </c>
      <c r="G16" s="21" t="s">
        <v>7</v>
      </c>
      <c r="H16" s="22"/>
    </row>
    <row r="17" spans="2:8" ht="21.6" customHeight="1" x14ac:dyDescent="0.45">
      <c r="B17" s="41"/>
      <c r="C17" s="13" t="s">
        <v>336</v>
      </c>
      <c r="D17" s="14">
        <f t="shared" si="0"/>
        <v>0</v>
      </c>
      <c r="E17" s="15"/>
      <c r="F17" s="14">
        <f t="shared" si="1"/>
        <v>0</v>
      </c>
      <c r="G17" s="16" t="s">
        <v>7</v>
      </c>
      <c r="H17" s="23" t="s">
        <v>337</v>
      </c>
    </row>
    <row r="18" spans="2:8" ht="21.6" customHeight="1" x14ac:dyDescent="0.45">
      <c r="B18" s="41"/>
      <c r="C18" s="18" t="s">
        <v>19</v>
      </c>
      <c r="D18" s="19">
        <f t="shared" si="0"/>
        <v>0</v>
      </c>
      <c r="E18" s="20">
        <v>35</v>
      </c>
      <c r="F18" s="19">
        <f t="shared" si="1"/>
        <v>28</v>
      </c>
      <c r="G18" s="21" t="s">
        <v>7</v>
      </c>
      <c r="H18" s="22" t="s">
        <v>338</v>
      </c>
    </row>
    <row r="19" spans="2:8" ht="21.6" customHeight="1" x14ac:dyDescent="0.45">
      <c r="B19" s="41"/>
      <c r="C19" s="18" t="s">
        <v>87</v>
      </c>
      <c r="D19" s="19">
        <f t="shared" si="0"/>
        <v>0</v>
      </c>
      <c r="E19" s="20">
        <v>10</v>
      </c>
      <c r="F19" s="19">
        <f t="shared" si="1"/>
        <v>8</v>
      </c>
      <c r="G19" s="21" t="s">
        <v>7</v>
      </c>
      <c r="H19" s="22" t="s">
        <v>339</v>
      </c>
    </row>
    <row r="20" spans="2:8" ht="21.6" customHeight="1" x14ac:dyDescent="0.45">
      <c r="B20" s="41"/>
      <c r="C20" s="18" t="s">
        <v>23</v>
      </c>
      <c r="D20" s="19">
        <f t="shared" si="0"/>
        <v>0</v>
      </c>
      <c r="E20" s="20">
        <v>1.5</v>
      </c>
      <c r="F20" s="19">
        <f t="shared" si="1"/>
        <v>1.2000000000000002</v>
      </c>
      <c r="G20" s="21" t="s">
        <v>7</v>
      </c>
      <c r="H20" s="22" t="s">
        <v>340</v>
      </c>
    </row>
    <row r="21" spans="2:8" ht="21.6" customHeight="1" x14ac:dyDescent="0.45">
      <c r="B21" s="41"/>
      <c r="C21" s="18" t="s">
        <v>91</v>
      </c>
      <c r="D21" s="19">
        <f t="shared" si="0"/>
        <v>0</v>
      </c>
      <c r="E21" s="20">
        <v>10</v>
      </c>
      <c r="F21" s="19">
        <f t="shared" si="1"/>
        <v>8</v>
      </c>
      <c r="G21" s="21" t="s">
        <v>7</v>
      </c>
      <c r="H21" s="22" t="s">
        <v>341</v>
      </c>
    </row>
    <row r="22" spans="2:8" ht="21.6" customHeight="1" x14ac:dyDescent="0.45">
      <c r="B22" s="41"/>
      <c r="C22" s="18" t="s">
        <v>112</v>
      </c>
      <c r="D22" s="19">
        <f t="shared" si="0"/>
        <v>0</v>
      </c>
      <c r="E22" s="20">
        <v>0.1</v>
      </c>
      <c r="F22" s="19">
        <f t="shared" si="1"/>
        <v>8.0000000000000016E-2</v>
      </c>
      <c r="G22" s="21" t="s">
        <v>7</v>
      </c>
      <c r="H22" s="22" t="s">
        <v>342</v>
      </c>
    </row>
    <row r="23" spans="2:8" ht="21.6" customHeight="1" x14ac:dyDescent="0.45">
      <c r="B23" s="41"/>
      <c r="C23" s="18" t="s">
        <v>37</v>
      </c>
      <c r="D23" s="19">
        <f t="shared" si="0"/>
        <v>0</v>
      </c>
      <c r="E23" s="20">
        <v>0.2</v>
      </c>
      <c r="F23" s="19">
        <f t="shared" si="1"/>
        <v>0.16000000000000003</v>
      </c>
      <c r="G23" s="21" t="s">
        <v>7</v>
      </c>
      <c r="H23" s="22"/>
    </row>
    <row r="24" spans="2:8" ht="21.6" customHeight="1" x14ac:dyDescent="0.45">
      <c r="B24" s="41"/>
      <c r="C24" s="13" t="s">
        <v>343</v>
      </c>
      <c r="D24" s="14">
        <f t="shared" si="0"/>
        <v>0</v>
      </c>
      <c r="E24" s="15"/>
      <c r="F24" s="14">
        <f t="shared" si="1"/>
        <v>0</v>
      </c>
      <c r="G24" s="16" t="s">
        <v>7</v>
      </c>
      <c r="H24" s="23" t="s">
        <v>344</v>
      </c>
    </row>
    <row r="25" spans="2:8" ht="21.6" customHeight="1" x14ac:dyDescent="0.45">
      <c r="B25" s="41"/>
      <c r="C25" s="18" t="s">
        <v>44</v>
      </c>
      <c r="D25" s="19">
        <f t="shared" si="0"/>
        <v>0</v>
      </c>
      <c r="E25" s="20">
        <v>2</v>
      </c>
      <c r="F25" s="19">
        <f t="shared" si="1"/>
        <v>1.6</v>
      </c>
      <c r="G25" s="24" t="s">
        <v>15</v>
      </c>
      <c r="H25" s="22" t="s">
        <v>345</v>
      </c>
    </row>
    <row r="26" spans="2:8" ht="21.6" customHeight="1" x14ac:dyDescent="0.45">
      <c r="B26" s="41"/>
      <c r="C26" s="18" t="s">
        <v>346</v>
      </c>
      <c r="D26" s="19">
        <f t="shared" si="0"/>
        <v>0</v>
      </c>
      <c r="E26" s="20">
        <v>15</v>
      </c>
      <c r="F26" s="19">
        <f t="shared" si="1"/>
        <v>12</v>
      </c>
      <c r="G26" s="21" t="s">
        <v>7</v>
      </c>
      <c r="H26" s="22" t="s">
        <v>347</v>
      </c>
    </row>
    <row r="27" spans="2:8" ht="21.6" customHeight="1" x14ac:dyDescent="0.45">
      <c r="B27" s="41"/>
      <c r="C27" s="18" t="s">
        <v>48</v>
      </c>
      <c r="D27" s="19">
        <f t="shared" si="0"/>
        <v>0</v>
      </c>
      <c r="E27" s="20">
        <v>100</v>
      </c>
      <c r="F27" s="19">
        <f t="shared" si="1"/>
        <v>80</v>
      </c>
      <c r="G27" s="21" t="s">
        <v>7</v>
      </c>
      <c r="H27" s="22" t="s">
        <v>154</v>
      </c>
    </row>
    <row r="28" spans="2:8" ht="21.6" customHeight="1" x14ac:dyDescent="0.45">
      <c r="B28" s="41"/>
      <c r="C28" s="18" t="s">
        <v>50</v>
      </c>
      <c r="D28" s="19">
        <f t="shared" si="0"/>
        <v>0</v>
      </c>
      <c r="E28" s="20">
        <v>3</v>
      </c>
      <c r="F28" s="19">
        <f t="shared" si="1"/>
        <v>2.4000000000000004</v>
      </c>
      <c r="G28" s="21" t="s">
        <v>7</v>
      </c>
      <c r="H28" s="22"/>
    </row>
    <row r="29" spans="2:8" ht="21.6" customHeight="1" x14ac:dyDescent="0.45">
      <c r="B29" s="41"/>
      <c r="C29" s="13" t="s">
        <v>277</v>
      </c>
      <c r="D29" s="14">
        <f t="shared" si="0"/>
        <v>0</v>
      </c>
      <c r="E29" s="15"/>
      <c r="F29" s="14">
        <f t="shared" si="1"/>
        <v>0</v>
      </c>
      <c r="G29" s="16" t="s">
        <v>7</v>
      </c>
      <c r="H29" s="23" t="s">
        <v>278</v>
      </c>
    </row>
    <row r="30" spans="2:8" ht="21.6" customHeight="1" thickBot="1" x14ac:dyDescent="0.5">
      <c r="B30" s="42"/>
      <c r="C30" s="25" t="s">
        <v>279</v>
      </c>
      <c r="D30" s="26">
        <f t="shared" si="0"/>
        <v>0</v>
      </c>
      <c r="E30" s="27">
        <v>20</v>
      </c>
      <c r="F30" s="26">
        <f t="shared" si="1"/>
        <v>16</v>
      </c>
      <c r="G30" s="28" t="s">
        <v>7</v>
      </c>
      <c r="H30" s="29" t="s">
        <v>203</v>
      </c>
    </row>
    <row r="31" spans="2:8" x14ac:dyDescent="0.45">
      <c r="B31" s="30"/>
      <c r="C31" s="30"/>
      <c r="D31" s="30"/>
      <c r="E31" s="30"/>
      <c r="F31" s="30"/>
      <c r="G31" s="30"/>
      <c r="H31" s="30"/>
    </row>
  </sheetData>
  <mergeCells count="1">
    <mergeCell ref="B5:B30"/>
  </mergeCells>
  <phoneticPr fontId="1"/>
  <pageMargins left="0.47222222222222221" right="0.47222222222222221" top="0.47013886769612628" bottom="0.47013886769612628" header="0.3" footer="0.3"/>
  <pageSetup paperSize="9" scale="66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E4AE1-C937-4B8F-8979-D5F7CA07629B}">
  <sheetPr>
    <pageSetUpPr fitToPage="1"/>
  </sheetPr>
  <dimension ref="B1:H14"/>
  <sheetViews>
    <sheetView workbookViewId="0"/>
  </sheetViews>
  <sheetFormatPr defaultColWidth="9" defaultRowHeight="16.2" x14ac:dyDescent="0.45"/>
  <cols>
    <col min="1" max="1" width="1.59765625" style="1" customWidth="1"/>
    <col min="2" max="2" width="3.59765625" style="1" customWidth="1"/>
    <col min="3" max="3" width="30.59765625" style="1" customWidth="1"/>
    <col min="4" max="4" width="10.59765625" style="1" customWidth="1"/>
    <col min="5" max="6" width="8.09765625" style="1" customWidth="1"/>
    <col min="7" max="7" width="15.59765625" style="1" customWidth="1"/>
    <col min="8" max="8" width="65.59765625" style="1" customWidth="1"/>
    <col min="9" max="16384" width="9" style="1"/>
  </cols>
  <sheetData>
    <row r="1" spans="2:8" ht="16.8" thickBot="1" x14ac:dyDescent="0.5"/>
    <row r="2" spans="2:8" ht="34.35" customHeight="1" thickBot="1" x14ac:dyDescent="0.5">
      <c r="B2" s="2" t="s">
        <v>0</v>
      </c>
      <c r="C2" s="3"/>
      <c r="D2" s="3"/>
      <c r="E2" s="3" t="s">
        <v>513</v>
      </c>
      <c r="F2" s="4"/>
      <c r="G2" s="3"/>
      <c r="H2" s="5"/>
    </row>
    <row r="3" spans="2:8" ht="21.6" customHeight="1" thickBot="1" x14ac:dyDescent="0.5">
      <c r="B3" s="6" t="s">
        <v>487</v>
      </c>
      <c r="F3" s="7">
        <v>0.8</v>
      </c>
    </row>
    <row r="4" spans="2:8" s="37" customFormat="1" ht="45" customHeight="1" thickBot="1" x14ac:dyDescent="0.5">
      <c r="B4" s="31" t="s">
        <v>2</v>
      </c>
      <c r="C4" s="32" t="s">
        <v>3</v>
      </c>
      <c r="D4" s="33" t="s">
        <v>511</v>
      </c>
      <c r="E4" s="34" t="s">
        <v>510</v>
      </c>
      <c r="F4" s="33" t="s">
        <v>512</v>
      </c>
      <c r="G4" s="35" t="s">
        <v>4</v>
      </c>
      <c r="H4" s="36" t="s">
        <v>5</v>
      </c>
    </row>
    <row r="5" spans="2:8" ht="21.6" customHeight="1" x14ac:dyDescent="0.45">
      <c r="B5" s="40" t="s">
        <v>55</v>
      </c>
      <c r="C5" s="8" t="s">
        <v>515</v>
      </c>
      <c r="D5" s="9">
        <f t="shared" ref="D5:D13" si="0">$F$2*E5</f>
        <v>0</v>
      </c>
      <c r="E5" s="10"/>
      <c r="F5" s="9">
        <f t="shared" ref="F5:F13" si="1">$F$3*E5</f>
        <v>0</v>
      </c>
      <c r="G5" s="11" t="s">
        <v>7</v>
      </c>
      <c r="H5" s="12"/>
    </row>
    <row r="6" spans="2:8" ht="21.6" customHeight="1" x14ac:dyDescent="0.45">
      <c r="B6" s="41"/>
      <c r="C6" s="13" t="s">
        <v>56</v>
      </c>
      <c r="D6" s="14">
        <f t="shared" si="0"/>
        <v>0</v>
      </c>
      <c r="E6" s="15"/>
      <c r="F6" s="14">
        <f t="shared" si="1"/>
        <v>0</v>
      </c>
      <c r="G6" s="16" t="s">
        <v>7</v>
      </c>
      <c r="H6" s="17"/>
    </row>
    <row r="7" spans="2:8" ht="21.6" customHeight="1" x14ac:dyDescent="0.45">
      <c r="B7" s="41"/>
      <c r="C7" s="18" t="s">
        <v>57</v>
      </c>
      <c r="D7" s="19">
        <f t="shared" si="0"/>
        <v>0</v>
      </c>
      <c r="E7" s="20">
        <v>120</v>
      </c>
      <c r="F7" s="19">
        <f t="shared" si="1"/>
        <v>96</v>
      </c>
      <c r="G7" s="24" t="s">
        <v>58</v>
      </c>
      <c r="H7" s="22"/>
    </row>
    <row r="8" spans="2:8" ht="21.6" customHeight="1" x14ac:dyDescent="0.45">
      <c r="B8" s="41"/>
      <c r="C8" s="13" t="s">
        <v>349</v>
      </c>
      <c r="D8" s="14">
        <f t="shared" si="0"/>
        <v>0</v>
      </c>
      <c r="E8" s="15"/>
      <c r="F8" s="14">
        <f t="shared" si="1"/>
        <v>0</v>
      </c>
      <c r="G8" s="16" t="s">
        <v>7</v>
      </c>
      <c r="H8" s="23" t="s">
        <v>350</v>
      </c>
    </row>
    <row r="9" spans="2:8" ht="21.6" customHeight="1" x14ac:dyDescent="0.45">
      <c r="B9" s="41"/>
      <c r="C9" s="18" t="s">
        <v>71</v>
      </c>
      <c r="D9" s="19">
        <f t="shared" si="0"/>
        <v>0</v>
      </c>
      <c r="E9" s="20">
        <v>68</v>
      </c>
      <c r="F9" s="19">
        <f t="shared" si="1"/>
        <v>54.400000000000006</v>
      </c>
      <c r="G9" s="21" t="s">
        <v>7</v>
      </c>
      <c r="H9" s="22" t="s">
        <v>351</v>
      </c>
    </row>
    <row r="10" spans="2:8" ht="21.6" customHeight="1" x14ac:dyDescent="0.45">
      <c r="B10" s="41"/>
      <c r="C10" s="18" t="s">
        <v>96</v>
      </c>
      <c r="D10" s="19">
        <f t="shared" si="0"/>
        <v>0</v>
      </c>
      <c r="E10" s="20">
        <v>4.5</v>
      </c>
      <c r="F10" s="19">
        <f t="shared" si="1"/>
        <v>3.6</v>
      </c>
      <c r="G10" s="21" t="s">
        <v>7</v>
      </c>
      <c r="H10" s="22" t="s">
        <v>352</v>
      </c>
    </row>
    <row r="11" spans="2:8" ht="21.6" customHeight="1" x14ac:dyDescent="0.45">
      <c r="B11" s="41"/>
      <c r="C11" s="18" t="s">
        <v>353</v>
      </c>
      <c r="D11" s="19">
        <f t="shared" si="0"/>
        <v>0</v>
      </c>
      <c r="E11" s="20">
        <v>2</v>
      </c>
      <c r="F11" s="19">
        <f t="shared" si="1"/>
        <v>1.6</v>
      </c>
      <c r="G11" s="24" t="s">
        <v>58</v>
      </c>
      <c r="H11" s="22" t="s">
        <v>354</v>
      </c>
    </row>
    <row r="12" spans="2:8" ht="21.6" customHeight="1" x14ac:dyDescent="0.45">
      <c r="B12" s="41"/>
      <c r="C12" s="18" t="s">
        <v>37</v>
      </c>
      <c r="D12" s="19">
        <f t="shared" si="0"/>
        <v>0</v>
      </c>
      <c r="E12" s="20">
        <v>0.2</v>
      </c>
      <c r="F12" s="19">
        <f t="shared" si="1"/>
        <v>0.16000000000000003</v>
      </c>
      <c r="G12" s="21" t="s">
        <v>7</v>
      </c>
      <c r="H12" s="22" t="s">
        <v>355</v>
      </c>
    </row>
    <row r="13" spans="2:8" ht="21.6" customHeight="1" thickBot="1" x14ac:dyDescent="0.5">
      <c r="B13" s="42"/>
      <c r="C13" s="25" t="s">
        <v>23</v>
      </c>
      <c r="D13" s="26">
        <f t="shared" si="0"/>
        <v>0</v>
      </c>
      <c r="E13" s="27">
        <v>1</v>
      </c>
      <c r="F13" s="26">
        <f t="shared" si="1"/>
        <v>0.8</v>
      </c>
      <c r="G13" s="28" t="s">
        <v>7</v>
      </c>
      <c r="H13" s="29"/>
    </row>
    <row r="14" spans="2:8" x14ac:dyDescent="0.45">
      <c r="B14" s="30"/>
      <c r="C14" s="30"/>
      <c r="D14" s="30"/>
      <c r="E14" s="30"/>
      <c r="F14" s="30"/>
      <c r="G14" s="30"/>
      <c r="H14" s="30"/>
    </row>
  </sheetData>
  <mergeCells count="1">
    <mergeCell ref="B5:B13"/>
  </mergeCells>
  <phoneticPr fontId="1"/>
  <pageMargins left="0.47222222222222221" right="0.47222222222222221" top="0.47013886769612628" bottom="0.47013886769612628" header="0.3" footer="0.3"/>
  <pageSetup paperSize="9" scale="66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55140-1F92-4200-AF0B-0AB20B72D2D0}">
  <sheetPr>
    <pageSetUpPr fitToPage="1"/>
  </sheetPr>
  <dimension ref="B1:H30"/>
  <sheetViews>
    <sheetView workbookViewId="0"/>
  </sheetViews>
  <sheetFormatPr defaultColWidth="9" defaultRowHeight="16.2" x14ac:dyDescent="0.45"/>
  <cols>
    <col min="1" max="1" width="1.59765625" style="1" customWidth="1"/>
    <col min="2" max="2" width="3.59765625" style="1" customWidth="1"/>
    <col min="3" max="3" width="30.59765625" style="1" customWidth="1"/>
    <col min="4" max="4" width="10.59765625" style="1" customWidth="1"/>
    <col min="5" max="6" width="8.09765625" style="1" customWidth="1"/>
    <col min="7" max="7" width="15.59765625" style="1" customWidth="1"/>
    <col min="8" max="8" width="65.59765625" style="1" customWidth="1"/>
    <col min="9" max="16384" width="9" style="1"/>
  </cols>
  <sheetData>
    <row r="1" spans="2:8" ht="16.8" thickBot="1" x14ac:dyDescent="0.5"/>
    <row r="2" spans="2:8" ht="34.35" customHeight="1" thickBot="1" x14ac:dyDescent="0.5">
      <c r="B2" s="2" t="s">
        <v>0</v>
      </c>
      <c r="C2" s="3"/>
      <c r="D2" s="3"/>
      <c r="E2" s="3" t="s">
        <v>513</v>
      </c>
      <c r="F2" s="4"/>
      <c r="G2" s="3"/>
      <c r="H2" s="5"/>
    </row>
    <row r="3" spans="2:8" ht="21.6" customHeight="1" thickBot="1" x14ac:dyDescent="0.5">
      <c r="B3" s="6" t="s">
        <v>488</v>
      </c>
      <c r="F3" s="7">
        <v>0.8</v>
      </c>
    </row>
    <row r="4" spans="2:8" s="37" customFormat="1" ht="45" customHeight="1" thickBot="1" x14ac:dyDescent="0.5">
      <c r="B4" s="31" t="s">
        <v>2</v>
      </c>
      <c r="C4" s="32" t="s">
        <v>3</v>
      </c>
      <c r="D4" s="33" t="s">
        <v>511</v>
      </c>
      <c r="E4" s="34" t="s">
        <v>510</v>
      </c>
      <c r="F4" s="33" t="s">
        <v>512</v>
      </c>
      <c r="G4" s="35" t="s">
        <v>4</v>
      </c>
      <c r="H4" s="36" t="s">
        <v>5</v>
      </c>
    </row>
    <row r="5" spans="2:8" ht="21.6" customHeight="1" x14ac:dyDescent="0.45">
      <c r="B5" s="40" t="s">
        <v>6</v>
      </c>
      <c r="C5" s="8" t="s">
        <v>514</v>
      </c>
      <c r="D5" s="9">
        <f t="shared" ref="D5:D29" si="0">$F$2*E5</f>
        <v>0</v>
      </c>
      <c r="E5" s="10"/>
      <c r="F5" s="9">
        <f t="shared" ref="F5:F29" si="1">$F$3*E5</f>
        <v>0</v>
      </c>
      <c r="G5" s="11" t="s">
        <v>7</v>
      </c>
      <c r="H5" s="12"/>
    </row>
    <row r="6" spans="2:8" ht="21.6" customHeight="1" x14ac:dyDescent="0.45">
      <c r="B6" s="41"/>
      <c r="C6" s="13" t="s">
        <v>489</v>
      </c>
      <c r="D6" s="14">
        <f t="shared" si="0"/>
        <v>0</v>
      </c>
      <c r="E6" s="15"/>
      <c r="F6" s="14">
        <f t="shared" si="1"/>
        <v>0</v>
      </c>
      <c r="G6" s="16" t="s">
        <v>7</v>
      </c>
      <c r="H6" s="23" t="s">
        <v>490</v>
      </c>
    </row>
    <row r="7" spans="2:8" ht="21.6" customHeight="1" x14ac:dyDescent="0.45">
      <c r="B7" s="41"/>
      <c r="C7" s="18" t="s">
        <v>491</v>
      </c>
      <c r="D7" s="19">
        <f t="shared" si="0"/>
        <v>0</v>
      </c>
      <c r="E7" s="20">
        <v>50</v>
      </c>
      <c r="F7" s="19">
        <f t="shared" si="1"/>
        <v>40</v>
      </c>
      <c r="G7" s="24" t="s">
        <v>230</v>
      </c>
      <c r="H7" s="22" t="s">
        <v>516</v>
      </c>
    </row>
    <row r="8" spans="2:8" ht="21.6" customHeight="1" x14ac:dyDescent="0.45">
      <c r="B8" s="41"/>
      <c r="C8" s="18"/>
      <c r="D8" s="19">
        <f t="shared" si="0"/>
        <v>0</v>
      </c>
      <c r="E8" s="20"/>
      <c r="F8" s="19">
        <f t="shared" si="1"/>
        <v>0</v>
      </c>
      <c r="G8" s="21" t="s">
        <v>7</v>
      </c>
      <c r="H8" s="22" t="s">
        <v>492</v>
      </c>
    </row>
    <row r="9" spans="2:8" ht="21.6" customHeight="1" x14ac:dyDescent="0.45">
      <c r="B9" s="41"/>
      <c r="C9" s="13" t="s">
        <v>357</v>
      </c>
      <c r="D9" s="14">
        <f t="shared" si="0"/>
        <v>0</v>
      </c>
      <c r="E9" s="15"/>
      <c r="F9" s="14">
        <f t="shared" si="1"/>
        <v>0</v>
      </c>
      <c r="G9" s="16" t="s">
        <v>7</v>
      </c>
      <c r="H9" s="23" t="s">
        <v>358</v>
      </c>
    </row>
    <row r="10" spans="2:8" ht="21.6" customHeight="1" x14ac:dyDescent="0.45">
      <c r="B10" s="41"/>
      <c r="C10" s="18" t="s">
        <v>70</v>
      </c>
      <c r="D10" s="19">
        <f t="shared" si="0"/>
        <v>0</v>
      </c>
      <c r="E10" s="20">
        <v>30</v>
      </c>
      <c r="F10" s="19">
        <f t="shared" si="1"/>
        <v>24</v>
      </c>
      <c r="G10" s="21" t="s">
        <v>7</v>
      </c>
      <c r="H10" s="22" t="s">
        <v>359</v>
      </c>
    </row>
    <row r="11" spans="2:8" ht="21.6" customHeight="1" x14ac:dyDescent="0.45">
      <c r="B11" s="41"/>
      <c r="C11" s="18" t="s">
        <v>96</v>
      </c>
      <c r="D11" s="19">
        <f t="shared" si="0"/>
        <v>0</v>
      </c>
      <c r="E11" s="20">
        <v>0.5</v>
      </c>
      <c r="F11" s="19">
        <f t="shared" si="1"/>
        <v>0.4</v>
      </c>
      <c r="G11" s="21" t="s">
        <v>7</v>
      </c>
      <c r="H11" s="22" t="s">
        <v>360</v>
      </c>
    </row>
    <row r="12" spans="2:8" ht="21.6" customHeight="1" x14ac:dyDescent="0.45">
      <c r="B12" s="41"/>
      <c r="C12" s="18" t="s">
        <v>71</v>
      </c>
      <c r="D12" s="19">
        <f t="shared" si="0"/>
        <v>0</v>
      </c>
      <c r="E12" s="20">
        <v>20</v>
      </c>
      <c r="F12" s="19">
        <f t="shared" si="1"/>
        <v>16</v>
      </c>
      <c r="G12" s="21" t="s">
        <v>7</v>
      </c>
      <c r="H12" s="22" t="s">
        <v>361</v>
      </c>
    </row>
    <row r="13" spans="2:8" ht="21.6" customHeight="1" x14ac:dyDescent="0.45">
      <c r="B13" s="41"/>
      <c r="C13" s="18" t="s">
        <v>269</v>
      </c>
      <c r="D13" s="19">
        <f t="shared" si="0"/>
        <v>0</v>
      </c>
      <c r="E13" s="20">
        <v>1</v>
      </c>
      <c r="F13" s="19">
        <f t="shared" si="1"/>
        <v>0.8</v>
      </c>
      <c r="G13" s="24" t="s">
        <v>58</v>
      </c>
      <c r="H13" s="22" t="s">
        <v>362</v>
      </c>
    </row>
    <row r="14" spans="2:8" ht="21.6" customHeight="1" x14ac:dyDescent="0.45">
      <c r="B14" s="41"/>
      <c r="C14" s="18" t="s">
        <v>306</v>
      </c>
      <c r="D14" s="19">
        <f t="shared" si="0"/>
        <v>0</v>
      </c>
      <c r="E14" s="20">
        <v>0.02</v>
      </c>
      <c r="F14" s="19">
        <f t="shared" si="1"/>
        <v>1.6E-2</v>
      </c>
      <c r="G14" s="21" t="s">
        <v>7</v>
      </c>
      <c r="H14" s="22" t="s">
        <v>363</v>
      </c>
    </row>
    <row r="15" spans="2:8" ht="21.6" customHeight="1" x14ac:dyDescent="0.45">
      <c r="B15" s="41"/>
      <c r="C15" s="18" t="s">
        <v>63</v>
      </c>
      <c r="D15" s="19">
        <f t="shared" si="0"/>
        <v>0</v>
      </c>
      <c r="E15" s="20">
        <v>1</v>
      </c>
      <c r="F15" s="19">
        <f t="shared" si="1"/>
        <v>0.8</v>
      </c>
      <c r="G15" s="21" t="s">
        <v>7</v>
      </c>
      <c r="H15" s="22"/>
    </row>
    <row r="16" spans="2:8" ht="21.6" customHeight="1" x14ac:dyDescent="0.45">
      <c r="B16" s="41"/>
      <c r="C16" s="18" t="s">
        <v>229</v>
      </c>
      <c r="D16" s="19">
        <f t="shared" si="0"/>
        <v>0</v>
      </c>
      <c r="E16" s="20">
        <v>0.3</v>
      </c>
      <c r="F16" s="19">
        <f t="shared" si="1"/>
        <v>0.24</v>
      </c>
      <c r="G16" s="24" t="s">
        <v>230</v>
      </c>
      <c r="H16" s="22"/>
    </row>
    <row r="17" spans="2:8" ht="21.6" customHeight="1" x14ac:dyDescent="0.45">
      <c r="B17" s="41"/>
      <c r="C17" s="13" t="s">
        <v>364</v>
      </c>
      <c r="D17" s="14">
        <f t="shared" si="0"/>
        <v>0</v>
      </c>
      <c r="E17" s="15"/>
      <c r="F17" s="14">
        <f t="shared" si="1"/>
        <v>0</v>
      </c>
      <c r="G17" s="16" t="s">
        <v>7</v>
      </c>
      <c r="H17" s="23" t="s">
        <v>365</v>
      </c>
    </row>
    <row r="18" spans="2:8" ht="21.6" customHeight="1" x14ac:dyDescent="0.45">
      <c r="B18" s="41"/>
      <c r="C18" s="18" t="s">
        <v>46</v>
      </c>
      <c r="D18" s="19">
        <f t="shared" si="0"/>
        <v>0</v>
      </c>
      <c r="E18" s="20">
        <v>40</v>
      </c>
      <c r="F18" s="19">
        <f t="shared" si="1"/>
        <v>32</v>
      </c>
      <c r="G18" s="21" t="s">
        <v>7</v>
      </c>
      <c r="H18" s="22" t="s">
        <v>367</v>
      </c>
    </row>
    <row r="19" spans="2:8" ht="21.6" customHeight="1" x14ac:dyDescent="0.45">
      <c r="B19" s="41"/>
      <c r="C19" s="18" t="s">
        <v>35</v>
      </c>
      <c r="D19" s="19">
        <f t="shared" si="0"/>
        <v>0</v>
      </c>
      <c r="E19" s="20">
        <v>5</v>
      </c>
      <c r="F19" s="19">
        <f t="shared" si="1"/>
        <v>4</v>
      </c>
      <c r="G19" s="21" t="s">
        <v>7</v>
      </c>
      <c r="H19" s="22" t="s">
        <v>76</v>
      </c>
    </row>
    <row r="20" spans="2:8" ht="21.6" customHeight="1" x14ac:dyDescent="0.45">
      <c r="B20" s="41"/>
      <c r="C20" s="18" t="s">
        <v>39</v>
      </c>
      <c r="D20" s="19">
        <f t="shared" si="0"/>
        <v>0</v>
      </c>
      <c r="E20" s="20">
        <v>5</v>
      </c>
      <c r="F20" s="19">
        <f t="shared" si="1"/>
        <v>4</v>
      </c>
      <c r="G20" s="21" t="s">
        <v>7</v>
      </c>
      <c r="H20" s="22" t="s">
        <v>368</v>
      </c>
    </row>
    <row r="21" spans="2:8" ht="21.6" customHeight="1" x14ac:dyDescent="0.45">
      <c r="B21" s="41"/>
      <c r="C21" s="18" t="s">
        <v>37</v>
      </c>
      <c r="D21" s="19">
        <f t="shared" si="0"/>
        <v>0</v>
      </c>
      <c r="E21" s="20">
        <v>0.1</v>
      </c>
      <c r="F21" s="19">
        <f t="shared" si="1"/>
        <v>8.0000000000000016E-2</v>
      </c>
      <c r="G21" s="21" t="s">
        <v>7</v>
      </c>
      <c r="H21" s="22" t="s">
        <v>78</v>
      </c>
    </row>
    <row r="22" spans="2:8" ht="21.6" customHeight="1" x14ac:dyDescent="0.45">
      <c r="B22" s="41"/>
      <c r="C22" s="13" t="s">
        <v>369</v>
      </c>
      <c r="D22" s="14">
        <f t="shared" si="0"/>
        <v>0</v>
      </c>
      <c r="E22" s="15"/>
      <c r="F22" s="14">
        <f t="shared" si="1"/>
        <v>0</v>
      </c>
      <c r="G22" s="16" t="s">
        <v>7</v>
      </c>
      <c r="H22" s="23" t="s">
        <v>493</v>
      </c>
    </row>
    <row r="23" spans="2:8" ht="21.6" customHeight="1" x14ac:dyDescent="0.45">
      <c r="B23" s="41"/>
      <c r="C23" s="18" t="s">
        <v>17</v>
      </c>
      <c r="D23" s="19">
        <f t="shared" si="0"/>
        <v>0</v>
      </c>
      <c r="E23" s="20">
        <v>10</v>
      </c>
      <c r="F23" s="19">
        <f t="shared" si="1"/>
        <v>8</v>
      </c>
      <c r="G23" s="21" t="s">
        <v>7</v>
      </c>
      <c r="H23" s="22" t="s">
        <v>494</v>
      </c>
    </row>
    <row r="24" spans="2:8" ht="21.6" customHeight="1" x14ac:dyDescent="0.45">
      <c r="B24" s="41"/>
      <c r="C24" s="18" t="s">
        <v>19</v>
      </c>
      <c r="D24" s="19">
        <f t="shared" si="0"/>
        <v>0</v>
      </c>
      <c r="E24" s="20">
        <v>10</v>
      </c>
      <c r="F24" s="19">
        <f t="shared" si="1"/>
        <v>8</v>
      </c>
      <c r="G24" s="21" t="s">
        <v>7</v>
      </c>
      <c r="H24" s="22" t="s">
        <v>495</v>
      </c>
    </row>
    <row r="25" spans="2:8" ht="21.6" customHeight="1" x14ac:dyDescent="0.45">
      <c r="B25" s="41"/>
      <c r="C25" s="18" t="s">
        <v>91</v>
      </c>
      <c r="D25" s="19">
        <f t="shared" si="0"/>
        <v>0</v>
      </c>
      <c r="E25" s="20">
        <v>100</v>
      </c>
      <c r="F25" s="19">
        <f t="shared" si="1"/>
        <v>80</v>
      </c>
      <c r="G25" s="21" t="s">
        <v>7</v>
      </c>
      <c r="H25" s="22" t="s">
        <v>496</v>
      </c>
    </row>
    <row r="26" spans="2:8" ht="21.6" customHeight="1" x14ac:dyDescent="0.45">
      <c r="B26" s="41"/>
      <c r="C26" s="18" t="s">
        <v>229</v>
      </c>
      <c r="D26" s="19">
        <f t="shared" si="0"/>
        <v>0</v>
      </c>
      <c r="E26" s="20">
        <v>0.5</v>
      </c>
      <c r="F26" s="19">
        <f t="shared" si="1"/>
        <v>0.4</v>
      </c>
      <c r="G26" s="24" t="s">
        <v>230</v>
      </c>
      <c r="H26" s="22" t="s">
        <v>276</v>
      </c>
    </row>
    <row r="27" spans="2:8" ht="21.6" customHeight="1" x14ac:dyDescent="0.45">
      <c r="B27" s="41"/>
      <c r="C27" s="18" t="s">
        <v>37</v>
      </c>
      <c r="D27" s="19">
        <f t="shared" si="0"/>
        <v>0</v>
      </c>
      <c r="E27" s="20">
        <v>0.2</v>
      </c>
      <c r="F27" s="19">
        <f t="shared" si="1"/>
        <v>0.16000000000000003</v>
      </c>
      <c r="G27" s="21" t="s">
        <v>7</v>
      </c>
      <c r="H27" s="22"/>
    </row>
    <row r="28" spans="2:8" ht="21.6" customHeight="1" x14ac:dyDescent="0.45">
      <c r="B28" s="41"/>
      <c r="C28" s="13" t="s">
        <v>52</v>
      </c>
      <c r="D28" s="14">
        <f t="shared" si="0"/>
        <v>0</v>
      </c>
      <c r="E28" s="15"/>
      <c r="F28" s="14">
        <f t="shared" si="1"/>
        <v>0</v>
      </c>
      <c r="G28" s="16" t="s">
        <v>7</v>
      </c>
      <c r="H28" s="17"/>
    </row>
    <row r="29" spans="2:8" ht="21.6" customHeight="1" thickBot="1" x14ac:dyDescent="0.5">
      <c r="B29" s="42"/>
      <c r="C29" s="25" t="s">
        <v>53</v>
      </c>
      <c r="D29" s="26">
        <f t="shared" si="0"/>
        <v>0</v>
      </c>
      <c r="E29" s="27">
        <v>25</v>
      </c>
      <c r="F29" s="26">
        <f t="shared" si="1"/>
        <v>20</v>
      </c>
      <c r="G29" s="28" t="s">
        <v>7</v>
      </c>
      <c r="H29" s="29"/>
    </row>
    <row r="30" spans="2:8" x14ac:dyDescent="0.45">
      <c r="B30" s="30"/>
      <c r="C30" s="30"/>
      <c r="D30" s="30"/>
      <c r="E30" s="30"/>
      <c r="F30" s="30"/>
      <c r="G30" s="30"/>
      <c r="H30" s="30"/>
    </row>
  </sheetData>
  <mergeCells count="1">
    <mergeCell ref="B5:B29"/>
  </mergeCells>
  <phoneticPr fontId="1"/>
  <pageMargins left="0.47222222222222221" right="0.47222222222222221" top="0.47013886769612628" bottom="0.47013886769612628" header="0.3" footer="0.3"/>
  <pageSetup paperSize="9" scale="66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3C310-92C4-40A8-8EEF-A44B12F676DD}">
  <sheetPr>
    <pageSetUpPr fitToPage="1"/>
  </sheetPr>
  <dimension ref="B1:H21"/>
  <sheetViews>
    <sheetView workbookViewId="0"/>
  </sheetViews>
  <sheetFormatPr defaultColWidth="9" defaultRowHeight="16.2" x14ac:dyDescent="0.45"/>
  <cols>
    <col min="1" max="1" width="1.59765625" style="1" customWidth="1"/>
    <col min="2" max="2" width="3.59765625" style="1" customWidth="1"/>
    <col min="3" max="3" width="30.59765625" style="1" customWidth="1"/>
    <col min="4" max="4" width="10.59765625" style="1" customWidth="1"/>
    <col min="5" max="6" width="8.09765625" style="1" customWidth="1"/>
    <col min="7" max="7" width="15.59765625" style="1" customWidth="1"/>
    <col min="8" max="8" width="65.59765625" style="1" customWidth="1"/>
    <col min="9" max="16384" width="9" style="1"/>
  </cols>
  <sheetData>
    <row r="1" spans="2:8" ht="16.8" thickBot="1" x14ac:dyDescent="0.5"/>
    <row r="2" spans="2:8" ht="34.35" customHeight="1" thickBot="1" x14ac:dyDescent="0.5">
      <c r="B2" s="2" t="s">
        <v>0</v>
      </c>
      <c r="C2" s="3"/>
      <c r="D2" s="3"/>
      <c r="E2" s="3" t="s">
        <v>513</v>
      </c>
      <c r="F2" s="4"/>
      <c r="G2" s="3"/>
      <c r="H2" s="5"/>
    </row>
    <row r="3" spans="2:8" ht="21.6" customHeight="1" thickBot="1" x14ac:dyDescent="0.5">
      <c r="B3" s="6" t="s">
        <v>497</v>
      </c>
      <c r="F3" s="7">
        <v>0.8</v>
      </c>
    </row>
    <row r="4" spans="2:8" s="37" customFormat="1" ht="45" customHeight="1" thickBot="1" x14ac:dyDescent="0.5">
      <c r="B4" s="31" t="s">
        <v>2</v>
      </c>
      <c r="C4" s="32" t="s">
        <v>3</v>
      </c>
      <c r="D4" s="33" t="s">
        <v>511</v>
      </c>
      <c r="E4" s="34" t="s">
        <v>510</v>
      </c>
      <c r="F4" s="33" t="s">
        <v>512</v>
      </c>
      <c r="G4" s="35" t="s">
        <v>4</v>
      </c>
      <c r="H4" s="36" t="s">
        <v>5</v>
      </c>
    </row>
    <row r="5" spans="2:8" ht="21.6" customHeight="1" x14ac:dyDescent="0.45">
      <c r="B5" s="40" t="s">
        <v>55</v>
      </c>
      <c r="C5" s="8" t="s">
        <v>515</v>
      </c>
      <c r="D5" s="9">
        <f t="shared" ref="D5:D20" si="0">$F$2*E5</f>
        <v>0</v>
      </c>
      <c r="E5" s="10"/>
      <c r="F5" s="9">
        <f t="shared" ref="F5:F20" si="1">$F$3*E5</f>
        <v>0</v>
      </c>
      <c r="G5" s="11" t="s">
        <v>7</v>
      </c>
      <c r="H5" s="12"/>
    </row>
    <row r="6" spans="2:8" ht="21.6" customHeight="1" x14ac:dyDescent="0.45">
      <c r="B6" s="41"/>
      <c r="C6" s="13" t="s">
        <v>56</v>
      </c>
      <c r="D6" s="14">
        <f t="shared" si="0"/>
        <v>0</v>
      </c>
      <c r="E6" s="15"/>
      <c r="F6" s="14">
        <f t="shared" si="1"/>
        <v>0</v>
      </c>
      <c r="G6" s="16" t="s">
        <v>7</v>
      </c>
      <c r="H6" s="17"/>
    </row>
    <row r="7" spans="2:8" ht="21.6" customHeight="1" x14ac:dyDescent="0.45">
      <c r="B7" s="41"/>
      <c r="C7" s="18" t="s">
        <v>57</v>
      </c>
      <c r="D7" s="19">
        <f t="shared" si="0"/>
        <v>0</v>
      </c>
      <c r="E7" s="20">
        <v>120</v>
      </c>
      <c r="F7" s="19">
        <f t="shared" si="1"/>
        <v>96</v>
      </c>
      <c r="G7" s="24" t="s">
        <v>58</v>
      </c>
      <c r="H7" s="22"/>
    </row>
    <row r="8" spans="2:8" ht="21.6" customHeight="1" x14ac:dyDescent="0.45">
      <c r="B8" s="41"/>
      <c r="C8" s="13" t="s">
        <v>498</v>
      </c>
      <c r="D8" s="14">
        <f t="shared" si="0"/>
        <v>0</v>
      </c>
      <c r="E8" s="15"/>
      <c r="F8" s="14">
        <f t="shared" si="1"/>
        <v>0</v>
      </c>
      <c r="G8" s="16" t="s">
        <v>7</v>
      </c>
      <c r="H8" s="23" t="s">
        <v>499</v>
      </c>
    </row>
    <row r="9" spans="2:8" ht="21.6" customHeight="1" x14ac:dyDescent="0.45">
      <c r="B9" s="41"/>
      <c r="C9" s="18" t="s">
        <v>9</v>
      </c>
      <c r="D9" s="19">
        <f t="shared" si="0"/>
        <v>0</v>
      </c>
      <c r="E9" s="20">
        <v>40</v>
      </c>
      <c r="F9" s="19">
        <f t="shared" si="1"/>
        <v>32</v>
      </c>
      <c r="G9" s="21" t="s">
        <v>7</v>
      </c>
      <c r="H9" s="22" t="s">
        <v>500</v>
      </c>
    </row>
    <row r="10" spans="2:8" ht="21.6" customHeight="1" x14ac:dyDescent="0.45">
      <c r="B10" s="41"/>
      <c r="C10" s="18" t="s">
        <v>501</v>
      </c>
      <c r="D10" s="19">
        <f t="shared" si="0"/>
        <v>0</v>
      </c>
      <c r="E10" s="20">
        <v>15</v>
      </c>
      <c r="F10" s="19">
        <f t="shared" si="1"/>
        <v>12</v>
      </c>
      <c r="G10" s="21" t="s">
        <v>7</v>
      </c>
      <c r="H10" s="38" t="s">
        <v>131</v>
      </c>
    </row>
    <row r="11" spans="2:8" ht="21.6" customHeight="1" x14ac:dyDescent="0.45">
      <c r="B11" s="41"/>
      <c r="C11" s="18" t="s">
        <v>19</v>
      </c>
      <c r="D11" s="19">
        <f t="shared" si="0"/>
        <v>0</v>
      </c>
      <c r="E11" s="20">
        <v>12</v>
      </c>
      <c r="F11" s="19">
        <f t="shared" si="1"/>
        <v>9.6000000000000014</v>
      </c>
      <c r="G11" s="21" t="s">
        <v>7</v>
      </c>
      <c r="H11" s="22" t="s">
        <v>61</v>
      </c>
    </row>
    <row r="12" spans="2:8" ht="21.6" customHeight="1" x14ac:dyDescent="0.45">
      <c r="B12" s="41"/>
      <c r="C12" s="18" t="s">
        <v>73</v>
      </c>
      <c r="D12" s="19">
        <f t="shared" si="0"/>
        <v>0</v>
      </c>
      <c r="E12" s="20">
        <v>5</v>
      </c>
      <c r="F12" s="19">
        <f t="shared" si="1"/>
        <v>4</v>
      </c>
      <c r="G12" s="21" t="s">
        <v>7</v>
      </c>
      <c r="H12" s="22" t="s">
        <v>502</v>
      </c>
    </row>
    <row r="13" spans="2:8" ht="21.6" customHeight="1" x14ac:dyDescent="0.45">
      <c r="B13" s="41"/>
      <c r="C13" s="18" t="s">
        <v>197</v>
      </c>
      <c r="D13" s="19">
        <f t="shared" si="0"/>
        <v>0</v>
      </c>
      <c r="E13" s="20">
        <v>3</v>
      </c>
      <c r="F13" s="19">
        <f t="shared" si="1"/>
        <v>2.4000000000000004</v>
      </c>
      <c r="G13" s="21" t="s">
        <v>7</v>
      </c>
      <c r="H13" s="22" t="s">
        <v>198</v>
      </c>
    </row>
    <row r="14" spans="2:8" ht="21.6" customHeight="1" x14ac:dyDescent="0.45">
      <c r="B14" s="41"/>
      <c r="C14" s="18" t="s">
        <v>91</v>
      </c>
      <c r="D14" s="19">
        <f t="shared" si="0"/>
        <v>0</v>
      </c>
      <c r="E14" s="20">
        <v>100</v>
      </c>
      <c r="F14" s="19">
        <f t="shared" si="1"/>
        <v>80</v>
      </c>
      <c r="G14" s="21" t="s">
        <v>7</v>
      </c>
      <c r="H14" s="22" t="s">
        <v>503</v>
      </c>
    </row>
    <row r="15" spans="2:8" ht="21.6" customHeight="1" x14ac:dyDescent="0.45">
      <c r="B15" s="41"/>
      <c r="C15" s="18" t="s">
        <v>112</v>
      </c>
      <c r="D15" s="19">
        <f t="shared" si="0"/>
        <v>0</v>
      </c>
      <c r="E15" s="20">
        <v>0.5</v>
      </c>
      <c r="F15" s="19">
        <f t="shared" si="1"/>
        <v>0.4</v>
      </c>
      <c r="G15" s="21" t="s">
        <v>7</v>
      </c>
      <c r="H15" s="22" t="s">
        <v>504</v>
      </c>
    </row>
    <row r="16" spans="2:8" ht="21.6" customHeight="1" x14ac:dyDescent="0.45">
      <c r="B16" s="41"/>
      <c r="C16" s="18" t="s">
        <v>27</v>
      </c>
      <c r="D16" s="19">
        <f t="shared" si="0"/>
        <v>0</v>
      </c>
      <c r="E16" s="20">
        <v>2</v>
      </c>
      <c r="F16" s="19">
        <f t="shared" si="1"/>
        <v>1.6</v>
      </c>
      <c r="G16" s="21" t="s">
        <v>7</v>
      </c>
      <c r="H16" s="22" t="s">
        <v>505</v>
      </c>
    </row>
    <row r="17" spans="2:8" ht="21.6" customHeight="1" x14ac:dyDescent="0.45">
      <c r="B17" s="41"/>
      <c r="C17" s="18" t="s">
        <v>63</v>
      </c>
      <c r="D17" s="19">
        <f t="shared" si="0"/>
        <v>0</v>
      </c>
      <c r="E17" s="20">
        <v>1</v>
      </c>
      <c r="F17" s="19">
        <f t="shared" si="1"/>
        <v>0.8</v>
      </c>
      <c r="G17" s="21" t="s">
        <v>7</v>
      </c>
      <c r="H17" s="22"/>
    </row>
    <row r="18" spans="2:8" ht="21.6" customHeight="1" x14ac:dyDescent="0.45">
      <c r="B18" s="41"/>
      <c r="C18" s="18" t="s">
        <v>28</v>
      </c>
      <c r="D18" s="19">
        <f t="shared" si="0"/>
        <v>0</v>
      </c>
      <c r="E18" s="20">
        <v>3</v>
      </c>
      <c r="F18" s="19">
        <f t="shared" si="1"/>
        <v>2.4000000000000004</v>
      </c>
      <c r="G18" s="21" t="s">
        <v>7</v>
      </c>
      <c r="H18" s="22"/>
    </row>
    <row r="19" spans="2:8" ht="21.6" customHeight="1" x14ac:dyDescent="0.45">
      <c r="B19" s="41"/>
      <c r="C19" s="18" t="s">
        <v>29</v>
      </c>
      <c r="D19" s="19">
        <f t="shared" si="0"/>
        <v>0</v>
      </c>
      <c r="E19" s="20">
        <v>0.3</v>
      </c>
      <c r="F19" s="19">
        <f t="shared" si="1"/>
        <v>0.24</v>
      </c>
      <c r="G19" s="21" t="s">
        <v>7</v>
      </c>
      <c r="H19" s="22"/>
    </row>
    <row r="20" spans="2:8" ht="21.6" customHeight="1" thickBot="1" x14ac:dyDescent="0.5">
      <c r="B20" s="42"/>
      <c r="C20" s="25" t="s">
        <v>37</v>
      </c>
      <c r="D20" s="26">
        <f t="shared" si="0"/>
        <v>0</v>
      </c>
      <c r="E20" s="27">
        <v>0.1</v>
      </c>
      <c r="F20" s="26">
        <f t="shared" si="1"/>
        <v>8.0000000000000016E-2</v>
      </c>
      <c r="G20" s="28" t="s">
        <v>7</v>
      </c>
      <c r="H20" s="29"/>
    </row>
    <row r="21" spans="2:8" x14ac:dyDescent="0.45">
      <c r="B21" s="30"/>
      <c r="C21" s="30"/>
      <c r="D21" s="30"/>
      <c r="E21" s="30"/>
      <c r="F21" s="30"/>
      <c r="G21" s="30"/>
      <c r="H21" s="30"/>
    </row>
  </sheetData>
  <mergeCells count="1">
    <mergeCell ref="B5:B20"/>
  </mergeCells>
  <phoneticPr fontId="1"/>
  <pageMargins left="0.47222222222222221" right="0.47222222222222221" top="0.47013886769612628" bottom="0.47013886769612628" header="0.3" footer="0.3"/>
  <pageSetup paperSize="9" scale="66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51B53-2061-4B2B-B594-E469019B5B47}">
  <sheetPr>
    <pageSetUpPr fitToPage="1"/>
  </sheetPr>
  <dimension ref="B1:H38"/>
  <sheetViews>
    <sheetView workbookViewId="0"/>
  </sheetViews>
  <sheetFormatPr defaultColWidth="9" defaultRowHeight="16.2" x14ac:dyDescent="0.45"/>
  <cols>
    <col min="1" max="1" width="1.59765625" style="1" customWidth="1"/>
    <col min="2" max="2" width="3.59765625" style="1" customWidth="1"/>
    <col min="3" max="3" width="30.59765625" style="1" customWidth="1"/>
    <col min="4" max="4" width="10.59765625" style="1" customWidth="1"/>
    <col min="5" max="6" width="8.09765625" style="1" customWidth="1"/>
    <col min="7" max="7" width="15.59765625" style="1" customWidth="1"/>
    <col min="8" max="8" width="65.59765625" style="1" customWidth="1"/>
    <col min="9" max="16384" width="9" style="1"/>
  </cols>
  <sheetData>
    <row r="1" spans="2:8" ht="16.8" thickBot="1" x14ac:dyDescent="0.5"/>
    <row r="2" spans="2:8" ht="34.35" customHeight="1" thickBot="1" x14ac:dyDescent="0.5">
      <c r="B2" s="2" t="s">
        <v>0</v>
      </c>
      <c r="C2" s="3"/>
      <c r="D2" s="3"/>
      <c r="E2" s="3" t="s">
        <v>513</v>
      </c>
      <c r="F2" s="4"/>
      <c r="G2" s="3"/>
      <c r="H2" s="5"/>
    </row>
    <row r="3" spans="2:8" ht="21.6" customHeight="1" thickBot="1" x14ac:dyDescent="0.5">
      <c r="B3" s="6" t="s">
        <v>506</v>
      </c>
      <c r="F3" s="7">
        <v>0.8</v>
      </c>
    </row>
    <row r="4" spans="2:8" s="37" customFormat="1" ht="45" customHeight="1" thickBot="1" x14ac:dyDescent="0.5">
      <c r="B4" s="31" t="s">
        <v>2</v>
      </c>
      <c r="C4" s="32" t="s">
        <v>3</v>
      </c>
      <c r="D4" s="33" t="s">
        <v>511</v>
      </c>
      <c r="E4" s="34" t="s">
        <v>510</v>
      </c>
      <c r="F4" s="33" t="s">
        <v>512</v>
      </c>
      <c r="G4" s="35" t="s">
        <v>4</v>
      </c>
      <c r="H4" s="36" t="s">
        <v>5</v>
      </c>
    </row>
    <row r="5" spans="2:8" ht="21.6" customHeight="1" x14ac:dyDescent="0.45">
      <c r="B5" s="40" t="s">
        <v>6</v>
      </c>
      <c r="C5" s="8" t="s">
        <v>514</v>
      </c>
      <c r="D5" s="9">
        <f t="shared" ref="D5:D37" si="0">$F$2*E5</f>
        <v>0</v>
      </c>
      <c r="E5" s="10"/>
      <c r="F5" s="9">
        <f t="shared" ref="F5:F37" si="1">$F$3*E5</f>
        <v>0</v>
      </c>
      <c r="G5" s="11" t="s">
        <v>7</v>
      </c>
      <c r="H5" s="12"/>
    </row>
    <row r="6" spans="2:8" ht="21.6" customHeight="1" x14ac:dyDescent="0.45">
      <c r="B6" s="41"/>
      <c r="C6" s="13" t="s">
        <v>8</v>
      </c>
      <c r="D6" s="14">
        <f t="shared" si="0"/>
        <v>0</v>
      </c>
      <c r="E6" s="15"/>
      <c r="F6" s="14">
        <f t="shared" si="1"/>
        <v>0</v>
      </c>
      <c r="G6" s="16" t="s">
        <v>7</v>
      </c>
      <c r="H6" s="17"/>
    </row>
    <row r="7" spans="2:8" ht="21.6" customHeight="1" x14ac:dyDescent="0.45">
      <c r="B7" s="41"/>
      <c r="C7" s="18" t="s">
        <v>9</v>
      </c>
      <c r="D7" s="19">
        <f t="shared" si="0"/>
        <v>0</v>
      </c>
      <c r="E7" s="20">
        <v>50</v>
      </c>
      <c r="F7" s="19">
        <f t="shared" si="1"/>
        <v>40</v>
      </c>
      <c r="G7" s="21" t="s">
        <v>7</v>
      </c>
      <c r="H7" s="22"/>
    </row>
    <row r="8" spans="2:8" ht="21.6" customHeight="1" x14ac:dyDescent="0.45">
      <c r="B8" s="41"/>
      <c r="C8" s="13" t="s">
        <v>377</v>
      </c>
      <c r="D8" s="14">
        <f t="shared" si="0"/>
        <v>0</v>
      </c>
      <c r="E8" s="15"/>
      <c r="F8" s="14">
        <f t="shared" si="1"/>
        <v>0</v>
      </c>
      <c r="G8" s="16" t="s">
        <v>7</v>
      </c>
      <c r="H8" s="23" t="s">
        <v>378</v>
      </c>
    </row>
    <row r="9" spans="2:8" ht="21.6" customHeight="1" x14ac:dyDescent="0.45">
      <c r="B9" s="41"/>
      <c r="C9" s="18" t="s">
        <v>379</v>
      </c>
      <c r="D9" s="19">
        <f t="shared" si="0"/>
        <v>0</v>
      </c>
      <c r="E9" s="20">
        <v>45</v>
      </c>
      <c r="F9" s="19">
        <f t="shared" si="1"/>
        <v>36</v>
      </c>
      <c r="G9" s="21" t="s">
        <v>7</v>
      </c>
      <c r="H9" s="22" t="s">
        <v>380</v>
      </c>
    </row>
    <row r="10" spans="2:8" ht="21.6" customHeight="1" x14ac:dyDescent="0.45">
      <c r="B10" s="41"/>
      <c r="C10" s="18" t="s">
        <v>306</v>
      </c>
      <c r="D10" s="19">
        <f t="shared" si="0"/>
        <v>0</v>
      </c>
      <c r="E10" s="20">
        <v>0.01</v>
      </c>
      <c r="F10" s="19">
        <f t="shared" si="1"/>
        <v>8.0000000000000002E-3</v>
      </c>
      <c r="G10" s="21" t="s">
        <v>7</v>
      </c>
      <c r="H10" s="22" t="s">
        <v>381</v>
      </c>
    </row>
    <row r="11" spans="2:8" ht="21.6" customHeight="1" x14ac:dyDescent="0.45">
      <c r="B11" s="41"/>
      <c r="C11" s="18" t="s">
        <v>50</v>
      </c>
      <c r="D11" s="19">
        <f t="shared" si="0"/>
        <v>0</v>
      </c>
      <c r="E11" s="20">
        <v>3</v>
      </c>
      <c r="F11" s="19">
        <f t="shared" si="1"/>
        <v>2.4000000000000004</v>
      </c>
      <c r="G11" s="21" t="s">
        <v>7</v>
      </c>
      <c r="H11" s="22" t="s">
        <v>382</v>
      </c>
    </row>
    <row r="12" spans="2:8" ht="21.6" customHeight="1" x14ac:dyDescent="0.45">
      <c r="B12" s="41"/>
      <c r="C12" s="18" t="s">
        <v>63</v>
      </c>
      <c r="D12" s="19">
        <f t="shared" si="0"/>
        <v>0</v>
      </c>
      <c r="E12" s="20">
        <v>1.8</v>
      </c>
      <c r="F12" s="19">
        <f t="shared" si="1"/>
        <v>1.4400000000000002</v>
      </c>
      <c r="G12" s="21" t="s">
        <v>7</v>
      </c>
      <c r="H12" s="22" t="s">
        <v>383</v>
      </c>
    </row>
    <row r="13" spans="2:8" ht="21.6" customHeight="1" x14ac:dyDescent="0.45">
      <c r="B13" s="41"/>
      <c r="C13" s="18" t="s">
        <v>29</v>
      </c>
      <c r="D13" s="19">
        <f t="shared" si="0"/>
        <v>0</v>
      </c>
      <c r="E13" s="20">
        <v>0.9</v>
      </c>
      <c r="F13" s="19">
        <f t="shared" si="1"/>
        <v>0.72000000000000008</v>
      </c>
      <c r="G13" s="21" t="s">
        <v>7</v>
      </c>
      <c r="H13" s="22" t="s">
        <v>384</v>
      </c>
    </row>
    <row r="14" spans="2:8" ht="21.6" customHeight="1" x14ac:dyDescent="0.45">
      <c r="B14" s="41"/>
      <c r="C14" s="18" t="s">
        <v>27</v>
      </c>
      <c r="D14" s="19">
        <f t="shared" si="0"/>
        <v>0</v>
      </c>
      <c r="E14" s="20">
        <v>2</v>
      </c>
      <c r="F14" s="19">
        <f t="shared" si="1"/>
        <v>1.6</v>
      </c>
      <c r="G14" s="21" t="s">
        <v>7</v>
      </c>
      <c r="H14" s="22"/>
    </row>
    <row r="15" spans="2:8" ht="21.6" customHeight="1" x14ac:dyDescent="0.45">
      <c r="B15" s="41"/>
      <c r="C15" s="18" t="s">
        <v>65</v>
      </c>
      <c r="D15" s="19">
        <f t="shared" si="0"/>
        <v>0</v>
      </c>
      <c r="E15" s="20">
        <v>1.2</v>
      </c>
      <c r="F15" s="19">
        <f t="shared" si="1"/>
        <v>0.96</v>
      </c>
      <c r="G15" s="21" t="s">
        <v>7</v>
      </c>
      <c r="H15" s="22"/>
    </row>
    <row r="16" spans="2:8" ht="21.6" customHeight="1" x14ac:dyDescent="0.45">
      <c r="B16" s="41"/>
      <c r="C16" s="13" t="s">
        <v>385</v>
      </c>
      <c r="D16" s="14">
        <f t="shared" si="0"/>
        <v>0</v>
      </c>
      <c r="E16" s="15"/>
      <c r="F16" s="14">
        <f t="shared" si="1"/>
        <v>0</v>
      </c>
      <c r="G16" s="16" t="s">
        <v>7</v>
      </c>
      <c r="H16" s="23" t="s">
        <v>386</v>
      </c>
    </row>
    <row r="17" spans="2:8" ht="21.6" customHeight="1" x14ac:dyDescent="0.45">
      <c r="B17" s="41"/>
      <c r="C17" s="18" t="s">
        <v>75</v>
      </c>
      <c r="D17" s="19">
        <f t="shared" si="0"/>
        <v>0</v>
      </c>
      <c r="E17" s="20">
        <v>25</v>
      </c>
      <c r="F17" s="19">
        <f t="shared" si="1"/>
        <v>20</v>
      </c>
      <c r="G17" s="21" t="s">
        <v>7</v>
      </c>
      <c r="H17" s="22" t="s">
        <v>387</v>
      </c>
    </row>
    <row r="18" spans="2:8" ht="21.6" customHeight="1" x14ac:dyDescent="0.45">
      <c r="B18" s="41"/>
      <c r="C18" s="18" t="s">
        <v>221</v>
      </c>
      <c r="D18" s="19">
        <f t="shared" si="0"/>
        <v>0</v>
      </c>
      <c r="E18" s="20">
        <v>15</v>
      </c>
      <c r="F18" s="19">
        <f t="shared" si="1"/>
        <v>12</v>
      </c>
      <c r="G18" s="21" t="s">
        <v>7</v>
      </c>
      <c r="H18" s="22" t="s">
        <v>388</v>
      </c>
    </row>
    <row r="19" spans="2:8" ht="21.6" customHeight="1" x14ac:dyDescent="0.45">
      <c r="B19" s="41"/>
      <c r="C19" s="18" t="s">
        <v>29</v>
      </c>
      <c r="D19" s="19">
        <f t="shared" si="0"/>
        <v>0</v>
      </c>
      <c r="E19" s="20">
        <v>1</v>
      </c>
      <c r="F19" s="19">
        <f t="shared" si="1"/>
        <v>0.8</v>
      </c>
      <c r="G19" s="21" t="s">
        <v>7</v>
      </c>
      <c r="H19" s="22" t="s">
        <v>389</v>
      </c>
    </row>
    <row r="20" spans="2:8" ht="21.6" customHeight="1" x14ac:dyDescent="0.45">
      <c r="B20" s="41"/>
      <c r="C20" s="18" t="s">
        <v>79</v>
      </c>
      <c r="D20" s="19">
        <f t="shared" si="0"/>
        <v>0</v>
      </c>
      <c r="E20" s="20">
        <v>1.5</v>
      </c>
      <c r="F20" s="19">
        <f t="shared" si="1"/>
        <v>1.2000000000000002</v>
      </c>
      <c r="G20" s="21" t="s">
        <v>7</v>
      </c>
      <c r="H20" s="22" t="s">
        <v>104</v>
      </c>
    </row>
    <row r="21" spans="2:8" ht="21.6" customHeight="1" x14ac:dyDescent="0.45">
      <c r="B21" s="41"/>
      <c r="C21" s="18" t="s">
        <v>27</v>
      </c>
      <c r="D21" s="19">
        <f t="shared" si="0"/>
        <v>0</v>
      </c>
      <c r="E21" s="20">
        <v>0.8</v>
      </c>
      <c r="F21" s="19">
        <f t="shared" si="1"/>
        <v>0.64000000000000012</v>
      </c>
      <c r="G21" s="21" t="s">
        <v>7</v>
      </c>
      <c r="H21" s="22" t="s">
        <v>390</v>
      </c>
    </row>
    <row r="22" spans="2:8" ht="21.6" customHeight="1" x14ac:dyDescent="0.45">
      <c r="B22" s="41"/>
      <c r="C22" s="18" t="s">
        <v>37</v>
      </c>
      <c r="D22" s="19">
        <f t="shared" si="0"/>
        <v>0</v>
      </c>
      <c r="E22" s="20">
        <v>0.2</v>
      </c>
      <c r="F22" s="19">
        <f t="shared" si="1"/>
        <v>0.16000000000000003</v>
      </c>
      <c r="G22" s="21" t="s">
        <v>7</v>
      </c>
      <c r="H22" s="22" t="s">
        <v>391</v>
      </c>
    </row>
    <row r="23" spans="2:8" ht="21.6" customHeight="1" x14ac:dyDescent="0.45">
      <c r="B23" s="41"/>
      <c r="C23" s="13" t="s">
        <v>392</v>
      </c>
      <c r="D23" s="14">
        <f t="shared" si="0"/>
        <v>0</v>
      </c>
      <c r="E23" s="15"/>
      <c r="F23" s="14">
        <f t="shared" si="1"/>
        <v>0</v>
      </c>
      <c r="G23" s="16" t="s">
        <v>7</v>
      </c>
      <c r="H23" s="23" t="s">
        <v>393</v>
      </c>
    </row>
    <row r="24" spans="2:8" ht="21.6" customHeight="1" x14ac:dyDescent="0.45">
      <c r="B24" s="41"/>
      <c r="C24" s="18" t="s">
        <v>394</v>
      </c>
      <c r="D24" s="19">
        <f t="shared" si="0"/>
        <v>0</v>
      </c>
      <c r="E24" s="20">
        <v>6.5</v>
      </c>
      <c r="F24" s="19">
        <f t="shared" si="1"/>
        <v>5.2</v>
      </c>
      <c r="G24" s="21" t="s">
        <v>7</v>
      </c>
      <c r="H24" s="22" t="s">
        <v>395</v>
      </c>
    </row>
    <row r="25" spans="2:8" ht="21.6" customHeight="1" x14ac:dyDescent="0.45">
      <c r="B25" s="41"/>
      <c r="C25" s="18" t="s">
        <v>37</v>
      </c>
      <c r="D25" s="19">
        <f t="shared" si="0"/>
        <v>0</v>
      </c>
      <c r="E25" s="20"/>
      <c r="F25" s="19">
        <f t="shared" si="1"/>
        <v>0</v>
      </c>
      <c r="G25" s="24" t="s">
        <v>396</v>
      </c>
      <c r="H25" s="22" t="s">
        <v>397</v>
      </c>
    </row>
    <row r="26" spans="2:8" ht="21.6" customHeight="1" x14ac:dyDescent="0.45">
      <c r="B26" s="41"/>
      <c r="C26" s="18" t="s">
        <v>19</v>
      </c>
      <c r="D26" s="19">
        <f t="shared" si="0"/>
        <v>0</v>
      </c>
      <c r="E26" s="20">
        <v>12</v>
      </c>
      <c r="F26" s="19">
        <f t="shared" si="1"/>
        <v>9.6000000000000014</v>
      </c>
      <c r="G26" s="21" t="s">
        <v>7</v>
      </c>
      <c r="H26" s="38" t="s">
        <v>131</v>
      </c>
    </row>
    <row r="27" spans="2:8" ht="21.6" customHeight="1" x14ac:dyDescent="0.45">
      <c r="B27" s="41"/>
      <c r="C27" s="18" t="s">
        <v>91</v>
      </c>
      <c r="D27" s="19">
        <f t="shared" si="0"/>
        <v>0</v>
      </c>
      <c r="E27" s="20">
        <v>100</v>
      </c>
      <c r="F27" s="19">
        <f t="shared" si="1"/>
        <v>80</v>
      </c>
      <c r="G27" s="21" t="s">
        <v>7</v>
      </c>
      <c r="H27" s="22" t="s">
        <v>398</v>
      </c>
    </row>
    <row r="28" spans="2:8" ht="21.6" customHeight="1" x14ac:dyDescent="0.45">
      <c r="B28" s="41"/>
      <c r="C28" s="18" t="s">
        <v>112</v>
      </c>
      <c r="D28" s="19">
        <f t="shared" si="0"/>
        <v>0</v>
      </c>
      <c r="E28" s="20">
        <v>0.4</v>
      </c>
      <c r="F28" s="19">
        <f t="shared" si="1"/>
        <v>0.32000000000000006</v>
      </c>
      <c r="G28" s="21" t="s">
        <v>7</v>
      </c>
      <c r="H28" s="22" t="s">
        <v>399</v>
      </c>
    </row>
    <row r="29" spans="2:8" ht="21.6" customHeight="1" x14ac:dyDescent="0.45">
      <c r="B29" s="41"/>
      <c r="C29" s="18" t="s">
        <v>37</v>
      </c>
      <c r="D29" s="19">
        <f t="shared" si="0"/>
        <v>0</v>
      </c>
      <c r="E29" s="20">
        <v>0.17</v>
      </c>
      <c r="F29" s="19">
        <f t="shared" si="1"/>
        <v>0.13600000000000001</v>
      </c>
      <c r="G29" s="21" t="s">
        <v>7</v>
      </c>
      <c r="H29" s="22" t="s">
        <v>400</v>
      </c>
    </row>
    <row r="30" spans="2:8" ht="21.6" customHeight="1" x14ac:dyDescent="0.45">
      <c r="B30" s="41"/>
      <c r="C30" s="18"/>
      <c r="D30" s="19">
        <f t="shared" si="0"/>
        <v>0</v>
      </c>
      <c r="E30" s="20"/>
      <c r="F30" s="19">
        <f t="shared" si="1"/>
        <v>0</v>
      </c>
      <c r="G30" s="21" t="s">
        <v>7</v>
      </c>
      <c r="H30" s="22" t="s">
        <v>401</v>
      </c>
    </row>
    <row r="31" spans="2:8" ht="21.6" customHeight="1" x14ac:dyDescent="0.45">
      <c r="B31" s="41"/>
      <c r="C31" s="18"/>
      <c r="D31" s="19">
        <f t="shared" si="0"/>
        <v>0</v>
      </c>
      <c r="E31" s="20"/>
      <c r="F31" s="19">
        <f t="shared" si="1"/>
        <v>0</v>
      </c>
      <c r="G31" s="21" t="s">
        <v>7</v>
      </c>
      <c r="H31" s="22" t="s">
        <v>51</v>
      </c>
    </row>
    <row r="32" spans="2:8" ht="21.6" customHeight="1" x14ac:dyDescent="0.45">
      <c r="B32" s="41"/>
      <c r="C32" s="18"/>
      <c r="D32" s="19">
        <f t="shared" si="0"/>
        <v>0</v>
      </c>
      <c r="E32" s="20"/>
      <c r="F32" s="19">
        <f t="shared" si="1"/>
        <v>0</v>
      </c>
      <c r="G32" s="21" t="s">
        <v>7</v>
      </c>
      <c r="H32" s="22" t="s">
        <v>402</v>
      </c>
    </row>
    <row r="33" spans="2:8" ht="21.6" customHeight="1" x14ac:dyDescent="0.45">
      <c r="B33" s="41"/>
      <c r="C33" s="13" t="s">
        <v>403</v>
      </c>
      <c r="D33" s="14">
        <f t="shared" si="0"/>
        <v>0</v>
      </c>
      <c r="E33" s="15"/>
      <c r="F33" s="14">
        <f t="shared" si="1"/>
        <v>0</v>
      </c>
      <c r="G33" s="16" t="s">
        <v>7</v>
      </c>
      <c r="H33" s="23" t="s">
        <v>404</v>
      </c>
    </row>
    <row r="34" spans="2:8" ht="21.6" customHeight="1" x14ac:dyDescent="0.45">
      <c r="B34" s="41"/>
      <c r="C34" s="18" t="s">
        <v>405</v>
      </c>
      <c r="D34" s="19">
        <f t="shared" si="0"/>
        <v>0</v>
      </c>
      <c r="E34" s="20">
        <v>40</v>
      </c>
      <c r="F34" s="19">
        <f t="shared" si="1"/>
        <v>32</v>
      </c>
      <c r="G34" s="24" t="s">
        <v>58</v>
      </c>
      <c r="H34" s="22" t="s">
        <v>406</v>
      </c>
    </row>
    <row r="35" spans="2:8" ht="21.6" customHeight="1" x14ac:dyDescent="0.45">
      <c r="B35" s="41"/>
      <c r="C35" s="18" t="s">
        <v>124</v>
      </c>
      <c r="D35" s="19">
        <f t="shared" si="0"/>
        <v>0</v>
      </c>
      <c r="E35" s="20">
        <v>0.5</v>
      </c>
      <c r="F35" s="19">
        <f t="shared" si="1"/>
        <v>0.4</v>
      </c>
      <c r="G35" s="24" t="s">
        <v>58</v>
      </c>
      <c r="H35" s="22" t="s">
        <v>407</v>
      </c>
    </row>
    <row r="36" spans="2:8" ht="21.6" customHeight="1" x14ac:dyDescent="0.45">
      <c r="B36" s="41"/>
      <c r="C36" s="18" t="s">
        <v>29</v>
      </c>
      <c r="D36" s="19">
        <f t="shared" si="0"/>
        <v>0</v>
      </c>
      <c r="E36" s="20">
        <v>1</v>
      </c>
      <c r="F36" s="19">
        <f t="shared" si="1"/>
        <v>0.8</v>
      </c>
      <c r="G36" s="21" t="s">
        <v>7</v>
      </c>
      <c r="H36" s="22" t="s">
        <v>408</v>
      </c>
    </row>
    <row r="37" spans="2:8" ht="21.6" customHeight="1" thickBot="1" x14ac:dyDescent="0.5">
      <c r="B37" s="42"/>
      <c r="C37" s="25" t="s">
        <v>409</v>
      </c>
      <c r="D37" s="26">
        <f t="shared" si="0"/>
        <v>0</v>
      </c>
      <c r="E37" s="27">
        <v>4</v>
      </c>
      <c r="F37" s="26">
        <f t="shared" si="1"/>
        <v>3.2</v>
      </c>
      <c r="G37" s="28" t="s">
        <v>7</v>
      </c>
      <c r="H37" s="29"/>
    </row>
    <row r="38" spans="2:8" x14ac:dyDescent="0.45">
      <c r="B38" s="30"/>
      <c r="C38" s="30"/>
      <c r="D38" s="30"/>
      <c r="E38" s="30"/>
      <c r="F38" s="30"/>
      <c r="G38" s="30"/>
      <c r="H38" s="30"/>
    </row>
  </sheetData>
  <mergeCells count="1">
    <mergeCell ref="B5:B37"/>
  </mergeCells>
  <phoneticPr fontId="1"/>
  <pageMargins left="0.47222222222222221" right="0.47222222222222221" top="0.47013886769612628" bottom="0.47013886769612628" header="0.3" footer="0.3"/>
  <pageSetup paperSize="9"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F7F53-28F9-431B-96AF-178231B911CA}">
  <sheetPr>
    <pageSetUpPr fitToPage="1"/>
  </sheetPr>
  <dimension ref="B1:H15"/>
  <sheetViews>
    <sheetView workbookViewId="0"/>
  </sheetViews>
  <sheetFormatPr defaultColWidth="9" defaultRowHeight="16.2" x14ac:dyDescent="0.45"/>
  <cols>
    <col min="1" max="1" width="1.59765625" style="1" customWidth="1"/>
    <col min="2" max="2" width="3.59765625" style="1" customWidth="1"/>
    <col min="3" max="3" width="30.59765625" style="1" customWidth="1"/>
    <col min="4" max="4" width="10.59765625" style="1" customWidth="1"/>
    <col min="5" max="6" width="8.09765625" style="1" customWidth="1"/>
    <col min="7" max="7" width="15.59765625" style="1" customWidth="1"/>
    <col min="8" max="8" width="65.59765625" style="1" customWidth="1"/>
    <col min="9" max="16384" width="9" style="1"/>
  </cols>
  <sheetData>
    <row r="1" spans="2:8" ht="16.8" thickBot="1" x14ac:dyDescent="0.5"/>
    <row r="2" spans="2:8" ht="34.35" customHeight="1" thickBot="1" x14ac:dyDescent="0.5">
      <c r="B2" s="2" t="s">
        <v>0</v>
      </c>
      <c r="C2" s="3"/>
      <c r="D2" s="3"/>
      <c r="E2" s="3" t="s">
        <v>513</v>
      </c>
      <c r="F2" s="4"/>
      <c r="G2" s="3"/>
      <c r="H2" s="5"/>
    </row>
    <row r="3" spans="2:8" ht="21.6" customHeight="1" thickBot="1" x14ac:dyDescent="0.5">
      <c r="B3" s="6" t="s">
        <v>54</v>
      </c>
      <c r="F3" s="7">
        <v>0.8</v>
      </c>
    </row>
    <row r="4" spans="2:8" s="37" customFormat="1" ht="45" customHeight="1" thickBot="1" x14ac:dyDescent="0.5">
      <c r="B4" s="31" t="s">
        <v>2</v>
      </c>
      <c r="C4" s="32" t="s">
        <v>3</v>
      </c>
      <c r="D4" s="33" t="s">
        <v>511</v>
      </c>
      <c r="E4" s="34" t="s">
        <v>510</v>
      </c>
      <c r="F4" s="33" t="s">
        <v>512</v>
      </c>
      <c r="G4" s="35" t="s">
        <v>4</v>
      </c>
      <c r="H4" s="36" t="s">
        <v>5</v>
      </c>
    </row>
    <row r="5" spans="2:8" ht="21.6" customHeight="1" x14ac:dyDescent="0.45">
      <c r="B5" s="40" t="s">
        <v>55</v>
      </c>
      <c r="C5" s="8" t="s">
        <v>515</v>
      </c>
      <c r="D5" s="9">
        <f t="shared" ref="D5:D14" si="0">$F$2*E5</f>
        <v>0</v>
      </c>
      <c r="E5" s="10"/>
      <c r="F5" s="9">
        <f t="shared" ref="F5:F14" si="1">$F$3*E5</f>
        <v>0</v>
      </c>
      <c r="G5" s="11" t="s">
        <v>7</v>
      </c>
      <c r="H5" s="12"/>
    </row>
    <row r="6" spans="2:8" ht="21.6" customHeight="1" x14ac:dyDescent="0.45">
      <c r="B6" s="41"/>
      <c r="C6" s="13" t="s">
        <v>56</v>
      </c>
      <c r="D6" s="14">
        <f t="shared" si="0"/>
        <v>0</v>
      </c>
      <c r="E6" s="15"/>
      <c r="F6" s="14">
        <f t="shared" si="1"/>
        <v>0</v>
      </c>
      <c r="G6" s="16" t="s">
        <v>7</v>
      </c>
      <c r="H6" s="17"/>
    </row>
    <row r="7" spans="2:8" ht="21.6" customHeight="1" x14ac:dyDescent="0.45">
      <c r="B7" s="41"/>
      <c r="C7" s="18" t="s">
        <v>57</v>
      </c>
      <c r="D7" s="19">
        <f t="shared" si="0"/>
        <v>0</v>
      </c>
      <c r="E7" s="20">
        <v>120</v>
      </c>
      <c r="F7" s="19">
        <f t="shared" si="1"/>
        <v>96</v>
      </c>
      <c r="G7" s="24" t="s">
        <v>58</v>
      </c>
      <c r="H7" s="22"/>
    </row>
    <row r="8" spans="2:8" ht="21.6" customHeight="1" x14ac:dyDescent="0.45">
      <c r="B8" s="41"/>
      <c r="C8" s="13" t="s">
        <v>59</v>
      </c>
      <c r="D8" s="14">
        <f t="shared" si="0"/>
        <v>0</v>
      </c>
      <c r="E8" s="15"/>
      <c r="F8" s="14">
        <f t="shared" si="1"/>
        <v>0</v>
      </c>
      <c r="G8" s="16" t="s">
        <v>7</v>
      </c>
      <c r="H8" s="23" t="s">
        <v>60</v>
      </c>
    </row>
    <row r="9" spans="2:8" ht="21.6" customHeight="1" x14ac:dyDescent="0.45">
      <c r="B9" s="41"/>
      <c r="C9" s="18" t="s">
        <v>9</v>
      </c>
      <c r="D9" s="19">
        <f t="shared" si="0"/>
        <v>0</v>
      </c>
      <c r="E9" s="20">
        <v>40</v>
      </c>
      <c r="F9" s="19">
        <f t="shared" si="1"/>
        <v>32</v>
      </c>
      <c r="G9" s="21" t="s">
        <v>7</v>
      </c>
      <c r="H9" s="22" t="s">
        <v>61</v>
      </c>
    </row>
    <row r="10" spans="2:8" ht="21.6" customHeight="1" x14ac:dyDescent="0.45">
      <c r="B10" s="41"/>
      <c r="C10" s="18" t="s">
        <v>27</v>
      </c>
      <c r="D10" s="19">
        <f t="shared" si="0"/>
        <v>0</v>
      </c>
      <c r="E10" s="20">
        <v>0.6</v>
      </c>
      <c r="F10" s="19">
        <f t="shared" si="1"/>
        <v>0.48</v>
      </c>
      <c r="G10" s="21" t="s">
        <v>7</v>
      </c>
      <c r="H10" s="22" t="s">
        <v>62</v>
      </c>
    </row>
    <row r="11" spans="2:8" ht="21.6" customHeight="1" x14ac:dyDescent="0.45">
      <c r="B11" s="41"/>
      <c r="C11" s="18" t="s">
        <v>63</v>
      </c>
      <c r="D11" s="19">
        <f t="shared" si="0"/>
        <v>0</v>
      </c>
      <c r="E11" s="20">
        <v>0.3</v>
      </c>
      <c r="F11" s="19">
        <f t="shared" si="1"/>
        <v>0.24</v>
      </c>
      <c r="G11" s="21" t="s">
        <v>7</v>
      </c>
      <c r="H11" s="22" t="s">
        <v>64</v>
      </c>
    </row>
    <row r="12" spans="2:8" ht="21.6" customHeight="1" x14ac:dyDescent="0.45">
      <c r="B12" s="41"/>
      <c r="C12" s="18" t="s">
        <v>65</v>
      </c>
      <c r="D12" s="19">
        <f t="shared" si="0"/>
        <v>0</v>
      </c>
      <c r="E12" s="20">
        <v>0.9</v>
      </c>
      <c r="F12" s="19">
        <f t="shared" si="1"/>
        <v>0.72000000000000008</v>
      </c>
      <c r="G12" s="21" t="s">
        <v>7</v>
      </c>
      <c r="H12" s="22" t="s">
        <v>66</v>
      </c>
    </row>
    <row r="13" spans="2:8" ht="21.6" customHeight="1" x14ac:dyDescent="0.45">
      <c r="B13" s="41"/>
      <c r="C13" s="18" t="s">
        <v>67</v>
      </c>
      <c r="D13" s="19">
        <f t="shared" si="0"/>
        <v>0</v>
      </c>
      <c r="E13" s="20">
        <v>5</v>
      </c>
      <c r="F13" s="19">
        <f t="shared" si="1"/>
        <v>4</v>
      </c>
      <c r="G13" s="21" t="s">
        <v>7</v>
      </c>
      <c r="H13" s="22" t="s">
        <v>68</v>
      </c>
    </row>
    <row r="14" spans="2:8" ht="21.6" customHeight="1" thickBot="1" x14ac:dyDescent="0.5">
      <c r="B14" s="42"/>
      <c r="C14" s="25" t="s">
        <v>69</v>
      </c>
      <c r="D14" s="26">
        <f t="shared" si="0"/>
        <v>0</v>
      </c>
      <c r="E14" s="27">
        <v>0.04</v>
      </c>
      <c r="F14" s="26">
        <f t="shared" si="1"/>
        <v>3.2000000000000001E-2</v>
      </c>
      <c r="G14" s="28" t="s">
        <v>7</v>
      </c>
      <c r="H14" s="29"/>
    </row>
    <row r="15" spans="2:8" x14ac:dyDescent="0.45">
      <c r="B15" s="30"/>
      <c r="C15" s="30"/>
      <c r="D15" s="30"/>
      <c r="E15" s="30"/>
      <c r="F15" s="30"/>
      <c r="G15" s="30"/>
      <c r="H15" s="30"/>
    </row>
  </sheetData>
  <mergeCells count="1">
    <mergeCell ref="B5:B14"/>
  </mergeCells>
  <phoneticPr fontId="1"/>
  <pageMargins left="0.47222222222222221" right="0.47222222222222221" top="0.47013886769612628" bottom="0.47013886769612628" header="0.3" footer="0.3"/>
  <pageSetup paperSize="9" scale="66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D1D8A-5880-4C79-9E5C-2952B015D1A0}">
  <sheetPr>
    <pageSetUpPr fitToPage="1"/>
  </sheetPr>
  <dimension ref="B1:H25"/>
  <sheetViews>
    <sheetView workbookViewId="0"/>
  </sheetViews>
  <sheetFormatPr defaultColWidth="9" defaultRowHeight="16.2" x14ac:dyDescent="0.45"/>
  <cols>
    <col min="1" max="1" width="1.59765625" style="1" customWidth="1"/>
    <col min="2" max="2" width="3.59765625" style="1" customWidth="1"/>
    <col min="3" max="3" width="30.59765625" style="1" customWidth="1"/>
    <col min="4" max="4" width="10.59765625" style="1" customWidth="1"/>
    <col min="5" max="6" width="8.09765625" style="1" customWidth="1"/>
    <col min="7" max="7" width="15.59765625" style="1" customWidth="1"/>
    <col min="8" max="8" width="65.59765625" style="1" customWidth="1"/>
    <col min="9" max="16384" width="9" style="1"/>
  </cols>
  <sheetData>
    <row r="1" spans="2:8" ht="16.8" thickBot="1" x14ac:dyDescent="0.5"/>
    <row r="2" spans="2:8" ht="34.35" customHeight="1" thickBot="1" x14ac:dyDescent="0.5">
      <c r="B2" s="2" t="s">
        <v>0</v>
      </c>
      <c r="C2" s="3"/>
      <c r="D2" s="3"/>
      <c r="E2" s="3" t="s">
        <v>513</v>
      </c>
      <c r="F2" s="4"/>
      <c r="G2" s="3"/>
      <c r="H2" s="5"/>
    </row>
    <row r="3" spans="2:8" ht="21.6" customHeight="1" thickBot="1" x14ac:dyDescent="0.5">
      <c r="B3" s="6" t="s">
        <v>507</v>
      </c>
      <c r="F3" s="7">
        <v>0.8</v>
      </c>
    </row>
    <row r="4" spans="2:8" s="37" customFormat="1" ht="45" customHeight="1" thickBot="1" x14ac:dyDescent="0.5">
      <c r="B4" s="31" t="s">
        <v>2</v>
      </c>
      <c r="C4" s="32" t="s">
        <v>3</v>
      </c>
      <c r="D4" s="33" t="s">
        <v>511</v>
      </c>
      <c r="E4" s="34" t="s">
        <v>510</v>
      </c>
      <c r="F4" s="33" t="s">
        <v>512</v>
      </c>
      <c r="G4" s="35" t="s">
        <v>4</v>
      </c>
      <c r="H4" s="36" t="s">
        <v>5</v>
      </c>
    </row>
    <row r="5" spans="2:8" ht="21.6" customHeight="1" x14ac:dyDescent="0.45">
      <c r="B5" s="40" t="s">
        <v>55</v>
      </c>
      <c r="C5" s="8" t="s">
        <v>515</v>
      </c>
      <c r="D5" s="9">
        <f t="shared" ref="D5:D22" si="0">$F$2*E5</f>
        <v>0</v>
      </c>
      <c r="E5" s="10"/>
      <c r="F5" s="9">
        <f t="shared" ref="F5:F22" si="1">$F$3*E5</f>
        <v>0</v>
      </c>
      <c r="G5" s="11" t="s">
        <v>7</v>
      </c>
      <c r="H5" s="12"/>
    </row>
    <row r="6" spans="2:8" ht="21.6" customHeight="1" x14ac:dyDescent="0.45">
      <c r="B6" s="41"/>
      <c r="C6" s="13" t="s">
        <v>56</v>
      </c>
      <c r="D6" s="14">
        <f t="shared" si="0"/>
        <v>0</v>
      </c>
      <c r="E6" s="15"/>
      <c r="F6" s="14">
        <f t="shared" si="1"/>
        <v>0</v>
      </c>
      <c r="G6" s="16" t="s">
        <v>7</v>
      </c>
      <c r="H6" s="17"/>
    </row>
    <row r="7" spans="2:8" ht="21.6" customHeight="1" x14ac:dyDescent="0.45">
      <c r="B7" s="41"/>
      <c r="C7" s="18" t="s">
        <v>57</v>
      </c>
      <c r="D7" s="19">
        <f t="shared" si="0"/>
        <v>0</v>
      </c>
      <c r="E7" s="20">
        <v>120</v>
      </c>
      <c r="F7" s="19">
        <f t="shared" si="1"/>
        <v>96</v>
      </c>
      <c r="G7" s="24" t="s">
        <v>58</v>
      </c>
      <c r="H7" s="22"/>
    </row>
    <row r="8" spans="2:8" ht="21.6" customHeight="1" x14ac:dyDescent="0.45">
      <c r="B8" s="41"/>
      <c r="C8" s="13" t="s">
        <v>411</v>
      </c>
      <c r="D8" s="14">
        <f t="shared" si="0"/>
        <v>0</v>
      </c>
      <c r="E8" s="15"/>
      <c r="F8" s="14">
        <f t="shared" si="1"/>
        <v>0</v>
      </c>
      <c r="G8" s="16" t="s">
        <v>7</v>
      </c>
      <c r="H8" s="23" t="s">
        <v>412</v>
      </c>
    </row>
    <row r="9" spans="2:8" ht="21.6" customHeight="1" x14ac:dyDescent="0.45">
      <c r="B9" s="41"/>
      <c r="C9" s="18" t="s">
        <v>14</v>
      </c>
      <c r="D9" s="19">
        <f t="shared" si="0"/>
        <v>0</v>
      </c>
      <c r="E9" s="20">
        <v>10.3</v>
      </c>
      <c r="F9" s="19">
        <f t="shared" si="1"/>
        <v>8.24</v>
      </c>
      <c r="G9" s="24" t="s">
        <v>15</v>
      </c>
      <c r="H9" s="22" t="s">
        <v>413</v>
      </c>
    </row>
    <row r="10" spans="2:8" ht="21.6" customHeight="1" x14ac:dyDescent="0.45">
      <c r="B10" s="41"/>
      <c r="C10" s="18" t="s">
        <v>124</v>
      </c>
      <c r="D10" s="19">
        <f t="shared" si="0"/>
        <v>0</v>
      </c>
      <c r="E10" s="20">
        <v>1.3</v>
      </c>
      <c r="F10" s="19">
        <f t="shared" si="1"/>
        <v>1.04</v>
      </c>
      <c r="G10" s="24" t="s">
        <v>58</v>
      </c>
      <c r="H10" s="38" t="s">
        <v>131</v>
      </c>
    </row>
    <row r="11" spans="2:8" ht="21.6" customHeight="1" x14ac:dyDescent="0.45">
      <c r="B11" s="41"/>
      <c r="C11" s="18" t="s">
        <v>29</v>
      </c>
      <c r="D11" s="19">
        <f t="shared" si="0"/>
        <v>0</v>
      </c>
      <c r="E11" s="20">
        <v>1.3</v>
      </c>
      <c r="F11" s="19">
        <f t="shared" si="1"/>
        <v>1.04</v>
      </c>
      <c r="G11" s="21" t="s">
        <v>7</v>
      </c>
      <c r="H11" s="22" t="s">
        <v>414</v>
      </c>
    </row>
    <row r="12" spans="2:8" ht="21.6" customHeight="1" x14ac:dyDescent="0.45">
      <c r="B12" s="41"/>
      <c r="C12" s="18" t="s">
        <v>37</v>
      </c>
      <c r="D12" s="19">
        <f t="shared" si="0"/>
        <v>0</v>
      </c>
      <c r="E12" s="20">
        <v>0.01</v>
      </c>
      <c r="F12" s="19">
        <f t="shared" si="1"/>
        <v>8.0000000000000002E-3</v>
      </c>
      <c r="G12" s="21" t="s">
        <v>7</v>
      </c>
      <c r="H12" s="22" t="s">
        <v>415</v>
      </c>
    </row>
    <row r="13" spans="2:8" ht="21.6" customHeight="1" x14ac:dyDescent="0.45">
      <c r="B13" s="41"/>
      <c r="C13" s="18" t="s">
        <v>269</v>
      </c>
      <c r="D13" s="19">
        <f t="shared" si="0"/>
        <v>0</v>
      </c>
      <c r="E13" s="20">
        <v>2</v>
      </c>
      <c r="F13" s="19">
        <f t="shared" si="1"/>
        <v>1.6</v>
      </c>
      <c r="G13" s="24" t="s">
        <v>58</v>
      </c>
      <c r="H13" s="22" t="s">
        <v>416</v>
      </c>
    </row>
    <row r="14" spans="2:8" ht="21.6" customHeight="1" x14ac:dyDescent="0.45">
      <c r="B14" s="41"/>
      <c r="C14" s="18" t="s">
        <v>81</v>
      </c>
      <c r="D14" s="19">
        <f t="shared" si="0"/>
        <v>0</v>
      </c>
      <c r="E14" s="20">
        <v>5</v>
      </c>
      <c r="F14" s="19">
        <f t="shared" si="1"/>
        <v>4</v>
      </c>
      <c r="G14" s="24" t="s">
        <v>58</v>
      </c>
      <c r="H14" s="22" t="s">
        <v>417</v>
      </c>
    </row>
    <row r="15" spans="2:8" ht="21.6" customHeight="1" x14ac:dyDescent="0.45">
      <c r="B15" s="41"/>
      <c r="C15" s="18" t="s">
        <v>366</v>
      </c>
      <c r="D15" s="19">
        <f t="shared" si="0"/>
        <v>0</v>
      </c>
      <c r="E15" s="20">
        <v>5</v>
      </c>
      <c r="F15" s="19">
        <f t="shared" si="1"/>
        <v>4</v>
      </c>
      <c r="G15" s="21" t="s">
        <v>7</v>
      </c>
      <c r="H15" s="22" t="s">
        <v>418</v>
      </c>
    </row>
    <row r="16" spans="2:8" ht="21.6" customHeight="1" x14ac:dyDescent="0.45">
      <c r="B16" s="41"/>
      <c r="C16" s="18" t="s">
        <v>14</v>
      </c>
      <c r="D16" s="19">
        <f t="shared" si="0"/>
        <v>0</v>
      </c>
      <c r="E16" s="20">
        <v>16.7</v>
      </c>
      <c r="F16" s="19">
        <f t="shared" si="1"/>
        <v>13.36</v>
      </c>
      <c r="G16" s="24" t="s">
        <v>15</v>
      </c>
      <c r="H16" s="22" t="s">
        <v>419</v>
      </c>
    </row>
    <row r="17" spans="2:8" ht="21.6" customHeight="1" x14ac:dyDescent="0.45">
      <c r="B17" s="41"/>
      <c r="C17" s="18" t="s">
        <v>124</v>
      </c>
      <c r="D17" s="19">
        <f t="shared" si="0"/>
        <v>0</v>
      </c>
      <c r="E17" s="20">
        <v>2.7</v>
      </c>
      <c r="F17" s="19">
        <f t="shared" si="1"/>
        <v>2.16</v>
      </c>
      <c r="G17" s="24" t="s">
        <v>58</v>
      </c>
      <c r="H17" s="22" t="s">
        <v>420</v>
      </c>
    </row>
    <row r="18" spans="2:8" ht="21.6" customHeight="1" x14ac:dyDescent="0.45">
      <c r="B18" s="41"/>
      <c r="C18" s="18" t="s">
        <v>29</v>
      </c>
      <c r="D18" s="19">
        <f t="shared" si="0"/>
        <v>0</v>
      </c>
      <c r="E18" s="20">
        <v>2.7</v>
      </c>
      <c r="F18" s="19">
        <f t="shared" si="1"/>
        <v>2.16</v>
      </c>
      <c r="G18" s="21" t="s">
        <v>7</v>
      </c>
      <c r="H18" s="22" t="s">
        <v>421</v>
      </c>
    </row>
    <row r="19" spans="2:8" ht="21.6" customHeight="1" x14ac:dyDescent="0.45">
      <c r="B19" s="41"/>
      <c r="C19" s="18" t="s">
        <v>37</v>
      </c>
      <c r="D19" s="19">
        <f t="shared" si="0"/>
        <v>0</v>
      </c>
      <c r="E19" s="20">
        <v>0.01</v>
      </c>
      <c r="F19" s="19">
        <f t="shared" si="1"/>
        <v>8.0000000000000002E-3</v>
      </c>
      <c r="G19" s="21" t="s">
        <v>7</v>
      </c>
      <c r="H19" s="22" t="s">
        <v>422</v>
      </c>
    </row>
    <row r="20" spans="2:8" ht="21.6" customHeight="1" x14ac:dyDescent="0.45">
      <c r="B20" s="41"/>
      <c r="C20" s="18" t="s">
        <v>269</v>
      </c>
      <c r="D20" s="19">
        <f t="shared" si="0"/>
        <v>0</v>
      </c>
      <c r="E20" s="20">
        <v>4</v>
      </c>
      <c r="F20" s="19">
        <f t="shared" si="1"/>
        <v>3.2</v>
      </c>
      <c r="G20" s="24" t="s">
        <v>58</v>
      </c>
      <c r="H20" s="22" t="s">
        <v>423</v>
      </c>
    </row>
    <row r="21" spans="2:8" ht="21.6" customHeight="1" x14ac:dyDescent="0.45">
      <c r="B21" s="41"/>
      <c r="C21" s="18" t="s">
        <v>424</v>
      </c>
      <c r="D21" s="19">
        <f t="shared" si="0"/>
        <v>0</v>
      </c>
      <c r="E21" s="20">
        <v>8</v>
      </c>
      <c r="F21" s="19">
        <f t="shared" si="1"/>
        <v>6.4</v>
      </c>
      <c r="G21" s="21" t="s">
        <v>7</v>
      </c>
      <c r="H21" s="22" t="s">
        <v>425</v>
      </c>
    </row>
    <row r="22" spans="2:8" ht="21.6" customHeight="1" x14ac:dyDescent="0.45">
      <c r="B22" s="41"/>
      <c r="C22" s="18" t="s">
        <v>426</v>
      </c>
      <c r="D22" s="19">
        <f t="shared" si="0"/>
        <v>0</v>
      </c>
      <c r="E22" s="20">
        <v>0.1</v>
      </c>
      <c r="F22" s="19">
        <f t="shared" si="1"/>
        <v>8.0000000000000016E-2</v>
      </c>
      <c r="G22" s="21" t="s">
        <v>7</v>
      </c>
      <c r="H22" s="22" t="s">
        <v>427</v>
      </c>
    </row>
    <row r="23" spans="2:8" ht="21.6" customHeight="1" x14ac:dyDescent="0.45">
      <c r="B23" s="41"/>
      <c r="C23" s="18"/>
      <c r="D23" s="19"/>
      <c r="E23" s="20"/>
      <c r="F23" s="19"/>
      <c r="G23" s="21" t="s">
        <v>7</v>
      </c>
      <c r="H23" s="22" t="s">
        <v>428</v>
      </c>
    </row>
    <row r="24" spans="2:8" ht="21.6" customHeight="1" thickBot="1" x14ac:dyDescent="0.5">
      <c r="B24" s="42"/>
      <c r="C24" s="25"/>
      <c r="D24" s="26"/>
      <c r="E24" s="27"/>
      <c r="F24" s="26"/>
      <c r="G24" s="28" t="s">
        <v>7</v>
      </c>
      <c r="H24" s="29" t="s">
        <v>429</v>
      </c>
    </row>
    <row r="25" spans="2:8" x14ac:dyDescent="0.45">
      <c r="B25" s="30"/>
      <c r="C25" s="30"/>
      <c r="D25" s="30"/>
      <c r="E25" s="30"/>
      <c r="F25" s="30"/>
      <c r="G25" s="30"/>
      <c r="H25" s="30"/>
    </row>
  </sheetData>
  <mergeCells count="1">
    <mergeCell ref="B5:B24"/>
  </mergeCells>
  <phoneticPr fontId="1"/>
  <pageMargins left="0.47222222222222221" right="0.47222222222222221" top="0.47013886769612628" bottom="0.47013886769612628" header="0.3" footer="0.3"/>
  <pageSetup paperSize="9" scale="66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5AAD2-3818-4B69-9AD3-B00606723DDA}">
  <sheetPr>
    <pageSetUpPr fitToPage="1"/>
  </sheetPr>
  <dimension ref="B1:H29"/>
  <sheetViews>
    <sheetView workbookViewId="0"/>
  </sheetViews>
  <sheetFormatPr defaultColWidth="9" defaultRowHeight="16.2" x14ac:dyDescent="0.45"/>
  <cols>
    <col min="1" max="1" width="1.59765625" style="1" customWidth="1"/>
    <col min="2" max="2" width="3.59765625" style="1" customWidth="1"/>
    <col min="3" max="3" width="30.59765625" style="1" customWidth="1"/>
    <col min="4" max="4" width="10.59765625" style="1" customWidth="1"/>
    <col min="5" max="6" width="8.09765625" style="1" customWidth="1"/>
    <col min="7" max="7" width="15.59765625" style="1" customWidth="1"/>
    <col min="8" max="8" width="65.59765625" style="1" customWidth="1"/>
    <col min="9" max="16384" width="9" style="1"/>
  </cols>
  <sheetData>
    <row r="1" spans="2:8" ht="16.8" thickBot="1" x14ac:dyDescent="0.5"/>
    <row r="2" spans="2:8" ht="34.35" customHeight="1" thickBot="1" x14ac:dyDescent="0.5">
      <c r="B2" s="2" t="s">
        <v>0</v>
      </c>
      <c r="C2" s="3"/>
      <c r="D2" s="3"/>
      <c r="E2" s="3" t="s">
        <v>513</v>
      </c>
      <c r="F2" s="4"/>
      <c r="G2" s="3"/>
      <c r="H2" s="5"/>
    </row>
    <row r="3" spans="2:8" ht="21.6" customHeight="1" thickBot="1" x14ac:dyDescent="0.5">
      <c r="B3" s="6" t="s">
        <v>508</v>
      </c>
      <c r="F3" s="7">
        <v>0.8</v>
      </c>
    </row>
    <row r="4" spans="2:8" s="37" customFormat="1" ht="45" customHeight="1" thickBot="1" x14ac:dyDescent="0.5">
      <c r="B4" s="31" t="s">
        <v>2</v>
      </c>
      <c r="C4" s="32" t="s">
        <v>3</v>
      </c>
      <c r="D4" s="33" t="s">
        <v>511</v>
      </c>
      <c r="E4" s="34" t="s">
        <v>510</v>
      </c>
      <c r="F4" s="33" t="s">
        <v>512</v>
      </c>
      <c r="G4" s="35" t="s">
        <v>4</v>
      </c>
      <c r="H4" s="36" t="s">
        <v>5</v>
      </c>
    </row>
    <row r="5" spans="2:8" ht="21.6" customHeight="1" x14ac:dyDescent="0.45">
      <c r="B5" s="40" t="s">
        <v>6</v>
      </c>
      <c r="C5" s="8" t="s">
        <v>514</v>
      </c>
      <c r="D5" s="9">
        <f t="shared" ref="D5:D28" si="0">$F$2*E5</f>
        <v>0</v>
      </c>
      <c r="E5" s="10"/>
      <c r="F5" s="9">
        <f t="shared" ref="F5:F28" si="1">$F$3*E5</f>
        <v>0</v>
      </c>
      <c r="G5" s="11" t="s">
        <v>7</v>
      </c>
      <c r="H5" s="12"/>
    </row>
    <row r="6" spans="2:8" ht="21.6" customHeight="1" x14ac:dyDescent="0.45">
      <c r="B6" s="41"/>
      <c r="C6" s="13" t="s">
        <v>8</v>
      </c>
      <c r="D6" s="14">
        <f t="shared" si="0"/>
        <v>0</v>
      </c>
      <c r="E6" s="15"/>
      <c r="F6" s="14">
        <f t="shared" si="1"/>
        <v>0</v>
      </c>
      <c r="G6" s="16" t="s">
        <v>7</v>
      </c>
      <c r="H6" s="17"/>
    </row>
    <row r="7" spans="2:8" ht="21.6" customHeight="1" x14ac:dyDescent="0.45">
      <c r="B7" s="41"/>
      <c r="C7" s="18" t="s">
        <v>9</v>
      </c>
      <c r="D7" s="19">
        <f t="shared" si="0"/>
        <v>0</v>
      </c>
      <c r="E7" s="20">
        <v>50</v>
      </c>
      <c r="F7" s="19">
        <f t="shared" si="1"/>
        <v>40</v>
      </c>
      <c r="G7" s="21" t="s">
        <v>7</v>
      </c>
      <c r="H7" s="22"/>
    </row>
    <row r="8" spans="2:8" ht="21.6" customHeight="1" x14ac:dyDescent="0.45">
      <c r="B8" s="41"/>
      <c r="C8" s="13" t="s">
        <v>431</v>
      </c>
      <c r="D8" s="14">
        <f t="shared" si="0"/>
        <v>0</v>
      </c>
      <c r="E8" s="15"/>
      <c r="F8" s="14">
        <f t="shared" si="1"/>
        <v>0</v>
      </c>
      <c r="G8" s="16" t="s">
        <v>7</v>
      </c>
      <c r="H8" s="23" t="s">
        <v>432</v>
      </c>
    </row>
    <row r="9" spans="2:8" ht="21.6" customHeight="1" x14ac:dyDescent="0.45">
      <c r="B9" s="41"/>
      <c r="C9" s="18" t="s">
        <v>433</v>
      </c>
      <c r="D9" s="19">
        <f t="shared" si="0"/>
        <v>0</v>
      </c>
      <c r="E9" s="20">
        <v>50</v>
      </c>
      <c r="F9" s="19">
        <f t="shared" si="1"/>
        <v>40</v>
      </c>
      <c r="G9" s="21" t="s">
        <v>7</v>
      </c>
      <c r="H9" s="22" t="s">
        <v>434</v>
      </c>
    </row>
    <row r="10" spans="2:8" ht="21.6" customHeight="1" x14ac:dyDescent="0.45">
      <c r="B10" s="41"/>
      <c r="C10" s="18" t="s">
        <v>28</v>
      </c>
      <c r="D10" s="19">
        <f t="shared" si="0"/>
        <v>0</v>
      </c>
      <c r="E10" s="20">
        <v>1</v>
      </c>
      <c r="F10" s="19">
        <f t="shared" si="1"/>
        <v>0.8</v>
      </c>
      <c r="G10" s="21" t="s">
        <v>7</v>
      </c>
      <c r="H10" s="22" t="s">
        <v>435</v>
      </c>
    </row>
    <row r="11" spans="2:8" ht="21.6" customHeight="1" x14ac:dyDescent="0.45">
      <c r="B11" s="41"/>
      <c r="C11" s="18" t="s">
        <v>27</v>
      </c>
      <c r="D11" s="19">
        <f t="shared" si="0"/>
        <v>0</v>
      </c>
      <c r="E11" s="20">
        <v>2.5</v>
      </c>
      <c r="F11" s="19">
        <f t="shared" si="1"/>
        <v>2</v>
      </c>
      <c r="G11" s="21" t="s">
        <v>7</v>
      </c>
      <c r="H11" s="22" t="s">
        <v>34</v>
      </c>
    </row>
    <row r="12" spans="2:8" ht="21.6" customHeight="1" x14ac:dyDescent="0.45">
      <c r="B12" s="41"/>
      <c r="C12" s="18" t="s">
        <v>63</v>
      </c>
      <c r="D12" s="19">
        <f t="shared" si="0"/>
        <v>0</v>
      </c>
      <c r="E12" s="20">
        <v>2</v>
      </c>
      <c r="F12" s="19">
        <f t="shared" si="1"/>
        <v>1.6</v>
      </c>
      <c r="G12" s="21" t="s">
        <v>7</v>
      </c>
      <c r="H12" s="22" t="s">
        <v>436</v>
      </c>
    </row>
    <row r="13" spans="2:8" ht="21.6" customHeight="1" x14ac:dyDescent="0.45">
      <c r="B13" s="41"/>
      <c r="C13" s="18" t="s">
        <v>29</v>
      </c>
      <c r="D13" s="19">
        <f t="shared" si="0"/>
        <v>0</v>
      </c>
      <c r="E13" s="20">
        <v>0.5</v>
      </c>
      <c r="F13" s="19">
        <f t="shared" si="1"/>
        <v>0.4</v>
      </c>
      <c r="G13" s="21" t="s">
        <v>7</v>
      </c>
      <c r="H13" s="22"/>
    </row>
    <row r="14" spans="2:8" ht="21.6" customHeight="1" x14ac:dyDescent="0.45">
      <c r="B14" s="41"/>
      <c r="C14" s="18" t="s">
        <v>23</v>
      </c>
      <c r="D14" s="19">
        <f t="shared" si="0"/>
        <v>0</v>
      </c>
      <c r="E14" s="20">
        <v>1</v>
      </c>
      <c r="F14" s="19">
        <f t="shared" si="1"/>
        <v>0.8</v>
      </c>
      <c r="G14" s="21" t="s">
        <v>7</v>
      </c>
      <c r="H14" s="22"/>
    </row>
    <row r="15" spans="2:8" ht="21.6" customHeight="1" x14ac:dyDescent="0.45">
      <c r="B15" s="41"/>
      <c r="C15" s="13" t="s">
        <v>437</v>
      </c>
      <c r="D15" s="14">
        <f t="shared" si="0"/>
        <v>0</v>
      </c>
      <c r="E15" s="15"/>
      <c r="F15" s="14">
        <f t="shared" si="1"/>
        <v>0</v>
      </c>
      <c r="G15" s="16" t="s">
        <v>7</v>
      </c>
      <c r="H15" s="23" t="s">
        <v>438</v>
      </c>
    </row>
    <row r="16" spans="2:8" ht="21.6" customHeight="1" x14ac:dyDescent="0.45">
      <c r="B16" s="41"/>
      <c r="C16" s="18" t="s">
        <v>293</v>
      </c>
      <c r="D16" s="19">
        <f t="shared" si="0"/>
        <v>0</v>
      </c>
      <c r="E16" s="20">
        <v>3.5</v>
      </c>
      <c r="F16" s="19">
        <f t="shared" si="1"/>
        <v>2.8000000000000003</v>
      </c>
      <c r="G16" s="21" t="s">
        <v>7</v>
      </c>
      <c r="H16" s="22" t="s">
        <v>439</v>
      </c>
    </row>
    <row r="17" spans="2:8" ht="21.6" customHeight="1" x14ac:dyDescent="0.45">
      <c r="B17" s="41"/>
      <c r="C17" s="18" t="s">
        <v>440</v>
      </c>
      <c r="D17" s="19">
        <f t="shared" si="0"/>
        <v>0</v>
      </c>
      <c r="E17" s="20">
        <v>20</v>
      </c>
      <c r="F17" s="19">
        <f t="shared" si="1"/>
        <v>16</v>
      </c>
      <c r="G17" s="21" t="s">
        <v>7</v>
      </c>
      <c r="H17" s="22" t="s">
        <v>441</v>
      </c>
    </row>
    <row r="18" spans="2:8" ht="21.6" customHeight="1" x14ac:dyDescent="0.45">
      <c r="B18" s="41"/>
      <c r="C18" s="18" t="s">
        <v>19</v>
      </c>
      <c r="D18" s="19">
        <f t="shared" si="0"/>
        <v>0</v>
      </c>
      <c r="E18" s="20">
        <v>7</v>
      </c>
      <c r="F18" s="19">
        <f t="shared" si="1"/>
        <v>5.6000000000000005</v>
      </c>
      <c r="G18" s="21" t="s">
        <v>7</v>
      </c>
      <c r="H18" s="22" t="s">
        <v>18</v>
      </c>
    </row>
    <row r="19" spans="2:8" ht="21.6" customHeight="1" x14ac:dyDescent="0.45">
      <c r="B19" s="41"/>
      <c r="C19" s="18" t="s">
        <v>27</v>
      </c>
      <c r="D19" s="19">
        <f t="shared" si="0"/>
        <v>0</v>
      </c>
      <c r="E19" s="20">
        <v>1.7</v>
      </c>
      <c r="F19" s="19">
        <f t="shared" si="1"/>
        <v>1.36</v>
      </c>
      <c r="G19" s="21" t="s">
        <v>7</v>
      </c>
      <c r="H19" s="22" t="s">
        <v>442</v>
      </c>
    </row>
    <row r="20" spans="2:8" ht="21.6" customHeight="1" x14ac:dyDescent="0.45">
      <c r="B20" s="41"/>
      <c r="C20" s="18" t="s">
        <v>29</v>
      </c>
      <c r="D20" s="19">
        <f t="shared" si="0"/>
        <v>0</v>
      </c>
      <c r="E20" s="20">
        <v>1</v>
      </c>
      <c r="F20" s="19">
        <f t="shared" si="1"/>
        <v>0.8</v>
      </c>
      <c r="G20" s="21" t="s">
        <v>7</v>
      </c>
      <c r="H20" s="22" t="s">
        <v>443</v>
      </c>
    </row>
    <row r="21" spans="2:8" ht="21.6" customHeight="1" x14ac:dyDescent="0.45">
      <c r="B21" s="41"/>
      <c r="C21" s="18" t="s">
        <v>444</v>
      </c>
      <c r="D21" s="19">
        <f t="shared" si="0"/>
        <v>0</v>
      </c>
      <c r="E21" s="20">
        <v>1</v>
      </c>
      <c r="F21" s="19">
        <f t="shared" si="1"/>
        <v>0.8</v>
      </c>
      <c r="G21" s="21" t="s">
        <v>7</v>
      </c>
      <c r="H21" s="22"/>
    </row>
    <row r="22" spans="2:8" ht="21.6" customHeight="1" x14ac:dyDescent="0.45">
      <c r="B22" s="41"/>
      <c r="C22" s="13" t="s">
        <v>445</v>
      </c>
      <c r="D22" s="14">
        <f t="shared" si="0"/>
        <v>0</v>
      </c>
      <c r="E22" s="15"/>
      <c r="F22" s="14">
        <f t="shared" si="1"/>
        <v>0</v>
      </c>
      <c r="G22" s="16" t="s">
        <v>7</v>
      </c>
      <c r="H22" s="23" t="s">
        <v>446</v>
      </c>
    </row>
    <row r="23" spans="2:8" ht="21.6" customHeight="1" x14ac:dyDescent="0.45">
      <c r="B23" s="41"/>
      <c r="C23" s="18" t="s">
        <v>71</v>
      </c>
      <c r="D23" s="19">
        <f t="shared" si="0"/>
        <v>0</v>
      </c>
      <c r="E23" s="20">
        <v>30</v>
      </c>
      <c r="F23" s="19">
        <f t="shared" si="1"/>
        <v>24</v>
      </c>
      <c r="G23" s="21" t="s">
        <v>7</v>
      </c>
      <c r="H23" s="22" t="s">
        <v>447</v>
      </c>
    </row>
    <row r="24" spans="2:8" ht="21.6" customHeight="1" x14ac:dyDescent="0.45">
      <c r="B24" s="41"/>
      <c r="C24" s="18" t="s">
        <v>101</v>
      </c>
      <c r="D24" s="19">
        <f t="shared" si="0"/>
        <v>0</v>
      </c>
      <c r="E24" s="20">
        <v>0.3</v>
      </c>
      <c r="F24" s="19">
        <f t="shared" si="1"/>
        <v>0.24</v>
      </c>
      <c r="G24" s="21" t="s">
        <v>7</v>
      </c>
      <c r="H24" s="22" t="s">
        <v>448</v>
      </c>
    </row>
    <row r="25" spans="2:8" ht="21.6" customHeight="1" x14ac:dyDescent="0.45">
      <c r="B25" s="41"/>
      <c r="C25" s="18" t="s">
        <v>48</v>
      </c>
      <c r="D25" s="19">
        <f t="shared" si="0"/>
        <v>0</v>
      </c>
      <c r="E25" s="20">
        <v>100</v>
      </c>
      <c r="F25" s="19">
        <f t="shared" si="1"/>
        <v>80</v>
      </c>
      <c r="G25" s="21" t="s">
        <v>7</v>
      </c>
      <c r="H25" s="22" t="s">
        <v>199</v>
      </c>
    </row>
    <row r="26" spans="2:8" ht="21.6" customHeight="1" x14ac:dyDescent="0.45">
      <c r="B26" s="41"/>
      <c r="C26" s="18" t="s">
        <v>50</v>
      </c>
      <c r="D26" s="19">
        <f t="shared" si="0"/>
        <v>0</v>
      </c>
      <c r="E26" s="20">
        <v>3</v>
      </c>
      <c r="F26" s="19">
        <f t="shared" si="1"/>
        <v>2.4000000000000004</v>
      </c>
      <c r="G26" s="21" t="s">
        <v>7</v>
      </c>
      <c r="H26" s="22" t="s">
        <v>154</v>
      </c>
    </row>
    <row r="27" spans="2:8" ht="21.6" customHeight="1" x14ac:dyDescent="0.45">
      <c r="B27" s="41"/>
      <c r="C27" s="13" t="s">
        <v>277</v>
      </c>
      <c r="D27" s="14">
        <f t="shared" si="0"/>
        <v>0</v>
      </c>
      <c r="E27" s="15"/>
      <c r="F27" s="14">
        <f t="shared" si="1"/>
        <v>0</v>
      </c>
      <c r="G27" s="16" t="s">
        <v>7</v>
      </c>
      <c r="H27" s="23" t="s">
        <v>278</v>
      </c>
    </row>
    <row r="28" spans="2:8" ht="21.6" customHeight="1" thickBot="1" x14ac:dyDescent="0.5">
      <c r="B28" s="42"/>
      <c r="C28" s="25" t="s">
        <v>279</v>
      </c>
      <c r="D28" s="26">
        <f t="shared" si="0"/>
        <v>0</v>
      </c>
      <c r="E28" s="27">
        <v>20</v>
      </c>
      <c r="F28" s="26">
        <f t="shared" si="1"/>
        <v>16</v>
      </c>
      <c r="G28" s="28" t="s">
        <v>7</v>
      </c>
      <c r="H28" s="29" t="s">
        <v>203</v>
      </c>
    </row>
    <row r="29" spans="2:8" x14ac:dyDescent="0.45">
      <c r="B29" s="30"/>
      <c r="C29" s="30"/>
      <c r="D29" s="30"/>
      <c r="E29" s="30"/>
      <c r="F29" s="30"/>
      <c r="G29" s="30"/>
      <c r="H29" s="30"/>
    </row>
  </sheetData>
  <mergeCells count="1">
    <mergeCell ref="B5:B28"/>
  </mergeCells>
  <phoneticPr fontId="1"/>
  <pageMargins left="0.47222222222222221" right="0.47222222222222221" top="0.47013886769612628" bottom="0.47013886769612628" header="0.3" footer="0.3"/>
  <pageSetup paperSize="9" scale="66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950F0-6F6F-46F9-A189-1B741017D432}">
  <sheetPr>
    <pageSetUpPr fitToPage="1"/>
  </sheetPr>
  <dimension ref="B1:H18"/>
  <sheetViews>
    <sheetView workbookViewId="0"/>
  </sheetViews>
  <sheetFormatPr defaultColWidth="9" defaultRowHeight="16.2" x14ac:dyDescent="0.45"/>
  <cols>
    <col min="1" max="1" width="1.59765625" style="1" customWidth="1"/>
    <col min="2" max="2" width="3.59765625" style="1" customWidth="1"/>
    <col min="3" max="3" width="30.59765625" style="1" customWidth="1"/>
    <col min="4" max="4" width="10.59765625" style="1" customWidth="1"/>
    <col min="5" max="6" width="8.09765625" style="1" customWidth="1"/>
    <col min="7" max="7" width="15.59765625" style="1" customWidth="1"/>
    <col min="8" max="8" width="65.59765625" style="1" customWidth="1"/>
    <col min="9" max="16384" width="9" style="1"/>
  </cols>
  <sheetData>
    <row r="1" spans="2:8" ht="16.8" thickBot="1" x14ac:dyDescent="0.5"/>
    <row r="2" spans="2:8" ht="34.35" customHeight="1" thickBot="1" x14ac:dyDescent="0.5">
      <c r="B2" s="2" t="s">
        <v>0</v>
      </c>
      <c r="C2" s="3"/>
      <c r="D2" s="3"/>
      <c r="E2" s="3" t="s">
        <v>513</v>
      </c>
      <c r="F2" s="4"/>
      <c r="G2" s="3"/>
      <c r="H2" s="5"/>
    </row>
    <row r="3" spans="2:8" ht="21.6" customHeight="1" thickBot="1" x14ac:dyDescent="0.5">
      <c r="B3" s="6" t="s">
        <v>509</v>
      </c>
      <c r="F3" s="7">
        <v>0.8</v>
      </c>
    </row>
    <row r="4" spans="2:8" s="37" customFormat="1" ht="45" customHeight="1" thickBot="1" x14ac:dyDescent="0.5">
      <c r="B4" s="31" t="s">
        <v>2</v>
      </c>
      <c r="C4" s="32" t="s">
        <v>3</v>
      </c>
      <c r="D4" s="33" t="s">
        <v>511</v>
      </c>
      <c r="E4" s="34" t="s">
        <v>510</v>
      </c>
      <c r="F4" s="33" t="s">
        <v>512</v>
      </c>
      <c r="G4" s="35" t="s">
        <v>4</v>
      </c>
      <c r="H4" s="36" t="s">
        <v>5</v>
      </c>
    </row>
    <row r="5" spans="2:8" ht="21.6" customHeight="1" x14ac:dyDescent="0.45">
      <c r="B5" s="40" t="s">
        <v>55</v>
      </c>
      <c r="C5" s="8" t="s">
        <v>515</v>
      </c>
      <c r="D5" s="9">
        <f t="shared" ref="D5:D17" si="0">$F$2*E5</f>
        <v>0</v>
      </c>
      <c r="E5" s="10"/>
      <c r="F5" s="9">
        <f t="shared" ref="F5:F17" si="1">$F$3*E5</f>
        <v>0</v>
      </c>
      <c r="G5" s="11" t="s">
        <v>7</v>
      </c>
      <c r="H5" s="12"/>
    </row>
    <row r="6" spans="2:8" ht="21.6" customHeight="1" x14ac:dyDescent="0.45">
      <c r="B6" s="41"/>
      <c r="C6" s="13" t="s">
        <v>56</v>
      </c>
      <c r="D6" s="14">
        <f t="shared" si="0"/>
        <v>0</v>
      </c>
      <c r="E6" s="15"/>
      <c r="F6" s="14">
        <f t="shared" si="1"/>
        <v>0</v>
      </c>
      <c r="G6" s="16" t="s">
        <v>7</v>
      </c>
      <c r="H6" s="17"/>
    </row>
    <row r="7" spans="2:8" ht="21.6" customHeight="1" x14ac:dyDescent="0.45">
      <c r="B7" s="41"/>
      <c r="C7" s="18" t="s">
        <v>57</v>
      </c>
      <c r="D7" s="19">
        <f t="shared" si="0"/>
        <v>0</v>
      </c>
      <c r="E7" s="20">
        <v>120</v>
      </c>
      <c r="F7" s="19">
        <f t="shared" si="1"/>
        <v>96</v>
      </c>
      <c r="G7" s="24" t="s">
        <v>58</v>
      </c>
      <c r="H7" s="22"/>
    </row>
    <row r="8" spans="2:8" ht="21.6" customHeight="1" x14ac:dyDescent="0.45">
      <c r="B8" s="41"/>
      <c r="C8" s="13" t="s">
        <v>452</v>
      </c>
      <c r="D8" s="14">
        <f t="shared" si="0"/>
        <v>0</v>
      </c>
      <c r="E8" s="15"/>
      <c r="F8" s="14">
        <f t="shared" si="1"/>
        <v>0</v>
      </c>
      <c r="G8" s="16" t="s">
        <v>7</v>
      </c>
      <c r="H8" s="23" t="s">
        <v>453</v>
      </c>
    </row>
    <row r="9" spans="2:8" ht="21.6" customHeight="1" x14ac:dyDescent="0.45">
      <c r="B9" s="41"/>
      <c r="C9" s="18" t="s">
        <v>454</v>
      </c>
      <c r="D9" s="19">
        <f t="shared" si="0"/>
        <v>0</v>
      </c>
      <c r="E9" s="20">
        <v>12</v>
      </c>
      <c r="F9" s="19">
        <f t="shared" si="1"/>
        <v>9.6000000000000014</v>
      </c>
      <c r="G9" s="21" t="s">
        <v>7</v>
      </c>
      <c r="H9" s="22" t="s">
        <v>455</v>
      </c>
    </row>
    <row r="10" spans="2:8" ht="21.6" customHeight="1" x14ac:dyDescent="0.45">
      <c r="B10" s="41"/>
      <c r="C10" s="18" t="s">
        <v>77</v>
      </c>
      <c r="D10" s="19">
        <f t="shared" si="0"/>
        <v>0</v>
      </c>
      <c r="E10" s="20">
        <v>7</v>
      </c>
      <c r="F10" s="19">
        <f t="shared" si="1"/>
        <v>5.6000000000000005</v>
      </c>
      <c r="G10" s="21" t="s">
        <v>7</v>
      </c>
      <c r="H10" s="22" t="s">
        <v>456</v>
      </c>
    </row>
    <row r="11" spans="2:8" ht="21.6" customHeight="1" x14ac:dyDescent="0.45">
      <c r="B11" s="41"/>
      <c r="C11" s="18" t="s">
        <v>17</v>
      </c>
      <c r="D11" s="19">
        <f t="shared" si="0"/>
        <v>0</v>
      </c>
      <c r="E11" s="20">
        <v>8</v>
      </c>
      <c r="F11" s="19">
        <f t="shared" si="1"/>
        <v>6.4</v>
      </c>
      <c r="G11" s="21" t="s">
        <v>7</v>
      </c>
      <c r="H11" s="22" t="s">
        <v>457</v>
      </c>
    </row>
    <row r="12" spans="2:8" ht="21.6" customHeight="1" x14ac:dyDescent="0.45">
      <c r="B12" s="41"/>
      <c r="C12" s="18" t="s">
        <v>19</v>
      </c>
      <c r="D12" s="19">
        <f t="shared" si="0"/>
        <v>0</v>
      </c>
      <c r="E12" s="20">
        <v>5</v>
      </c>
      <c r="F12" s="19">
        <f t="shared" si="1"/>
        <v>4</v>
      </c>
      <c r="G12" s="21" t="s">
        <v>7</v>
      </c>
      <c r="H12" s="22" t="s">
        <v>458</v>
      </c>
    </row>
    <row r="13" spans="2:8" ht="21.6" customHeight="1" x14ac:dyDescent="0.45">
      <c r="B13" s="41"/>
      <c r="C13" s="18" t="s">
        <v>74</v>
      </c>
      <c r="D13" s="19">
        <f t="shared" si="0"/>
        <v>0</v>
      </c>
      <c r="E13" s="20">
        <v>5</v>
      </c>
      <c r="F13" s="19">
        <f t="shared" si="1"/>
        <v>4</v>
      </c>
      <c r="G13" s="21" t="s">
        <v>7</v>
      </c>
      <c r="H13" s="22" t="s">
        <v>459</v>
      </c>
    </row>
    <row r="14" spans="2:8" ht="21.6" customHeight="1" x14ac:dyDescent="0.45">
      <c r="B14" s="41"/>
      <c r="C14" s="18" t="s">
        <v>23</v>
      </c>
      <c r="D14" s="19">
        <f t="shared" si="0"/>
        <v>0</v>
      </c>
      <c r="E14" s="20">
        <v>1</v>
      </c>
      <c r="F14" s="19">
        <f t="shared" si="1"/>
        <v>0.8</v>
      </c>
      <c r="G14" s="21" t="s">
        <v>7</v>
      </c>
      <c r="H14" s="22" t="s">
        <v>460</v>
      </c>
    </row>
    <row r="15" spans="2:8" ht="21.6" customHeight="1" x14ac:dyDescent="0.45">
      <c r="B15" s="41"/>
      <c r="C15" s="18" t="s">
        <v>27</v>
      </c>
      <c r="D15" s="19">
        <f t="shared" si="0"/>
        <v>0</v>
      </c>
      <c r="E15" s="20">
        <v>1.2</v>
      </c>
      <c r="F15" s="19">
        <f t="shared" si="1"/>
        <v>0.96</v>
      </c>
      <c r="G15" s="21" t="s">
        <v>7</v>
      </c>
      <c r="H15" s="22" t="s">
        <v>461</v>
      </c>
    </row>
    <row r="16" spans="2:8" ht="21.6" customHeight="1" x14ac:dyDescent="0.45">
      <c r="B16" s="41"/>
      <c r="C16" s="18" t="s">
        <v>112</v>
      </c>
      <c r="D16" s="19">
        <f t="shared" si="0"/>
        <v>0</v>
      </c>
      <c r="E16" s="20">
        <v>0.5</v>
      </c>
      <c r="F16" s="19">
        <f t="shared" si="1"/>
        <v>0.4</v>
      </c>
      <c r="G16" s="21" t="s">
        <v>7</v>
      </c>
      <c r="H16" s="22"/>
    </row>
    <row r="17" spans="2:8" ht="21.6" customHeight="1" thickBot="1" x14ac:dyDescent="0.5">
      <c r="B17" s="42"/>
      <c r="C17" s="25" t="s">
        <v>37</v>
      </c>
      <c r="D17" s="26">
        <f t="shared" si="0"/>
        <v>0</v>
      </c>
      <c r="E17" s="27">
        <v>0.1</v>
      </c>
      <c r="F17" s="26">
        <f t="shared" si="1"/>
        <v>8.0000000000000016E-2</v>
      </c>
      <c r="G17" s="28" t="s">
        <v>7</v>
      </c>
      <c r="H17" s="29"/>
    </row>
    <row r="18" spans="2:8" x14ac:dyDescent="0.45">
      <c r="B18" s="30"/>
      <c r="C18" s="30"/>
      <c r="D18" s="30"/>
      <c r="E18" s="30"/>
      <c r="F18" s="30"/>
      <c r="G18" s="30"/>
      <c r="H18" s="30"/>
    </row>
  </sheetData>
  <mergeCells count="1">
    <mergeCell ref="B5:B17"/>
  </mergeCells>
  <phoneticPr fontId="1"/>
  <pageMargins left="0.47222222222222221" right="0.47222222222222221" top="0.47013886769612628" bottom="0.47013886769612628" header="0.3" footer="0.3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27437-0135-4AFA-9253-FD3A0A6B8B5A}">
  <sheetPr>
    <pageSetUpPr fitToPage="1"/>
  </sheetPr>
  <dimension ref="B1:H35"/>
  <sheetViews>
    <sheetView workbookViewId="0"/>
  </sheetViews>
  <sheetFormatPr defaultColWidth="9" defaultRowHeight="16.2" x14ac:dyDescent="0.45"/>
  <cols>
    <col min="1" max="1" width="1.59765625" style="1" customWidth="1"/>
    <col min="2" max="2" width="3.59765625" style="1" customWidth="1"/>
    <col min="3" max="3" width="30.59765625" style="1" customWidth="1"/>
    <col min="4" max="4" width="10.59765625" style="1" customWidth="1"/>
    <col min="5" max="6" width="8.09765625" style="1" customWidth="1"/>
    <col min="7" max="7" width="15.59765625" style="1" customWidth="1"/>
    <col min="8" max="8" width="65.59765625" style="1" customWidth="1"/>
    <col min="9" max="16384" width="9" style="1"/>
  </cols>
  <sheetData>
    <row r="1" spans="2:8" ht="16.8" thickBot="1" x14ac:dyDescent="0.5"/>
    <row r="2" spans="2:8" ht="34.35" customHeight="1" thickBot="1" x14ac:dyDescent="0.5">
      <c r="B2" s="2" t="s">
        <v>0</v>
      </c>
      <c r="C2" s="3"/>
      <c r="D2" s="3"/>
      <c r="E2" s="3" t="s">
        <v>513</v>
      </c>
      <c r="F2" s="4"/>
      <c r="G2" s="3"/>
      <c r="H2" s="5"/>
    </row>
    <row r="3" spans="2:8" ht="21.6" customHeight="1" thickBot="1" x14ac:dyDescent="0.5">
      <c r="B3" s="6" t="s">
        <v>82</v>
      </c>
      <c r="F3" s="7">
        <v>0.8</v>
      </c>
    </row>
    <row r="4" spans="2:8" s="37" customFormat="1" ht="45" customHeight="1" thickBot="1" x14ac:dyDescent="0.5">
      <c r="B4" s="31" t="s">
        <v>2</v>
      </c>
      <c r="C4" s="32" t="s">
        <v>3</v>
      </c>
      <c r="D4" s="33" t="s">
        <v>511</v>
      </c>
      <c r="E4" s="34" t="s">
        <v>510</v>
      </c>
      <c r="F4" s="33" t="s">
        <v>512</v>
      </c>
      <c r="G4" s="35" t="s">
        <v>4</v>
      </c>
      <c r="H4" s="36" t="s">
        <v>5</v>
      </c>
    </row>
    <row r="5" spans="2:8" ht="21.6" customHeight="1" x14ac:dyDescent="0.45">
      <c r="B5" s="40" t="s">
        <v>6</v>
      </c>
      <c r="C5" s="8" t="s">
        <v>514</v>
      </c>
      <c r="D5" s="9">
        <f t="shared" ref="D5:D34" si="0">$F$2*E5</f>
        <v>0</v>
      </c>
      <c r="E5" s="10"/>
      <c r="F5" s="9">
        <f t="shared" ref="F5:F34" si="1">$F$3*E5</f>
        <v>0</v>
      </c>
      <c r="G5" s="11" t="s">
        <v>7</v>
      </c>
      <c r="H5" s="12"/>
    </row>
    <row r="6" spans="2:8" ht="21.6" customHeight="1" x14ac:dyDescent="0.45">
      <c r="B6" s="41"/>
      <c r="C6" s="13" t="s">
        <v>83</v>
      </c>
      <c r="D6" s="14">
        <f t="shared" si="0"/>
        <v>0</v>
      </c>
      <c r="E6" s="15"/>
      <c r="F6" s="14">
        <f t="shared" si="1"/>
        <v>0</v>
      </c>
      <c r="G6" s="16" t="s">
        <v>7</v>
      </c>
      <c r="H6" s="23" t="s">
        <v>84</v>
      </c>
    </row>
    <row r="7" spans="2:8" ht="21.6" customHeight="1" x14ac:dyDescent="0.45">
      <c r="B7" s="41"/>
      <c r="C7" s="18" t="s">
        <v>9</v>
      </c>
      <c r="D7" s="19">
        <f t="shared" si="0"/>
        <v>0</v>
      </c>
      <c r="E7" s="20">
        <v>55</v>
      </c>
      <c r="F7" s="19">
        <f t="shared" si="1"/>
        <v>44</v>
      </c>
      <c r="G7" s="21" t="s">
        <v>7</v>
      </c>
      <c r="H7" s="22" t="s">
        <v>61</v>
      </c>
    </row>
    <row r="8" spans="2:8" ht="21.6" customHeight="1" x14ac:dyDescent="0.45">
      <c r="B8" s="41"/>
      <c r="C8" s="18" t="s">
        <v>85</v>
      </c>
      <c r="D8" s="19">
        <f t="shared" si="0"/>
        <v>0</v>
      </c>
      <c r="E8" s="20">
        <v>40</v>
      </c>
      <c r="F8" s="19">
        <f t="shared" si="1"/>
        <v>32</v>
      </c>
      <c r="G8" s="21" t="s">
        <v>7</v>
      </c>
      <c r="H8" s="22" t="s">
        <v>86</v>
      </c>
    </row>
    <row r="9" spans="2:8" ht="21.6" customHeight="1" x14ac:dyDescent="0.45">
      <c r="B9" s="41"/>
      <c r="C9" s="18" t="s">
        <v>87</v>
      </c>
      <c r="D9" s="19">
        <f t="shared" si="0"/>
        <v>0</v>
      </c>
      <c r="E9" s="20">
        <v>25</v>
      </c>
      <c r="F9" s="19">
        <f t="shared" si="1"/>
        <v>20</v>
      </c>
      <c r="G9" s="21" t="s">
        <v>7</v>
      </c>
      <c r="H9" s="22" t="s">
        <v>88</v>
      </c>
    </row>
    <row r="10" spans="2:8" ht="21.6" customHeight="1" x14ac:dyDescent="0.45">
      <c r="B10" s="41"/>
      <c r="C10" s="18" t="s">
        <v>17</v>
      </c>
      <c r="D10" s="19">
        <f t="shared" si="0"/>
        <v>0</v>
      </c>
      <c r="E10" s="20">
        <v>20</v>
      </c>
      <c r="F10" s="19">
        <f t="shared" si="1"/>
        <v>16</v>
      </c>
      <c r="G10" s="21" t="s">
        <v>7</v>
      </c>
      <c r="H10" s="22" t="s">
        <v>89</v>
      </c>
    </row>
    <row r="11" spans="2:8" ht="21.6" customHeight="1" x14ac:dyDescent="0.45">
      <c r="B11" s="41"/>
      <c r="C11" s="18" t="s">
        <v>65</v>
      </c>
      <c r="D11" s="19">
        <f t="shared" si="0"/>
        <v>0</v>
      </c>
      <c r="E11" s="20">
        <v>3</v>
      </c>
      <c r="F11" s="19">
        <f t="shared" si="1"/>
        <v>2.4000000000000004</v>
      </c>
      <c r="G11" s="21" t="s">
        <v>7</v>
      </c>
      <c r="H11" s="22" t="s">
        <v>90</v>
      </c>
    </row>
    <row r="12" spans="2:8" ht="21.6" customHeight="1" x14ac:dyDescent="0.45">
      <c r="B12" s="41"/>
      <c r="C12" s="18" t="s">
        <v>91</v>
      </c>
      <c r="D12" s="19">
        <f t="shared" si="0"/>
        <v>0</v>
      </c>
      <c r="E12" s="20">
        <v>50</v>
      </c>
      <c r="F12" s="19">
        <f t="shared" si="1"/>
        <v>40</v>
      </c>
      <c r="G12" s="21" t="s">
        <v>7</v>
      </c>
      <c r="H12" s="22" t="s">
        <v>92</v>
      </c>
    </row>
    <row r="13" spans="2:8" ht="21.6" customHeight="1" x14ac:dyDescent="0.45">
      <c r="B13" s="41"/>
      <c r="C13" s="18" t="s">
        <v>29</v>
      </c>
      <c r="D13" s="19">
        <f t="shared" si="0"/>
        <v>0</v>
      </c>
      <c r="E13" s="20">
        <v>1.5</v>
      </c>
      <c r="F13" s="19">
        <f t="shared" si="1"/>
        <v>1.2000000000000002</v>
      </c>
      <c r="G13" s="21" t="s">
        <v>7</v>
      </c>
      <c r="H13" s="22" t="s">
        <v>93</v>
      </c>
    </row>
    <row r="14" spans="2:8" ht="21.6" customHeight="1" x14ac:dyDescent="0.45">
      <c r="B14" s="41"/>
      <c r="C14" s="18" t="s">
        <v>50</v>
      </c>
      <c r="D14" s="19">
        <f t="shared" si="0"/>
        <v>0</v>
      </c>
      <c r="E14" s="20">
        <v>2</v>
      </c>
      <c r="F14" s="19">
        <f t="shared" si="1"/>
        <v>1.6</v>
      </c>
      <c r="G14" s="21" t="s">
        <v>7</v>
      </c>
      <c r="H14" s="22" t="s">
        <v>94</v>
      </c>
    </row>
    <row r="15" spans="2:8" ht="21.6" customHeight="1" x14ac:dyDescent="0.45">
      <c r="B15" s="41"/>
      <c r="C15" s="18" t="s">
        <v>27</v>
      </c>
      <c r="D15" s="19">
        <f t="shared" si="0"/>
        <v>0</v>
      </c>
      <c r="E15" s="20">
        <v>2.5</v>
      </c>
      <c r="F15" s="19">
        <f t="shared" si="1"/>
        <v>2</v>
      </c>
      <c r="G15" s="21" t="s">
        <v>7</v>
      </c>
      <c r="H15" s="22" t="s">
        <v>51</v>
      </c>
    </row>
    <row r="16" spans="2:8" ht="21.6" customHeight="1" x14ac:dyDescent="0.45">
      <c r="B16" s="41"/>
      <c r="C16" s="18" t="s">
        <v>37</v>
      </c>
      <c r="D16" s="19">
        <f t="shared" si="0"/>
        <v>0</v>
      </c>
      <c r="E16" s="20">
        <v>0.1</v>
      </c>
      <c r="F16" s="19">
        <f t="shared" si="1"/>
        <v>8.0000000000000016E-2</v>
      </c>
      <c r="G16" s="21" t="s">
        <v>7</v>
      </c>
      <c r="H16" s="22" t="s">
        <v>95</v>
      </c>
    </row>
    <row r="17" spans="2:8" ht="21.6" customHeight="1" x14ac:dyDescent="0.45">
      <c r="B17" s="41"/>
      <c r="C17" s="18" t="s">
        <v>96</v>
      </c>
      <c r="D17" s="19">
        <f t="shared" si="0"/>
        <v>0</v>
      </c>
      <c r="E17" s="20">
        <v>2.2000000000000002</v>
      </c>
      <c r="F17" s="19">
        <f t="shared" si="1"/>
        <v>1.7600000000000002</v>
      </c>
      <c r="G17" s="21" t="s">
        <v>7</v>
      </c>
      <c r="H17" s="22"/>
    </row>
    <row r="18" spans="2:8" ht="21.6" customHeight="1" x14ac:dyDescent="0.45">
      <c r="B18" s="41"/>
      <c r="C18" s="18" t="s">
        <v>91</v>
      </c>
      <c r="D18" s="19">
        <f t="shared" si="0"/>
        <v>0</v>
      </c>
      <c r="E18" s="20">
        <v>4.4000000000000004</v>
      </c>
      <c r="F18" s="19">
        <f t="shared" si="1"/>
        <v>3.5200000000000005</v>
      </c>
      <c r="G18" s="21" t="s">
        <v>7</v>
      </c>
      <c r="H18" s="22"/>
    </row>
    <row r="19" spans="2:8" ht="21.6" customHeight="1" x14ac:dyDescent="0.45">
      <c r="B19" s="41"/>
      <c r="C19" s="13" t="s">
        <v>97</v>
      </c>
      <c r="D19" s="14">
        <f t="shared" si="0"/>
        <v>0</v>
      </c>
      <c r="E19" s="15"/>
      <c r="F19" s="14">
        <f t="shared" si="1"/>
        <v>0</v>
      </c>
      <c r="G19" s="16" t="s">
        <v>7</v>
      </c>
      <c r="H19" s="23" t="s">
        <v>98</v>
      </c>
    </row>
    <row r="20" spans="2:8" ht="21.6" customHeight="1" x14ac:dyDescent="0.45">
      <c r="B20" s="41"/>
      <c r="C20" s="18" t="s">
        <v>99</v>
      </c>
      <c r="D20" s="19">
        <f t="shared" si="0"/>
        <v>0</v>
      </c>
      <c r="E20" s="20">
        <v>35</v>
      </c>
      <c r="F20" s="19">
        <f t="shared" si="1"/>
        <v>28</v>
      </c>
      <c r="G20" s="21" t="s">
        <v>7</v>
      </c>
      <c r="H20" s="22" t="s">
        <v>100</v>
      </c>
    </row>
    <row r="21" spans="2:8" ht="21.6" customHeight="1" x14ac:dyDescent="0.45">
      <c r="B21" s="41"/>
      <c r="C21" s="18" t="s">
        <v>101</v>
      </c>
      <c r="D21" s="19">
        <f t="shared" si="0"/>
        <v>0</v>
      </c>
      <c r="E21" s="20">
        <v>0.5</v>
      </c>
      <c r="F21" s="19">
        <f t="shared" si="1"/>
        <v>0.4</v>
      </c>
      <c r="G21" s="21" t="s">
        <v>7</v>
      </c>
      <c r="H21" s="22" t="s">
        <v>102</v>
      </c>
    </row>
    <row r="22" spans="2:8" ht="21.6" customHeight="1" x14ac:dyDescent="0.45">
      <c r="B22" s="41"/>
      <c r="C22" s="18" t="s">
        <v>25</v>
      </c>
      <c r="D22" s="19">
        <f t="shared" si="0"/>
        <v>0</v>
      </c>
      <c r="E22" s="20">
        <v>1.7</v>
      </c>
      <c r="F22" s="19">
        <f t="shared" si="1"/>
        <v>1.36</v>
      </c>
      <c r="G22" s="21" t="s">
        <v>7</v>
      </c>
      <c r="H22" s="22" t="s">
        <v>103</v>
      </c>
    </row>
    <row r="23" spans="2:8" ht="21.6" customHeight="1" x14ac:dyDescent="0.45">
      <c r="B23" s="41"/>
      <c r="C23" s="18" t="s">
        <v>79</v>
      </c>
      <c r="D23" s="19">
        <f t="shared" si="0"/>
        <v>0</v>
      </c>
      <c r="E23" s="20">
        <v>1.6</v>
      </c>
      <c r="F23" s="19">
        <f t="shared" si="1"/>
        <v>1.2800000000000002</v>
      </c>
      <c r="G23" s="21" t="s">
        <v>7</v>
      </c>
      <c r="H23" s="22" t="s">
        <v>104</v>
      </c>
    </row>
    <row r="24" spans="2:8" ht="21.6" customHeight="1" x14ac:dyDescent="0.45">
      <c r="B24" s="41"/>
      <c r="C24" s="18" t="s">
        <v>29</v>
      </c>
      <c r="D24" s="19">
        <f t="shared" si="0"/>
        <v>0</v>
      </c>
      <c r="E24" s="20">
        <v>0.7</v>
      </c>
      <c r="F24" s="19">
        <f t="shared" si="1"/>
        <v>0.55999999999999994</v>
      </c>
      <c r="G24" s="21" t="s">
        <v>7</v>
      </c>
      <c r="H24" s="22" t="s">
        <v>105</v>
      </c>
    </row>
    <row r="25" spans="2:8" ht="21.6" customHeight="1" x14ac:dyDescent="0.45">
      <c r="B25" s="41"/>
      <c r="C25" s="18" t="s">
        <v>37</v>
      </c>
      <c r="D25" s="19">
        <f t="shared" si="0"/>
        <v>0</v>
      </c>
      <c r="E25" s="20">
        <v>0.28000000000000003</v>
      </c>
      <c r="F25" s="19">
        <f t="shared" si="1"/>
        <v>0.22400000000000003</v>
      </c>
      <c r="G25" s="21" t="s">
        <v>7</v>
      </c>
      <c r="H25" s="22" t="s">
        <v>106</v>
      </c>
    </row>
    <row r="26" spans="2:8" ht="21.6" customHeight="1" x14ac:dyDescent="0.45">
      <c r="B26" s="41"/>
      <c r="C26" s="18"/>
      <c r="D26" s="19">
        <f t="shared" si="0"/>
        <v>0</v>
      </c>
      <c r="E26" s="20"/>
      <c r="F26" s="19">
        <f t="shared" si="1"/>
        <v>0</v>
      </c>
      <c r="G26" s="21" t="s">
        <v>7</v>
      </c>
      <c r="H26" s="22" t="s">
        <v>78</v>
      </c>
    </row>
    <row r="27" spans="2:8" ht="21.6" customHeight="1" x14ac:dyDescent="0.45">
      <c r="B27" s="41"/>
      <c r="C27" s="13" t="s">
        <v>107</v>
      </c>
      <c r="D27" s="14">
        <f t="shared" si="0"/>
        <v>0</v>
      </c>
      <c r="E27" s="15"/>
      <c r="F27" s="14">
        <f t="shared" si="1"/>
        <v>0</v>
      </c>
      <c r="G27" s="16" t="s">
        <v>7</v>
      </c>
      <c r="H27" s="23" t="s">
        <v>108</v>
      </c>
    </row>
    <row r="28" spans="2:8" ht="21.6" customHeight="1" x14ac:dyDescent="0.45">
      <c r="B28" s="41"/>
      <c r="C28" s="18" t="s">
        <v>19</v>
      </c>
      <c r="D28" s="19">
        <f t="shared" si="0"/>
        <v>0</v>
      </c>
      <c r="E28" s="20">
        <v>10</v>
      </c>
      <c r="F28" s="19">
        <f t="shared" si="1"/>
        <v>8</v>
      </c>
      <c r="G28" s="21" t="s">
        <v>7</v>
      </c>
      <c r="H28" s="22" t="s">
        <v>109</v>
      </c>
    </row>
    <row r="29" spans="2:8" ht="21.6" customHeight="1" x14ac:dyDescent="0.45">
      <c r="B29" s="41"/>
      <c r="C29" s="18" t="s">
        <v>35</v>
      </c>
      <c r="D29" s="19">
        <f t="shared" si="0"/>
        <v>0</v>
      </c>
      <c r="E29" s="20">
        <v>5</v>
      </c>
      <c r="F29" s="19">
        <f t="shared" si="1"/>
        <v>4</v>
      </c>
      <c r="G29" s="21" t="s">
        <v>7</v>
      </c>
      <c r="H29" s="22" t="s">
        <v>110</v>
      </c>
    </row>
    <row r="30" spans="2:8" ht="21.6" customHeight="1" x14ac:dyDescent="0.45">
      <c r="B30" s="41"/>
      <c r="C30" s="18" t="s">
        <v>91</v>
      </c>
      <c r="D30" s="19">
        <f t="shared" si="0"/>
        <v>0</v>
      </c>
      <c r="E30" s="20">
        <v>100</v>
      </c>
      <c r="F30" s="19">
        <f t="shared" si="1"/>
        <v>80</v>
      </c>
      <c r="G30" s="21" t="s">
        <v>7</v>
      </c>
      <c r="H30" s="22" t="s">
        <v>111</v>
      </c>
    </row>
    <row r="31" spans="2:8" ht="21.6" customHeight="1" x14ac:dyDescent="0.45">
      <c r="B31" s="41"/>
      <c r="C31" s="18" t="s">
        <v>112</v>
      </c>
      <c r="D31" s="19">
        <f t="shared" si="0"/>
        <v>0</v>
      </c>
      <c r="E31" s="20">
        <v>0.4</v>
      </c>
      <c r="F31" s="19">
        <f t="shared" si="1"/>
        <v>0.32000000000000006</v>
      </c>
      <c r="G31" s="21" t="s">
        <v>7</v>
      </c>
      <c r="H31" s="22" t="s">
        <v>113</v>
      </c>
    </row>
    <row r="32" spans="2:8" ht="21.6" customHeight="1" x14ac:dyDescent="0.45">
      <c r="B32" s="41"/>
      <c r="C32" s="18" t="s">
        <v>37</v>
      </c>
      <c r="D32" s="19">
        <f t="shared" si="0"/>
        <v>0</v>
      </c>
      <c r="E32" s="20">
        <v>0.17</v>
      </c>
      <c r="F32" s="19">
        <f t="shared" si="1"/>
        <v>0.13600000000000001</v>
      </c>
      <c r="G32" s="21" t="s">
        <v>7</v>
      </c>
      <c r="H32" s="22"/>
    </row>
    <row r="33" spans="2:8" ht="21.6" customHeight="1" x14ac:dyDescent="0.45">
      <c r="B33" s="41"/>
      <c r="C33" s="13" t="s">
        <v>114</v>
      </c>
      <c r="D33" s="14">
        <f t="shared" si="0"/>
        <v>0</v>
      </c>
      <c r="E33" s="15"/>
      <c r="F33" s="14">
        <f t="shared" si="1"/>
        <v>0</v>
      </c>
      <c r="G33" s="16" t="s">
        <v>7</v>
      </c>
      <c r="H33" s="17"/>
    </row>
    <row r="34" spans="2:8" ht="21.6" customHeight="1" thickBot="1" x14ac:dyDescent="0.5">
      <c r="B34" s="42"/>
      <c r="C34" s="25" t="s">
        <v>115</v>
      </c>
      <c r="D34" s="26">
        <f t="shared" si="0"/>
        <v>0</v>
      </c>
      <c r="E34" s="27">
        <v>30</v>
      </c>
      <c r="F34" s="26">
        <f t="shared" si="1"/>
        <v>24</v>
      </c>
      <c r="G34" s="28" t="s">
        <v>7</v>
      </c>
      <c r="H34" s="29"/>
    </row>
    <row r="35" spans="2:8" x14ac:dyDescent="0.45">
      <c r="B35" s="30"/>
      <c r="C35" s="30"/>
      <c r="D35" s="30"/>
      <c r="E35" s="30"/>
      <c r="F35" s="30"/>
      <c r="G35" s="30"/>
      <c r="H35" s="30"/>
    </row>
  </sheetData>
  <mergeCells count="1">
    <mergeCell ref="B5:B34"/>
  </mergeCells>
  <phoneticPr fontId="1"/>
  <pageMargins left="0.47222222222222221" right="0.47222222222222221" top="0.47013886769612628" bottom="0.47013886769612628" header="0.3" footer="0.3"/>
  <pageSetup paperSize="9" scale="6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8467B-1A95-46C7-B29F-6198EE708F06}">
  <sheetPr>
    <pageSetUpPr fitToPage="1"/>
  </sheetPr>
  <dimension ref="B1:H14"/>
  <sheetViews>
    <sheetView workbookViewId="0"/>
  </sheetViews>
  <sheetFormatPr defaultColWidth="9" defaultRowHeight="16.2" x14ac:dyDescent="0.45"/>
  <cols>
    <col min="1" max="1" width="1.59765625" style="1" customWidth="1"/>
    <col min="2" max="2" width="3.59765625" style="1" customWidth="1"/>
    <col min="3" max="3" width="30.59765625" style="1" customWidth="1"/>
    <col min="4" max="4" width="10.59765625" style="1" customWidth="1"/>
    <col min="5" max="6" width="8.09765625" style="1" customWidth="1"/>
    <col min="7" max="7" width="15.59765625" style="1" customWidth="1"/>
    <col min="8" max="8" width="65.59765625" style="1" customWidth="1"/>
    <col min="9" max="16384" width="9" style="1"/>
  </cols>
  <sheetData>
    <row r="1" spans="2:8" ht="16.8" thickBot="1" x14ac:dyDescent="0.5"/>
    <row r="2" spans="2:8" ht="34.35" customHeight="1" thickBot="1" x14ac:dyDescent="0.5">
      <c r="B2" s="2" t="s">
        <v>0</v>
      </c>
      <c r="C2" s="3"/>
      <c r="D2" s="3"/>
      <c r="E2" s="3" t="s">
        <v>513</v>
      </c>
      <c r="F2" s="4"/>
      <c r="G2" s="3"/>
      <c r="H2" s="5"/>
    </row>
    <row r="3" spans="2:8" ht="21.6" customHeight="1" thickBot="1" x14ac:dyDescent="0.5">
      <c r="B3" s="6" t="s">
        <v>116</v>
      </c>
      <c r="F3" s="7">
        <v>0.8</v>
      </c>
    </row>
    <row r="4" spans="2:8" s="37" customFormat="1" ht="45" customHeight="1" thickBot="1" x14ac:dyDescent="0.5">
      <c r="B4" s="31" t="s">
        <v>2</v>
      </c>
      <c r="C4" s="32" t="s">
        <v>3</v>
      </c>
      <c r="D4" s="33" t="s">
        <v>511</v>
      </c>
      <c r="E4" s="34" t="s">
        <v>510</v>
      </c>
      <c r="F4" s="33" t="s">
        <v>512</v>
      </c>
      <c r="G4" s="35" t="s">
        <v>4</v>
      </c>
      <c r="H4" s="36" t="s">
        <v>5</v>
      </c>
    </row>
    <row r="5" spans="2:8" ht="21.6" customHeight="1" x14ac:dyDescent="0.45">
      <c r="B5" s="40" t="s">
        <v>55</v>
      </c>
      <c r="C5" s="8" t="s">
        <v>515</v>
      </c>
      <c r="D5" s="9">
        <f t="shared" ref="D5:D13" si="0">$F$2*E5</f>
        <v>0</v>
      </c>
      <c r="E5" s="10"/>
      <c r="F5" s="9">
        <f t="shared" ref="F5:F13" si="1">$F$3*E5</f>
        <v>0</v>
      </c>
      <c r="G5" s="11" t="s">
        <v>7</v>
      </c>
      <c r="H5" s="12"/>
    </row>
    <row r="6" spans="2:8" ht="21.6" customHeight="1" x14ac:dyDescent="0.45">
      <c r="B6" s="41"/>
      <c r="C6" s="13" t="s">
        <v>56</v>
      </c>
      <c r="D6" s="14">
        <f t="shared" si="0"/>
        <v>0</v>
      </c>
      <c r="E6" s="15"/>
      <c r="F6" s="14">
        <f t="shared" si="1"/>
        <v>0</v>
      </c>
      <c r="G6" s="16" t="s">
        <v>7</v>
      </c>
      <c r="H6" s="17"/>
    </row>
    <row r="7" spans="2:8" ht="21.6" customHeight="1" x14ac:dyDescent="0.45">
      <c r="B7" s="41"/>
      <c r="C7" s="18" t="s">
        <v>57</v>
      </c>
      <c r="D7" s="19">
        <f t="shared" si="0"/>
        <v>0</v>
      </c>
      <c r="E7" s="20">
        <v>120</v>
      </c>
      <c r="F7" s="19">
        <f t="shared" si="1"/>
        <v>96</v>
      </c>
      <c r="G7" s="24" t="s">
        <v>58</v>
      </c>
      <c r="H7" s="22"/>
    </row>
    <row r="8" spans="2:8" ht="21.6" customHeight="1" x14ac:dyDescent="0.45">
      <c r="B8" s="41"/>
      <c r="C8" s="13" t="s">
        <v>117</v>
      </c>
      <c r="D8" s="14">
        <f t="shared" si="0"/>
        <v>0</v>
      </c>
      <c r="E8" s="15"/>
      <c r="F8" s="14">
        <f t="shared" si="1"/>
        <v>0</v>
      </c>
      <c r="G8" s="16" t="s">
        <v>7</v>
      </c>
      <c r="H8" s="23" t="s">
        <v>118</v>
      </c>
    </row>
    <row r="9" spans="2:8" ht="21.6" customHeight="1" x14ac:dyDescent="0.45">
      <c r="B9" s="41"/>
      <c r="C9" s="18" t="s">
        <v>119</v>
      </c>
      <c r="D9" s="19">
        <f t="shared" si="0"/>
        <v>0</v>
      </c>
      <c r="E9" s="20">
        <v>40</v>
      </c>
      <c r="F9" s="19">
        <f t="shared" si="1"/>
        <v>32</v>
      </c>
      <c r="G9" s="21" t="s">
        <v>7</v>
      </c>
      <c r="H9" s="22" t="s">
        <v>120</v>
      </c>
    </row>
    <row r="10" spans="2:8" ht="21.6" customHeight="1" x14ac:dyDescent="0.45">
      <c r="B10" s="41"/>
      <c r="C10" s="18" t="s">
        <v>121</v>
      </c>
      <c r="D10" s="19">
        <f t="shared" si="0"/>
        <v>0</v>
      </c>
      <c r="E10" s="20">
        <v>0.28000000000000003</v>
      </c>
      <c r="F10" s="19">
        <f t="shared" si="1"/>
        <v>0.22400000000000003</v>
      </c>
      <c r="G10" s="21" t="s">
        <v>7</v>
      </c>
      <c r="H10" s="22" t="s">
        <v>122</v>
      </c>
    </row>
    <row r="11" spans="2:8" ht="21.6" customHeight="1" x14ac:dyDescent="0.45">
      <c r="B11" s="41"/>
      <c r="C11" s="18" t="s">
        <v>29</v>
      </c>
      <c r="D11" s="19">
        <f t="shared" si="0"/>
        <v>0</v>
      </c>
      <c r="E11" s="20">
        <v>2</v>
      </c>
      <c r="F11" s="19">
        <f t="shared" si="1"/>
        <v>1.6</v>
      </c>
      <c r="G11" s="21" t="s">
        <v>7</v>
      </c>
      <c r="H11" s="22" t="s">
        <v>123</v>
      </c>
    </row>
    <row r="12" spans="2:8" ht="21.6" customHeight="1" x14ac:dyDescent="0.45">
      <c r="B12" s="41"/>
      <c r="C12" s="18" t="s">
        <v>124</v>
      </c>
      <c r="D12" s="19">
        <f t="shared" si="0"/>
        <v>0</v>
      </c>
      <c r="E12" s="20">
        <v>2</v>
      </c>
      <c r="F12" s="19">
        <f t="shared" si="1"/>
        <v>1.6</v>
      </c>
      <c r="G12" s="24" t="s">
        <v>58</v>
      </c>
      <c r="H12" s="22"/>
    </row>
    <row r="13" spans="2:8" ht="21.6" customHeight="1" thickBot="1" x14ac:dyDescent="0.5">
      <c r="B13" s="42"/>
      <c r="C13" s="25" t="s">
        <v>91</v>
      </c>
      <c r="D13" s="26">
        <f t="shared" si="0"/>
        <v>0</v>
      </c>
      <c r="E13" s="27">
        <v>40</v>
      </c>
      <c r="F13" s="26">
        <f t="shared" si="1"/>
        <v>32</v>
      </c>
      <c r="G13" s="28" t="s">
        <v>7</v>
      </c>
      <c r="H13" s="29"/>
    </row>
    <row r="14" spans="2:8" x14ac:dyDescent="0.45">
      <c r="B14" s="30"/>
      <c r="C14" s="30"/>
      <c r="D14" s="30"/>
      <c r="E14" s="30"/>
      <c r="F14" s="30"/>
      <c r="G14" s="30"/>
      <c r="H14" s="30"/>
    </row>
  </sheetData>
  <mergeCells count="1">
    <mergeCell ref="B5:B13"/>
  </mergeCells>
  <phoneticPr fontId="1"/>
  <pageMargins left="0.47222222222222221" right="0.47222222222222221" top="0.47013886769612628" bottom="0.47013886769612628" header="0.3" footer="0.3"/>
  <pageSetup paperSize="9"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A7558-A888-46A0-9589-4BC03D4EBD1F}">
  <sheetPr>
    <pageSetUpPr fitToPage="1"/>
  </sheetPr>
  <dimension ref="B1:H34"/>
  <sheetViews>
    <sheetView workbookViewId="0"/>
  </sheetViews>
  <sheetFormatPr defaultColWidth="9" defaultRowHeight="16.2" x14ac:dyDescent="0.45"/>
  <cols>
    <col min="1" max="1" width="1.59765625" style="1" customWidth="1"/>
    <col min="2" max="2" width="3.59765625" style="1" customWidth="1"/>
    <col min="3" max="3" width="30.59765625" style="1" customWidth="1"/>
    <col min="4" max="4" width="10.59765625" style="1" customWidth="1"/>
    <col min="5" max="6" width="8.09765625" style="1" customWidth="1"/>
    <col min="7" max="7" width="15.59765625" style="1" customWidth="1"/>
    <col min="8" max="8" width="65.59765625" style="1" customWidth="1"/>
    <col min="9" max="16384" width="9" style="1"/>
  </cols>
  <sheetData>
    <row r="1" spans="2:8" ht="16.8" thickBot="1" x14ac:dyDescent="0.5"/>
    <row r="2" spans="2:8" ht="34.35" customHeight="1" thickBot="1" x14ac:dyDescent="0.5">
      <c r="B2" s="2" t="s">
        <v>0</v>
      </c>
      <c r="C2" s="3"/>
      <c r="D2" s="3"/>
      <c r="E2" s="3" t="s">
        <v>513</v>
      </c>
      <c r="F2" s="4"/>
      <c r="G2" s="3"/>
      <c r="H2" s="5"/>
    </row>
    <row r="3" spans="2:8" ht="21.6" customHeight="1" thickBot="1" x14ac:dyDescent="0.5">
      <c r="B3" s="6" t="s">
        <v>125</v>
      </c>
      <c r="F3" s="7">
        <v>0.8</v>
      </c>
    </row>
    <row r="4" spans="2:8" s="37" customFormat="1" ht="45" customHeight="1" thickBot="1" x14ac:dyDescent="0.5">
      <c r="B4" s="31" t="s">
        <v>2</v>
      </c>
      <c r="C4" s="32" t="s">
        <v>3</v>
      </c>
      <c r="D4" s="33" t="s">
        <v>511</v>
      </c>
      <c r="E4" s="34" t="s">
        <v>510</v>
      </c>
      <c r="F4" s="33" t="s">
        <v>512</v>
      </c>
      <c r="G4" s="35" t="s">
        <v>4</v>
      </c>
      <c r="H4" s="36" t="s">
        <v>5</v>
      </c>
    </row>
    <row r="5" spans="2:8" ht="21.6" customHeight="1" x14ac:dyDescent="0.45">
      <c r="B5" s="40" t="s">
        <v>6</v>
      </c>
      <c r="C5" s="8" t="s">
        <v>514</v>
      </c>
      <c r="D5" s="9">
        <f t="shared" ref="D5:D33" si="0">$F$2*E5</f>
        <v>0</v>
      </c>
      <c r="E5" s="10"/>
      <c r="F5" s="9">
        <f t="shared" ref="F5:F33" si="1">$F$3*E5</f>
        <v>0</v>
      </c>
      <c r="G5" s="11" t="s">
        <v>7</v>
      </c>
      <c r="H5" s="12"/>
    </row>
    <row r="6" spans="2:8" ht="21.6" customHeight="1" x14ac:dyDescent="0.45">
      <c r="B6" s="41"/>
      <c r="C6" s="13" t="s">
        <v>8</v>
      </c>
      <c r="D6" s="14">
        <f t="shared" si="0"/>
        <v>0</v>
      </c>
      <c r="E6" s="15"/>
      <c r="F6" s="14">
        <f t="shared" si="1"/>
        <v>0</v>
      </c>
      <c r="G6" s="16" t="s">
        <v>7</v>
      </c>
      <c r="H6" s="17"/>
    </row>
    <row r="7" spans="2:8" ht="21.6" customHeight="1" x14ac:dyDescent="0.45">
      <c r="B7" s="41"/>
      <c r="C7" s="18" t="s">
        <v>9</v>
      </c>
      <c r="D7" s="19">
        <f t="shared" si="0"/>
        <v>0</v>
      </c>
      <c r="E7" s="20">
        <v>50</v>
      </c>
      <c r="F7" s="19">
        <f t="shared" si="1"/>
        <v>40</v>
      </c>
      <c r="G7" s="21" t="s">
        <v>7</v>
      </c>
      <c r="H7" s="22"/>
    </row>
    <row r="8" spans="2:8" ht="21.6" customHeight="1" x14ac:dyDescent="0.45">
      <c r="B8" s="41"/>
      <c r="C8" s="13" t="s">
        <v>126</v>
      </c>
      <c r="D8" s="14">
        <f t="shared" si="0"/>
        <v>0</v>
      </c>
      <c r="E8" s="15"/>
      <c r="F8" s="14">
        <f t="shared" si="1"/>
        <v>0</v>
      </c>
      <c r="G8" s="16" t="s">
        <v>7</v>
      </c>
      <c r="H8" s="23" t="s">
        <v>127</v>
      </c>
    </row>
    <row r="9" spans="2:8" ht="21.6" customHeight="1" x14ac:dyDescent="0.45">
      <c r="B9" s="41"/>
      <c r="C9" s="18" t="s">
        <v>128</v>
      </c>
      <c r="D9" s="19">
        <f t="shared" si="0"/>
        <v>0</v>
      </c>
      <c r="E9" s="20">
        <v>45</v>
      </c>
      <c r="F9" s="19">
        <f t="shared" si="1"/>
        <v>36</v>
      </c>
      <c r="G9" s="21" t="s">
        <v>7</v>
      </c>
      <c r="H9" s="22" t="s">
        <v>129</v>
      </c>
    </row>
    <row r="10" spans="2:8" ht="21.6" customHeight="1" x14ac:dyDescent="0.45">
      <c r="B10" s="41"/>
      <c r="C10" s="18" t="s">
        <v>130</v>
      </c>
      <c r="D10" s="19">
        <f t="shared" si="0"/>
        <v>0</v>
      </c>
      <c r="E10" s="20">
        <v>0.6</v>
      </c>
      <c r="F10" s="19">
        <f t="shared" si="1"/>
        <v>0.48</v>
      </c>
      <c r="G10" s="21" t="s">
        <v>7</v>
      </c>
      <c r="H10" s="38" t="s">
        <v>131</v>
      </c>
    </row>
    <row r="11" spans="2:8" ht="21.6" customHeight="1" x14ac:dyDescent="0.45">
      <c r="B11" s="41"/>
      <c r="C11" s="18" t="s">
        <v>132</v>
      </c>
      <c r="D11" s="19">
        <f t="shared" si="0"/>
        <v>0</v>
      </c>
      <c r="E11" s="20">
        <v>0.1</v>
      </c>
      <c r="F11" s="19">
        <f t="shared" si="1"/>
        <v>8.0000000000000016E-2</v>
      </c>
      <c r="G11" s="21" t="s">
        <v>7</v>
      </c>
      <c r="H11" s="22" t="s">
        <v>133</v>
      </c>
    </row>
    <row r="12" spans="2:8" ht="21.6" customHeight="1" x14ac:dyDescent="0.45">
      <c r="B12" s="41"/>
      <c r="C12" s="18" t="s">
        <v>28</v>
      </c>
      <c r="D12" s="19">
        <f t="shared" si="0"/>
        <v>0</v>
      </c>
      <c r="E12" s="20">
        <v>1</v>
      </c>
      <c r="F12" s="19">
        <f t="shared" si="1"/>
        <v>0.8</v>
      </c>
      <c r="G12" s="21" t="s">
        <v>7</v>
      </c>
      <c r="H12" s="22" t="s">
        <v>134</v>
      </c>
    </row>
    <row r="13" spans="2:8" ht="21.6" customHeight="1" x14ac:dyDescent="0.45">
      <c r="B13" s="41"/>
      <c r="C13" s="18" t="s">
        <v>37</v>
      </c>
      <c r="D13" s="19">
        <f t="shared" si="0"/>
        <v>0</v>
      </c>
      <c r="E13" s="20">
        <v>0.4</v>
      </c>
      <c r="F13" s="19">
        <f t="shared" si="1"/>
        <v>0.32000000000000006</v>
      </c>
      <c r="G13" s="21" t="s">
        <v>7</v>
      </c>
      <c r="H13" s="22" t="s">
        <v>135</v>
      </c>
    </row>
    <row r="14" spans="2:8" ht="21.6" customHeight="1" x14ac:dyDescent="0.45">
      <c r="B14" s="41"/>
      <c r="C14" s="18" t="s">
        <v>96</v>
      </c>
      <c r="D14" s="19">
        <f t="shared" si="0"/>
        <v>0</v>
      </c>
      <c r="E14" s="20">
        <v>5</v>
      </c>
      <c r="F14" s="19">
        <f t="shared" si="1"/>
        <v>4</v>
      </c>
      <c r="G14" s="21" t="s">
        <v>7</v>
      </c>
      <c r="H14" s="22"/>
    </row>
    <row r="15" spans="2:8" ht="21.6" customHeight="1" x14ac:dyDescent="0.45">
      <c r="B15" s="41"/>
      <c r="C15" s="18" t="s">
        <v>23</v>
      </c>
      <c r="D15" s="19">
        <f t="shared" si="0"/>
        <v>0</v>
      </c>
      <c r="E15" s="20">
        <v>6</v>
      </c>
      <c r="F15" s="19">
        <f t="shared" si="1"/>
        <v>4.8000000000000007</v>
      </c>
      <c r="G15" s="21" t="s">
        <v>7</v>
      </c>
      <c r="H15" s="22"/>
    </row>
    <row r="16" spans="2:8" ht="21.6" customHeight="1" x14ac:dyDescent="0.45">
      <c r="B16" s="41"/>
      <c r="C16" s="13" t="s">
        <v>136</v>
      </c>
      <c r="D16" s="14">
        <f t="shared" si="0"/>
        <v>0</v>
      </c>
      <c r="E16" s="15"/>
      <c r="F16" s="14">
        <f t="shared" si="1"/>
        <v>0</v>
      </c>
      <c r="G16" s="16" t="s">
        <v>7</v>
      </c>
      <c r="H16" s="23" t="s">
        <v>137</v>
      </c>
    </row>
    <row r="17" spans="2:8" ht="21.6" customHeight="1" x14ac:dyDescent="0.45">
      <c r="B17" s="41"/>
      <c r="C17" s="18" t="s">
        <v>138</v>
      </c>
      <c r="D17" s="19">
        <f t="shared" si="0"/>
        <v>0</v>
      </c>
      <c r="E17" s="20">
        <v>15</v>
      </c>
      <c r="F17" s="19">
        <f t="shared" si="1"/>
        <v>12</v>
      </c>
      <c r="G17" s="21" t="s">
        <v>7</v>
      </c>
      <c r="H17" s="22" t="s">
        <v>139</v>
      </c>
    </row>
    <row r="18" spans="2:8" ht="21.6" customHeight="1" x14ac:dyDescent="0.45">
      <c r="B18" s="41"/>
      <c r="C18" s="18" t="s">
        <v>71</v>
      </c>
      <c r="D18" s="19">
        <f t="shared" si="0"/>
        <v>0</v>
      </c>
      <c r="E18" s="20">
        <v>10</v>
      </c>
      <c r="F18" s="19">
        <f t="shared" si="1"/>
        <v>8</v>
      </c>
      <c r="G18" s="21" t="s">
        <v>7</v>
      </c>
      <c r="H18" s="22" t="s">
        <v>140</v>
      </c>
    </row>
    <row r="19" spans="2:8" ht="21.6" customHeight="1" x14ac:dyDescent="0.45">
      <c r="B19" s="41"/>
      <c r="C19" s="18" t="s">
        <v>19</v>
      </c>
      <c r="D19" s="19">
        <f t="shared" si="0"/>
        <v>0</v>
      </c>
      <c r="E19" s="20">
        <v>10</v>
      </c>
      <c r="F19" s="19">
        <f t="shared" si="1"/>
        <v>8</v>
      </c>
      <c r="G19" s="21" t="s">
        <v>7</v>
      </c>
      <c r="H19" s="22" t="s">
        <v>141</v>
      </c>
    </row>
    <row r="20" spans="2:8" ht="21.6" customHeight="1" x14ac:dyDescent="0.45">
      <c r="B20" s="41"/>
      <c r="C20" s="18" t="s">
        <v>72</v>
      </c>
      <c r="D20" s="19">
        <f t="shared" si="0"/>
        <v>0</v>
      </c>
      <c r="E20" s="20">
        <v>3</v>
      </c>
      <c r="F20" s="19">
        <f t="shared" si="1"/>
        <v>2.4000000000000004</v>
      </c>
      <c r="G20" s="21" t="s">
        <v>7</v>
      </c>
      <c r="H20" s="22" t="s">
        <v>142</v>
      </c>
    </row>
    <row r="21" spans="2:8" ht="21.6" customHeight="1" x14ac:dyDescent="0.45">
      <c r="B21" s="41"/>
      <c r="C21" s="18" t="s">
        <v>143</v>
      </c>
      <c r="D21" s="19">
        <f t="shared" si="0"/>
        <v>0</v>
      </c>
      <c r="E21" s="20">
        <v>5</v>
      </c>
      <c r="F21" s="19">
        <f t="shared" si="1"/>
        <v>4</v>
      </c>
      <c r="G21" s="21" t="s">
        <v>7</v>
      </c>
      <c r="H21" s="22" t="s">
        <v>144</v>
      </c>
    </row>
    <row r="22" spans="2:8" ht="21.6" customHeight="1" x14ac:dyDescent="0.45">
      <c r="B22" s="41"/>
      <c r="C22" s="18" t="s">
        <v>48</v>
      </c>
      <c r="D22" s="19">
        <f t="shared" si="0"/>
        <v>0</v>
      </c>
      <c r="E22" s="20">
        <v>30</v>
      </c>
      <c r="F22" s="19">
        <f t="shared" si="1"/>
        <v>24</v>
      </c>
      <c r="G22" s="21" t="s">
        <v>7</v>
      </c>
      <c r="H22" s="22" t="s">
        <v>145</v>
      </c>
    </row>
    <row r="23" spans="2:8" ht="21.6" customHeight="1" x14ac:dyDescent="0.45">
      <c r="B23" s="41"/>
      <c r="C23" s="18" t="s">
        <v>63</v>
      </c>
      <c r="D23" s="19">
        <f t="shared" si="0"/>
        <v>0</v>
      </c>
      <c r="E23" s="20">
        <v>1</v>
      </c>
      <c r="F23" s="19">
        <f t="shared" si="1"/>
        <v>0.8</v>
      </c>
      <c r="G23" s="21" t="s">
        <v>7</v>
      </c>
      <c r="H23" s="22" t="s">
        <v>146</v>
      </c>
    </row>
    <row r="24" spans="2:8" ht="21.6" customHeight="1" x14ac:dyDescent="0.45">
      <c r="B24" s="41"/>
      <c r="C24" s="18" t="s">
        <v>29</v>
      </c>
      <c r="D24" s="19">
        <f t="shared" si="0"/>
        <v>0</v>
      </c>
      <c r="E24" s="20">
        <v>0.8</v>
      </c>
      <c r="F24" s="19">
        <f t="shared" si="1"/>
        <v>0.64000000000000012</v>
      </c>
      <c r="G24" s="21" t="s">
        <v>7</v>
      </c>
      <c r="H24" s="22" t="s">
        <v>147</v>
      </c>
    </row>
    <row r="25" spans="2:8" ht="21.6" customHeight="1" x14ac:dyDescent="0.45">
      <c r="B25" s="41"/>
      <c r="C25" s="18" t="s">
        <v>27</v>
      </c>
      <c r="D25" s="19">
        <f t="shared" si="0"/>
        <v>0</v>
      </c>
      <c r="E25" s="20">
        <v>1</v>
      </c>
      <c r="F25" s="19">
        <f t="shared" si="1"/>
        <v>0.8</v>
      </c>
      <c r="G25" s="21" t="s">
        <v>7</v>
      </c>
      <c r="H25" s="22"/>
    </row>
    <row r="26" spans="2:8" ht="21.6" customHeight="1" x14ac:dyDescent="0.45">
      <c r="B26" s="41"/>
      <c r="C26" s="18" t="s">
        <v>37</v>
      </c>
      <c r="D26" s="19">
        <f t="shared" si="0"/>
        <v>0</v>
      </c>
      <c r="E26" s="20">
        <v>0.1</v>
      </c>
      <c r="F26" s="19">
        <f t="shared" si="1"/>
        <v>8.0000000000000016E-2</v>
      </c>
      <c r="G26" s="21" t="s">
        <v>7</v>
      </c>
      <c r="H26" s="22"/>
    </row>
    <row r="27" spans="2:8" ht="21.6" customHeight="1" x14ac:dyDescent="0.45">
      <c r="B27" s="41"/>
      <c r="C27" s="13" t="s">
        <v>148</v>
      </c>
      <c r="D27" s="14">
        <f t="shared" si="0"/>
        <v>0</v>
      </c>
      <c r="E27" s="15"/>
      <c r="F27" s="14">
        <f t="shared" si="1"/>
        <v>0</v>
      </c>
      <c r="G27" s="16" t="s">
        <v>7</v>
      </c>
      <c r="H27" s="23" t="s">
        <v>149</v>
      </c>
    </row>
    <row r="28" spans="2:8" ht="21.6" customHeight="1" x14ac:dyDescent="0.45">
      <c r="B28" s="41"/>
      <c r="C28" s="18" t="s">
        <v>150</v>
      </c>
      <c r="D28" s="19">
        <f t="shared" si="0"/>
        <v>0</v>
      </c>
      <c r="E28" s="20">
        <v>3</v>
      </c>
      <c r="F28" s="19">
        <f t="shared" si="1"/>
        <v>2.4000000000000004</v>
      </c>
      <c r="G28" s="21" t="s">
        <v>7</v>
      </c>
      <c r="H28" s="22" t="s">
        <v>151</v>
      </c>
    </row>
    <row r="29" spans="2:8" ht="21.6" customHeight="1" x14ac:dyDescent="0.45">
      <c r="B29" s="41"/>
      <c r="C29" s="18" t="s">
        <v>17</v>
      </c>
      <c r="D29" s="19">
        <f t="shared" si="0"/>
        <v>0</v>
      </c>
      <c r="E29" s="20">
        <v>15</v>
      </c>
      <c r="F29" s="19">
        <f t="shared" si="1"/>
        <v>12</v>
      </c>
      <c r="G29" s="21" t="s">
        <v>7</v>
      </c>
      <c r="H29" s="22" t="s">
        <v>152</v>
      </c>
    </row>
    <row r="30" spans="2:8" ht="21.6" customHeight="1" x14ac:dyDescent="0.45">
      <c r="B30" s="41"/>
      <c r="C30" s="18" t="s">
        <v>48</v>
      </c>
      <c r="D30" s="19">
        <f t="shared" si="0"/>
        <v>0</v>
      </c>
      <c r="E30" s="20">
        <v>100</v>
      </c>
      <c r="F30" s="19">
        <f t="shared" si="1"/>
        <v>80</v>
      </c>
      <c r="G30" s="21" t="s">
        <v>7</v>
      </c>
      <c r="H30" s="22" t="s">
        <v>153</v>
      </c>
    </row>
    <row r="31" spans="2:8" ht="21.6" customHeight="1" x14ac:dyDescent="0.45">
      <c r="B31" s="41"/>
      <c r="C31" s="18" t="s">
        <v>50</v>
      </c>
      <c r="D31" s="19">
        <f t="shared" si="0"/>
        <v>0</v>
      </c>
      <c r="E31" s="20">
        <v>3</v>
      </c>
      <c r="F31" s="19">
        <f t="shared" si="1"/>
        <v>2.4000000000000004</v>
      </c>
      <c r="G31" s="21" t="s">
        <v>7</v>
      </c>
      <c r="H31" s="22" t="s">
        <v>154</v>
      </c>
    </row>
    <row r="32" spans="2:8" ht="21.6" customHeight="1" x14ac:dyDescent="0.45">
      <c r="B32" s="41"/>
      <c r="C32" s="13" t="s">
        <v>155</v>
      </c>
      <c r="D32" s="14">
        <f t="shared" si="0"/>
        <v>0</v>
      </c>
      <c r="E32" s="15"/>
      <c r="F32" s="14">
        <f t="shared" si="1"/>
        <v>0</v>
      </c>
      <c r="G32" s="16" t="s">
        <v>7</v>
      </c>
      <c r="H32" s="17"/>
    </row>
    <row r="33" spans="2:8" ht="21.6" customHeight="1" thickBot="1" x14ac:dyDescent="0.5">
      <c r="B33" s="42"/>
      <c r="C33" s="25" t="s">
        <v>156</v>
      </c>
      <c r="D33" s="26">
        <f t="shared" si="0"/>
        <v>0</v>
      </c>
      <c r="E33" s="27">
        <v>25</v>
      </c>
      <c r="F33" s="26">
        <f t="shared" si="1"/>
        <v>20</v>
      </c>
      <c r="G33" s="28" t="s">
        <v>7</v>
      </c>
      <c r="H33" s="29"/>
    </row>
    <row r="34" spans="2:8" x14ac:dyDescent="0.45">
      <c r="B34" s="30"/>
      <c r="C34" s="30"/>
      <c r="D34" s="30"/>
      <c r="E34" s="30"/>
      <c r="F34" s="30"/>
      <c r="G34" s="30"/>
      <c r="H34" s="30"/>
    </row>
  </sheetData>
  <mergeCells count="1">
    <mergeCell ref="B5:B33"/>
  </mergeCells>
  <phoneticPr fontId="1"/>
  <pageMargins left="0.47222222222222221" right="0.47222222222222221" top="0.47013886769612628" bottom="0.47013886769612628" header="0.3" footer="0.3"/>
  <pageSetup paperSize="9" scale="6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8B223-6EE7-413A-83B6-0D9AF0DB46DC}">
  <sheetPr>
    <pageSetUpPr fitToPage="1"/>
  </sheetPr>
  <dimension ref="B1:H16"/>
  <sheetViews>
    <sheetView workbookViewId="0"/>
  </sheetViews>
  <sheetFormatPr defaultColWidth="9" defaultRowHeight="16.2" x14ac:dyDescent="0.45"/>
  <cols>
    <col min="1" max="1" width="1.59765625" style="1" customWidth="1"/>
    <col min="2" max="2" width="3.59765625" style="1" customWidth="1"/>
    <col min="3" max="3" width="30.59765625" style="1" customWidth="1"/>
    <col min="4" max="4" width="10.59765625" style="1" customWidth="1"/>
    <col min="5" max="6" width="8.09765625" style="1" customWidth="1"/>
    <col min="7" max="7" width="15.59765625" style="1" customWidth="1"/>
    <col min="8" max="8" width="65.59765625" style="1" customWidth="1"/>
    <col min="9" max="16384" width="9" style="1"/>
  </cols>
  <sheetData>
    <row r="1" spans="2:8" ht="16.8" thickBot="1" x14ac:dyDescent="0.5"/>
    <row r="2" spans="2:8" ht="34.35" customHeight="1" thickBot="1" x14ac:dyDescent="0.5">
      <c r="B2" s="2" t="s">
        <v>0</v>
      </c>
      <c r="C2" s="3"/>
      <c r="D2" s="3"/>
      <c r="E2" s="3" t="s">
        <v>513</v>
      </c>
      <c r="F2" s="4"/>
      <c r="G2" s="3"/>
      <c r="H2" s="5"/>
    </row>
    <row r="3" spans="2:8" ht="21.6" customHeight="1" thickBot="1" x14ac:dyDescent="0.5">
      <c r="B3" s="6" t="s">
        <v>157</v>
      </c>
      <c r="F3" s="7">
        <v>0.8</v>
      </c>
    </row>
    <row r="4" spans="2:8" s="37" customFormat="1" ht="45" customHeight="1" thickBot="1" x14ac:dyDescent="0.5">
      <c r="B4" s="31" t="s">
        <v>2</v>
      </c>
      <c r="C4" s="32" t="s">
        <v>3</v>
      </c>
      <c r="D4" s="33" t="s">
        <v>511</v>
      </c>
      <c r="E4" s="34" t="s">
        <v>510</v>
      </c>
      <c r="F4" s="33" t="s">
        <v>512</v>
      </c>
      <c r="G4" s="35" t="s">
        <v>4</v>
      </c>
      <c r="H4" s="36" t="s">
        <v>5</v>
      </c>
    </row>
    <row r="5" spans="2:8" ht="21.6" customHeight="1" x14ac:dyDescent="0.45">
      <c r="B5" s="40" t="s">
        <v>55</v>
      </c>
      <c r="C5" s="8" t="s">
        <v>515</v>
      </c>
      <c r="D5" s="9">
        <f t="shared" ref="D5:D14" si="0">$F$2*E5</f>
        <v>0</v>
      </c>
      <c r="E5" s="10"/>
      <c r="F5" s="9">
        <f t="shared" ref="F5:F14" si="1">$F$3*E5</f>
        <v>0</v>
      </c>
      <c r="G5" s="11" t="s">
        <v>7</v>
      </c>
      <c r="H5" s="12"/>
    </row>
    <row r="6" spans="2:8" ht="21.6" customHeight="1" x14ac:dyDescent="0.45">
      <c r="B6" s="41"/>
      <c r="C6" s="13" t="s">
        <v>56</v>
      </c>
      <c r="D6" s="14">
        <f t="shared" si="0"/>
        <v>0</v>
      </c>
      <c r="E6" s="15"/>
      <c r="F6" s="14">
        <f t="shared" si="1"/>
        <v>0</v>
      </c>
      <c r="G6" s="16" t="s">
        <v>7</v>
      </c>
      <c r="H6" s="17"/>
    </row>
    <row r="7" spans="2:8" ht="21.6" customHeight="1" x14ac:dyDescent="0.45">
      <c r="B7" s="41"/>
      <c r="C7" s="18" t="s">
        <v>57</v>
      </c>
      <c r="D7" s="19">
        <f t="shared" si="0"/>
        <v>0</v>
      </c>
      <c r="E7" s="20">
        <v>120</v>
      </c>
      <c r="F7" s="19">
        <f t="shared" si="1"/>
        <v>96</v>
      </c>
      <c r="G7" s="24" t="s">
        <v>58</v>
      </c>
      <c r="H7" s="22"/>
    </row>
    <row r="8" spans="2:8" ht="21.6" customHeight="1" x14ac:dyDescent="0.45">
      <c r="B8" s="41"/>
      <c r="C8" s="13" t="s">
        <v>158</v>
      </c>
      <c r="D8" s="14">
        <f t="shared" si="0"/>
        <v>0</v>
      </c>
      <c r="E8" s="15"/>
      <c r="F8" s="14">
        <f t="shared" si="1"/>
        <v>0</v>
      </c>
      <c r="G8" s="16" t="s">
        <v>7</v>
      </c>
      <c r="H8" s="23" t="s">
        <v>159</v>
      </c>
    </row>
    <row r="9" spans="2:8" ht="21.6" customHeight="1" x14ac:dyDescent="0.45">
      <c r="B9" s="41"/>
      <c r="C9" s="18" t="s">
        <v>14</v>
      </c>
      <c r="D9" s="19">
        <f t="shared" si="0"/>
        <v>0</v>
      </c>
      <c r="E9" s="20">
        <v>20</v>
      </c>
      <c r="F9" s="19">
        <f t="shared" si="1"/>
        <v>16</v>
      </c>
      <c r="G9" s="24" t="s">
        <v>15</v>
      </c>
      <c r="H9" s="22" t="s">
        <v>160</v>
      </c>
    </row>
    <row r="10" spans="2:8" ht="21.6" customHeight="1" x14ac:dyDescent="0.45">
      <c r="B10" s="41"/>
      <c r="C10" s="18" t="s">
        <v>124</v>
      </c>
      <c r="D10" s="19">
        <f t="shared" si="0"/>
        <v>0</v>
      </c>
      <c r="E10" s="20">
        <v>2</v>
      </c>
      <c r="F10" s="19">
        <f t="shared" si="1"/>
        <v>1.6</v>
      </c>
      <c r="G10" s="24" t="s">
        <v>58</v>
      </c>
      <c r="H10" s="22" t="s">
        <v>161</v>
      </c>
    </row>
    <row r="11" spans="2:8" ht="21.6" customHeight="1" x14ac:dyDescent="0.45">
      <c r="B11" s="41"/>
      <c r="C11" s="18" t="s">
        <v>29</v>
      </c>
      <c r="D11" s="19">
        <f t="shared" si="0"/>
        <v>0</v>
      </c>
      <c r="E11" s="20">
        <v>4</v>
      </c>
      <c r="F11" s="19">
        <f t="shared" si="1"/>
        <v>3.2</v>
      </c>
      <c r="G11" s="21" t="s">
        <v>7</v>
      </c>
      <c r="H11" s="22" t="s">
        <v>162</v>
      </c>
    </row>
    <row r="12" spans="2:8" ht="21.6" customHeight="1" x14ac:dyDescent="0.45">
      <c r="B12" s="41"/>
      <c r="C12" s="18" t="s">
        <v>23</v>
      </c>
      <c r="D12" s="19">
        <f t="shared" si="0"/>
        <v>0</v>
      </c>
      <c r="E12" s="20">
        <v>8.4</v>
      </c>
      <c r="F12" s="19">
        <f t="shared" si="1"/>
        <v>6.7200000000000006</v>
      </c>
      <c r="G12" s="21" t="s">
        <v>7</v>
      </c>
      <c r="H12" s="22" t="s">
        <v>163</v>
      </c>
    </row>
    <row r="13" spans="2:8" ht="21.6" customHeight="1" x14ac:dyDescent="0.45">
      <c r="B13" s="41"/>
      <c r="C13" s="18" t="s">
        <v>124</v>
      </c>
      <c r="D13" s="19">
        <f t="shared" si="0"/>
        <v>0</v>
      </c>
      <c r="E13" s="20">
        <v>1</v>
      </c>
      <c r="F13" s="19">
        <f t="shared" si="1"/>
        <v>0.8</v>
      </c>
      <c r="G13" s="24" t="s">
        <v>58</v>
      </c>
      <c r="H13" s="22" t="s">
        <v>164</v>
      </c>
    </row>
    <row r="14" spans="2:8" ht="21.6" customHeight="1" x14ac:dyDescent="0.45">
      <c r="B14" s="41"/>
      <c r="C14" s="18" t="s">
        <v>29</v>
      </c>
      <c r="D14" s="19">
        <f t="shared" si="0"/>
        <v>0</v>
      </c>
      <c r="E14" s="20">
        <v>1</v>
      </c>
      <c r="F14" s="19">
        <f t="shared" si="1"/>
        <v>0.8</v>
      </c>
      <c r="G14" s="24" t="s">
        <v>165</v>
      </c>
      <c r="H14" s="22" t="s">
        <v>166</v>
      </c>
    </row>
    <row r="15" spans="2:8" ht="21.6" customHeight="1" thickBot="1" x14ac:dyDescent="0.5">
      <c r="B15" s="42"/>
      <c r="C15" s="25"/>
      <c r="D15" s="26"/>
      <c r="E15" s="27"/>
      <c r="F15" s="26"/>
      <c r="G15" s="28" t="s">
        <v>7</v>
      </c>
      <c r="H15" s="29" t="s">
        <v>167</v>
      </c>
    </row>
    <row r="16" spans="2:8" x14ac:dyDescent="0.45">
      <c r="B16" s="30"/>
      <c r="C16" s="30"/>
      <c r="D16" s="30"/>
      <c r="E16" s="30"/>
      <c r="F16" s="30"/>
      <c r="G16" s="30"/>
      <c r="H16" s="30"/>
    </row>
  </sheetData>
  <mergeCells count="1">
    <mergeCell ref="B5:B15"/>
  </mergeCells>
  <phoneticPr fontId="1"/>
  <pageMargins left="0.47222222222222221" right="0.47222222222222221" top="0.47013886769612628" bottom="0.47013886769612628" header="0.3" footer="0.3"/>
  <pageSetup paperSize="9" scale="6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DAF4B-EC74-4529-A580-4DDAFFE1842B}">
  <sheetPr>
    <pageSetUpPr fitToPage="1"/>
  </sheetPr>
  <dimension ref="B1:H32"/>
  <sheetViews>
    <sheetView workbookViewId="0"/>
  </sheetViews>
  <sheetFormatPr defaultColWidth="9" defaultRowHeight="16.2" x14ac:dyDescent="0.45"/>
  <cols>
    <col min="1" max="1" width="1.59765625" style="1" customWidth="1"/>
    <col min="2" max="2" width="3.59765625" style="1" customWidth="1"/>
    <col min="3" max="3" width="30.59765625" style="1" customWidth="1"/>
    <col min="4" max="4" width="10.59765625" style="1" customWidth="1"/>
    <col min="5" max="6" width="8.09765625" style="1" customWidth="1"/>
    <col min="7" max="7" width="15.59765625" style="1" customWidth="1"/>
    <col min="8" max="8" width="65.59765625" style="1" customWidth="1"/>
    <col min="9" max="16384" width="9" style="1"/>
  </cols>
  <sheetData>
    <row r="1" spans="2:8" ht="16.8" thickBot="1" x14ac:dyDescent="0.5"/>
    <row r="2" spans="2:8" ht="34.35" customHeight="1" thickBot="1" x14ac:dyDescent="0.5">
      <c r="B2" s="2" t="s">
        <v>0</v>
      </c>
      <c r="C2" s="3"/>
      <c r="D2" s="3"/>
      <c r="E2" s="3" t="s">
        <v>513</v>
      </c>
      <c r="F2" s="4"/>
      <c r="G2" s="3"/>
      <c r="H2" s="5"/>
    </row>
    <row r="3" spans="2:8" ht="21.6" customHeight="1" thickBot="1" x14ac:dyDescent="0.5">
      <c r="B3" s="6" t="s">
        <v>168</v>
      </c>
      <c r="F3" s="7">
        <v>0.8</v>
      </c>
    </row>
    <row r="4" spans="2:8" s="37" customFormat="1" ht="45" customHeight="1" thickBot="1" x14ac:dyDescent="0.5">
      <c r="B4" s="31" t="s">
        <v>2</v>
      </c>
      <c r="C4" s="32" t="s">
        <v>3</v>
      </c>
      <c r="D4" s="33" t="s">
        <v>511</v>
      </c>
      <c r="E4" s="34" t="s">
        <v>510</v>
      </c>
      <c r="F4" s="33" t="s">
        <v>512</v>
      </c>
      <c r="G4" s="35" t="s">
        <v>4</v>
      </c>
      <c r="H4" s="36" t="s">
        <v>5</v>
      </c>
    </row>
    <row r="5" spans="2:8" ht="21.6" customHeight="1" x14ac:dyDescent="0.45">
      <c r="B5" s="40" t="s">
        <v>6</v>
      </c>
      <c r="C5" s="8" t="s">
        <v>514</v>
      </c>
      <c r="D5" s="9">
        <f t="shared" ref="D5:D31" si="0">$F$2*E5</f>
        <v>0</v>
      </c>
      <c r="E5" s="10"/>
      <c r="F5" s="9">
        <f t="shared" ref="F5:F31" si="1">$F$3*E5</f>
        <v>0</v>
      </c>
      <c r="G5" s="11" t="s">
        <v>7</v>
      </c>
      <c r="H5" s="12"/>
    </row>
    <row r="6" spans="2:8" ht="21.6" customHeight="1" x14ac:dyDescent="0.45">
      <c r="B6" s="41"/>
      <c r="C6" s="13" t="s">
        <v>8</v>
      </c>
      <c r="D6" s="14">
        <f t="shared" si="0"/>
        <v>0</v>
      </c>
      <c r="E6" s="15"/>
      <c r="F6" s="14">
        <f t="shared" si="1"/>
        <v>0</v>
      </c>
      <c r="G6" s="16" t="s">
        <v>7</v>
      </c>
      <c r="H6" s="17"/>
    </row>
    <row r="7" spans="2:8" ht="21.6" customHeight="1" x14ac:dyDescent="0.45">
      <c r="B7" s="41"/>
      <c r="C7" s="18" t="s">
        <v>9</v>
      </c>
      <c r="D7" s="19">
        <f t="shared" si="0"/>
        <v>0</v>
      </c>
      <c r="E7" s="20">
        <v>50</v>
      </c>
      <c r="F7" s="19">
        <f t="shared" si="1"/>
        <v>40</v>
      </c>
      <c r="G7" s="21" t="s">
        <v>7</v>
      </c>
      <c r="H7" s="22"/>
    </row>
    <row r="8" spans="2:8" ht="21.6" customHeight="1" x14ac:dyDescent="0.45">
      <c r="B8" s="41"/>
      <c r="C8" s="13" t="s">
        <v>169</v>
      </c>
      <c r="D8" s="14">
        <f t="shared" si="0"/>
        <v>0</v>
      </c>
      <c r="E8" s="15"/>
      <c r="F8" s="14">
        <f t="shared" si="1"/>
        <v>0</v>
      </c>
      <c r="G8" s="16" t="s">
        <v>7</v>
      </c>
      <c r="H8" s="23" t="s">
        <v>170</v>
      </c>
    </row>
    <row r="9" spans="2:8" ht="21.6" customHeight="1" x14ac:dyDescent="0.45">
      <c r="B9" s="41"/>
      <c r="C9" s="18" t="s">
        <v>171</v>
      </c>
      <c r="D9" s="19">
        <f t="shared" si="0"/>
        <v>0</v>
      </c>
      <c r="E9" s="20">
        <v>40</v>
      </c>
      <c r="F9" s="19">
        <f t="shared" si="1"/>
        <v>32</v>
      </c>
      <c r="G9" s="21" t="s">
        <v>7</v>
      </c>
      <c r="H9" s="22" t="s">
        <v>172</v>
      </c>
    </row>
    <row r="10" spans="2:8" ht="21.6" customHeight="1" x14ac:dyDescent="0.45">
      <c r="B10" s="41"/>
      <c r="C10" s="18" t="s">
        <v>37</v>
      </c>
      <c r="D10" s="19">
        <f t="shared" si="0"/>
        <v>0</v>
      </c>
      <c r="E10" s="20">
        <v>0.1</v>
      </c>
      <c r="F10" s="19">
        <f t="shared" si="1"/>
        <v>8.0000000000000016E-2</v>
      </c>
      <c r="G10" s="21" t="s">
        <v>7</v>
      </c>
      <c r="H10" s="22" t="s">
        <v>173</v>
      </c>
    </row>
    <row r="11" spans="2:8" ht="21.6" customHeight="1" x14ac:dyDescent="0.45">
      <c r="B11" s="41"/>
      <c r="C11" s="18" t="s">
        <v>17</v>
      </c>
      <c r="D11" s="19">
        <f t="shared" si="0"/>
        <v>0</v>
      </c>
      <c r="E11" s="20">
        <v>25</v>
      </c>
      <c r="F11" s="19">
        <f t="shared" si="1"/>
        <v>20</v>
      </c>
      <c r="G11" s="21" t="s">
        <v>7</v>
      </c>
      <c r="H11" s="22" t="s">
        <v>174</v>
      </c>
    </row>
    <row r="12" spans="2:8" ht="21.6" customHeight="1" x14ac:dyDescent="0.45">
      <c r="B12" s="41"/>
      <c r="C12" s="18" t="s">
        <v>23</v>
      </c>
      <c r="D12" s="19">
        <f t="shared" si="0"/>
        <v>0</v>
      </c>
      <c r="E12" s="20">
        <v>1</v>
      </c>
      <c r="F12" s="19">
        <f t="shared" si="1"/>
        <v>0.8</v>
      </c>
      <c r="G12" s="21" t="s">
        <v>7</v>
      </c>
      <c r="H12" s="22" t="s">
        <v>175</v>
      </c>
    </row>
    <row r="13" spans="2:8" ht="21.6" customHeight="1" x14ac:dyDescent="0.45">
      <c r="B13" s="41"/>
      <c r="C13" s="18" t="s">
        <v>176</v>
      </c>
      <c r="D13" s="19">
        <f t="shared" si="0"/>
        <v>0</v>
      </c>
      <c r="E13" s="20">
        <v>5</v>
      </c>
      <c r="F13" s="19">
        <f t="shared" si="1"/>
        <v>4</v>
      </c>
      <c r="G13" s="24" t="s">
        <v>15</v>
      </c>
      <c r="H13" s="22" t="s">
        <v>177</v>
      </c>
    </row>
    <row r="14" spans="2:8" ht="21.6" customHeight="1" x14ac:dyDescent="0.45">
      <c r="B14" s="41"/>
      <c r="C14" s="18" t="s">
        <v>124</v>
      </c>
      <c r="D14" s="19">
        <f t="shared" si="0"/>
        <v>0</v>
      </c>
      <c r="E14" s="20">
        <v>1.3</v>
      </c>
      <c r="F14" s="19">
        <f t="shared" si="1"/>
        <v>1.04</v>
      </c>
      <c r="G14" s="24" t="s">
        <v>58</v>
      </c>
      <c r="H14" s="22" t="s">
        <v>178</v>
      </c>
    </row>
    <row r="15" spans="2:8" ht="21.6" customHeight="1" x14ac:dyDescent="0.45">
      <c r="B15" s="41"/>
      <c r="C15" s="18" t="s">
        <v>91</v>
      </c>
      <c r="D15" s="19">
        <f t="shared" si="0"/>
        <v>0</v>
      </c>
      <c r="E15" s="20">
        <v>5</v>
      </c>
      <c r="F15" s="19">
        <f t="shared" si="1"/>
        <v>4</v>
      </c>
      <c r="G15" s="24" t="s">
        <v>179</v>
      </c>
      <c r="H15" s="22" t="s">
        <v>180</v>
      </c>
    </row>
    <row r="16" spans="2:8" ht="21.6" customHeight="1" x14ac:dyDescent="0.45">
      <c r="B16" s="41"/>
      <c r="C16" s="18" t="s">
        <v>181</v>
      </c>
      <c r="D16" s="19">
        <f t="shared" si="0"/>
        <v>0</v>
      </c>
      <c r="E16" s="20">
        <v>2</v>
      </c>
      <c r="F16" s="19">
        <f t="shared" si="1"/>
        <v>1.6</v>
      </c>
      <c r="G16" s="24" t="s">
        <v>182</v>
      </c>
      <c r="H16" s="22" t="s">
        <v>183</v>
      </c>
    </row>
    <row r="17" spans="2:8" ht="21.6" customHeight="1" x14ac:dyDescent="0.45">
      <c r="B17" s="41"/>
      <c r="C17" s="18"/>
      <c r="D17" s="19">
        <f t="shared" si="0"/>
        <v>0</v>
      </c>
      <c r="E17" s="20"/>
      <c r="F17" s="19">
        <f t="shared" si="1"/>
        <v>0</v>
      </c>
      <c r="G17" s="21" t="s">
        <v>7</v>
      </c>
      <c r="H17" s="22" t="s">
        <v>184</v>
      </c>
    </row>
    <row r="18" spans="2:8" ht="21.6" customHeight="1" x14ac:dyDescent="0.45">
      <c r="B18" s="41"/>
      <c r="C18" s="13" t="s">
        <v>185</v>
      </c>
      <c r="D18" s="14">
        <f t="shared" si="0"/>
        <v>0</v>
      </c>
      <c r="E18" s="15"/>
      <c r="F18" s="14">
        <f t="shared" si="1"/>
        <v>0</v>
      </c>
      <c r="G18" s="16" t="s">
        <v>7</v>
      </c>
      <c r="H18" s="23" t="s">
        <v>186</v>
      </c>
    </row>
    <row r="19" spans="2:8" ht="21.6" customHeight="1" x14ac:dyDescent="0.45">
      <c r="B19" s="41"/>
      <c r="C19" s="18" t="s">
        <v>187</v>
      </c>
      <c r="D19" s="19">
        <f t="shared" si="0"/>
        <v>0</v>
      </c>
      <c r="E19" s="20">
        <v>9</v>
      </c>
      <c r="F19" s="19">
        <f t="shared" si="1"/>
        <v>7.2</v>
      </c>
      <c r="G19" s="24" t="s">
        <v>15</v>
      </c>
      <c r="H19" s="22" t="s">
        <v>188</v>
      </c>
    </row>
    <row r="20" spans="2:8" ht="21.6" customHeight="1" x14ac:dyDescent="0.45">
      <c r="B20" s="41"/>
      <c r="C20" s="18" t="s">
        <v>75</v>
      </c>
      <c r="D20" s="19">
        <f t="shared" si="0"/>
        <v>0</v>
      </c>
      <c r="E20" s="20">
        <v>15</v>
      </c>
      <c r="F20" s="19">
        <f t="shared" si="1"/>
        <v>12</v>
      </c>
      <c r="G20" s="21" t="s">
        <v>7</v>
      </c>
      <c r="H20" s="22" t="s">
        <v>189</v>
      </c>
    </row>
    <row r="21" spans="2:8" ht="21.6" customHeight="1" x14ac:dyDescent="0.45">
      <c r="B21" s="41"/>
      <c r="C21" s="18" t="s">
        <v>19</v>
      </c>
      <c r="D21" s="19">
        <f t="shared" si="0"/>
        <v>0</v>
      </c>
      <c r="E21" s="20">
        <v>6</v>
      </c>
      <c r="F21" s="19">
        <f t="shared" si="1"/>
        <v>4.8000000000000007</v>
      </c>
      <c r="G21" s="21" t="s">
        <v>7</v>
      </c>
      <c r="H21" s="22" t="s">
        <v>190</v>
      </c>
    </row>
    <row r="22" spans="2:8" ht="21.6" customHeight="1" x14ac:dyDescent="0.45">
      <c r="B22" s="41"/>
      <c r="C22" s="18" t="s">
        <v>77</v>
      </c>
      <c r="D22" s="19">
        <f t="shared" si="0"/>
        <v>0</v>
      </c>
      <c r="E22" s="20">
        <v>5</v>
      </c>
      <c r="F22" s="19">
        <f t="shared" si="1"/>
        <v>4</v>
      </c>
      <c r="G22" s="21" t="s">
        <v>7</v>
      </c>
      <c r="H22" s="22" t="s">
        <v>191</v>
      </c>
    </row>
    <row r="23" spans="2:8" ht="21.6" customHeight="1" x14ac:dyDescent="0.45">
      <c r="B23" s="41"/>
      <c r="C23" s="18" t="s">
        <v>39</v>
      </c>
      <c r="D23" s="19">
        <f t="shared" si="0"/>
        <v>0</v>
      </c>
      <c r="E23" s="20">
        <v>4</v>
      </c>
      <c r="F23" s="19">
        <f t="shared" si="1"/>
        <v>3.2</v>
      </c>
      <c r="G23" s="21" t="s">
        <v>7</v>
      </c>
      <c r="H23" s="22" t="s">
        <v>192</v>
      </c>
    </row>
    <row r="24" spans="2:8" ht="21.6" customHeight="1" x14ac:dyDescent="0.45">
      <c r="B24" s="41"/>
      <c r="C24" s="18" t="s">
        <v>37</v>
      </c>
      <c r="D24" s="19">
        <f t="shared" si="0"/>
        <v>0</v>
      </c>
      <c r="E24" s="20">
        <v>0.1</v>
      </c>
      <c r="F24" s="19">
        <f t="shared" si="1"/>
        <v>8.0000000000000016E-2</v>
      </c>
      <c r="G24" s="21" t="s">
        <v>7</v>
      </c>
      <c r="H24" s="22"/>
    </row>
    <row r="25" spans="2:8" ht="21.6" customHeight="1" x14ac:dyDescent="0.45">
      <c r="B25" s="41"/>
      <c r="C25" s="13" t="s">
        <v>193</v>
      </c>
      <c r="D25" s="14">
        <f t="shared" si="0"/>
        <v>0</v>
      </c>
      <c r="E25" s="15"/>
      <c r="F25" s="14">
        <f t="shared" si="1"/>
        <v>0</v>
      </c>
      <c r="G25" s="16" t="s">
        <v>7</v>
      </c>
      <c r="H25" s="23" t="s">
        <v>194</v>
      </c>
    </row>
    <row r="26" spans="2:8" ht="21.6" customHeight="1" x14ac:dyDescent="0.45">
      <c r="B26" s="41"/>
      <c r="C26" s="18" t="s">
        <v>195</v>
      </c>
      <c r="D26" s="19">
        <f t="shared" si="0"/>
        <v>0</v>
      </c>
      <c r="E26" s="20">
        <v>10</v>
      </c>
      <c r="F26" s="19">
        <f t="shared" si="1"/>
        <v>8</v>
      </c>
      <c r="G26" s="21" t="s">
        <v>7</v>
      </c>
      <c r="H26" s="22" t="s">
        <v>196</v>
      </c>
    </row>
    <row r="27" spans="2:8" ht="21.6" customHeight="1" x14ac:dyDescent="0.45">
      <c r="B27" s="41"/>
      <c r="C27" s="18" t="s">
        <v>197</v>
      </c>
      <c r="D27" s="19">
        <f t="shared" si="0"/>
        <v>0</v>
      </c>
      <c r="E27" s="20">
        <v>3</v>
      </c>
      <c r="F27" s="19">
        <f t="shared" si="1"/>
        <v>2.4000000000000004</v>
      </c>
      <c r="G27" s="21" t="s">
        <v>7</v>
      </c>
      <c r="H27" s="22" t="s">
        <v>198</v>
      </c>
    </row>
    <row r="28" spans="2:8" ht="21.6" customHeight="1" x14ac:dyDescent="0.45">
      <c r="B28" s="41"/>
      <c r="C28" s="18" t="s">
        <v>48</v>
      </c>
      <c r="D28" s="19">
        <f t="shared" si="0"/>
        <v>0</v>
      </c>
      <c r="E28" s="20">
        <v>100</v>
      </c>
      <c r="F28" s="19">
        <f t="shared" si="1"/>
        <v>80</v>
      </c>
      <c r="G28" s="21" t="s">
        <v>7</v>
      </c>
      <c r="H28" s="22" t="s">
        <v>199</v>
      </c>
    </row>
    <row r="29" spans="2:8" ht="21.6" customHeight="1" x14ac:dyDescent="0.45">
      <c r="B29" s="41"/>
      <c r="C29" s="18" t="s">
        <v>50</v>
      </c>
      <c r="D29" s="19">
        <f t="shared" si="0"/>
        <v>0</v>
      </c>
      <c r="E29" s="20">
        <v>3</v>
      </c>
      <c r="F29" s="19">
        <f t="shared" si="1"/>
        <v>2.4000000000000004</v>
      </c>
      <c r="G29" s="21" t="s">
        <v>7</v>
      </c>
      <c r="H29" s="22" t="s">
        <v>154</v>
      </c>
    </row>
    <row r="30" spans="2:8" ht="21.6" customHeight="1" x14ac:dyDescent="0.45">
      <c r="B30" s="41"/>
      <c r="C30" s="13" t="s">
        <v>200</v>
      </c>
      <c r="D30" s="14">
        <f t="shared" si="0"/>
        <v>0</v>
      </c>
      <c r="E30" s="15"/>
      <c r="F30" s="14">
        <f t="shared" si="1"/>
        <v>0</v>
      </c>
      <c r="G30" s="16" t="s">
        <v>7</v>
      </c>
      <c r="H30" s="23" t="s">
        <v>201</v>
      </c>
    </row>
    <row r="31" spans="2:8" ht="21.6" customHeight="1" thickBot="1" x14ac:dyDescent="0.5">
      <c r="B31" s="42"/>
      <c r="C31" s="25" t="s">
        <v>202</v>
      </c>
      <c r="D31" s="26">
        <f t="shared" si="0"/>
        <v>0</v>
      </c>
      <c r="E31" s="27">
        <v>30</v>
      </c>
      <c r="F31" s="26">
        <f t="shared" si="1"/>
        <v>24</v>
      </c>
      <c r="G31" s="28" t="s">
        <v>7</v>
      </c>
      <c r="H31" s="29" t="s">
        <v>203</v>
      </c>
    </row>
    <row r="32" spans="2:8" x14ac:dyDescent="0.45">
      <c r="B32" s="30"/>
      <c r="C32" s="30"/>
      <c r="D32" s="30"/>
      <c r="E32" s="30"/>
      <c r="F32" s="30"/>
      <c r="G32" s="30"/>
      <c r="H32" s="30"/>
    </row>
  </sheetData>
  <mergeCells count="1">
    <mergeCell ref="B5:B31"/>
  </mergeCells>
  <phoneticPr fontId="1"/>
  <pageMargins left="0.47222222222222221" right="0.47222222222222221" top="0.47013886769612628" bottom="0.47013886769612628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42</vt:i4>
      </vt:variant>
      <vt:variant>
        <vt:lpstr>名前付き一覧</vt:lpstr>
      </vt:variant>
      <vt:variant>
        <vt:i4>1</vt:i4>
      </vt:variant>
    </vt:vector>
  </HeadingPairs>
  <TitlesOfParts>
    <vt:vector size="43" baseType="lpstr">
      <vt:lpstr>普通食</vt:lpstr>
      <vt:lpstr>離乳食</vt:lpstr>
      <vt:lpstr>8月1日(金)(昼食)</vt:lpstr>
      <vt:lpstr>8月1日(金)(３時)</vt:lpstr>
      <vt:lpstr>8月4日(月)(昼食)</vt:lpstr>
      <vt:lpstr>8月4日(月)(３時)</vt:lpstr>
      <vt:lpstr>8月5日(火)(昼食)</vt:lpstr>
      <vt:lpstr>8月5日(火)(３時)</vt:lpstr>
      <vt:lpstr>8月6日(水)(昼食)</vt:lpstr>
      <vt:lpstr>8月6日(水)(３時)</vt:lpstr>
      <vt:lpstr>8月7日(木)(昼食)</vt:lpstr>
      <vt:lpstr>8月7日(木)(３時)</vt:lpstr>
      <vt:lpstr>8月8日(金)(昼食)</vt:lpstr>
      <vt:lpstr>8月8日(金)(３時)</vt:lpstr>
      <vt:lpstr>8月12日(火)(昼食)</vt:lpstr>
      <vt:lpstr>8月12日(火)(３時)</vt:lpstr>
      <vt:lpstr>8月13日(水)(昼食)</vt:lpstr>
      <vt:lpstr>8月13日(水)(３時)</vt:lpstr>
      <vt:lpstr>8月14日(木)(昼食)</vt:lpstr>
      <vt:lpstr>8月14日(木)(３時)</vt:lpstr>
      <vt:lpstr>8月15日(金)(昼食)</vt:lpstr>
      <vt:lpstr>8月15日(金)(３時)</vt:lpstr>
      <vt:lpstr>8月18日(月)(昼食)</vt:lpstr>
      <vt:lpstr>8月18日(月)(３時)</vt:lpstr>
      <vt:lpstr>8月19日(火)(昼食)</vt:lpstr>
      <vt:lpstr>8月19日(火)(３時)</vt:lpstr>
      <vt:lpstr>8月20日(水)(昼食)</vt:lpstr>
      <vt:lpstr>8月20日(水)(３時)</vt:lpstr>
      <vt:lpstr>8月21日(木)(昼食)</vt:lpstr>
      <vt:lpstr>8月21日(木)(３時)</vt:lpstr>
      <vt:lpstr>8月22日(金)(昼食)</vt:lpstr>
      <vt:lpstr>8月22日(金)(３時)</vt:lpstr>
      <vt:lpstr>8月25日(月)(昼食)</vt:lpstr>
      <vt:lpstr>8月25日(月)(３時)</vt:lpstr>
      <vt:lpstr>8月26日(火)(昼食)</vt:lpstr>
      <vt:lpstr>8月26日(火)(３時)</vt:lpstr>
      <vt:lpstr>8月27日(水)(昼食)</vt:lpstr>
      <vt:lpstr>8月27日(水)(３時)</vt:lpstr>
      <vt:lpstr>8月28日(木)(昼食)</vt:lpstr>
      <vt:lpstr>8月28日(木)(３時)</vt:lpstr>
      <vt:lpstr>8月29日(金)(昼食)</vt:lpstr>
      <vt:lpstr>8月29日(金)(３時)</vt:lpstr>
      <vt:lpstr>普通食!Print_Area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nec- user</cp:lastModifiedBy>
  <dcterms:created xsi:type="dcterms:W3CDTF">2025-06-24T06:48:11Z</dcterms:created>
  <dcterms:modified xsi:type="dcterms:W3CDTF">2025-07-22T06:48:12Z</dcterms:modified>
</cp:coreProperties>
</file>