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G:\えすこーと\2025年 1月～6月\0419 保育料請求書,献立\"/>
    </mc:Choice>
  </mc:AlternateContent>
  <xr:revisionPtr revIDLastSave="0" documentId="13_ncr:1_{AE712459-8CA2-4FB8-B178-05D8BF539BE3}" xr6:coauthVersionLast="47" xr6:coauthVersionMax="47" xr10:uidLastSave="{00000000-0000-0000-0000-000000000000}"/>
  <bookViews>
    <workbookView xWindow="-120" yWindow="-120" windowWidth="29040" windowHeight="15840" xr2:uid="{A93E90E8-89A2-47F7-B0B8-E0A7F96B837E}"/>
  </bookViews>
  <sheets>
    <sheet name="普通食" sheetId="60" r:id="rId1"/>
    <sheet name="離乳食" sheetId="59" r:id="rId2"/>
    <sheet name="5月1日(木)(昼食)" sheetId="2" r:id="rId3"/>
    <sheet name="5月1日(木)(３時)" sheetId="3" r:id="rId4"/>
    <sheet name="5月2日(金)(昼食)" sheetId="4" r:id="rId5"/>
    <sheet name="5月2日(金)(３時)" sheetId="5" r:id="rId6"/>
    <sheet name="5月7日(水)(昼食)" sheetId="12" r:id="rId7"/>
    <sheet name="5月7日(水)(３時)" sheetId="13" r:id="rId8"/>
    <sheet name="5月8日(木)(昼食)" sheetId="14" r:id="rId9"/>
    <sheet name="5月8日(木)(３時)" sheetId="15" r:id="rId10"/>
    <sheet name="5月9日(金)(昼食)" sheetId="16" r:id="rId11"/>
    <sheet name="5月9日(金)(３時)" sheetId="17" r:id="rId12"/>
    <sheet name="5月12日(月)(昼食)" sheetId="20" r:id="rId13"/>
    <sheet name="5月12日(月)(３時)" sheetId="21" r:id="rId14"/>
    <sheet name="5月13日(火)(昼食)" sheetId="22" r:id="rId15"/>
    <sheet name="5月13日(火)(３時)" sheetId="23" r:id="rId16"/>
    <sheet name="5月14日(水)(昼食)" sheetId="24" r:id="rId17"/>
    <sheet name="5月14日(水)(３時)" sheetId="25" r:id="rId18"/>
    <sheet name="5月15日(木)(昼食)" sheetId="26" r:id="rId19"/>
    <sheet name="5月15日(木)(３時)" sheetId="27" r:id="rId20"/>
    <sheet name="5月16日(金)(昼食)" sheetId="28" r:id="rId21"/>
    <sheet name="5月16日(金)(３時)" sheetId="29" r:id="rId22"/>
    <sheet name="5月19日(月)(昼食)" sheetId="32" r:id="rId23"/>
    <sheet name="5月19日(月)(３時)" sheetId="33" r:id="rId24"/>
    <sheet name="5月20日(火)(昼食)" sheetId="34" r:id="rId25"/>
    <sheet name="5月20日(火)(３時)" sheetId="35" r:id="rId26"/>
    <sheet name="5月21日(水)(昼食)" sheetId="36" r:id="rId27"/>
    <sheet name="5月21日(水)(３時)" sheetId="37" r:id="rId28"/>
    <sheet name="5月22日(木)(昼食)" sheetId="38" r:id="rId29"/>
    <sheet name="5月22日(木)(３時)" sheetId="39" r:id="rId30"/>
    <sheet name="5月23日(金)(昼食)" sheetId="40" r:id="rId31"/>
    <sheet name="5月23日(金)(３時)" sheetId="41" r:id="rId32"/>
    <sheet name="5月26日(月)(昼食)" sheetId="44" r:id="rId33"/>
    <sheet name="5月26日(月)(３時)" sheetId="45" r:id="rId34"/>
    <sheet name="5月27日(火)(昼食)" sheetId="46" r:id="rId35"/>
    <sheet name="5月27日(火)(３時)" sheetId="47" r:id="rId36"/>
    <sheet name="5月28日(水)(昼食)" sheetId="48" r:id="rId37"/>
    <sheet name="5月28日(水)(３時)" sheetId="49" r:id="rId38"/>
    <sheet name="5月29日(木)(昼食)" sheetId="50" r:id="rId39"/>
    <sheet name="5月29日(木)(３時)" sheetId="51" r:id="rId40"/>
    <sheet name="5月30日(金)(昼食)" sheetId="52" r:id="rId41"/>
    <sheet name="5月30日(金)(３時)" sheetId="53" r:id="rId42"/>
  </sheets>
  <definedNames>
    <definedName name="_xlnm.Print_Area" localSheetId="0">普通食!$A$1:$K$115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5" i="53" l="1"/>
  <c r="D15" i="53"/>
  <c r="F14" i="53"/>
  <c r="D14" i="53"/>
  <c r="F13" i="53"/>
  <c r="D13" i="53"/>
  <c r="F12" i="53"/>
  <c r="D12" i="53"/>
  <c r="F11" i="53"/>
  <c r="D11" i="53"/>
  <c r="F10" i="53"/>
  <c r="D10" i="53"/>
  <c r="F9" i="53"/>
  <c r="D9" i="53"/>
  <c r="F8" i="53"/>
  <c r="D8" i="53"/>
  <c r="F7" i="53"/>
  <c r="D7" i="53"/>
  <c r="F6" i="53"/>
  <c r="D6" i="53"/>
  <c r="F5" i="53"/>
  <c r="D5" i="53"/>
  <c r="F30" i="52"/>
  <c r="D30" i="52"/>
  <c r="F29" i="52"/>
  <c r="D29" i="52"/>
  <c r="F28" i="52"/>
  <c r="D28" i="52"/>
  <c r="F27" i="52"/>
  <c r="D27" i="52"/>
  <c r="F26" i="52"/>
  <c r="D26" i="52"/>
  <c r="F25" i="52"/>
  <c r="D25" i="52"/>
  <c r="F24" i="52"/>
  <c r="D24" i="52"/>
  <c r="F23" i="52"/>
  <c r="D23" i="52"/>
  <c r="F22" i="52"/>
  <c r="D22" i="52"/>
  <c r="F21" i="52"/>
  <c r="D21" i="52"/>
  <c r="F20" i="52"/>
  <c r="D20" i="52"/>
  <c r="F19" i="52"/>
  <c r="D19" i="52"/>
  <c r="F18" i="52"/>
  <c r="D18" i="52"/>
  <c r="F17" i="52"/>
  <c r="D17" i="52"/>
  <c r="F16" i="52"/>
  <c r="D16" i="52"/>
  <c r="F15" i="52"/>
  <c r="D15" i="52"/>
  <c r="F14" i="52"/>
  <c r="D14" i="52"/>
  <c r="F13" i="52"/>
  <c r="D13" i="52"/>
  <c r="F12" i="52"/>
  <c r="D12" i="52"/>
  <c r="F11" i="52"/>
  <c r="D11" i="52"/>
  <c r="F10" i="52"/>
  <c r="D10" i="52"/>
  <c r="F9" i="52"/>
  <c r="D9" i="52"/>
  <c r="F8" i="52"/>
  <c r="D8" i="52"/>
  <c r="F7" i="52"/>
  <c r="D7" i="52"/>
  <c r="F6" i="52"/>
  <c r="D6" i="52"/>
  <c r="F5" i="52"/>
  <c r="D5" i="52"/>
  <c r="F15" i="51"/>
  <c r="D15" i="51"/>
  <c r="F14" i="51"/>
  <c r="D14" i="51"/>
  <c r="F13" i="51"/>
  <c r="D13" i="51"/>
  <c r="F12" i="51"/>
  <c r="D12" i="51"/>
  <c r="F11" i="51"/>
  <c r="D11" i="51"/>
  <c r="F10" i="51"/>
  <c r="D10" i="51"/>
  <c r="F9" i="51"/>
  <c r="D9" i="51"/>
  <c r="F8" i="51"/>
  <c r="D8" i="51"/>
  <c r="F7" i="51"/>
  <c r="D7" i="51"/>
  <c r="F6" i="51"/>
  <c r="D6" i="51"/>
  <c r="F5" i="51"/>
  <c r="D5" i="51"/>
  <c r="F33" i="50"/>
  <c r="D33" i="50"/>
  <c r="F32" i="50"/>
  <c r="D32" i="50"/>
  <c r="F31" i="50"/>
  <c r="D31" i="50"/>
  <c r="F30" i="50"/>
  <c r="D30" i="50"/>
  <c r="F29" i="50"/>
  <c r="D29" i="50"/>
  <c r="F28" i="50"/>
  <c r="D28" i="50"/>
  <c r="F27" i="50"/>
  <c r="D27" i="50"/>
  <c r="F26" i="50"/>
  <c r="D26" i="50"/>
  <c r="F25" i="50"/>
  <c r="D25" i="50"/>
  <c r="F24" i="50"/>
  <c r="D24" i="50"/>
  <c r="F23" i="50"/>
  <c r="D23" i="50"/>
  <c r="F22" i="50"/>
  <c r="D22" i="50"/>
  <c r="F21" i="50"/>
  <c r="D21" i="50"/>
  <c r="F20" i="50"/>
  <c r="D20" i="50"/>
  <c r="F19" i="50"/>
  <c r="D19" i="50"/>
  <c r="F18" i="50"/>
  <c r="D18" i="50"/>
  <c r="F17" i="50"/>
  <c r="D17" i="50"/>
  <c r="F16" i="50"/>
  <c r="D16" i="50"/>
  <c r="F15" i="50"/>
  <c r="D15" i="50"/>
  <c r="F14" i="50"/>
  <c r="D14" i="50"/>
  <c r="F13" i="50"/>
  <c r="D13" i="50"/>
  <c r="F12" i="50"/>
  <c r="D12" i="50"/>
  <c r="F11" i="50"/>
  <c r="D11" i="50"/>
  <c r="F10" i="50"/>
  <c r="D10" i="50"/>
  <c r="F9" i="50"/>
  <c r="D9" i="50"/>
  <c r="F8" i="50"/>
  <c r="D8" i="50"/>
  <c r="F7" i="50"/>
  <c r="D7" i="50"/>
  <c r="F6" i="50"/>
  <c r="D6" i="50"/>
  <c r="F5" i="50"/>
  <c r="D5" i="50"/>
  <c r="F15" i="49"/>
  <c r="D15" i="49"/>
  <c r="F14" i="49"/>
  <c r="D14" i="49"/>
  <c r="F13" i="49"/>
  <c r="D13" i="49"/>
  <c r="F12" i="49"/>
  <c r="D12" i="49"/>
  <c r="F11" i="49"/>
  <c r="D11" i="49"/>
  <c r="F10" i="49"/>
  <c r="D10" i="49"/>
  <c r="F9" i="49"/>
  <c r="D9" i="49"/>
  <c r="F8" i="49"/>
  <c r="D8" i="49"/>
  <c r="F7" i="49"/>
  <c r="D7" i="49"/>
  <c r="F6" i="49"/>
  <c r="D6" i="49"/>
  <c r="F5" i="49"/>
  <c r="D5" i="49"/>
  <c r="F31" i="48"/>
  <c r="D31" i="48"/>
  <c r="F30" i="48"/>
  <c r="D30" i="48"/>
  <c r="F29" i="48"/>
  <c r="D29" i="48"/>
  <c r="F28" i="48"/>
  <c r="D28" i="48"/>
  <c r="F27" i="48"/>
  <c r="D27" i="48"/>
  <c r="F26" i="48"/>
  <c r="D26" i="48"/>
  <c r="F25" i="48"/>
  <c r="D25" i="48"/>
  <c r="F24" i="48"/>
  <c r="D24" i="48"/>
  <c r="F23" i="48"/>
  <c r="D23" i="48"/>
  <c r="F22" i="48"/>
  <c r="D22" i="48"/>
  <c r="F21" i="48"/>
  <c r="D21" i="48"/>
  <c r="F20" i="48"/>
  <c r="D20" i="48"/>
  <c r="F19" i="48"/>
  <c r="D19" i="48"/>
  <c r="F18" i="48"/>
  <c r="D18" i="48"/>
  <c r="F17" i="48"/>
  <c r="D17" i="48"/>
  <c r="F16" i="48"/>
  <c r="D16" i="48"/>
  <c r="F15" i="48"/>
  <c r="D15" i="48"/>
  <c r="F14" i="48"/>
  <c r="D14" i="48"/>
  <c r="F13" i="48"/>
  <c r="D13" i="48"/>
  <c r="F12" i="48"/>
  <c r="D12" i="48"/>
  <c r="F11" i="48"/>
  <c r="D11" i="48"/>
  <c r="F10" i="48"/>
  <c r="D10" i="48"/>
  <c r="F9" i="48"/>
  <c r="D9" i="48"/>
  <c r="F8" i="48"/>
  <c r="D8" i="48"/>
  <c r="F7" i="48"/>
  <c r="D7" i="48"/>
  <c r="F6" i="48"/>
  <c r="D6" i="48"/>
  <c r="F5" i="48"/>
  <c r="D5" i="48"/>
  <c r="F12" i="47"/>
  <c r="D12" i="47"/>
  <c r="F11" i="47"/>
  <c r="D11" i="47"/>
  <c r="F10" i="47"/>
  <c r="D10" i="47"/>
  <c r="F9" i="47"/>
  <c r="D9" i="47"/>
  <c r="F8" i="47"/>
  <c r="D8" i="47"/>
  <c r="F7" i="47"/>
  <c r="D7" i="47"/>
  <c r="F6" i="47"/>
  <c r="D6" i="47"/>
  <c r="F5" i="47"/>
  <c r="D5" i="47"/>
  <c r="F33" i="46"/>
  <c r="D33" i="46"/>
  <c r="F32" i="46"/>
  <c r="D32" i="46"/>
  <c r="F31" i="46"/>
  <c r="D31" i="46"/>
  <c r="F30" i="46"/>
  <c r="D30" i="46"/>
  <c r="F29" i="46"/>
  <c r="D29" i="46"/>
  <c r="F28" i="46"/>
  <c r="D28" i="46"/>
  <c r="F27" i="46"/>
  <c r="D27" i="46"/>
  <c r="F26" i="46"/>
  <c r="D26" i="46"/>
  <c r="F25" i="46"/>
  <c r="D25" i="46"/>
  <c r="F24" i="46"/>
  <c r="D24" i="46"/>
  <c r="F23" i="46"/>
  <c r="D23" i="46"/>
  <c r="F22" i="46"/>
  <c r="D22" i="46"/>
  <c r="F21" i="46"/>
  <c r="D21" i="46"/>
  <c r="F20" i="46"/>
  <c r="D20" i="46"/>
  <c r="F19" i="46"/>
  <c r="D19" i="46"/>
  <c r="F18" i="46"/>
  <c r="D18" i="46"/>
  <c r="F17" i="46"/>
  <c r="D17" i="46"/>
  <c r="F16" i="46"/>
  <c r="D16" i="46"/>
  <c r="F15" i="46"/>
  <c r="D15" i="46"/>
  <c r="F14" i="46"/>
  <c r="D14" i="46"/>
  <c r="F13" i="46"/>
  <c r="D13" i="46"/>
  <c r="F12" i="46"/>
  <c r="D12" i="46"/>
  <c r="F11" i="46"/>
  <c r="D11" i="46"/>
  <c r="F10" i="46"/>
  <c r="D10" i="46"/>
  <c r="F9" i="46"/>
  <c r="D9" i="46"/>
  <c r="F8" i="46"/>
  <c r="D8" i="46"/>
  <c r="F7" i="46"/>
  <c r="D7" i="46"/>
  <c r="F6" i="46"/>
  <c r="D6" i="46"/>
  <c r="F5" i="46"/>
  <c r="D5" i="46"/>
  <c r="F14" i="45"/>
  <c r="D14" i="45"/>
  <c r="F13" i="45"/>
  <c r="D13" i="45"/>
  <c r="F12" i="45"/>
  <c r="D12" i="45"/>
  <c r="F11" i="45"/>
  <c r="D11" i="45"/>
  <c r="F10" i="45"/>
  <c r="D10" i="45"/>
  <c r="F9" i="45"/>
  <c r="D9" i="45"/>
  <c r="F8" i="45"/>
  <c r="D8" i="45"/>
  <c r="F7" i="45"/>
  <c r="D7" i="45"/>
  <c r="F6" i="45"/>
  <c r="D6" i="45"/>
  <c r="F5" i="45"/>
  <c r="D5" i="45"/>
  <c r="F35" i="44"/>
  <c r="D35" i="44"/>
  <c r="F34" i="44"/>
  <c r="D34" i="44"/>
  <c r="F33" i="44"/>
  <c r="D33" i="44"/>
  <c r="F32" i="44"/>
  <c r="D32" i="44"/>
  <c r="F31" i="44"/>
  <c r="D31" i="44"/>
  <c r="F30" i="44"/>
  <c r="D30" i="44"/>
  <c r="F29" i="44"/>
  <c r="D29" i="44"/>
  <c r="F28" i="44"/>
  <c r="D28" i="44"/>
  <c r="F27" i="44"/>
  <c r="D27" i="44"/>
  <c r="F26" i="44"/>
  <c r="D26" i="44"/>
  <c r="F25" i="44"/>
  <c r="D25" i="44"/>
  <c r="F24" i="44"/>
  <c r="D24" i="44"/>
  <c r="F23" i="44"/>
  <c r="D23" i="44"/>
  <c r="F22" i="44"/>
  <c r="D22" i="44"/>
  <c r="F21" i="44"/>
  <c r="D21" i="44"/>
  <c r="F20" i="44"/>
  <c r="D20" i="44"/>
  <c r="F19" i="44"/>
  <c r="D19" i="44"/>
  <c r="F18" i="44"/>
  <c r="D18" i="44"/>
  <c r="F17" i="44"/>
  <c r="D17" i="44"/>
  <c r="F16" i="44"/>
  <c r="D16" i="44"/>
  <c r="F15" i="44"/>
  <c r="D15" i="44"/>
  <c r="F14" i="44"/>
  <c r="D14" i="44"/>
  <c r="F13" i="44"/>
  <c r="D13" i="44"/>
  <c r="F12" i="44"/>
  <c r="D12" i="44"/>
  <c r="F11" i="44"/>
  <c r="D11" i="44"/>
  <c r="F10" i="44"/>
  <c r="D10" i="44"/>
  <c r="F9" i="44"/>
  <c r="D9" i="44"/>
  <c r="F8" i="44"/>
  <c r="D8" i="44"/>
  <c r="F7" i="44"/>
  <c r="D7" i="44"/>
  <c r="F6" i="44"/>
  <c r="D6" i="44"/>
  <c r="F5" i="44"/>
  <c r="D5" i="44"/>
  <c r="F11" i="41"/>
  <c r="D11" i="41"/>
  <c r="F10" i="41"/>
  <c r="D10" i="41"/>
  <c r="F9" i="41"/>
  <c r="D9" i="41"/>
  <c r="F8" i="41"/>
  <c r="D8" i="41"/>
  <c r="F7" i="41"/>
  <c r="D7" i="41"/>
  <c r="F6" i="41"/>
  <c r="D6" i="41"/>
  <c r="F5" i="41"/>
  <c r="D5" i="41"/>
  <c r="F28" i="40"/>
  <c r="D28" i="40"/>
  <c r="F27" i="40"/>
  <c r="D27" i="40"/>
  <c r="F26" i="40"/>
  <c r="D26" i="40"/>
  <c r="F25" i="40"/>
  <c r="D25" i="40"/>
  <c r="F24" i="40"/>
  <c r="D24" i="40"/>
  <c r="F23" i="40"/>
  <c r="D23" i="40"/>
  <c r="F22" i="40"/>
  <c r="D22" i="40"/>
  <c r="F21" i="40"/>
  <c r="D21" i="40"/>
  <c r="F20" i="40"/>
  <c r="D20" i="40"/>
  <c r="F19" i="40"/>
  <c r="D19" i="40"/>
  <c r="F18" i="40"/>
  <c r="D18" i="40"/>
  <c r="F17" i="40"/>
  <c r="D17" i="40"/>
  <c r="F16" i="40"/>
  <c r="D16" i="40"/>
  <c r="F15" i="40"/>
  <c r="D15" i="40"/>
  <c r="F14" i="40"/>
  <c r="D14" i="40"/>
  <c r="F13" i="40"/>
  <c r="D13" i="40"/>
  <c r="F12" i="40"/>
  <c r="D12" i="40"/>
  <c r="F11" i="40"/>
  <c r="D11" i="40"/>
  <c r="F10" i="40"/>
  <c r="D10" i="40"/>
  <c r="F9" i="40"/>
  <c r="D9" i="40"/>
  <c r="F8" i="40"/>
  <c r="D8" i="40"/>
  <c r="F7" i="40"/>
  <c r="D7" i="40"/>
  <c r="F6" i="40"/>
  <c r="D6" i="40"/>
  <c r="F5" i="40"/>
  <c r="D5" i="40"/>
  <c r="F14" i="39"/>
  <c r="D14" i="39"/>
  <c r="F13" i="39"/>
  <c r="D13" i="39"/>
  <c r="F12" i="39"/>
  <c r="D12" i="39"/>
  <c r="F11" i="39"/>
  <c r="D11" i="39"/>
  <c r="F10" i="39"/>
  <c r="D10" i="39"/>
  <c r="F9" i="39"/>
  <c r="D9" i="39"/>
  <c r="F8" i="39"/>
  <c r="D8" i="39"/>
  <c r="F7" i="39"/>
  <c r="D7" i="39"/>
  <c r="F6" i="39"/>
  <c r="D6" i="39"/>
  <c r="F5" i="39"/>
  <c r="D5" i="39"/>
  <c r="F29" i="38"/>
  <c r="D29" i="38"/>
  <c r="F28" i="38"/>
  <c r="D28" i="38"/>
  <c r="F27" i="38"/>
  <c r="D27" i="38"/>
  <c r="F26" i="38"/>
  <c r="D26" i="38"/>
  <c r="F25" i="38"/>
  <c r="D25" i="38"/>
  <c r="F24" i="38"/>
  <c r="D24" i="38"/>
  <c r="F23" i="38"/>
  <c r="D23" i="38"/>
  <c r="F22" i="38"/>
  <c r="D22" i="38"/>
  <c r="F21" i="38"/>
  <c r="D21" i="38"/>
  <c r="F20" i="38"/>
  <c r="D20" i="38"/>
  <c r="F19" i="38"/>
  <c r="D19" i="38"/>
  <c r="F18" i="38"/>
  <c r="D18" i="38"/>
  <c r="F17" i="38"/>
  <c r="D17" i="38"/>
  <c r="F16" i="38"/>
  <c r="D16" i="38"/>
  <c r="F15" i="38"/>
  <c r="D15" i="38"/>
  <c r="F14" i="38"/>
  <c r="D14" i="38"/>
  <c r="F13" i="38"/>
  <c r="D13" i="38"/>
  <c r="F12" i="38"/>
  <c r="D12" i="38"/>
  <c r="F11" i="38"/>
  <c r="D11" i="38"/>
  <c r="F10" i="38"/>
  <c r="D10" i="38"/>
  <c r="F9" i="38"/>
  <c r="D9" i="38"/>
  <c r="F8" i="38"/>
  <c r="D8" i="38"/>
  <c r="F7" i="38"/>
  <c r="D7" i="38"/>
  <c r="F6" i="38"/>
  <c r="D6" i="38"/>
  <c r="F5" i="38"/>
  <c r="D5" i="38"/>
  <c r="F16" i="37"/>
  <c r="D16" i="37"/>
  <c r="F15" i="37"/>
  <c r="D15" i="37"/>
  <c r="F14" i="37"/>
  <c r="D14" i="37"/>
  <c r="F13" i="37"/>
  <c r="D13" i="37"/>
  <c r="F12" i="37"/>
  <c r="D12" i="37"/>
  <c r="F11" i="37"/>
  <c r="D11" i="37"/>
  <c r="F10" i="37"/>
  <c r="D10" i="37"/>
  <c r="F9" i="37"/>
  <c r="D9" i="37"/>
  <c r="F8" i="37"/>
  <c r="D8" i="37"/>
  <c r="F7" i="37"/>
  <c r="D7" i="37"/>
  <c r="F6" i="37"/>
  <c r="D6" i="37"/>
  <c r="F5" i="37"/>
  <c r="D5" i="37"/>
  <c r="F31" i="36"/>
  <c r="D31" i="36"/>
  <c r="F30" i="36"/>
  <c r="D30" i="36"/>
  <c r="F29" i="36"/>
  <c r="D29" i="36"/>
  <c r="F28" i="36"/>
  <c r="D28" i="36"/>
  <c r="F27" i="36"/>
  <c r="D27" i="36"/>
  <c r="F26" i="36"/>
  <c r="D26" i="36"/>
  <c r="F25" i="36"/>
  <c r="D25" i="36"/>
  <c r="F24" i="36"/>
  <c r="D24" i="36"/>
  <c r="F23" i="36"/>
  <c r="D23" i="36"/>
  <c r="F22" i="36"/>
  <c r="D22" i="36"/>
  <c r="F21" i="36"/>
  <c r="D21" i="36"/>
  <c r="F20" i="36"/>
  <c r="D20" i="36"/>
  <c r="F19" i="36"/>
  <c r="D19" i="36"/>
  <c r="F18" i="36"/>
  <c r="D18" i="36"/>
  <c r="F17" i="36"/>
  <c r="D17" i="36"/>
  <c r="F16" i="36"/>
  <c r="D16" i="36"/>
  <c r="F15" i="36"/>
  <c r="D15" i="36"/>
  <c r="F14" i="36"/>
  <c r="D14" i="36"/>
  <c r="F13" i="36"/>
  <c r="D13" i="36"/>
  <c r="F12" i="36"/>
  <c r="D12" i="36"/>
  <c r="F11" i="36"/>
  <c r="D11" i="36"/>
  <c r="F10" i="36"/>
  <c r="D10" i="36"/>
  <c r="F9" i="36"/>
  <c r="D9" i="36"/>
  <c r="F8" i="36"/>
  <c r="D8" i="36"/>
  <c r="F7" i="36"/>
  <c r="D7" i="36"/>
  <c r="F6" i="36"/>
  <c r="D6" i="36"/>
  <c r="F5" i="36"/>
  <c r="D5" i="36"/>
  <c r="F14" i="35"/>
  <c r="D14" i="35"/>
  <c r="F13" i="35"/>
  <c r="D13" i="35"/>
  <c r="F12" i="35"/>
  <c r="D12" i="35"/>
  <c r="F11" i="35"/>
  <c r="D11" i="35"/>
  <c r="F10" i="35"/>
  <c r="D10" i="35"/>
  <c r="F9" i="35"/>
  <c r="D9" i="35"/>
  <c r="F8" i="35"/>
  <c r="D8" i="35"/>
  <c r="F7" i="35"/>
  <c r="D7" i="35"/>
  <c r="F6" i="35"/>
  <c r="D6" i="35"/>
  <c r="F5" i="35"/>
  <c r="D5" i="35"/>
  <c r="F31" i="34"/>
  <c r="D31" i="34"/>
  <c r="F30" i="34"/>
  <c r="D30" i="34"/>
  <c r="F29" i="34"/>
  <c r="D29" i="34"/>
  <c r="F28" i="34"/>
  <c r="D28" i="34"/>
  <c r="F27" i="34"/>
  <c r="D27" i="34"/>
  <c r="F26" i="34"/>
  <c r="D26" i="34"/>
  <c r="F25" i="34"/>
  <c r="D25" i="34"/>
  <c r="F24" i="34"/>
  <c r="D24" i="34"/>
  <c r="F23" i="34"/>
  <c r="D23" i="34"/>
  <c r="F22" i="34"/>
  <c r="D22" i="34"/>
  <c r="F21" i="34"/>
  <c r="D21" i="34"/>
  <c r="F20" i="34"/>
  <c r="D20" i="34"/>
  <c r="F19" i="34"/>
  <c r="D19" i="34"/>
  <c r="F18" i="34"/>
  <c r="D18" i="34"/>
  <c r="F17" i="34"/>
  <c r="D17" i="34"/>
  <c r="F16" i="34"/>
  <c r="D16" i="34"/>
  <c r="F15" i="34"/>
  <c r="D15" i="34"/>
  <c r="F14" i="34"/>
  <c r="D14" i="34"/>
  <c r="F13" i="34"/>
  <c r="D13" i="34"/>
  <c r="F12" i="34"/>
  <c r="D12" i="34"/>
  <c r="F11" i="34"/>
  <c r="D11" i="34"/>
  <c r="F10" i="34"/>
  <c r="D10" i="34"/>
  <c r="F9" i="34"/>
  <c r="D9" i="34"/>
  <c r="F8" i="34"/>
  <c r="D8" i="34"/>
  <c r="F7" i="34"/>
  <c r="D7" i="34"/>
  <c r="F6" i="34"/>
  <c r="D6" i="34"/>
  <c r="F5" i="34"/>
  <c r="D5" i="34"/>
  <c r="F13" i="33"/>
  <c r="D13" i="33"/>
  <c r="F12" i="33"/>
  <c r="D12" i="33"/>
  <c r="F11" i="33"/>
  <c r="D11" i="33"/>
  <c r="F10" i="33"/>
  <c r="D10" i="33"/>
  <c r="F9" i="33"/>
  <c r="D9" i="33"/>
  <c r="F8" i="33"/>
  <c r="D8" i="33"/>
  <c r="F7" i="33"/>
  <c r="D7" i="33"/>
  <c r="F6" i="33"/>
  <c r="D6" i="33"/>
  <c r="F5" i="33"/>
  <c r="D5" i="33"/>
  <c r="F37" i="32"/>
  <c r="D37" i="32"/>
  <c r="F36" i="32"/>
  <c r="D36" i="32"/>
  <c r="F35" i="32"/>
  <c r="D35" i="32"/>
  <c r="F33" i="32"/>
  <c r="D33" i="32"/>
  <c r="F32" i="32"/>
  <c r="D32" i="32"/>
  <c r="F31" i="32"/>
  <c r="D31" i="32"/>
  <c r="F30" i="32"/>
  <c r="D30" i="32"/>
  <c r="F29" i="32"/>
  <c r="D29" i="32"/>
  <c r="F28" i="32"/>
  <c r="D28" i="32"/>
  <c r="F27" i="32"/>
  <c r="D27" i="32"/>
  <c r="F26" i="32"/>
  <c r="D26" i="32"/>
  <c r="F25" i="32"/>
  <c r="D25" i="32"/>
  <c r="F24" i="32"/>
  <c r="D24" i="32"/>
  <c r="F23" i="32"/>
  <c r="D23" i="32"/>
  <c r="F22" i="32"/>
  <c r="D22" i="32"/>
  <c r="F21" i="32"/>
  <c r="D21" i="32"/>
  <c r="F20" i="32"/>
  <c r="D20" i="32"/>
  <c r="F19" i="32"/>
  <c r="D19" i="32"/>
  <c r="F18" i="32"/>
  <c r="D18" i="32"/>
  <c r="F17" i="32"/>
  <c r="D17" i="32"/>
  <c r="F16" i="32"/>
  <c r="D16" i="32"/>
  <c r="F15" i="32"/>
  <c r="D15" i="32"/>
  <c r="F14" i="32"/>
  <c r="D14" i="32"/>
  <c r="F13" i="32"/>
  <c r="D13" i="32"/>
  <c r="F12" i="32"/>
  <c r="D12" i="32"/>
  <c r="F11" i="32"/>
  <c r="D11" i="32"/>
  <c r="F10" i="32"/>
  <c r="D10" i="32"/>
  <c r="F9" i="32"/>
  <c r="D9" i="32"/>
  <c r="F8" i="32"/>
  <c r="D8" i="32"/>
  <c r="F7" i="32"/>
  <c r="D7" i="32"/>
  <c r="F6" i="32"/>
  <c r="D6" i="32"/>
  <c r="F5" i="32"/>
  <c r="D5" i="32"/>
  <c r="F15" i="29"/>
  <c r="D15" i="29"/>
  <c r="F14" i="29"/>
  <c r="D14" i="29"/>
  <c r="F13" i="29"/>
  <c r="D13" i="29"/>
  <c r="F12" i="29"/>
  <c r="D12" i="29"/>
  <c r="F11" i="29"/>
  <c r="D11" i="29"/>
  <c r="F10" i="29"/>
  <c r="D10" i="29"/>
  <c r="F9" i="29"/>
  <c r="D9" i="29"/>
  <c r="F8" i="29"/>
  <c r="D8" i="29"/>
  <c r="D7" i="29"/>
  <c r="F6" i="29"/>
  <c r="D6" i="29"/>
  <c r="F5" i="29"/>
  <c r="D5" i="29"/>
  <c r="F30" i="28"/>
  <c r="D30" i="28"/>
  <c r="F29" i="28"/>
  <c r="D29" i="28"/>
  <c r="F28" i="28"/>
  <c r="D28" i="28"/>
  <c r="F27" i="28"/>
  <c r="D27" i="28"/>
  <c r="F26" i="28"/>
  <c r="D26" i="28"/>
  <c r="F25" i="28"/>
  <c r="D25" i="28"/>
  <c r="F24" i="28"/>
  <c r="D24" i="28"/>
  <c r="F23" i="28"/>
  <c r="D23" i="28"/>
  <c r="F22" i="28"/>
  <c r="D22" i="28"/>
  <c r="F21" i="28"/>
  <c r="D21" i="28"/>
  <c r="F20" i="28"/>
  <c r="D20" i="28"/>
  <c r="F19" i="28"/>
  <c r="D19" i="28"/>
  <c r="F18" i="28"/>
  <c r="D18" i="28"/>
  <c r="F17" i="28"/>
  <c r="D17" i="28"/>
  <c r="F16" i="28"/>
  <c r="D16" i="28"/>
  <c r="F15" i="28"/>
  <c r="D15" i="28"/>
  <c r="F14" i="28"/>
  <c r="D14" i="28"/>
  <c r="F13" i="28"/>
  <c r="D13" i="28"/>
  <c r="F12" i="28"/>
  <c r="D12" i="28"/>
  <c r="F11" i="28"/>
  <c r="D11" i="28"/>
  <c r="F10" i="28"/>
  <c r="D10" i="28"/>
  <c r="F9" i="28"/>
  <c r="D9" i="28"/>
  <c r="F8" i="28"/>
  <c r="D8" i="28"/>
  <c r="F7" i="28"/>
  <c r="D7" i="28"/>
  <c r="F6" i="28"/>
  <c r="D6" i="28"/>
  <c r="F5" i="28"/>
  <c r="D5" i="28"/>
  <c r="F15" i="27"/>
  <c r="D15" i="27"/>
  <c r="F14" i="27"/>
  <c r="D14" i="27"/>
  <c r="F13" i="27"/>
  <c r="D13" i="27"/>
  <c r="F12" i="27"/>
  <c r="D12" i="27"/>
  <c r="F11" i="27"/>
  <c r="D11" i="27"/>
  <c r="F10" i="27"/>
  <c r="D10" i="27"/>
  <c r="F9" i="27"/>
  <c r="D9" i="27"/>
  <c r="F8" i="27"/>
  <c r="D8" i="27"/>
  <c r="F7" i="27"/>
  <c r="D7" i="27"/>
  <c r="F6" i="27"/>
  <c r="D6" i="27"/>
  <c r="F5" i="27"/>
  <c r="D5" i="27"/>
  <c r="F33" i="26"/>
  <c r="D33" i="26"/>
  <c r="F32" i="26"/>
  <c r="D32" i="26"/>
  <c r="F31" i="26"/>
  <c r="D31" i="26"/>
  <c r="F30" i="26"/>
  <c r="D30" i="26"/>
  <c r="F29" i="26"/>
  <c r="D29" i="26"/>
  <c r="F28" i="26"/>
  <c r="D28" i="26"/>
  <c r="F27" i="26"/>
  <c r="D27" i="26"/>
  <c r="F26" i="26"/>
  <c r="D26" i="26"/>
  <c r="F25" i="26"/>
  <c r="D25" i="26"/>
  <c r="F24" i="26"/>
  <c r="D24" i="26"/>
  <c r="F23" i="26"/>
  <c r="D23" i="26"/>
  <c r="F22" i="26"/>
  <c r="D22" i="26"/>
  <c r="F21" i="26"/>
  <c r="D21" i="26"/>
  <c r="F20" i="26"/>
  <c r="D20" i="26"/>
  <c r="F19" i="26"/>
  <c r="D19" i="26"/>
  <c r="F18" i="26"/>
  <c r="D18" i="26"/>
  <c r="F17" i="26"/>
  <c r="D17" i="26"/>
  <c r="F16" i="26"/>
  <c r="D16" i="26"/>
  <c r="F15" i="26"/>
  <c r="D15" i="26"/>
  <c r="F14" i="26"/>
  <c r="D14" i="26"/>
  <c r="F13" i="26"/>
  <c r="D13" i="26"/>
  <c r="F12" i="26"/>
  <c r="D12" i="26"/>
  <c r="F11" i="26"/>
  <c r="D11" i="26"/>
  <c r="F10" i="26"/>
  <c r="D10" i="26"/>
  <c r="F9" i="26"/>
  <c r="D9" i="26"/>
  <c r="F8" i="26"/>
  <c r="D8" i="26"/>
  <c r="F7" i="26"/>
  <c r="D7" i="26"/>
  <c r="F6" i="26"/>
  <c r="D6" i="26"/>
  <c r="F5" i="26"/>
  <c r="D5" i="26"/>
  <c r="F15" i="25"/>
  <c r="D15" i="25"/>
  <c r="F14" i="25"/>
  <c r="D14" i="25"/>
  <c r="F13" i="25"/>
  <c r="D13" i="25"/>
  <c r="F12" i="25"/>
  <c r="D12" i="25"/>
  <c r="F11" i="25"/>
  <c r="D11" i="25"/>
  <c r="F10" i="25"/>
  <c r="D10" i="25"/>
  <c r="F9" i="25"/>
  <c r="D9" i="25"/>
  <c r="F8" i="25"/>
  <c r="D8" i="25"/>
  <c r="F7" i="25"/>
  <c r="D7" i="25"/>
  <c r="F6" i="25"/>
  <c r="D6" i="25"/>
  <c r="F5" i="25"/>
  <c r="D5" i="25"/>
  <c r="F31" i="24"/>
  <c r="D31" i="24"/>
  <c r="F30" i="24"/>
  <c r="D30" i="24"/>
  <c r="F29" i="24"/>
  <c r="D29" i="24"/>
  <c r="F28" i="24"/>
  <c r="D28" i="24"/>
  <c r="F27" i="24"/>
  <c r="D27" i="24"/>
  <c r="F26" i="24"/>
  <c r="D26" i="24"/>
  <c r="F25" i="24"/>
  <c r="D25" i="24"/>
  <c r="F24" i="24"/>
  <c r="D24" i="24"/>
  <c r="F23" i="24"/>
  <c r="D23" i="24"/>
  <c r="F22" i="24"/>
  <c r="D22" i="24"/>
  <c r="F21" i="24"/>
  <c r="D21" i="24"/>
  <c r="F20" i="24"/>
  <c r="D20" i="24"/>
  <c r="F19" i="24"/>
  <c r="D19" i="24"/>
  <c r="F18" i="24"/>
  <c r="D18" i="24"/>
  <c r="F17" i="24"/>
  <c r="D17" i="24"/>
  <c r="F16" i="24"/>
  <c r="D16" i="24"/>
  <c r="F15" i="24"/>
  <c r="D15" i="24"/>
  <c r="F14" i="24"/>
  <c r="D14" i="24"/>
  <c r="F13" i="24"/>
  <c r="D13" i="24"/>
  <c r="F12" i="24"/>
  <c r="D12" i="24"/>
  <c r="F11" i="24"/>
  <c r="D11" i="24"/>
  <c r="F10" i="24"/>
  <c r="D10" i="24"/>
  <c r="F9" i="24"/>
  <c r="D9" i="24"/>
  <c r="F8" i="24"/>
  <c r="D8" i="24"/>
  <c r="F7" i="24"/>
  <c r="D7" i="24"/>
  <c r="F6" i="24"/>
  <c r="D6" i="24"/>
  <c r="F5" i="24"/>
  <c r="D5" i="24"/>
  <c r="F12" i="23"/>
  <c r="D12" i="23"/>
  <c r="F11" i="23"/>
  <c r="D11" i="23"/>
  <c r="F10" i="23"/>
  <c r="D10" i="23"/>
  <c r="F9" i="23"/>
  <c r="D9" i="23"/>
  <c r="F8" i="23"/>
  <c r="D8" i="23"/>
  <c r="F7" i="23"/>
  <c r="D7" i="23"/>
  <c r="F6" i="23"/>
  <c r="D6" i="23"/>
  <c r="F5" i="23"/>
  <c r="D5" i="23"/>
  <c r="F33" i="22"/>
  <c r="D33" i="22"/>
  <c r="F32" i="22"/>
  <c r="D32" i="22"/>
  <c r="F31" i="22"/>
  <c r="D31" i="22"/>
  <c r="F30" i="22"/>
  <c r="D30" i="22"/>
  <c r="F29" i="22"/>
  <c r="D29" i="22"/>
  <c r="F28" i="22"/>
  <c r="D28" i="22"/>
  <c r="F27" i="22"/>
  <c r="D27" i="22"/>
  <c r="F26" i="22"/>
  <c r="D26" i="22"/>
  <c r="F25" i="22"/>
  <c r="D25" i="22"/>
  <c r="F24" i="22"/>
  <c r="D24" i="22"/>
  <c r="F23" i="22"/>
  <c r="D23" i="22"/>
  <c r="F22" i="22"/>
  <c r="D22" i="22"/>
  <c r="F21" i="22"/>
  <c r="D21" i="22"/>
  <c r="F20" i="22"/>
  <c r="D20" i="22"/>
  <c r="F19" i="22"/>
  <c r="D19" i="22"/>
  <c r="F18" i="22"/>
  <c r="D18" i="22"/>
  <c r="F17" i="22"/>
  <c r="D17" i="22"/>
  <c r="F16" i="22"/>
  <c r="D16" i="22"/>
  <c r="F15" i="22"/>
  <c r="D15" i="22"/>
  <c r="F14" i="22"/>
  <c r="D14" i="22"/>
  <c r="F13" i="22"/>
  <c r="D13" i="22"/>
  <c r="F12" i="22"/>
  <c r="D12" i="22"/>
  <c r="F11" i="22"/>
  <c r="D11" i="22"/>
  <c r="F10" i="22"/>
  <c r="D10" i="22"/>
  <c r="F9" i="22"/>
  <c r="D9" i="22"/>
  <c r="F8" i="22"/>
  <c r="D8" i="22"/>
  <c r="F7" i="22"/>
  <c r="D7" i="22"/>
  <c r="F6" i="22"/>
  <c r="D6" i="22"/>
  <c r="F5" i="22"/>
  <c r="D5" i="22"/>
  <c r="F14" i="21"/>
  <c r="D14" i="21"/>
  <c r="F13" i="21"/>
  <c r="D13" i="21"/>
  <c r="F12" i="21"/>
  <c r="D12" i="21"/>
  <c r="F11" i="21"/>
  <c r="D11" i="21"/>
  <c r="F10" i="21"/>
  <c r="D10" i="21"/>
  <c r="F9" i="21"/>
  <c r="D9" i="21"/>
  <c r="F8" i="21"/>
  <c r="D8" i="21"/>
  <c r="F7" i="21"/>
  <c r="D7" i="21"/>
  <c r="F6" i="21"/>
  <c r="D6" i="21"/>
  <c r="F5" i="21"/>
  <c r="D5" i="21"/>
  <c r="F35" i="20"/>
  <c r="D35" i="20"/>
  <c r="F34" i="20"/>
  <c r="D34" i="20"/>
  <c r="F33" i="20"/>
  <c r="D33" i="20"/>
  <c r="F32" i="20"/>
  <c r="D32" i="20"/>
  <c r="F31" i="20"/>
  <c r="D31" i="20"/>
  <c r="F30" i="20"/>
  <c r="D30" i="20"/>
  <c r="F29" i="20"/>
  <c r="D29" i="20"/>
  <c r="F28" i="20"/>
  <c r="D28" i="20"/>
  <c r="F27" i="20"/>
  <c r="D27" i="20"/>
  <c r="F26" i="20"/>
  <c r="D26" i="20"/>
  <c r="F25" i="20"/>
  <c r="D25" i="20"/>
  <c r="F24" i="20"/>
  <c r="D24" i="20"/>
  <c r="F23" i="20"/>
  <c r="D23" i="20"/>
  <c r="F22" i="20"/>
  <c r="D22" i="20"/>
  <c r="F21" i="20"/>
  <c r="D21" i="20"/>
  <c r="F20" i="20"/>
  <c r="D20" i="20"/>
  <c r="F19" i="20"/>
  <c r="D19" i="20"/>
  <c r="F18" i="20"/>
  <c r="D18" i="20"/>
  <c r="F17" i="20"/>
  <c r="D17" i="20"/>
  <c r="F16" i="20"/>
  <c r="D16" i="20"/>
  <c r="F15" i="20"/>
  <c r="D15" i="20"/>
  <c r="F14" i="20"/>
  <c r="D14" i="20"/>
  <c r="F13" i="20"/>
  <c r="D13" i="20"/>
  <c r="F12" i="20"/>
  <c r="D12" i="20"/>
  <c r="F11" i="20"/>
  <c r="D11" i="20"/>
  <c r="F10" i="20"/>
  <c r="D10" i="20"/>
  <c r="F9" i="20"/>
  <c r="D9" i="20"/>
  <c r="F8" i="20"/>
  <c r="D8" i="20"/>
  <c r="F7" i="20"/>
  <c r="D7" i="20"/>
  <c r="F6" i="20"/>
  <c r="D6" i="20"/>
  <c r="F5" i="20"/>
  <c r="D5" i="20"/>
  <c r="F11" i="17"/>
  <c r="D11" i="17"/>
  <c r="F10" i="17"/>
  <c r="D10" i="17"/>
  <c r="F9" i="17"/>
  <c r="D9" i="17"/>
  <c r="F8" i="17"/>
  <c r="D8" i="17"/>
  <c r="F7" i="17"/>
  <c r="D7" i="17"/>
  <c r="F6" i="17"/>
  <c r="D6" i="17"/>
  <c r="F5" i="17"/>
  <c r="D5" i="17"/>
  <c r="F28" i="16"/>
  <c r="D28" i="16"/>
  <c r="F27" i="16"/>
  <c r="D27" i="16"/>
  <c r="F26" i="16"/>
  <c r="D26" i="16"/>
  <c r="F25" i="16"/>
  <c r="D25" i="16"/>
  <c r="F24" i="16"/>
  <c r="D24" i="16"/>
  <c r="F23" i="16"/>
  <c r="D23" i="16"/>
  <c r="F22" i="16"/>
  <c r="D22" i="16"/>
  <c r="F21" i="16"/>
  <c r="D21" i="16"/>
  <c r="F20" i="16"/>
  <c r="D20" i="16"/>
  <c r="F19" i="16"/>
  <c r="D19" i="16"/>
  <c r="F18" i="16"/>
  <c r="D18" i="16"/>
  <c r="F17" i="16"/>
  <c r="D17" i="16"/>
  <c r="F16" i="16"/>
  <c r="D16" i="16"/>
  <c r="F15" i="16"/>
  <c r="D15" i="16"/>
  <c r="F14" i="16"/>
  <c r="D14" i="16"/>
  <c r="F13" i="16"/>
  <c r="D13" i="16"/>
  <c r="F12" i="16"/>
  <c r="D12" i="16"/>
  <c r="F11" i="16"/>
  <c r="D11" i="16"/>
  <c r="F10" i="16"/>
  <c r="D10" i="16"/>
  <c r="F9" i="16"/>
  <c r="D9" i="16"/>
  <c r="F8" i="16"/>
  <c r="D8" i="16"/>
  <c r="F7" i="16"/>
  <c r="D7" i="16"/>
  <c r="F6" i="16"/>
  <c r="D6" i="16"/>
  <c r="F5" i="16"/>
  <c r="D5" i="16"/>
  <c r="F14" i="15"/>
  <c r="D14" i="15"/>
  <c r="F13" i="15"/>
  <c r="D13" i="15"/>
  <c r="F12" i="15"/>
  <c r="D12" i="15"/>
  <c r="F11" i="15"/>
  <c r="D11" i="15"/>
  <c r="F10" i="15"/>
  <c r="D10" i="15"/>
  <c r="F9" i="15"/>
  <c r="D9" i="15"/>
  <c r="F8" i="15"/>
  <c r="D8" i="15"/>
  <c r="F7" i="15"/>
  <c r="D7" i="15"/>
  <c r="F6" i="15"/>
  <c r="D6" i="15"/>
  <c r="F5" i="15"/>
  <c r="D5" i="15"/>
  <c r="F29" i="14"/>
  <c r="D29" i="14"/>
  <c r="F28" i="14"/>
  <c r="D28" i="14"/>
  <c r="F27" i="14"/>
  <c r="D27" i="14"/>
  <c r="F26" i="14"/>
  <c r="D26" i="14"/>
  <c r="F25" i="14"/>
  <c r="D25" i="14"/>
  <c r="F24" i="14"/>
  <c r="D24" i="14"/>
  <c r="F23" i="14"/>
  <c r="D23" i="14"/>
  <c r="F22" i="14"/>
  <c r="D22" i="14"/>
  <c r="F21" i="14"/>
  <c r="D21" i="14"/>
  <c r="F20" i="14"/>
  <c r="D20" i="14"/>
  <c r="F19" i="14"/>
  <c r="D19" i="14"/>
  <c r="F18" i="14"/>
  <c r="D18" i="14"/>
  <c r="F17" i="14"/>
  <c r="D17" i="14"/>
  <c r="F16" i="14"/>
  <c r="D16" i="14"/>
  <c r="F15" i="14"/>
  <c r="D15" i="14"/>
  <c r="F14" i="14"/>
  <c r="D14" i="14"/>
  <c r="F13" i="14"/>
  <c r="D13" i="14"/>
  <c r="F12" i="14"/>
  <c r="D12" i="14"/>
  <c r="F11" i="14"/>
  <c r="D11" i="14"/>
  <c r="F10" i="14"/>
  <c r="D10" i="14"/>
  <c r="F9" i="14"/>
  <c r="D9" i="14"/>
  <c r="F8" i="14"/>
  <c r="D8" i="14"/>
  <c r="F7" i="14"/>
  <c r="D7" i="14"/>
  <c r="F6" i="14"/>
  <c r="D6" i="14"/>
  <c r="F5" i="14"/>
  <c r="D5" i="14"/>
  <c r="F16" i="13"/>
  <c r="D16" i="13"/>
  <c r="F15" i="13"/>
  <c r="D15" i="13"/>
  <c r="F14" i="13"/>
  <c r="D14" i="13"/>
  <c r="F13" i="13"/>
  <c r="D13" i="13"/>
  <c r="F12" i="13"/>
  <c r="D12" i="13"/>
  <c r="F11" i="13"/>
  <c r="D11" i="13"/>
  <c r="F10" i="13"/>
  <c r="D10" i="13"/>
  <c r="F9" i="13"/>
  <c r="D9" i="13"/>
  <c r="F8" i="13"/>
  <c r="D8" i="13"/>
  <c r="F7" i="13"/>
  <c r="D7" i="13"/>
  <c r="F6" i="13"/>
  <c r="D6" i="13"/>
  <c r="F5" i="13"/>
  <c r="D5" i="13"/>
  <c r="F29" i="12"/>
  <c r="D29" i="12"/>
  <c r="F28" i="12"/>
  <c r="D28" i="12"/>
  <c r="F27" i="12"/>
  <c r="D27" i="12"/>
  <c r="F26" i="12"/>
  <c r="D26" i="12"/>
  <c r="F25" i="12"/>
  <c r="D25" i="12"/>
  <c r="F24" i="12"/>
  <c r="D24" i="12"/>
  <c r="F23" i="12"/>
  <c r="D23" i="12"/>
  <c r="F22" i="12"/>
  <c r="D22" i="12"/>
  <c r="F21" i="12"/>
  <c r="D21" i="12"/>
  <c r="F20" i="12"/>
  <c r="D20" i="12"/>
  <c r="F19" i="12"/>
  <c r="D19" i="12"/>
  <c r="F18" i="12"/>
  <c r="D18" i="12"/>
  <c r="F17" i="12"/>
  <c r="D17" i="12"/>
  <c r="F16" i="12"/>
  <c r="D16" i="12"/>
  <c r="F15" i="12"/>
  <c r="D15" i="12"/>
  <c r="F14" i="12"/>
  <c r="D14" i="12"/>
  <c r="F13" i="12"/>
  <c r="D13" i="12"/>
  <c r="F12" i="12"/>
  <c r="D12" i="12"/>
  <c r="F11" i="12"/>
  <c r="D11" i="12"/>
  <c r="F10" i="12"/>
  <c r="D10" i="12"/>
  <c r="F9" i="12"/>
  <c r="D9" i="12"/>
  <c r="F8" i="12"/>
  <c r="D8" i="12"/>
  <c r="F7" i="12"/>
  <c r="D7" i="12"/>
  <c r="F6" i="12"/>
  <c r="D6" i="12"/>
  <c r="F5" i="12"/>
  <c r="D5" i="12"/>
  <c r="F13" i="5"/>
  <c r="D13" i="5"/>
  <c r="F12" i="5"/>
  <c r="D12" i="5"/>
  <c r="F11" i="5"/>
  <c r="D11" i="5"/>
  <c r="F10" i="5"/>
  <c r="D10" i="5"/>
  <c r="F9" i="5"/>
  <c r="D9" i="5"/>
  <c r="F8" i="5"/>
  <c r="D8" i="5"/>
  <c r="F7" i="5"/>
  <c r="D7" i="5"/>
  <c r="F6" i="5"/>
  <c r="D6" i="5"/>
  <c r="F5" i="5"/>
  <c r="D5" i="5"/>
  <c r="F42" i="4"/>
  <c r="D42" i="4"/>
  <c r="F41" i="4"/>
  <c r="D41" i="4"/>
  <c r="F40" i="4"/>
  <c r="D40" i="4"/>
  <c r="F39" i="4"/>
  <c r="D39" i="4"/>
  <c r="F38" i="4"/>
  <c r="D38" i="4"/>
  <c r="F37" i="4"/>
  <c r="D37" i="4"/>
  <c r="F36" i="4"/>
  <c r="D36" i="4"/>
  <c r="F35" i="4"/>
  <c r="D35" i="4"/>
  <c r="F34" i="4"/>
  <c r="D34" i="4"/>
  <c r="F33" i="4"/>
  <c r="D33" i="4"/>
  <c r="F32" i="4"/>
  <c r="D32" i="4"/>
  <c r="F31" i="4"/>
  <c r="D31" i="4"/>
  <c r="F30" i="4"/>
  <c r="D30" i="4"/>
  <c r="F29" i="4"/>
  <c r="D29" i="4"/>
  <c r="F28" i="4"/>
  <c r="D28" i="4"/>
  <c r="F27" i="4"/>
  <c r="D27" i="4"/>
  <c r="F26" i="4"/>
  <c r="D26" i="4"/>
  <c r="F25" i="4"/>
  <c r="D25" i="4"/>
  <c r="F24" i="4"/>
  <c r="D24" i="4"/>
  <c r="F23" i="4"/>
  <c r="D23" i="4"/>
  <c r="F22" i="4"/>
  <c r="D22" i="4"/>
  <c r="F21" i="4"/>
  <c r="D21" i="4"/>
  <c r="F20" i="4"/>
  <c r="D20" i="4"/>
  <c r="F19" i="4"/>
  <c r="D19" i="4"/>
  <c r="F18" i="4"/>
  <c r="D18" i="4"/>
  <c r="F17" i="4"/>
  <c r="D17" i="4"/>
  <c r="F16" i="4"/>
  <c r="D16" i="4"/>
  <c r="F15" i="4"/>
  <c r="D15" i="4"/>
  <c r="F14" i="4"/>
  <c r="D14" i="4"/>
  <c r="F13" i="4"/>
  <c r="D13" i="4"/>
  <c r="F12" i="4"/>
  <c r="D12" i="4"/>
  <c r="F11" i="4"/>
  <c r="D11" i="4"/>
  <c r="F10" i="4"/>
  <c r="D10" i="4"/>
  <c r="F9" i="4"/>
  <c r="D9" i="4"/>
  <c r="F8" i="4"/>
  <c r="D8" i="4"/>
  <c r="F7" i="4"/>
  <c r="D7" i="4"/>
  <c r="F6" i="4"/>
  <c r="D6" i="4"/>
  <c r="F5" i="4"/>
  <c r="D5" i="4"/>
  <c r="F12" i="3"/>
  <c r="D12" i="3"/>
  <c r="F11" i="3"/>
  <c r="D11" i="3"/>
  <c r="F10" i="3"/>
  <c r="D10" i="3"/>
  <c r="F9" i="3"/>
  <c r="D9" i="3"/>
  <c r="F8" i="3"/>
  <c r="D8" i="3"/>
  <c r="F7" i="3"/>
  <c r="D7" i="3"/>
  <c r="F6" i="3"/>
  <c r="D6" i="3"/>
  <c r="F5" i="3"/>
  <c r="D5" i="3"/>
  <c r="F32" i="2"/>
  <c r="D32" i="2"/>
  <c r="F31" i="2"/>
  <c r="D31" i="2"/>
  <c r="F30" i="2"/>
  <c r="D30" i="2"/>
  <c r="F29" i="2"/>
  <c r="D29" i="2"/>
  <c r="F28" i="2"/>
  <c r="D28" i="2"/>
  <c r="F27" i="2"/>
  <c r="D27" i="2"/>
  <c r="F26" i="2"/>
  <c r="D26" i="2"/>
  <c r="F25" i="2"/>
  <c r="D25" i="2"/>
  <c r="F24" i="2"/>
  <c r="D24" i="2"/>
  <c r="F23" i="2"/>
  <c r="D23" i="2"/>
  <c r="F22" i="2"/>
  <c r="D22" i="2"/>
  <c r="F21" i="2"/>
  <c r="D21" i="2"/>
  <c r="F20" i="2"/>
  <c r="D20" i="2"/>
  <c r="F19" i="2"/>
  <c r="D19" i="2"/>
  <c r="F18" i="2"/>
  <c r="D18" i="2"/>
  <c r="F17" i="2"/>
  <c r="D17" i="2"/>
  <c r="F16" i="2"/>
  <c r="D16" i="2"/>
  <c r="F15" i="2"/>
  <c r="D15" i="2"/>
  <c r="F14" i="2"/>
  <c r="D14" i="2"/>
  <c r="F13" i="2"/>
  <c r="D13" i="2"/>
  <c r="F12" i="2"/>
  <c r="D12" i="2"/>
  <c r="F11" i="2"/>
  <c r="D11" i="2"/>
  <c r="F10" i="2"/>
  <c r="D10" i="2"/>
  <c r="F9" i="2"/>
  <c r="D9" i="2"/>
  <c r="F8" i="2"/>
  <c r="D8" i="2"/>
  <c r="F7" i="2"/>
  <c r="D7" i="2"/>
  <c r="F6" i="2"/>
  <c r="D6" i="2"/>
  <c r="F5" i="2"/>
  <c r="D5" i="2"/>
</calcChain>
</file>

<file path=xl/sharedStrings.xml><?xml version="1.0" encoding="utf-8"?>
<sst xmlns="http://schemas.openxmlformats.org/spreadsheetml/2006/main" count="3173" uniqueCount="836">
  <si>
    <t>【　調　理　指　示　表　】</t>
  </si>
  <si>
    <t>令和 7年 5月 1日(木)　(昼　食)　[基本献立]</t>
  </si>
  <si>
    <t>区分</t>
  </si>
  <si>
    <t xml:space="preserve"> 料 理 名／食 品 名</t>
  </si>
  <si>
    <t>食品コメント</t>
  </si>
  <si>
    <t>備　　　　　考</t>
  </si>
  <si>
    <t>昼　食</t>
  </si>
  <si>
    <t/>
  </si>
  <si>
    <t>ごはん</t>
  </si>
  <si>
    <t>　 米，精白米●</t>
  </si>
  <si>
    <t>すき焼き風</t>
  </si>
  <si>
    <t>【作り方】 　　｢20169：すき焼き風｣</t>
  </si>
  <si>
    <t>　 豚小間，（冷凍）</t>
  </si>
  <si>
    <t>　①豚小間は1～2cm幅に切る。</t>
  </si>
  <si>
    <t>　 木綿豆腐（冷蔵）</t>
  </si>
  <si>
    <t>　　豆腐は2cm角に切る。</t>
  </si>
  <si>
    <t>　 にんじん，生</t>
  </si>
  <si>
    <t>　　にんじんは短冊切り、たまねぎは半分の長さの薄切り</t>
  </si>
  <si>
    <t>　 たまねぎ，生</t>
  </si>
  <si>
    <t>　　にする。</t>
  </si>
  <si>
    <t>　 だし，かつお昆布□</t>
  </si>
  <si>
    <t>　②鍋にだし、おろししょうが、にんじん、たまねぎを入れて</t>
  </si>
  <si>
    <t>　 しょうが，おろしﾁｭｰﾌﾞ■</t>
  </si>
  <si>
    <t>　　煮る。</t>
  </si>
  <si>
    <t>　 しょうゆ，□</t>
  </si>
  <si>
    <t>　③豚小間を加え、火が通ったら豆腐、調味料を加えて弱</t>
  </si>
  <si>
    <t>　 上白糖，□</t>
  </si>
  <si>
    <t>　　火で煮る。</t>
  </si>
  <si>
    <t>　 料理酒，□</t>
  </si>
  <si>
    <t>ツナと野菜の和え物</t>
  </si>
  <si>
    <t>【作り方】 　　｢20759：ツナと野菜の和え物｣</t>
  </si>
  <si>
    <t>　　にんじんは細切りにし、茹でて流水にさらして水気を</t>
  </si>
  <si>
    <t>　 こまつな，生</t>
  </si>
  <si>
    <t>　　切る。</t>
  </si>
  <si>
    <t>　　こまつなは2cm幅に切り、茹でて流水にさらして水気を</t>
  </si>
  <si>
    <t>　 穀物酢，□</t>
  </si>
  <si>
    <t>　　絞る。</t>
  </si>
  <si>
    <t>　②調味料を混ぜて加熱して酸味を飛ばす。</t>
  </si>
  <si>
    <t>　 ごま油，□</t>
  </si>
  <si>
    <t>　③１、２を和える。</t>
  </si>
  <si>
    <t>みそ汁（大根・油揚げ）</t>
  </si>
  <si>
    <t>【作り方】 　　｢ 1601：みそ汁（大根・油揚げ）｣</t>
  </si>
  <si>
    <t>　 大根，生</t>
  </si>
  <si>
    <t>　①大根はいちょう切り、油揚げは熱湯をかけて油抜きし</t>
  </si>
  <si>
    <t>　 油揚げ，5枚（冷凍）</t>
  </si>
  <si>
    <t>　　、短い細切りにする。</t>
  </si>
  <si>
    <t>　②鍋にだしを入れて煮立て、１を加えて煮る。</t>
  </si>
  <si>
    <t>　 みそ，□</t>
  </si>
  <si>
    <t>　③軟らかくなったらみそを溶き入れる。</t>
  </si>
  <si>
    <t>バナナ</t>
  </si>
  <si>
    <t>【作り方】 　　｢10101：バナナ｣</t>
  </si>
  <si>
    <t>　 バナナ</t>
  </si>
  <si>
    <t>　①年齢・発育に合わせて食べやすく切る。</t>
  </si>
  <si>
    <t>令和 7年 5月 1日(木)　(３　時)　[基本献立]</t>
  </si>
  <si>
    <t>３　時</t>
  </si>
  <si>
    <t>牛乳</t>
  </si>
  <si>
    <t>　 普通牛乳（冷蔵）</t>
  </si>
  <si>
    <t>◆乳</t>
  </si>
  <si>
    <t>塩昆布おにぎり</t>
  </si>
  <si>
    <t>【作り方】 　　｢21725：塩昆布おにぎり｣</t>
  </si>
  <si>
    <t>　①米は通常通り炊飯する。</t>
  </si>
  <si>
    <t>　 塩昆布</t>
  </si>
  <si>
    <t>　②塩昆布、調味料を混ぜ、おにぎりにする。</t>
  </si>
  <si>
    <t>令和 7年 5月 2日(金)　(昼　食)　[基本献立]</t>
  </si>
  <si>
    <t>こいのぼりハンバーグ</t>
  </si>
  <si>
    <t>【作り方】 　　｢20042：こいのぼりハンバーグ｣</t>
  </si>
  <si>
    <t>　 豚ひき肉，（冷凍）</t>
  </si>
  <si>
    <t>　①たまねぎはみじん切りにする。</t>
  </si>
  <si>
    <t>　 食塩，□</t>
  </si>
  <si>
    <t>　　フライパンに油をひき、しんなりするまで炒めて、粗熱</t>
  </si>
  <si>
    <t>　　をとる。</t>
  </si>
  <si>
    <t>　 調合油，□</t>
  </si>
  <si>
    <t>　 パン粉，■</t>
  </si>
  <si>
    <t>◆小麦</t>
  </si>
  <si>
    <t>　 ｽｷﾑﾐﾙｸ，■</t>
  </si>
  <si>
    <t>　　空気を抜いてこいのぼり形に成形し、目の部分にグリ</t>
  </si>
  <si>
    <t>　 水，●</t>
  </si>
  <si>
    <t>ぬるま湯</t>
  </si>
  <si>
    <t>　　ンピースを乗せる。</t>
  </si>
  <si>
    <t>　 ｸﾞﾘﾝﾋﾟｰｽ冷凍，■</t>
  </si>
  <si>
    <t>仕上げ用</t>
  </si>
  <si>
    <t>　③クッキングシートを敷いた天板に並べ、180℃のオーブ</t>
  </si>
  <si>
    <t>　 ﾄﾏﾄｹﾁｬｯﾌﾟ，□</t>
  </si>
  <si>
    <t>　　ンで約20分焼く。</t>
  </si>
  <si>
    <t>　④盛り付け、トマトケチャップでうろこ模様を描く。</t>
  </si>
  <si>
    <t>お星さまポテサラ</t>
  </si>
  <si>
    <t>【作り方】 　　｢16105：お星さまポテサラ｣</t>
  </si>
  <si>
    <t>　 じゃがいも，生</t>
  </si>
  <si>
    <t>　①じゃがいもはいちょう切りにして茹でてザルにあけ、鍋</t>
  </si>
  <si>
    <t>　　に戻す。</t>
  </si>
  <si>
    <t>　　少し潰しながら炒り、水分を飛ばす。温かいうちに酢を</t>
  </si>
  <si>
    <t>　 ﾌﾞﾛｯｺﾘｰ，(冷凍)</t>
  </si>
  <si>
    <t>　　混ぜ合わせて下味をつける。</t>
  </si>
  <si>
    <t>　 マヨドレ，□</t>
  </si>
  <si>
    <t>　②にんじんは約5mmの輪切りにし、星形に切り抜く。周り</t>
  </si>
  <si>
    <t>　　は細かく刻む。それぞれ茹で、流水にさらして水気を</t>
  </si>
  <si>
    <t>　　ブロッコリーは刻み、茹でて流水にさらして水気を切る</t>
  </si>
  <si>
    <t>　　。</t>
  </si>
  <si>
    <t>　③周りのにんじん、ブロッコリー、１、マヨドレ、食塩と和</t>
  </si>
  <si>
    <t>　　えて盛る。</t>
  </si>
  <si>
    <t>　　最後に星形にんじんを飾る。</t>
  </si>
  <si>
    <t>スープ（キャベツ・にんじん）</t>
  </si>
  <si>
    <t>【作り方】 　　｢10518：スープ（キャベツ・にんじん）｣</t>
  </si>
  <si>
    <t>　 キャベツ，生</t>
  </si>
  <si>
    <t>　①キャベツは1cm角、にんじんはいちょう切りにする。</t>
  </si>
  <si>
    <t>　②鍋に水、コンソメ、にんじんを入れて煮立て、キャベツ</t>
  </si>
  <si>
    <t>　　を加えて煮る。</t>
  </si>
  <si>
    <t>　 ｺﾝｿﾒ，コンソメＪ□</t>
  </si>
  <si>
    <t>◆乳・小麦</t>
  </si>
  <si>
    <t>　③食塩を加えて味を調える。</t>
  </si>
  <si>
    <t>ヨーグルト(ブルーベリージャム)</t>
  </si>
  <si>
    <t>【作り方】 　　｢10106：ヨーグルト(ブルーベリージャム)｣</t>
  </si>
  <si>
    <t>　 ﾖｰｸﾞﾙﾄ，全脂無糖（冷蔵）</t>
  </si>
  <si>
    <t>　①ヨーグルトにスキムミルク、上白糖を混ぜる。</t>
  </si>
  <si>
    <t>　②器に盛り付けてブルーベリージャムを添える。</t>
  </si>
  <si>
    <t>　　（ジャムは混ぜてから盛り付けても良い）</t>
  </si>
  <si>
    <t>　 ﾌﾞﾙｰﾍﾞﾘｰｼﾞｬﾑ，ｶｯﾌﾟ</t>
  </si>
  <si>
    <t>令和 7年 5月 2日(金)　(３　時)　[基本献立]</t>
  </si>
  <si>
    <t>かぶとクッキー</t>
  </si>
  <si>
    <t>【作り方】 　　｢20010：かぶとクッキー｣</t>
  </si>
  <si>
    <t>　 薄力粉，■</t>
  </si>
  <si>
    <t>　①上白糖、油、牛乳、ココアをよく混ぜ合わせる。</t>
  </si>
  <si>
    <t>　②ふるった薄力粉を１に加えて混ぜ、冷蔵庫で30分程度</t>
  </si>
  <si>
    <t>　　寝かせる。</t>
  </si>
  <si>
    <t>　 牛乳，調理用（冷蔵）</t>
  </si>
  <si>
    <t>　③5mmの厚さに伸ばす。</t>
  </si>
  <si>
    <t>　 ピュアココア，■</t>
  </si>
  <si>
    <t>　　生地を1人当たり大小の三角形1枚、約1cm×3cm程</t>
  </si>
  <si>
    <t>　　度の長さを2枚に切る。</t>
  </si>
  <si>
    <t>　　かぶとに見立てて生地を組み合わせる。</t>
  </si>
  <si>
    <t>　④クッキングシートを敷いた天板に並べ、170℃のオーブ</t>
  </si>
  <si>
    <t>　　ンで10～12分焼く。</t>
  </si>
  <si>
    <t>　②たまねぎは半分の長さの薄切りにする。</t>
  </si>
  <si>
    <t>　 かたくり粉，■</t>
  </si>
  <si>
    <t>　　気を切る。</t>
  </si>
  <si>
    <t>　　グリンピースは茹でて流水にさらして水気を切る。</t>
  </si>
  <si>
    <t>　 鶏ガラスープ顆粒，□</t>
  </si>
  <si>
    <t>【作り方】</t>
  </si>
  <si>
    <t>　　べる。</t>
  </si>
  <si>
    <t>鶏つくね</t>
  </si>
  <si>
    <t>【作り方】 　　｢10314：鶏つくね｣</t>
  </si>
  <si>
    <t>　 鶏ひき肉，（冷凍）</t>
  </si>
  <si>
    <t>　②鶏ひき肉に１、パン粉、ぬるま湯で溶いたスキムミルク</t>
  </si>
  <si>
    <t>　　、食塩を加え、粘りが出るまで練る。</t>
  </si>
  <si>
    <t>　③クッキングシートを敷いた天板に油を塗り、２を丸めて</t>
  </si>
  <si>
    <t>　　並べ、180℃のオーブンで約20分焼く。</t>
  </si>
  <si>
    <t>　④小鍋にしょうゆ、上白糖、みりんを加え、一煮立ちさせ</t>
  </si>
  <si>
    <t>　　たたれを３に塗る。</t>
  </si>
  <si>
    <t>　 みりん，□</t>
  </si>
  <si>
    <t>ひじきの炒り煮</t>
  </si>
  <si>
    <t>【作り方】 　　｢20761：ひじきの炒り煮｣</t>
  </si>
  <si>
    <t>　 ひじき，（乾燥）</t>
  </si>
  <si>
    <t>　①ひじきは水で戻す。</t>
  </si>
  <si>
    <t>　　油揚げは熱湯をかけて油抜きし、細切りにする。</t>
  </si>
  <si>
    <t>　　にんじんは1cmの角切りにする。</t>
  </si>
  <si>
    <t>　　さやいんげんは斜め薄切りにする。</t>
  </si>
  <si>
    <t>　 コーン冷凍，■</t>
  </si>
  <si>
    <t>　②鍋に油をひき、にんじん、ひじきを入れて炒める。油揚</t>
  </si>
  <si>
    <t>　　げ、だし、上白糖を加えて煮る。</t>
  </si>
  <si>
    <t>　③軟らかくなったらさやいんげん、コーン、しょうゆを加え</t>
  </si>
  <si>
    <t>　　て煮る。</t>
  </si>
  <si>
    <t>みそ汁（切干大根・かぼちゃ）</t>
  </si>
  <si>
    <t>【作り方】 　　｢23004：みそ汁（切干大根・かぼちゃ）｣</t>
  </si>
  <si>
    <t>　 切干しだいこん，乾</t>
  </si>
  <si>
    <t>　①切干しだいこんは水で戻して2cm幅に切る。</t>
  </si>
  <si>
    <t>　 かぼちゃ，生</t>
  </si>
  <si>
    <t>　②鍋にだし、切干しだいこんを入れて煮立て、かぼちゃ</t>
  </si>
  <si>
    <t>パイナップル缶</t>
  </si>
  <si>
    <t>　 パインアップル缶詰，チビット</t>
  </si>
  <si>
    <t>キャロットミルクゼリー</t>
  </si>
  <si>
    <t>【料理メモ】 　　｢22009：キャロットミルクゼリー｣</t>
  </si>
  <si>
    <t>　 ゼラチン，ゼライス5g</t>
  </si>
  <si>
    <t>　温かいままだと分離しやすいので、冷ましてからカップに</t>
  </si>
  <si>
    <t>お湯</t>
  </si>
  <si>
    <t>　入れる。</t>
  </si>
  <si>
    <t>　出来上がりが二層になっても問題ありません。</t>
  </si>
  <si>
    <t>　 牛乳，CaFe1000ml（冷蔵）（K)</t>
  </si>
  <si>
    <t>　①にんじんをいちょう切りにして茹でる。</t>
  </si>
  <si>
    <t>　②牛乳を40℃程度に温め、１、上白糖を加えてミキサー</t>
  </si>
  <si>
    <t>　　にかける。</t>
  </si>
  <si>
    <t>　③約80℃のお湯にゼラチンを振り入れ、よく混ぜて溶か</t>
  </si>
  <si>
    <t>　　す。</t>
  </si>
  <si>
    <t>　④２に３を加えてよく混ぜ、容器に流し入れて冷蔵庫で</t>
  </si>
  <si>
    <t>　　冷やし固める。</t>
  </si>
  <si>
    <t>鶏肉のごま炒め</t>
  </si>
  <si>
    <t>【作り方】 　　｢15215：鶏肉のごま炒め｣</t>
  </si>
  <si>
    <t>　 鶏もも，皮なし若鶏1㎝角（冷凍</t>
  </si>
  <si>
    <t>　①鶏もも肉にかたくり粉をまぶす。</t>
  </si>
  <si>
    <t>　②たまねぎは半分の長さの薄切り、にんじんは短冊切り</t>
  </si>
  <si>
    <t>　③鍋に油を熱し、２を炒める。</t>
  </si>
  <si>
    <t>　　１を加えて火が通ったら調味料を加えてさらに炒める</t>
  </si>
  <si>
    <t>　④すり白ごまを加えてさっと混ぜる。</t>
  </si>
  <si>
    <t>　 すり白ごま，■</t>
  </si>
  <si>
    <t>ほうれんそうのおかか和え</t>
  </si>
  <si>
    <t>【作り方】 　　｢20958：ほうれんそうのおかか和え｣</t>
  </si>
  <si>
    <t>　 ほうれんそう，（冷凍）</t>
  </si>
  <si>
    <t>　①ほうれんそうは2cm幅に切り、茹でて流水にさらして水</t>
  </si>
  <si>
    <t>　　気を絞る。</t>
  </si>
  <si>
    <t>　　にんじんは短い細切りにし、茹でて流水にさらして水</t>
  </si>
  <si>
    <t>　 かつお削り節，■</t>
  </si>
  <si>
    <t>　②１、しょうゆ、かつお削り節を和える。</t>
  </si>
  <si>
    <t>みそ汁（キャベツ・豆腐)</t>
  </si>
  <si>
    <t>【作り方】 　　｢21154：みそ汁（キャベツ・豆腐)｣</t>
  </si>
  <si>
    <t>　①キャベツは2cm角に切る。</t>
  </si>
  <si>
    <t>　 絹ごし豆腐（冷蔵）</t>
  </si>
  <si>
    <t>　　豆腐を1cm角に切る。</t>
  </si>
  <si>
    <t>　③軟らかくなったら豆腐を加えて煮る。</t>
  </si>
  <si>
    <t>　④みそを溶き入れる。</t>
  </si>
  <si>
    <t>オレンジ</t>
  </si>
  <si>
    <t>【作り方】 　　｢10115：オレンジ｣</t>
  </si>
  <si>
    <t>　 オレンジ</t>
  </si>
  <si>
    <t>スコーン（ブルーベリージャム）</t>
  </si>
  <si>
    <t>【作り方】 　　｢21869：スコーン（ブルーベリージャム）｣</t>
  </si>
  <si>
    <t>　①ふるった薄力粉、ベーキングパウダー、上白糖をよく</t>
  </si>
  <si>
    <t>　 ﾍﾞｰｷﾝｸﾞﾊﾟｳﾀﾞｰ，■</t>
  </si>
  <si>
    <t>　　混ぜ合わせる。</t>
  </si>
  <si>
    <t>　　油を加え、ダマを潰しながら混ぜ、牛乳を少しずつ加</t>
  </si>
  <si>
    <t>　　えて混ぜる。</t>
  </si>
  <si>
    <t>　②伸ばして半分に切り、重ねることを3回繰り返す。</t>
  </si>
  <si>
    <t>　　包丁で切り分け、クッキングシートを敷いた天板に並</t>
  </si>
  <si>
    <t>　③170℃のオーブンで約15分焼く。</t>
  </si>
  <si>
    <t>　④盛り付けてブルーベリージャムを添える。</t>
  </si>
  <si>
    <t>令和 7年 5月 7日(水)　(昼　食)　[基本献立]</t>
  </si>
  <si>
    <t>鶏肉のトマトソーススパゲティ</t>
  </si>
  <si>
    <t>【作り方】 　　｢20565：鶏肉のトマトソーススパゲティ｣</t>
  </si>
  <si>
    <t>　 ｽﾊﾟｹﾞﾃｨ，300ｇ</t>
  </si>
  <si>
    <t>　①スパゲティは３等分の長さに折り、茹でる。</t>
  </si>
  <si>
    <t>　 鶏むね，皮なし若鶏1㎝角（冷凍</t>
  </si>
  <si>
    <t>　　たまねぎは半分の長さの薄切りにする。</t>
  </si>
  <si>
    <t>　②鍋に油を熱し、たまねぎを炒める。</t>
  </si>
  <si>
    <t>　　鶏むね肉を加えてさらに炒める。</t>
  </si>
  <si>
    <t>　③調味料を入れ、酸味が飛ぶまで煮詰める。</t>
  </si>
  <si>
    <t>　④茹でたスパゲティに３を和える。</t>
  </si>
  <si>
    <t>かぼちゃのサラダ</t>
  </si>
  <si>
    <t>【作り方】 　　｢20956：かぼちゃのサラダ｣</t>
  </si>
  <si>
    <t>　 かぼちゃ，ダイス15ｍｍ（冷凍）</t>
  </si>
  <si>
    <t>　①かぼちゃは茹でてザルにあけ、温かいうちに酢を入れ</t>
  </si>
  <si>
    <t>　　て、潰さないように混ぜる。</t>
  </si>
  <si>
    <t>　③たまねぎ、グリンピースはそれぞれ茹でて流水にさら</t>
  </si>
  <si>
    <t>　　して水気を切る。</t>
  </si>
  <si>
    <t>　④１、３、マヨドレ、食塩を和える。</t>
  </si>
  <si>
    <t>スープ（じゃがいも・にんじん)</t>
  </si>
  <si>
    <t>【作り方】 　　｢21156：スープ（じゃがいも・にんじん)｣</t>
  </si>
  <si>
    <t>　①じゃがいもは1cm角に切る。</t>
  </si>
  <si>
    <t>　 にんじん，（冷凍）</t>
  </si>
  <si>
    <t>　②鍋に水、コンソメ、じゃがいも、にんじんを入れて煮立</t>
  </si>
  <si>
    <t>　　て、軟らかくなったら食塩を加えて味を調える。</t>
  </si>
  <si>
    <t>ピーチゼリー</t>
  </si>
  <si>
    <t>　 ピーチゼリー，（冷凍）合わせる</t>
  </si>
  <si>
    <t>令和 7年 5月 7日(水)　(３　時)　[基本献立]</t>
  </si>
  <si>
    <t>ひじきふりかけおにぎり</t>
  </si>
  <si>
    <t>【作り方】 　　｢21503：ひじきふりかけおにぎり｣</t>
  </si>
  <si>
    <t>　　ひじきは水で戻し、茹でて水気を切る。</t>
  </si>
  <si>
    <t>　②鍋に米以外のすべての材料を入れて火にかけ、水分</t>
  </si>
  <si>
    <t>　　がなくなるまで炒る。</t>
  </si>
  <si>
    <t>　③炊いたごはんに２のふりかけを混ぜ、おにぎりにする。</t>
  </si>
  <si>
    <t>　 白ごま，60ｇ■</t>
  </si>
  <si>
    <t>令和 7年 5月 8日(木)　(昼　食)　[基本献立]</t>
  </si>
  <si>
    <t>なすとひき肉のみそ炒め</t>
  </si>
  <si>
    <t>【作り方】 　　｢20171：なすとひき肉のみそ炒め｣</t>
  </si>
  <si>
    <t>　 蒸しなす，皮むき（冷凍）</t>
  </si>
  <si>
    <t>　　にんじんは硬めに茹でて流水にさらして水気を切る。</t>
  </si>
  <si>
    <t>　②鍋に油を熱し、１、なす、豚ひき肉を炒める。</t>
  </si>
  <si>
    <t>　③２に調味料を加えて炒める。</t>
  </si>
  <si>
    <t>ほうれんそうのおひたし</t>
  </si>
  <si>
    <t>【作り方】 　　｢20874：ほうれんそうのおひたし｣</t>
  </si>
  <si>
    <t>　②しょうゆ、だし、かつお削り節を混ぜ、１と和える。</t>
  </si>
  <si>
    <t>すまし汁(わかめ・麩)</t>
  </si>
  <si>
    <t>【作り方】 　　｢20443：すまし汁(わかめ・麩)｣</t>
  </si>
  <si>
    <t>　 カットわかめ，5g</t>
  </si>
  <si>
    <t>　①わかめは水で戻して細かく刻む。</t>
  </si>
  <si>
    <t>　 小町麩，■</t>
  </si>
  <si>
    <t>　②鍋にだしを入れて煮立て、麩、わかめを加えて煮る。</t>
  </si>
  <si>
    <t>　③調味料を加えて煮る。</t>
  </si>
  <si>
    <t>カップヨーグルト</t>
  </si>
  <si>
    <t>　 ヨーグルト，ソフール（冷蔵）</t>
  </si>
  <si>
    <t>令和 7年 5月 8日(木)　(３　時)　[基本献立]</t>
  </si>
  <si>
    <t>黒糖とごまの蒸しパン</t>
  </si>
  <si>
    <t>【作り方】 　　｢21834：黒糖とごまの蒸しパン｣</t>
  </si>
  <si>
    <t>　①薄力粉、ベーキングパウダーを合わせてふるう。</t>
  </si>
  <si>
    <t>　②黒砂糖の塊はつぶし、牛乳に混ぜて溶かす。</t>
  </si>
  <si>
    <t>　 黒砂糖，□</t>
  </si>
  <si>
    <t>　③２に１、油、黒ごまを加えて混ぜる。</t>
  </si>
  <si>
    <t>　④生地をバットやカップに流し入れ、蒸し器に並べ、蓋を</t>
  </si>
  <si>
    <t>　　して強火で約10分蒸す。</t>
  </si>
  <si>
    <t>　 黒ごま，5ｇ</t>
  </si>
  <si>
    <t>令和 7年 5月 9日(金)　(昼　食)　[基本献立]</t>
  </si>
  <si>
    <t>煮魚</t>
  </si>
  <si>
    <t>【作り方】 　　｢20223：煮魚｣</t>
  </si>
  <si>
    <t>　 ぶり，切身50g骨皮抜，(冷凍）</t>
  </si>
  <si>
    <t>　①だし、おろししょうが、調味料を合わせてひと煮立ちさ</t>
  </si>
  <si>
    <t>　　せる。</t>
  </si>
  <si>
    <t>　②１にぶりを並べ、落し蓋をして煮る。</t>
  </si>
  <si>
    <t>　③水溶きかたくり粉でとろみをつける。</t>
  </si>
  <si>
    <t>チンゲンサイとにんじんのソテー</t>
  </si>
  <si>
    <t>【作り方】 　　｢20957：チンゲンサイとにんじんのソテー｣</t>
  </si>
  <si>
    <t>　 チンゲンサイ，生</t>
  </si>
  <si>
    <t>　①チンゲンサイは2cm幅に切る。</t>
  </si>
  <si>
    <t>　　にんじんは短冊切りにする。</t>
  </si>
  <si>
    <t>　②フライパンに油を熱し、１を入れて炒める。</t>
  </si>
  <si>
    <t>みそ汁（高野豆腐・さつまいも）</t>
  </si>
  <si>
    <t>【作り方】 　　｢21155：みそ汁（高野豆腐・さつまいも）｣</t>
  </si>
  <si>
    <t>　 高野豆腐，■</t>
  </si>
  <si>
    <t>　①高野豆腐は戻して5mmの角切りにする。</t>
  </si>
  <si>
    <t>　 さつまいも，ダイス（冷凍）</t>
  </si>
  <si>
    <t>　②鍋でだしを煮立て、１を入れて煮る。</t>
  </si>
  <si>
    <t>　③軟らかくなったらさつまいもを加えて煮る。</t>
  </si>
  <si>
    <t>令和 7年 5月 9日(金)　(３　時)　[基本献立]</t>
  </si>
  <si>
    <t>お麩のラスク</t>
  </si>
  <si>
    <t>【作り方】 　　｢ 2502：お麩のラスク｣</t>
  </si>
  <si>
    <t>　①麩全体に溶かしバターをかけ、馴染ませる（一か所に</t>
  </si>
  <si>
    <t>　 無塩バター，□</t>
  </si>
  <si>
    <t>　　かけると、バターを吸う箇所と吸わない箇所でバラつ</t>
  </si>
  <si>
    <t>　　きが出るため、全体にかけてすぐ混ぜ合わせる）。</t>
  </si>
  <si>
    <t>　②上白糖を加えて混ぜ合わせる。</t>
  </si>
  <si>
    <t>　③クッキングシートを敷いた天板に２を並べ、180℃のオ</t>
  </si>
  <si>
    <t>　　ーブンで約5分カリッとするまで焼く。</t>
  </si>
  <si>
    <t>　②鍋に水、鶏ガラスープ、１を入れて煮る。</t>
  </si>
  <si>
    <t>　③軟らかくなったら食塩で味を調える。</t>
  </si>
  <si>
    <t>令和 7年 5月12日(月)　(昼　食)　[基本献立]</t>
  </si>
  <si>
    <t>ハヤシライス</t>
  </si>
  <si>
    <t>【料理メモ】 　　｢20541：ハヤシライス｣</t>
  </si>
  <si>
    <t>　④少しずつ水を入れて、とろみの調整をする。</t>
  </si>
  <si>
    <t>　　豚小間は1～2cm幅に切る。</t>
  </si>
  <si>
    <t>　　にんじんは厚めのいちょう切りにし、たまねぎは半分</t>
  </si>
  <si>
    <t>　　の長さの薄切りにする。</t>
  </si>
  <si>
    <t>　②フライパンに油をひき、にんじん、たまねぎを炒め、</t>
  </si>
  <si>
    <t>　　しんなりしたら豚小間を加えて炒める。</t>
  </si>
  <si>
    <t>　③豚小間の色が変わったら火を止めて、薄力粉を入れ</t>
  </si>
  <si>
    <t>　 ウスターソース，□</t>
  </si>
  <si>
    <t>　　て粉っぽさがなくなるまで混ぜ合わせ、弱火で軽く炒</t>
  </si>
  <si>
    <t>　　める。</t>
  </si>
  <si>
    <t>　④水を加えてよく混ぜ合わせ、とろみがついたら調味料</t>
  </si>
  <si>
    <t>　　を加える。かき混ぜながら煮込み、調味料の酸味を飛</t>
  </si>
  <si>
    <t>　　ばす。</t>
  </si>
  <si>
    <t>　　炊いたごはんの上にかける。</t>
  </si>
  <si>
    <t>マカロニサラダ</t>
  </si>
  <si>
    <t>【作り方】 　　｢20876：マカロニサラダ｣</t>
  </si>
  <si>
    <t>　 ﾏｶﾛﾆ，ｵｰﾏｲ細100g単位■</t>
  </si>
  <si>
    <t>　①マカロニは茹でて流水にさらして水気を切る。</t>
  </si>
  <si>
    <t>　②にんじんはいちょう切りにして茹でて流水にさらして水</t>
  </si>
  <si>
    <t>スープ(キャベツ・コーン)</t>
  </si>
  <si>
    <t>【作り方】 　　｢21105：スープ(キャベツ・コーン)｣</t>
  </si>
  <si>
    <t>　①キャベツは1cm角に切る。</t>
  </si>
  <si>
    <t>　②鍋に水、コンソメを加えて煮立て、１とコーンを加えて</t>
  </si>
  <si>
    <t>令和 7年 5月12日(月)　(３　時)　[基本献立]</t>
  </si>
  <si>
    <t>きな粉豆乳蒸しパン</t>
  </si>
  <si>
    <t>【作り方】 　　｢21838：きな粉豆乳蒸しパン｣</t>
  </si>
  <si>
    <t>　①薄力粉、きな粉、ベーキングパウダー、上白糖を合わ</t>
  </si>
  <si>
    <t>　 きな粉，■</t>
  </si>
  <si>
    <t>　　せてふるう。</t>
  </si>
  <si>
    <t>　②豆乳を加え、粉っぽさがほぼなくなるまで混ぜたら、油</t>
  </si>
  <si>
    <t>　　を加えて混ぜる。</t>
  </si>
  <si>
    <t>　 調整豆乳（冷蔵）</t>
  </si>
  <si>
    <t>　③生地をバットやカップに流し入れ、蒸し器に並べ、蓋を</t>
  </si>
  <si>
    <t>令和 7年 5月13日(火)　(昼　食)　[基本献立]</t>
  </si>
  <si>
    <t>納豆</t>
  </si>
  <si>
    <t>【作り方】 　　｢20535：納豆｣</t>
  </si>
  <si>
    <t>　 挽きわり納豆，300ｇ（冷凍）</t>
  </si>
  <si>
    <t>　①納豆としょうゆを和える。</t>
  </si>
  <si>
    <t>ひじきと野菜入りたまご焼き</t>
  </si>
  <si>
    <t>【作り方】 　　｢20302：ひじきと野菜入りたまご焼き｣</t>
  </si>
  <si>
    <t>　①たまねぎ、にんじんはみじん切りにする。</t>
  </si>
  <si>
    <t>　　ひじきは水で戻し、水気を切る。</t>
  </si>
  <si>
    <t>　②フライパンに油をひき、たまねぎ、にんじん、ひじきを</t>
  </si>
  <si>
    <t>　　炒める。</t>
  </si>
  <si>
    <t>　 卵(冷蔵)</t>
  </si>
  <si>
    <t>◆卵</t>
  </si>
  <si>
    <t>　　火を止め、粗熱を取る。</t>
  </si>
  <si>
    <t>　③卵を溶き、２、だし、調味料を入れ、混ぜる。</t>
  </si>
  <si>
    <t>　④クッキングシートを敷いた型に３を流し込み、200℃の</t>
  </si>
  <si>
    <t>　　オーブンで約20分焼く。</t>
  </si>
  <si>
    <t>にんじんのごま和え</t>
  </si>
  <si>
    <t>【作り方】 　　｢20866：にんじんのごま和え｣</t>
  </si>
  <si>
    <t>　①にんじんは短めの細切りにする。</t>
  </si>
  <si>
    <t>　　切干しだいこんは水で戻して2cmの長さに切る。</t>
  </si>
  <si>
    <t>　②１をそれぞれ茹でて流水にさらして冷まし、水気を絞る</t>
  </si>
  <si>
    <t>　③調味料を合わせて加熱し上白糖を溶かす。</t>
  </si>
  <si>
    <t>　④２、３、すり白ごまを和える。</t>
  </si>
  <si>
    <t>みそ汁（じゃがいも・たまねぎ）</t>
  </si>
  <si>
    <t>【作り方】 　　｢20488：みそ汁（じゃがいも・たまねぎ）｣</t>
  </si>
  <si>
    <t>　①じゃがいもは1cm角、たまねぎは半分の長さの薄切り</t>
  </si>
  <si>
    <t>　②だしに１を入れて煮る。</t>
  </si>
  <si>
    <t>令和 7年 5月13日(火)　(３　時)　[基本献立]</t>
  </si>
  <si>
    <t>スノーボール</t>
  </si>
  <si>
    <t>【料理メモ】 　　｢10620：スノーボール｣</t>
  </si>
  <si>
    <t>　お子さまの発達状態に合わせて成形してください。</t>
  </si>
  <si>
    <t>　①薄力粉はふるう。</t>
  </si>
  <si>
    <t>　②１、上白糖、油を混ぜ合わせ、ひとまとめにする。</t>
  </si>
  <si>
    <t>　③クッキングシートを敷いた天板に丸めながら並べる。</t>
  </si>
  <si>
    <t>　　170℃のオーブンで約15分焼く。</t>
  </si>
  <si>
    <t>　④粗熱が取れたら、フードプロセッサーで細かく砕いた</t>
  </si>
  <si>
    <t>　　上白糖をまぶす。</t>
  </si>
  <si>
    <t>令和 7年 5月14日(水)　(昼　食)　[基本献立]</t>
  </si>
  <si>
    <t>食パン</t>
  </si>
  <si>
    <t>【作り方】 　　｢10228：食パン｣</t>
  </si>
  <si>
    <t>　 食パン，8枚切 超熟●</t>
  </si>
  <si>
    <t>　①食べやすい大きさに切る。</t>
  </si>
  <si>
    <t>　　※3歳以上児目安1枚</t>
  </si>
  <si>
    <t>チリコンカン</t>
  </si>
  <si>
    <t>【作り方】 　　｢20110：チリコンカン｣</t>
  </si>
  <si>
    <t>　①たまねぎ、にんじんは粗みじんにする。</t>
  </si>
  <si>
    <t>　②フライパンに油を熱し、おろしにんにく、１を炒める。</t>
  </si>
  <si>
    <t>　③豚ひき肉、大豆水煮を加え、炒める。</t>
  </si>
  <si>
    <t>　 大豆水煮，国産100g</t>
  </si>
  <si>
    <t>　④調味料を加えてさらに炒める。</t>
  </si>
  <si>
    <t>　　※大豆は年齢・発育に合わせて食べやすく刻む。</t>
  </si>
  <si>
    <t>　 おろしにんにく，チューブ■</t>
  </si>
  <si>
    <t>茹でブロッコリー</t>
  </si>
  <si>
    <t>【作り方】 　　｢20934：茹でブロッコリー｣</t>
  </si>
  <si>
    <t>　①ブロッコリーを茹でる。</t>
  </si>
  <si>
    <t>　②盛り付けて、マヨドレを添える。</t>
  </si>
  <si>
    <t>スープ(こまつな・コーン)</t>
  </si>
  <si>
    <t>【作り方】 　　｢20477：スープ(こまつな・コーン)｣</t>
  </si>
  <si>
    <t>　①こまつなは2cm幅に切り、茹でて流水にさらす。</t>
  </si>
  <si>
    <t>　②鍋に水、コンソメを入れて煮立て、コーンを加えて煮る</t>
  </si>
  <si>
    <t>　③こまつなを加え、食塩で味を調える。</t>
  </si>
  <si>
    <t>令和 7年 5月14日(水)　(３　時)　[基本献立]</t>
  </si>
  <si>
    <t>ピラフ</t>
  </si>
  <si>
    <t>【作り方】 　　｢21717：ピラフ｣</t>
  </si>
  <si>
    <t>　①米は30分以上浸水する。</t>
  </si>
  <si>
    <t>　　グリンピースは茹でて流水にさらして冷ます。</t>
  </si>
  <si>
    <t>　②たまねぎは粗みじん切りにする。</t>
  </si>
  <si>
    <t>　　フライパンに油を熱し、たまねぎを入れてよく炒める。</t>
  </si>
  <si>
    <t>　③鶏ひき肉を加えて炒め、コンソメを加えてさっと炒める</t>
  </si>
  <si>
    <t>　　炊きあがったらグリンピース、食塩を加えて混ぜる。</t>
  </si>
  <si>
    <t>令和 7年 5月15日(木)　(昼　食)　[基本献立]</t>
  </si>
  <si>
    <t>カオマンガイ風</t>
  </si>
  <si>
    <t>【作り方】 　　｢15116：カオマンガイ風｣</t>
  </si>
  <si>
    <t>　①米は30分以上浸水させ、通常通りの水分量にして鶏</t>
  </si>
  <si>
    <t>　 鶏もも，皮なし若鶏20g（冷凍）</t>
  </si>
  <si>
    <t>　③調味料、おろしにんにく、おろししょうがを混ぜて加熱</t>
  </si>
  <si>
    <t>　　してたれを作る。</t>
  </si>
  <si>
    <t>　④ごはんの上に２を盛り付け、３をかける。</t>
  </si>
  <si>
    <t>ラープウンセン(春雨の和え物)</t>
  </si>
  <si>
    <t>【作り方】 　　｢15605：ラープウンセン(春雨の和え物)｣</t>
  </si>
  <si>
    <t>　 普通春雨，60ｇ</t>
  </si>
  <si>
    <t>　①春雨は茹でて3cm幅に切る。</t>
  </si>
  <si>
    <t>　　トマトは湯剥きして1cmの角切りにし、ザルに入れて水</t>
  </si>
  <si>
    <t>　 トマト，生</t>
  </si>
  <si>
    <t>　　気をきる。</t>
  </si>
  <si>
    <t>　 きゅうり，生</t>
  </si>
  <si>
    <t>　　きゅうりは短めの細切りにして茹で、流水にさらして水</t>
  </si>
  <si>
    <t>　　わかめは水で戻して細かく刻んで茹で、流水にさらし</t>
  </si>
  <si>
    <t>　　て水気を切る。</t>
  </si>
  <si>
    <t>　②調味料を合わせて加熱し、酸味を飛ばす。</t>
  </si>
  <si>
    <t>スープ(じゃがいも・にんじん)</t>
  </si>
  <si>
    <t>【作り方】 　　｢21157：スープ(じゃがいも・にんじん)｣</t>
  </si>
  <si>
    <t>　①じゃがいも、にんじんは1cm角に切る。</t>
  </si>
  <si>
    <t>令和 7年 5月15日(木)　(３　時)　[基本献立]</t>
  </si>
  <si>
    <t>野菜ケーキ</t>
  </si>
  <si>
    <t>【作り方】 　　｢21868：野菜ケーキ｣</t>
  </si>
  <si>
    <t>　①こまつなを茹でて水気を絞り、牛乳と一緒にミキサー</t>
  </si>
  <si>
    <t>　　にかけてペースト状にする。(もしくは細かく刻む）</t>
  </si>
  <si>
    <t>　②ふるった薄力粉、ベーキングパウダー、上白糖、スキ</t>
  </si>
  <si>
    <t>　　ムミルクをよく混ぜ合わせる。</t>
  </si>
  <si>
    <t>　③１を加え粉っぽさがなくなるまで混ぜたら、油を加えて</t>
  </si>
  <si>
    <t>　　さらに混ぜる。</t>
  </si>
  <si>
    <t>　④クッキングシートを敷いた天板もしくは型に流し、180</t>
  </si>
  <si>
    <t>　　℃のオーブンで約25分焼く。</t>
  </si>
  <si>
    <t>令和 7年 5月16日(金)　(昼　食)　[基本献立]</t>
  </si>
  <si>
    <t>魚の竜田揚げ</t>
  </si>
  <si>
    <t>【作り方】 　　｢20202：魚の竜田揚げ｣</t>
  </si>
  <si>
    <t>　①魚におろししょうが、料理酒、しょうゆをつけて揉み込</t>
  </si>
  <si>
    <t>　　む。</t>
  </si>
  <si>
    <t>　②かたくり粉をつけて170℃の油で揚げる。</t>
  </si>
  <si>
    <t>高野豆腐と野菜の煮物</t>
  </si>
  <si>
    <t>【作り方】 　　｢20758：高野豆腐と野菜の煮物｣</t>
  </si>
  <si>
    <t>　①高野豆腐は水で戻して1cmの角切りにする。</t>
  </si>
  <si>
    <t>　　大根、にんじんは厚めのいちょう切りもしくは乱切りに</t>
  </si>
  <si>
    <t>　　する。</t>
  </si>
  <si>
    <t>　②グリンピースは茹でて流水にさらして冷ます。</t>
  </si>
  <si>
    <t>　③鍋にだし、大根、にんじんを入れて煮立て、高野豆腐</t>
  </si>
  <si>
    <t>　　、上白糖を加えて軟らかくなるまで煮る。</t>
  </si>
  <si>
    <t>　④しょうゆを加えて煮る。グリンピースを混ぜて火を止め</t>
  </si>
  <si>
    <t>　　る。</t>
  </si>
  <si>
    <t>みそ汁(じゃがいも・キャベツ)</t>
  </si>
  <si>
    <t>【作り方】 　　｢21117：みそ汁(じゃがいも・キャベツ)｣</t>
  </si>
  <si>
    <t>　①じゃがいも、キャベツは1cm角に切る。</t>
  </si>
  <si>
    <t>　②鍋でだし、１を入れて煮る。</t>
  </si>
  <si>
    <t>令和 7年 5月16日(金)　(３　時)　[基本献立]</t>
  </si>
  <si>
    <t>ジョア</t>
  </si>
  <si>
    <t>　 ジョアマスカット，80ml■</t>
  </si>
  <si>
    <t>二色寒天</t>
  </si>
  <si>
    <t>【作り方】 　　｢22120：二色寒天｣</t>
  </si>
  <si>
    <t>　 粉寒天，寒天クック4g</t>
  </si>
  <si>
    <t>　　る。40℃程度に温めた牛乳を加えてよく混ぜ、型に入</t>
  </si>
  <si>
    <t>　　れて冷やし固める。</t>
  </si>
  <si>
    <t>　②グレープジュース、上白糖、粉寒天を混ぜて加熱し、1</t>
  </si>
  <si>
    <t>　　～2分沸騰させ、型に入れて冷やし固める。</t>
  </si>
  <si>
    <t>　③２が固まったら、フォークなどで混ぜてクラッシュゼリー</t>
  </si>
  <si>
    <t>　 グレープジュース（冷蔵）</t>
  </si>
  <si>
    <t>　④１に３を乗せる。</t>
  </si>
  <si>
    <t>令和 7年 5月19日(月)　(昼　食)　[基本献立]</t>
  </si>
  <si>
    <t>令和 7年 5月19日(月)　(３　時)　[基本献立]</t>
  </si>
  <si>
    <t>令和 7年 5月20日(火)　(昼　食)　[基本献立]</t>
  </si>
  <si>
    <t>令和 7年 5月20日(火)　(３　時)　[基本献立]</t>
  </si>
  <si>
    <t>令和 7年 5月21日(水)　(昼　食)　[基本献立]</t>
  </si>
  <si>
    <t>【作り方】 　　｢10427：かぼちゃのサラダ｣</t>
  </si>
  <si>
    <t>　①かぼちゃの皮は傷がついている部分だけ切り落とし、</t>
  </si>
  <si>
    <t>　　皮つきのまま1.5cmの角切りにする。</t>
  </si>
  <si>
    <t>　④２、３、調味料を和える。</t>
  </si>
  <si>
    <t>【作り方】 　　｢20464：スープ（じゃがいも・にんじん)｣</t>
  </si>
  <si>
    <t>　②鍋に水、コンソメ、１を入れて煮立て、軟らかくなったら</t>
  </si>
  <si>
    <t>　　食塩を加えて味を調える。</t>
  </si>
  <si>
    <t>令和 7年 5月21日(水)　(３　時)　[基本献立]</t>
  </si>
  <si>
    <t>令和 7年 5月22日(木)　(昼　食)　[基本献立]</t>
  </si>
  <si>
    <t>【作り方】 　　｢20162：なすとひき肉のみそ炒め｣</t>
  </si>
  <si>
    <t>　　にんじんは1cmの角切りにし、硬めに茹でて流水にさ</t>
  </si>
  <si>
    <t>　　らして水気を切る。</t>
  </si>
  <si>
    <t>こまつなのおひたし</t>
  </si>
  <si>
    <t>【作り方】 　　｢20859：こまつなのおひたし｣</t>
  </si>
  <si>
    <t>　①こまつなは2cm幅に切り、茹でて流水にさらして水気を</t>
  </si>
  <si>
    <t>令和 7年 5月22日(木)　(３　時)　[基本献立]</t>
  </si>
  <si>
    <t>令和 7年 5月23日(金)　(昼　食)　[基本献立]</t>
  </si>
  <si>
    <t>令和 7年 5月23日(金)　(３　時)　[基本献立]</t>
  </si>
  <si>
    <t>令和 7年 5月26日(月)　(昼　食)　[基本献立]</t>
  </si>
  <si>
    <t>令和 7年 5月26日(月)　(３　時)　[基本献立]</t>
  </si>
  <si>
    <t>令和 7年 5月27日(火)　(昼　食)　[基本献立]</t>
  </si>
  <si>
    <t>令和 7年 5月27日(火)　(３　時)　[基本献立]</t>
  </si>
  <si>
    <t>令和 7年 5月28日(水)　(昼　食)　[基本献立]</t>
  </si>
  <si>
    <t>令和 7年 5月28日(水)　(３　時)　[基本献立]</t>
  </si>
  <si>
    <t>令和 7年 5月29日(木)　(昼　食)　[基本献立]</t>
  </si>
  <si>
    <t>令和 7年 5月29日(木)　(３　時)　[基本献立]</t>
  </si>
  <si>
    <t>令和 7年 5月30日(金)　(昼　食)　[基本献立]</t>
  </si>
  <si>
    <t>令和 7年 5月30日(金)　(３　時)　[基本献立]</t>
  </si>
  <si>
    <t>3才以上児1人分</t>
    <phoneticPr fontId="2"/>
  </si>
  <si>
    <t>純使用量g</t>
    <phoneticPr fontId="2"/>
  </si>
  <si>
    <t>3才未満児1人分</t>
  </si>
  <si>
    <t>食数：</t>
  </si>
  <si>
    <t xml:space="preserve"> [1] (昼　食)    </t>
  </si>
  <si>
    <t xml:space="preserve"> [1] (３　時)    </t>
  </si>
  <si>
    <t>まぶす用</t>
    <rPh sb="3" eb="4">
      <t>ヨウ</t>
    </rPh>
    <phoneticPr fontId="2"/>
  </si>
  <si>
    <t>　②豚ひき肉、食塩、１、パン粉、ぬるま湯で溶いたスキム</t>
    <phoneticPr fontId="2"/>
  </si>
  <si>
    <t>　　ミルクを加え、粘りが出るまでよく練る。</t>
    <phoneticPr fontId="2"/>
  </si>
  <si>
    <t>　②鍋にだし、キャベツを入れて煮る。</t>
    <phoneticPr fontId="2"/>
  </si>
  <si>
    <t>　　潰さないように混ぜる。</t>
    <phoneticPr fontId="2"/>
  </si>
  <si>
    <t>　②かぼちゃは茹でてザルにあけ、温かいうちに酢を入れて、</t>
    <phoneticPr fontId="2"/>
  </si>
  <si>
    <t>　③１、２、調味料と和える。</t>
    <phoneticPr fontId="2"/>
  </si>
  <si>
    <t>　①粉寒天、水、上白糖を混ぜて加熱し、1～2分沸騰させ</t>
    <phoneticPr fontId="2"/>
  </si>
  <si>
    <t>　 めかじき，切身50g骨皮抜，(冷凍</t>
    <phoneticPr fontId="2"/>
  </si>
  <si>
    <t>　②鶏肉は茹でて水気を切る。</t>
    <phoneticPr fontId="2"/>
  </si>
  <si>
    <t>　　ガラスープを加えて炊飯する。</t>
    <phoneticPr fontId="2"/>
  </si>
  <si>
    <t>　　かぼちゃの皮は傷がついている部分だけ切り落とし、</t>
    <phoneticPr fontId="2"/>
  </si>
  <si>
    <t>　　皮つきのまま1.5cmの角切りにする。</t>
    <phoneticPr fontId="2"/>
  </si>
  <si>
    <t>　 ツナ（油漬）</t>
  </si>
  <si>
    <t>　 さやいんげん，生</t>
  </si>
  <si>
    <t>　④米に通常より少なめに水を入れ、３を混ぜて炊く。</t>
    <phoneticPr fontId="2"/>
  </si>
  <si>
    <t>　①ツナは油を切る。</t>
  </si>
  <si>
    <t>令和7年</t>
  </si>
  <si>
    <t>日</t>
    <phoneticPr fontId="2"/>
  </si>
  <si>
    <t>曜</t>
  </si>
  <si>
    <t>赤：血や肉になる</t>
  </si>
  <si>
    <t>黄：熱や力となる</t>
  </si>
  <si>
    <t>緑：調子をととのえる</t>
  </si>
  <si>
    <t>(その他の食品)</t>
  </si>
  <si>
    <t>栄養量</t>
  </si>
  <si>
    <t>未満児</t>
    <rPh sb="0" eb="2">
      <t>ミマン</t>
    </rPh>
    <rPh sb="2" eb="3">
      <t>ジ</t>
    </rPh>
    <phoneticPr fontId="2"/>
  </si>
  <si>
    <t>豚小間・木綿豆腐・ツナ缶</t>
  </si>
  <si>
    <t>お菓子・米・上白糖・ごま油</t>
  </si>
  <si>
    <t>にんじん・たまねぎ・こまつな</t>
  </si>
  <si>
    <t>飲み物・だし・しょうが</t>
  </si>
  <si>
    <t>ｴﾈﾙｷﾞ-(kcal)</t>
  </si>
  <si>
    <t>油揚げ・みそ・普通牛乳</t>
  </si>
  <si>
    <t>大根・バナナ・塩昆布</t>
  </si>
  <si>
    <t>しょうゆ・料理酒・穀物酢</t>
  </si>
  <si>
    <t>たんぱく質(g)</t>
  </si>
  <si>
    <t>脂質(g)</t>
  </si>
  <si>
    <t>ｶﾙｼｳﾑ(mg)</t>
  </si>
  <si>
    <t>鉄(mg)</t>
  </si>
  <si>
    <t>食塩相当量(g)</t>
  </si>
  <si>
    <t>2日</t>
    <rPh sb="1" eb="2">
      <t>ヒ</t>
    </rPh>
    <phoneticPr fontId="2"/>
  </si>
  <si>
    <t>金</t>
  </si>
  <si>
    <t>豚ひき肉・ｽｷﾑﾐﾙｸ</t>
  </si>
  <si>
    <t>お菓子・米・調合油</t>
  </si>
  <si>
    <t>たまねぎ・ｸﾞﾘﾝﾋﾟｰｽ冷凍</t>
  </si>
  <si>
    <t>飲み物・食塩・水</t>
  </si>
  <si>
    <t>ﾖｰｸﾞﾙﾄ・普通牛乳・牛乳</t>
  </si>
  <si>
    <t>パン粉・じゃがいも</t>
  </si>
  <si>
    <t>にんじん・ﾌﾞﾛｯｺﾘｰ・キャベツ</t>
  </si>
  <si>
    <t>ﾄﾏﾄｹﾁｬｯﾌﾟ・穀物酢・ｺﾝｿﾒ</t>
  </si>
  <si>
    <t>マヨドレ・上白糖</t>
  </si>
  <si>
    <t>ピュアココア</t>
  </si>
  <si>
    <t>ﾌﾞﾙｰﾍﾞﾘｰｼﾞｬﾑ・薄力粉</t>
  </si>
  <si>
    <t>月</t>
  </si>
  <si>
    <t>鶏ひき肉・ｽｷﾑﾐﾙｸ</t>
  </si>
  <si>
    <t>お菓子・米・パン粉</t>
  </si>
  <si>
    <t>たまねぎ・ひじき・にんじん</t>
  </si>
  <si>
    <t>飲み物・水・食塩・しょうゆ</t>
  </si>
  <si>
    <t>調合油・上白糖</t>
  </si>
  <si>
    <t>さやいんげん・コーン冷凍</t>
  </si>
  <si>
    <t>みりん・だし</t>
  </si>
  <si>
    <t>ゼラチン・牛乳</t>
  </si>
  <si>
    <t>切干しだいこん・かぼちゃ</t>
  </si>
  <si>
    <t>パインアップル缶詰</t>
  </si>
  <si>
    <t>火</t>
  </si>
  <si>
    <t>鶏もも・かつお削り節</t>
  </si>
  <si>
    <t>お菓子・米・かたくり粉</t>
  </si>
  <si>
    <t>たまねぎ・にんじん</t>
  </si>
  <si>
    <t>飲み物・しょうゆ・料理酒</t>
  </si>
  <si>
    <t>絹ごし豆腐・みそ</t>
  </si>
  <si>
    <t>ほうれんそう・キャベツ</t>
    <phoneticPr fontId="2"/>
  </si>
  <si>
    <t>だし・ﾍﾞｰｷﾝｸﾞﾊﾟｳﾀﾞｰ</t>
  </si>
  <si>
    <t>普通牛乳・牛乳</t>
  </si>
  <si>
    <t>すり白ごま・薄力粉</t>
  </si>
  <si>
    <t>オレンジ</t>
    <phoneticPr fontId="2"/>
  </si>
  <si>
    <t>ﾌﾞﾙｰﾍﾞﾘｰｼﾞｬﾑ</t>
  </si>
  <si>
    <t>水</t>
  </si>
  <si>
    <t>鶏むね・普通牛乳</t>
  </si>
  <si>
    <t>お菓子・ｽﾊﾟｹﾞﾃｨ・調合油</t>
  </si>
  <si>
    <t>たまねぎ・かぼちゃ</t>
  </si>
  <si>
    <t>飲み物・ﾄﾏﾄｹﾁｬｯﾌﾟ</t>
  </si>
  <si>
    <t>かつお削り節</t>
  </si>
  <si>
    <t>上白糖・マヨドレ</t>
  </si>
  <si>
    <t>ｸﾞﾘﾝﾋﾟｰｽ冷凍・にんじん・ひじき</t>
  </si>
  <si>
    <t>しょうゆ・ｺﾝｿﾒ・穀物酢</t>
  </si>
  <si>
    <t>じゃがいも・ピーチゼリー</t>
  </si>
  <si>
    <t>食塩・水・みりん・料理酒</t>
  </si>
  <si>
    <t>米・白ごま</t>
  </si>
  <si>
    <t>木</t>
  </si>
  <si>
    <t>豚ひき肉・みそ</t>
  </si>
  <si>
    <t>蒸しなす・たまねぎ・にんじん</t>
  </si>
  <si>
    <t>飲み物・みりん・しょうゆ</t>
  </si>
  <si>
    <t>小町麩・薄力粉・黒砂糖</t>
  </si>
  <si>
    <t>ほうれんそう・カットわかめ</t>
  </si>
  <si>
    <t>だし・食塩・ﾍﾞｰｷﾝｸﾞﾊﾟｳﾀﾞｰ</t>
  </si>
  <si>
    <t>黒ごま</t>
  </si>
  <si>
    <t>9日
23日</t>
    <rPh sb="1" eb="2">
      <t>ヒ</t>
    </rPh>
    <rPh sb="5" eb="6">
      <t>ヒ</t>
    </rPh>
    <phoneticPr fontId="2"/>
  </si>
  <si>
    <t>牛乳
お麩のラスク</t>
  </si>
  <si>
    <t>ぶり・高野豆腐・みそ</t>
  </si>
  <si>
    <t>お菓子・米・上白糖</t>
  </si>
  <si>
    <t>チンゲンサイ・にんじん</t>
  </si>
  <si>
    <t>普通牛乳</t>
  </si>
  <si>
    <t>かたくり粉・調合油</t>
  </si>
  <si>
    <t>しょうゆ・みりん・水・食塩</t>
  </si>
  <si>
    <t>さつまいも・小町麩</t>
  </si>
  <si>
    <t>無塩バター</t>
  </si>
  <si>
    <t>12日
26日</t>
    <rPh sb="2" eb="3">
      <t>ヒ</t>
    </rPh>
    <rPh sb="6" eb="7">
      <t>ヒ</t>
    </rPh>
    <phoneticPr fontId="2"/>
  </si>
  <si>
    <t>牛乳
きな粉豆乳蒸しパン</t>
  </si>
  <si>
    <t>豚小間・普通牛乳・きな粉</t>
  </si>
  <si>
    <t>にんじん・たまねぎ</t>
  </si>
  <si>
    <t>飲み物・水・ｺﾝｿﾒ</t>
  </si>
  <si>
    <t>調整豆乳</t>
  </si>
  <si>
    <t>薄力粉・上白糖・ﾏｶﾛﾆ</t>
  </si>
  <si>
    <t>ｸﾞﾘﾝﾋﾟｰｽ冷凍・キャベツ</t>
  </si>
  <si>
    <t>ﾄﾏﾄｹﾁｬｯﾌﾟ・ウスターソース</t>
  </si>
  <si>
    <t>マヨドレ</t>
  </si>
  <si>
    <t>コーン冷凍</t>
  </si>
  <si>
    <t>食塩・ﾍﾞｰｷﾝｸﾞﾊﾟｳﾀﾞｰ</t>
  </si>
  <si>
    <t>13日
27日</t>
    <rPh sb="2" eb="3">
      <t>ヒ</t>
    </rPh>
    <rPh sb="6" eb="7">
      <t>ヒ</t>
    </rPh>
    <phoneticPr fontId="2"/>
  </si>
  <si>
    <t>挽きわり納豆・卵・みそ</t>
  </si>
  <si>
    <t>たまねぎ・にんじん・ひじき</t>
  </si>
  <si>
    <t>飲み物・しょうゆ・だし</t>
  </si>
  <si>
    <t>上白糖・すり白ごま</t>
  </si>
  <si>
    <t>切干しだいこん・オレンジ</t>
  </si>
  <si>
    <t>じゃがいも・薄力粉</t>
  </si>
  <si>
    <t>14日
28日</t>
    <rPh sb="2" eb="3">
      <t>ヒ</t>
    </rPh>
    <rPh sb="6" eb="7">
      <t>ヒ</t>
    </rPh>
    <phoneticPr fontId="2"/>
  </si>
  <si>
    <t>豚ひき肉・大豆水煮</t>
  </si>
  <si>
    <t>お菓子・食パン・調合油</t>
  </si>
  <si>
    <t>たまねぎ・にんじん・ﾌﾞﾛｯｺﾘｰ</t>
  </si>
  <si>
    <t>ﾖｰｸﾞﾙﾄ・ｽｷﾑﾐﾙｸ</t>
  </si>
  <si>
    <t>こまつな・コーン冷凍</t>
  </si>
  <si>
    <t>ウスターソース</t>
  </si>
  <si>
    <t>普通牛乳・鶏ひき肉</t>
  </si>
  <si>
    <t>ﾌﾞﾙｰﾍﾞﾘｰｼﾞｬﾑ・米</t>
  </si>
  <si>
    <t>おろしにんにく・水・ｺﾝｿﾒ</t>
  </si>
  <si>
    <t>食塩</t>
  </si>
  <si>
    <t>15日
29日</t>
    <rPh sb="2" eb="3">
      <t>ヒ</t>
    </rPh>
    <rPh sb="6" eb="7">
      <t>ヒ</t>
    </rPh>
    <phoneticPr fontId="2"/>
  </si>
  <si>
    <t>カットわかめ・トマト・きゅうり</t>
  </si>
  <si>
    <t>飲み物・鶏ガラスープ顆粒</t>
  </si>
  <si>
    <t>ｽｷﾑﾐﾙｸ</t>
  </si>
  <si>
    <t>普通春雨・上白糖</t>
  </si>
  <si>
    <t>にんじん・バナナ・こまつな</t>
  </si>
  <si>
    <t>しょうゆ・料理酒・食塩</t>
  </si>
  <si>
    <t>おろしにんにく・しょうが</t>
  </si>
  <si>
    <t>調合油</t>
  </si>
  <si>
    <t>穀物酢・水</t>
  </si>
  <si>
    <t>ﾍﾞｰｷﾝｸﾞﾊﾟｳﾀﾞｰ</t>
  </si>
  <si>
    <t>めかじき・高野豆腐・みそ</t>
  </si>
  <si>
    <t>大根・にんじん・ｸﾞﾘﾝﾋﾟｰｽ冷凍</t>
  </si>
  <si>
    <t>飲み物・しょうが・料理酒</t>
  </si>
  <si>
    <t>ジョアマスカット・牛乳</t>
  </si>
  <si>
    <t>キャベツ・オレンジ・粉寒天</t>
  </si>
  <si>
    <t>しょうゆ・だし・水</t>
  </si>
  <si>
    <t>じゃがいも</t>
  </si>
  <si>
    <t>グレープジュース</t>
  </si>
  <si>
    <t>鶏もも・普通牛乳</t>
  </si>
  <si>
    <t>飲み物・しょうゆ</t>
  </si>
  <si>
    <t>牛乳・ﾎｲｯﾌﾟｸﾘｰﾑ</t>
  </si>
  <si>
    <t>上白糖・かたくり粉</t>
  </si>
  <si>
    <t>ｸﾞﾘﾝﾋﾟｰｽ冷凍・ﾌﾞﾛｯｺﾘｰ</t>
  </si>
  <si>
    <t>料理酒・カレー粉</t>
  </si>
  <si>
    <t>ﾖｰｸﾞﾙﾄ</t>
  </si>
  <si>
    <t>ﾏｶﾛﾆ・マヨドレ</t>
  </si>
  <si>
    <t>干しぶどう</t>
  </si>
  <si>
    <t>おろしにんにく</t>
  </si>
  <si>
    <t>しょうが・食塩・水</t>
  </si>
  <si>
    <t>マスカットゼリー</t>
  </si>
  <si>
    <t>ｺﾝｿﾒ</t>
  </si>
  <si>
    <t>薄力粉</t>
  </si>
  <si>
    <t>※食べていない食材がある場合は給食提供日までに、何回かご自宅で試して下さい。 アレルギーが出た場合は速やかに担当保育士までご連絡下さい。</t>
  </si>
  <si>
    <t>※都合により献立・食材を変更することがあります。</t>
  </si>
  <si>
    <t>日</t>
  </si>
  <si>
    <t>７～８ヶ月</t>
    <phoneticPr fontId="2"/>
  </si>
  <si>
    <t>９～１１ヶ月</t>
    <phoneticPr fontId="2"/>
  </si>
  <si>
    <t>1日</t>
    <rPh sb="1" eb="2">
      <t>ヒ</t>
    </rPh>
    <phoneticPr fontId="2"/>
  </si>
  <si>
    <t>７倍がゆ
麩と野菜のとろ煮
たまねぎの軟らか煮</t>
  </si>
  <si>
    <t>米・小町麩・かたくり粉</t>
  </si>
  <si>
    <t>大根・にんじん・たまねぎ</t>
  </si>
  <si>
    <t>水・だし</t>
  </si>
  <si>
    <t>５倍がゆ
麩と野菜のみそ煮
たまねぎの軟らか煮
★おかかがゆ</t>
  </si>
  <si>
    <t>みそ・かつお削り節</t>
  </si>
  <si>
    <t>水・だし・しょうゆ</t>
  </si>
  <si>
    <t>７倍がゆ
鶏そぼろの野菜あんかけ
じゃがいもの軟らか煮</t>
  </si>
  <si>
    <t>鶏ひき肉</t>
  </si>
  <si>
    <t>米・かたくり粉・じゃがいも</t>
  </si>
  <si>
    <t>鶏ひき肉・牛乳</t>
  </si>
  <si>
    <t>薄力粉・上白糖・調合油</t>
  </si>
  <si>
    <t>７倍がゆ
鶏そぼろの野菜あんかけ
かぼちゃの軟らか煮つぶし</t>
  </si>
  <si>
    <t>米・かたくり粉</t>
  </si>
  <si>
    <t>たまねぎ・にんじん・かぼちゃ</t>
  </si>
  <si>
    <t>５倍がゆ
鶏そぼろの野菜あんかけ
かぼちゃの軟らか煮
★きな粉がゆ</t>
  </si>
  <si>
    <t>鶏ひき肉・きな粉</t>
  </si>
  <si>
    <t>７倍がゆ
豆腐と野菜のトロトロ煮
ほうれんそうの軟らか煮</t>
  </si>
  <si>
    <t>絹ごし豆腐</t>
  </si>
  <si>
    <t>たまねぎ・にんじん・ほうれんそう</t>
  </si>
  <si>
    <t>絹ごし豆腐・調整豆乳</t>
  </si>
  <si>
    <t>米・かたくり粉・薄力粉</t>
  </si>
  <si>
    <t>上白糖・調合油</t>
  </si>
  <si>
    <t>7日</t>
    <rPh sb="1" eb="2">
      <t>ヒ</t>
    </rPh>
    <phoneticPr fontId="2"/>
  </si>
  <si>
    <t>７倍がゆ
鶏ささみの野菜あんかけ
かぼちゃの軟らか煮つぶし</t>
  </si>
  <si>
    <t>ささ身</t>
  </si>
  <si>
    <t>米・じゃがいも・かたくり粉</t>
  </si>
  <si>
    <t>にんじん・かぼちゃ</t>
  </si>
  <si>
    <t>５倍がゆ
鶏ささみの野菜あんかけ
かぼちゃの軟らか煮
★ひじき入りがゆ</t>
  </si>
  <si>
    <t>にんじん・かぼちゃ・ひじき</t>
  </si>
  <si>
    <t>8日</t>
    <rPh sb="1" eb="2">
      <t>ヒ</t>
    </rPh>
    <phoneticPr fontId="2"/>
  </si>
  <si>
    <t>７倍がゆ
鶏そぼろの野菜あんかけ
にんじんの軟らか煮</t>
  </si>
  <si>
    <t>５倍がゆ
鶏そぼろの野菜あんかけ
にんじんの軟らか煮
★蒸しパン</t>
  </si>
  <si>
    <t>７倍がゆ
カレイと野菜のほぐし煮
チンゲンサイの軟らか煮</t>
  </si>
  <si>
    <t>カレイ</t>
  </si>
  <si>
    <t>米・さつまいも・かたくり粉</t>
  </si>
  <si>
    <t>にんじん・チンゲンサイ</t>
  </si>
  <si>
    <t>カレイ・調整豆乳</t>
  </si>
  <si>
    <t>７倍がゆ
豆腐と野菜のトロトロ煮
キャベツの軟らか煮</t>
  </si>
  <si>
    <t>にんじん・たまねぎ・キャベツ</t>
  </si>
  <si>
    <t>５倍がゆ
豆腐と野菜のトロトロ煮
キャベツの軟らか煮
★蒸しパン</t>
  </si>
  <si>
    <t>絹ごし豆腐・牛乳</t>
  </si>
  <si>
    <t>７倍がゆ
鶏そぼろの野菜あんかけ
じゃがいもの軟らか煮</t>
    <phoneticPr fontId="2"/>
  </si>
  <si>
    <t>５倍がゆ
鶏そぼろの野菜あんかけ
スティックじゃがいも
★ホットケーキ</t>
    <phoneticPr fontId="2"/>
  </si>
  <si>
    <t>鶏ひき肉・牛乳</t>
    <phoneticPr fontId="2"/>
  </si>
  <si>
    <t>７倍がゆ
高野豆腐と野菜煮
ブロッコリーの軟らか煮</t>
  </si>
  <si>
    <t>高野豆腐</t>
  </si>
  <si>
    <t>たまねぎ・こまつな・ﾌﾞﾛｯｺﾘｰ</t>
  </si>
  <si>
    <t>７倍がゆ
鶏ささみの野菜あんかけ
トマトの軟らか煮</t>
  </si>
  <si>
    <t>きゅうり・トマト</t>
  </si>
  <si>
    <t>ささ身・牛乳</t>
  </si>
  <si>
    <t>きゅうり・トマト・こまつな</t>
  </si>
  <si>
    <t>16日
30日</t>
    <rPh sb="2" eb="3">
      <t>ヒ</t>
    </rPh>
    <rPh sb="6" eb="7">
      <t>ヒ</t>
    </rPh>
    <phoneticPr fontId="2"/>
  </si>
  <si>
    <t>７倍がゆ
カレイと野菜のほぐし煮
大根の軟らか煮</t>
  </si>
  <si>
    <t>キャベツ・にんじん・大根</t>
  </si>
  <si>
    <t>５倍がゆ
カレイと野菜のほぐし煮
大根の軟らか煮
★きな粉がゆ</t>
  </si>
  <si>
    <t>カレイ・きな粉</t>
  </si>
  <si>
    <t>21日</t>
    <rPh sb="2" eb="3">
      <t>ヒ</t>
    </rPh>
    <phoneticPr fontId="2"/>
  </si>
  <si>
    <t>22日</t>
    <rPh sb="2" eb="3">
      <t>ヒ</t>
    </rPh>
    <phoneticPr fontId="2"/>
  </si>
  <si>
    <t>19日</t>
    <rPh sb="2" eb="3">
      <t>ヒ</t>
    </rPh>
    <phoneticPr fontId="2"/>
  </si>
  <si>
    <t>20日</t>
    <rPh sb="2" eb="3">
      <t>ヒ</t>
    </rPh>
    <phoneticPr fontId="2"/>
  </si>
  <si>
    <t>離乳食</t>
    <rPh sb="0" eb="3">
      <t>リニュウショク</t>
    </rPh>
    <phoneticPr fontId="2"/>
  </si>
  <si>
    <t>５倍がゆ
鶏そぼろの野菜あんかけ
スティックじゃがいも
★ホットケーキ</t>
  </si>
  <si>
    <t>土</t>
  </si>
  <si>
    <t>７倍がゆ
鶏ささみの野菜あんかけ
たまねぎの軟らか煮</t>
  </si>
  <si>
    <t>５倍がゆ
鶏ささみの野菜あんかけ
たまねぎの軟らか煮
★にんじん入りがゆ</t>
  </si>
  <si>
    <t>５倍がゆ
豆腐と野菜のトロトロ煮
ほうれんそうの軟らか煮
★豆乳蒸しパン</t>
  </si>
  <si>
    <t>５倍がゆ
カレイと野菜のほぐし煮
チンゲンサイの軟らか煮
★豆乳ホットケーキ</t>
  </si>
  <si>
    <t>10日
24日</t>
    <rPh sb="2" eb="3">
      <t>ヒ</t>
    </rPh>
    <rPh sb="6" eb="7">
      <t>ヒ</t>
    </rPh>
    <phoneticPr fontId="2"/>
  </si>
  <si>
    <t>７倍がゆ
鶏そぼろの野菜あんかけ
たまねぎの軟らか煮</t>
  </si>
  <si>
    <t>５倍がゆ
鶏そぼろの野菜あんかけ
たまねぎの軟らか煮
★みそおかかがゆ</t>
  </si>
  <si>
    <t>鶏ひき肉・かつお削り節</t>
  </si>
  <si>
    <t>みそ</t>
  </si>
  <si>
    <t>５倍がゆ
高野豆腐と野菜煮
ブロッコリーの軟らか煮
★たまねぎ入りがゆ</t>
  </si>
  <si>
    <t>５倍がゆ
鶏ささみの野菜あんかけ
トマトの軟らか煮
★こまつな入り蒸しパン</t>
  </si>
  <si>
    <t>31日</t>
    <rPh sb="2" eb="3">
      <t>ヒ</t>
    </rPh>
    <phoneticPr fontId="2"/>
  </si>
  <si>
    <t>17日</t>
    <rPh sb="2" eb="3">
      <t>ヒ</t>
    </rPh>
    <phoneticPr fontId="2"/>
  </si>
  <si>
    <t>1日
31日</t>
    <rPh sb="1" eb="2">
      <t>ヒ</t>
    </rPh>
    <phoneticPr fontId="2"/>
  </si>
  <si>
    <t>木
土</t>
    <rPh sb="2" eb="3">
      <t>ド</t>
    </rPh>
    <phoneticPr fontId="2"/>
  </si>
  <si>
    <t>ごはん
すき焼き風
ツナと野菜の和え物
みそ汁（大根・油揚げ）
バナナ</t>
  </si>
  <si>
    <t>牛乳
塩昆布おにぎり</t>
  </si>
  <si>
    <t>ごはん
こいのぼりハンバーグ
お星さまポテサラ
スープ（キャベツ・にんじん）
ヨーグルト(ブルーベリージャム)</t>
  </si>
  <si>
    <t>牛乳
かぶとクッキー</t>
  </si>
  <si>
    <t>ごはん
青椒肉絲
じゃがいもの炒め煮
中華スープ（豆腐・にんじん）
バナナ</t>
  </si>
  <si>
    <t>牛乳
チーズと野菜の
 ごはんおやき</t>
    <phoneticPr fontId="2"/>
  </si>
  <si>
    <t>豚小間・木綿豆腐</t>
  </si>
  <si>
    <t>たまねぎ・ピーマン</t>
  </si>
  <si>
    <t>飲み物・食塩・料理酒</t>
  </si>
  <si>
    <t>普通牛乳・粉ﾁｰｽﾞ</t>
  </si>
  <si>
    <t>調合油・上白糖・ごま油</t>
  </si>
  <si>
    <t>ｸﾞﾘﾝﾋﾟｰｽ冷凍・にんじん</t>
  </si>
  <si>
    <t>鶏ガラスープ顆粒</t>
  </si>
  <si>
    <t>ごはん
鶏つくね
ひじきの炒り煮
みそ汁（切干大根・かぼちゃ）
パイナップル缶</t>
  </si>
  <si>
    <t>牛乳
キャロットミルクゼリー</t>
  </si>
  <si>
    <t>ごはん
鶏肉のごま炒め
ほうれんそうのおかか和え
みそ汁（キャベツ・豆腐)
オレンジ</t>
  </si>
  <si>
    <t>牛乳
スコーン
（ブルーベリージャム）</t>
    <phoneticPr fontId="2"/>
  </si>
  <si>
    <t>鶏肉のトマトソーススパゲティ
かぼちゃのサラダ
スープ（じゃがいも・にんじん)
ピーチゼリー</t>
  </si>
  <si>
    <t>牛乳
ひじきふりかけおにぎり</t>
  </si>
  <si>
    <t>ごはん
なすとひき肉のみそ炒め
ほうれんそうのおひたし
すまし汁(わかめ・麩)
カップヨーグルト</t>
  </si>
  <si>
    <t>牛乳
黒糖とごまの蒸しパン</t>
  </si>
  <si>
    <t>かつお削り節・ヨーグルト</t>
  </si>
  <si>
    <t>ごはん
煮魚
チンゲンサイとにんじんのソテー
みそ汁（高野豆腐・さつまいも）
オレンジ</t>
  </si>
  <si>
    <t>カラフルチャーハン
厚揚げのみそマヨ焼き
中華スープ（たまねぎ・わかめ）
バナナ</t>
  </si>
  <si>
    <t>牛乳
じゃがいももち</t>
  </si>
  <si>
    <t>豚ひき肉・厚揚げ・みそ</t>
  </si>
  <si>
    <t>お菓子・米・ごま油</t>
  </si>
  <si>
    <t>にんじん・ピーマン・コーン冷凍</t>
  </si>
  <si>
    <t>マヨドレ・じゃがいも</t>
  </si>
  <si>
    <t>ﾌﾞﾛｯｺﾘｰ・たまねぎ・カットわかめ</t>
  </si>
  <si>
    <t>食塩・みりん・水・しょうゆ</t>
  </si>
  <si>
    <t>かたくり粉・上白糖・調合油</t>
  </si>
  <si>
    <t>ハヤシライス
マカロニサラダ
スープ(キャベツ・コーン)
パイナップル缶</t>
  </si>
  <si>
    <t>ごはん
納豆
ひじきと野菜入りたまご焼き
にんじんのごま和え
みそ汁（じゃがいも・たまねぎ）
オレンジ</t>
  </si>
  <si>
    <t>牛乳
スノーボール</t>
  </si>
  <si>
    <t>食パン
チリコンカン
茹でブロッコリー
スープ(こまつな・コーン)
ヨーグルト(ブルーベリージャム)</t>
  </si>
  <si>
    <t>牛乳
ピラフ</t>
  </si>
  <si>
    <t>ｸﾞﾘﾝﾋﾟｰｽ冷凍</t>
  </si>
  <si>
    <t>カオマンガイ風
ラープウンセン(春雨の和え物)
スープ（じゃがいも・にんじん）
バナナ</t>
    <phoneticPr fontId="2"/>
  </si>
  <si>
    <t>牛乳
野菜ケーキ</t>
  </si>
  <si>
    <t>鶏もも・普通牛乳・牛乳</t>
  </si>
  <si>
    <t>16日</t>
    <rPh sb="2" eb="3">
      <t>ヒ</t>
    </rPh>
    <phoneticPr fontId="2"/>
  </si>
  <si>
    <t>ごはん
魚の竜田揚げ
高野豆腐と野菜の煮物
みそ汁(じゃがいも・キャベツ)
オレンジ</t>
  </si>
  <si>
    <t>ジョア
二色寒天</t>
  </si>
  <si>
    <t>ごはん
なすとひき肉のみそ炒め
こまつなのおひたし
すまし汁(わかめ・麩)
カップヨーグルト</t>
  </si>
  <si>
    <t>こまつな・カットわかめ</t>
  </si>
  <si>
    <t>30日</t>
    <rPh sb="2" eb="3">
      <t>ヒ</t>
    </rPh>
    <phoneticPr fontId="2"/>
  </si>
  <si>
    <t>牛乳
二色寒天</t>
  </si>
  <si>
    <t>誕生日</t>
    <rPh sb="0" eb="3">
      <t>タンジョウビ</t>
    </rPh>
    <phoneticPr fontId="2"/>
  </si>
  <si>
    <t>カレーピラフ
鶏の唐揚げ
マカロニサラダ
スープ（じゃがいも・たまねぎ)
マスカットゼリー</t>
  </si>
  <si>
    <t>牛乳
レーズンケーキ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</si>
</sst>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sz val="14"/>
      <color theme="1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  <font>
      <sz val="14"/>
      <color rgb="FF000000"/>
      <name val="ＭＳ Ｐゴシック"/>
      <family val="3"/>
      <charset val="128"/>
    </font>
    <font>
      <sz val="14"/>
      <color rgb="FF000000"/>
      <name val="ＭＳ ゴシック"/>
      <family val="3"/>
      <charset val="128"/>
    </font>
    <font>
      <sz val="12"/>
      <color theme="1"/>
      <name val="ＭＳ Ｐゴシック"/>
      <family val="3"/>
      <charset val="128"/>
    </font>
    <font>
      <sz val="12"/>
      <color theme="1"/>
      <name val="ＭＳ ゴシック"/>
      <family val="3"/>
      <charset val="128"/>
    </font>
    <font>
      <sz val="11"/>
      <name val="ＭＳ Ｐゴシック"/>
      <family val="3"/>
      <charset val="128"/>
    </font>
    <font>
      <sz val="12.45"/>
      <color theme="1"/>
      <name val="ＭＳ Ｐゴシック"/>
      <family val="3"/>
      <charset val="128"/>
    </font>
    <font>
      <b/>
      <sz val="26.45"/>
      <color theme="1"/>
      <name val="ＭＳ Ｐゴシック"/>
      <family val="3"/>
      <charset val="128"/>
    </font>
    <font>
      <b/>
      <sz val="15.4"/>
      <color theme="1"/>
      <name val="ＭＳ Ｐゴシック"/>
      <family val="3"/>
      <charset val="128"/>
    </font>
    <font>
      <sz val="10.25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0"/>
      </bottom>
      <diagonal/>
    </border>
    <border>
      <left style="thin">
        <color indexed="64"/>
      </left>
      <right style="medium">
        <color indexed="64"/>
      </right>
      <top/>
      <bottom style="medium">
        <color indexed="0"/>
      </bottom>
      <diagonal/>
    </border>
    <border>
      <left/>
      <right/>
      <top style="medium">
        <color indexed="0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double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ck">
        <color rgb="FF66CCFF"/>
      </left>
      <right style="thick">
        <color rgb="FF66CCFF"/>
      </right>
      <top style="thick">
        <color rgb="FF66CCFF"/>
      </top>
      <bottom/>
      <diagonal/>
    </border>
    <border>
      <left/>
      <right/>
      <top style="thin">
        <color indexed="64"/>
      </top>
      <bottom/>
      <diagonal/>
    </border>
    <border>
      <left style="thick">
        <color rgb="FF66CCFF"/>
      </left>
      <right style="thick">
        <color rgb="FF66CCFF"/>
      </right>
      <top/>
      <bottom/>
      <diagonal/>
    </border>
    <border>
      <left style="thick">
        <color rgb="FF66CCFF"/>
      </left>
      <right style="thick">
        <color rgb="FF66CCFF"/>
      </right>
      <top/>
      <bottom style="thick">
        <color rgb="FF66CCFF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double">
        <color indexed="64"/>
      </right>
      <top/>
      <bottom style="thick">
        <color indexed="64"/>
      </bottom>
      <diagonal/>
    </border>
    <border>
      <left style="double">
        <color indexed="64"/>
      </left>
      <right/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ck">
        <color rgb="FFFF7C80"/>
      </left>
      <right style="thick">
        <color rgb="FFFF7C80"/>
      </right>
      <top style="thick">
        <color rgb="FFFF7C80"/>
      </top>
      <bottom/>
      <diagonal/>
    </border>
    <border>
      <left style="thick">
        <color rgb="FFFF7C80"/>
      </left>
      <right style="thick">
        <color rgb="FFFF7C80"/>
      </right>
      <top/>
      <bottom/>
      <diagonal/>
    </border>
    <border>
      <left style="thick">
        <color rgb="FFFF7C80"/>
      </left>
      <right style="thick">
        <color rgb="FFFF7C80"/>
      </right>
      <top/>
      <bottom style="thick">
        <color rgb="FFFF7C80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double">
        <color indexed="64"/>
      </right>
      <top style="thick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9" fontId="3" fillId="0" borderId="0" applyFont="0" applyFill="0" applyBorder="0" applyAlignment="0" applyProtection="0">
      <alignment vertical="center"/>
    </xf>
    <xf numFmtId="0" fontId="12" fillId="0" borderId="0"/>
  </cellStyleXfs>
  <cellXfs count="116">
    <xf numFmtId="0" fontId="0" fillId="0" borderId="0" xfId="0">
      <alignment vertical="center"/>
    </xf>
    <xf numFmtId="0" fontId="4" fillId="0" borderId="0" xfId="1" applyFont="1">
      <alignment vertical="center"/>
    </xf>
    <xf numFmtId="49" fontId="5" fillId="0" borderId="1" xfId="1" applyNumberFormat="1" applyFont="1" applyBorder="1" applyAlignment="1">
      <alignment horizontal="left" vertical="center"/>
    </xf>
    <xf numFmtId="49" fontId="5" fillId="0" borderId="2" xfId="1" applyNumberFormat="1" applyFont="1" applyBorder="1" applyAlignment="1">
      <alignment horizontal="left" vertical="center"/>
    </xf>
    <xf numFmtId="49" fontId="5" fillId="2" borderId="2" xfId="1" applyNumberFormat="1" applyFont="1" applyFill="1" applyBorder="1" applyAlignment="1">
      <alignment horizontal="left" vertical="center"/>
    </xf>
    <xf numFmtId="49" fontId="5" fillId="0" borderId="3" xfId="1" applyNumberFormat="1" applyFont="1" applyBorder="1" applyAlignment="1">
      <alignment horizontal="left" vertical="center"/>
    </xf>
    <xf numFmtId="49" fontId="5" fillId="0" borderId="0" xfId="1" applyNumberFormat="1" applyFont="1" applyAlignment="1">
      <alignment horizontal="left" vertical="center"/>
    </xf>
    <xf numFmtId="9" fontId="4" fillId="0" borderId="0" xfId="2" applyFont="1">
      <alignment vertical="center"/>
    </xf>
    <xf numFmtId="0" fontId="7" fillId="0" borderId="5" xfId="1" applyFont="1" applyBorder="1" applyAlignment="1">
      <alignment horizontal="left" vertical="center" shrinkToFit="1"/>
    </xf>
    <xf numFmtId="0" fontId="4" fillId="0" borderId="5" xfId="1" applyFont="1" applyBorder="1" applyAlignment="1">
      <alignment horizontal="right" vertical="center"/>
    </xf>
    <xf numFmtId="0" fontId="4" fillId="0" borderId="5" xfId="1" applyFont="1" applyBorder="1" applyAlignment="1">
      <alignment horizontal="right" vertical="center" shrinkToFit="1"/>
    </xf>
    <xf numFmtId="49" fontId="6" fillId="0" borderId="5" xfId="1" applyNumberFormat="1" applyFont="1" applyBorder="1" applyAlignment="1">
      <alignment horizontal="left" vertical="center" shrinkToFit="1"/>
    </xf>
    <xf numFmtId="49" fontId="6" fillId="0" borderId="6" xfId="1" applyNumberFormat="1" applyFont="1" applyBorder="1" applyAlignment="1">
      <alignment horizontal="left" vertical="center" shrinkToFit="1"/>
    </xf>
    <xf numFmtId="0" fontId="7" fillId="0" borderId="8" xfId="1" applyFont="1" applyBorder="1" applyAlignment="1">
      <alignment horizontal="left" vertical="center" shrinkToFit="1"/>
    </xf>
    <xf numFmtId="0" fontId="4" fillId="0" borderId="8" xfId="1" applyFont="1" applyBorder="1" applyAlignment="1">
      <alignment horizontal="right" vertical="center"/>
    </xf>
    <xf numFmtId="0" fontId="4" fillId="0" borderId="8" xfId="1" applyFont="1" applyBorder="1" applyAlignment="1">
      <alignment horizontal="right" vertical="center" shrinkToFit="1"/>
    </xf>
    <xf numFmtId="49" fontId="6" fillId="0" borderId="8" xfId="1" applyNumberFormat="1" applyFont="1" applyBorder="1" applyAlignment="1">
      <alignment horizontal="left" vertical="center" shrinkToFit="1"/>
    </xf>
    <xf numFmtId="49" fontId="6" fillId="0" borderId="9" xfId="1" applyNumberFormat="1" applyFont="1" applyBorder="1" applyAlignment="1">
      <alignment horizontal="left" vertical="center" shrinkToFit="1"/>
    </xf>
    <xf numFmtId="0" fontId="8" fillId="0" borderId="10" xfId="1" applyFont="1" applyBorder="1" applyAlignment="1">
      <alignment horizontal="left" vertical="center" shrinkToFit="1"/>
    </xf>
    <xf numFmtId="0" fontId="9" fillId="0" borderId="10" xfId="1" applyFont="1" applyBorder="1" applyAlignment="1">
      <alignment horizontal="right" vertical="center"/>
    </xf>
    <xf numFmtId="0" fontId="9" fillId="0" borderId="10" xfId="1" applyFont="1" applyBorder="1" applyAlignment="1">
      <alignment horizontal="right" vertical="center" shrinkToFit="1"/>
    </xf>
    <xf numFmtId="49" fontId="6" fillId="0" borderId="10" xfId="1" applyNumberFormat="1" applyFont="1" applyBorder="1" applyAlignment="1">
      <alignment horizontal="left" vertical="center" shrinkToFit="1"/>
    </xf>
    <xf numFmtId="49" fontId="6" fillId="0" borderId="11" xfId="1" applyNumberFormat="1" applyFont="1" applyBorder="1" applyAlignment="1">
      <alignment horizontal="left" vertical="center" shrinkToFit="1"/>
    </xf>
    <xf numFmtId="49" fontId="7" fillId="0" borderId="9" xfId="1" applyNumberFormat="1" applyFont="1" applyBorder="1" applyAlignment="1">
      <alignment horizontal="left" vertical="center" shrinkToFit="1"/>
    </xf>
    <xf numFmtId="0" fontId="8" fillId="0" borderId="13" xfId="1" applyFont="1" applyBorder="1" applyAlignment="1">
      <alignment horizontal="left" vertical="center" shrinkToFit="1"/>
    </xf>
    <xf numFmtId="0" fontId="9" fillId="0" borderId="13" xfId="1" applyFont="1" applyBorder="1" applyAlignment="1">
      <alignment horizontal="right" vertical="center"/>
    </xf>
    <xf numFmtId="0" fontId="9" fillId="0" borderId="13" xfId="1" applyFont="1" applyBorder="1" applyAlignment="1">
      <alignment horizontal="right" vertical="center" shrinkToFit="1"/>
    </xf>
    <xf numFmtId="49" fontId="6" fillId="0" borderId="13" xfId="1" applyNumberFormat="1" applyFont="1" applyBorder="1" applyAlignment="1">
      <alignment horizontal="left" vertical="center" shrinkToFit="1"/>
    </xf>
    <xf numFmtId="49" fontId="6" fillId="0" borderId="14" xfId="1" applyNumberFormat="1" applyFont="1" applyBorder="1" applyAlignment="1">
      <alignment horizontal="left" vertical="center" shrinkToFit="1"/>
    </xf>
    <xf numFmtId="0" fontId="4" fillId="0" borderId="15" xfId="1" applyFont="1" applyBorder="1">
      <alignment vertical="center"/>
    </xf>
    <xf numFmtId="0" fontId="10" fillId="0" borderId="4" xfId="1" applyFont="1" applyBorder="1" applyAlignment="1">
      <alignment horizontal="center" vertical="center" wrapText="1" shrinkToFit="1"/>
    </xf>
    <xf numFmtId="0" fontId="10" fillId="0" borderId="5" xfId="1" applyFont="1" applyBorder="1" applyAlignment="1">
      <alignment horizontal="left" vertical="center" wrapText="1" shrinkToFit="1"/>
    </xf>
    <xf numFmtId="0" fontId="10" fillId="0" borderId="5" xfId="1" applyFont="1" applyBorder="1" applyAlignment="1">
      <alignment horizontal="center" vertical="center" wrapText="1"/>
    </xf>
    <xf numFmtId="0" fontId="10" fillId="0" borderId="5" xfId="1" applyFont="1" applyBorder="1" applyAlignment="1">
      <alignment horizontal="center" vertical="center" wrapText="1" shrinkToFit="1"/>
    </xf>
    <xf numFmtId="49" fontId="10" fillId="0" borderId="5" xfId="1" applyNumberFormat="1" applyFont="1" applyBorder="1" applyAlignment="1">
      <alignment horizontal="center" vertical="center" wrapText="1" shrinkToFit="1"/>
    </xf>
    <xf numFmtId="49" fontId="10" fillId="0" borderId="6" xfId="1" applyNumberFormat="1" applyFont="1" applyBorder="1" applyAlignment="1">
      <alignment horizontal="center" vertical="center" wrapText="1" shrinkToFit="1"/>
    </xf>
    <xf numFmtId="0" fontId="11" fillId="0" borderId="0" xfId="1" applyFont="1" applyAlignment="1">
      <alignment vertical="center" wrapText="1"/>
    </xf>
    <xf numFmtId="49" fontId="8" fillId="0" borderId="10" xfId="1" applyNumberFormat="1" applyFont="1" applyBorder="1" applyAlignment="1">
      <alignment horizontal="left" vertical="center" shrinkToFit="1"/>
    </xf>
    <xf numFmtId="49" fontId="7" fillId="0" borderId="11" xfId="1" applyNumberFormat="1" applyFont="1" applyBorder="1" applyAlignment="1">
      <alignment horizontal="left" vertical="center" shrinkToFit="1"/>
    </xf>
    <xf numFmtId="49" fontId="8" fillId="0" borderId="13" xfId="1" applyNumberFormat="1" applyFont="1" applyBorder="1" applyAlignment="1">
      <alignment horizontal="left" vertical="center" shrinkToFit="1"/>
    </xf>
    <xf numFmtId="0" fontId="13" fillId="0" borderId="0" xfId="0" applyFont="1">
      <alignment vertical="center"/>
    </xf>
    <xf numFmtId="0" fontId="15" fillId="0" borderId="0" xfId="0" applyFont="1">
      <alignment vertical="center"/>
    </xf>
    <xf numFmtId="0" fontId="15" fillId="0" borderId="0" xfId="0" applyFont="1" applyAlignment="1">
      <alignment horizontal="right" vertical="center"/>
    </xf>
    <xf numFmtId="0" fontId="13" fillId="0" borderId="16" xfId="0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/>
    </xf>
    <xf numFmtId="0" fontId="13" fillId="0" borderId="18" xfId="0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/>
    </xf>
    <xf numFmtId="0" fontId="13" fillId="0" borderId="20" xfId="0" applyFont="1" applyBorder="1" applyAlignment="1">
      <alignment horizontal="center" vertical="center"/>
    </xf>
    <xf numFmtId="0" fontId="13" fillId="0" borderId="21" xfId="0" applyFont="1" applyBorder="1">
      <alignment vertical="center"/>
    </xf>
    <xf numFmtId="0" fontId="16" fillId="0" borderId="25" xfId="0" applyFont="1" applyBorder="1" applyAlignment="1">
      <alignment horizontal="left" vertical="center" shrinkToFit="1"/>
    </xf>
    <xf numFmtId="0" fontId="16" fillId="0" borderId="23" xfId="0" applyFont="1" applyBorder="1" applyAlignment="1">
      <alignment horizontal="left" vertical="center" shrinkToFit="1"/>
    </xf>
    <xf numFmtId="0" fontId="16" fillId="0" borderId="8" xfId="0" applyFont="1" applyBorder="1" applyAlignment="1">
      <alignment horizontal="left" vertical="center" shrinkToFit="1"/>
    </xf>
    <xf numFmtId="0" fontId="16" fillId="0" borderId="23" xfId="0" applyFont="1" applyBorder="1" applyAlignment="1">
      <alignment vertical="center" shrinkToFit="1"/>
    </xf>
    <xf numFmtId="0" fontId="13" fillId="0" borderId="26" xfId="0" applyFont="1" applyBorder="1" applyAlignment="1">
      <alignment vertical="center" shrinkToFit="1"/>
    </xf>
    <xf numFmtId="0" fontId="16" fillId="0" borderId="30" xfId="0" applyFont="1" applyBorder="1" applyAlignment="1">
      <alignment horizontal="left" vertical="center" shrinkToFit="1"/>
    </xf>
    <xf numFmtId="0" fontId="16" fillId="0" borderId="28" xfId="0" applyFont="1" applyBorder="1" applyAlignment="1">
      <alignment horizontal="left" vertical="center" shrinkToFit="1"/>
    </xf>
    <xf numFmtId="0" fontId="16" fillId="0" borderId="31" xfId="0" applyFont="1" applyBorder="1" applyAlignment="1">
      <alignment horizontal="left" vertical="center" shrinkToFit="1"/>
    </xf>
    <xf numFmtId="0" fontId="16" fillId="0" borderId="28" xfId="0" applyFont="1" applyBorder="1" applyAlignment="1">
      <alignment vertical="center" shrinkToFit="1"/>
    </xf>
    <xf numFmtId="0" fontId="13" fillId="0" borderId="32" xfId="0" applyFont="1" applyBorder="1" applyAlignment="1">
      <alignment vertical="center" shrinkToFit="1"/>
    </xf>
    <xf numFmtId="0" fontId="16" fillId="0" borderId="34" xfId="0" applyFont="1" applyBorder="1" applyAlignment="1">
      <alignment horizontal="left" vertical="center" shrinkToFit="1"/>
    </xf>
    <xf numFmtId="0" fontId="16" fillId="0" borderId="0" xfId="0" applyFont="1" applyAlignment="1">
      <alignment horizontal="left" vertical="center" shrinkToFit="1"/>
    </xf>
    <xf numFmtId="0" fontId="13" fillId="0" borderId="37" xfId="0" applyFont="1" applyBorder="1" applyAlignment="1">
      <alignment vertical="center" shrinkToFit="1"/>
    </xf>
    <xf numFmtId="0" fontId="13" fillId="0" borderId="38" xfId="0" applyFont="1" applyBorder="1" applyAlignment="1">
      <alignment vertical="center" shrinkToFit="1"/>
    </xf>
    <xf numFmtId="0" fontId="16" fillId="0" borderId="39" xfId="0" applyFont="1" applyBorder="1" applyAlignment="1">
      <alignment vertical="center" shrinkToFit="1"/>
    </xf>
    <xf numFmtId="0" fontId="16" fillId="0" borderId="45" xfId="0" applyFont="1" applyBorder="1" applyAlignment="1">
      <alignment horizontal="left" vertical="center" shrinkToFit="1"/>
    </xf>
    <xf numFmtId="0" fontId="16" fillId="0" borderId="43" xfId="0" applyFont="1" applyBorder="1" applyAlignment="1">
      <alignment horizontal="left" vertical="center" shrinkToFit="1"/>
    </xf>
    <xf numFmtId="0" fontId="16" fillId="0" borderId="46" xfId="0" applyFont="1" applyBorder="1" applyAlignment="1">
      <alignment horizontal="left" vertical="center" shrinkToFit="1"/>
    </xf>
    <xf numFmtId="0" fontId="16" fillId="0" borderId="43" xfId="0" applyFont="1" applyBorder="1" applyAlignment="1">
      <alignment vertical="center" shrinkToFit="1"/>
    </xf>
    <xf numFmtId="0" fontId="13" fillId="0" borderId="47" xfId="0" applyFont="1" applyBorder="1" applyAlignment="1">
      <alignment vertical="center" shrinkToFit="1"/>
    </xf>
    <xf numFmtId="0" fontId="17" fillId="0" borderId="0" xfId="0" applyFont="1">
      <alignment vertical="center"/>
    </xf>
    <xf numFmtId="0" fontId="13" fillId="0" borderId="48" xfId="0" applyFont="1" applyBorder="1" applyAlignment="1">
      <alignment horizontal="center" vertical="center"/>
    </xf>
    <xf numFmtId="0" fontId="16" fillId="0" borderId="26" xfId="0" applyFont="1" applyBorder="1" applyAlignment="1">
      <alignment horizontal="left" vertical="center" shrinkToFit="1"/>
    </xf>
    <xf numFmtId="0" fontId="16" fillId="0" borderId="32" xfId="0" applyFont="1" applyBorder="1" applyAlignment="1">
      <alignment horizontal="left" vertical="center" shrinkToFit="1"/>
    </xf>
    <xf numFmtId="0" fontId="16" fillId="0" borderId="47" xfId="0" applyFont="1" applyBorder="1" applyAlignment="1">
      <alignment horizontal="left" vertical="center" shrinkToFit="1"/>
    </xf>
    <xf numFmtId="0" fontId="13" fillId="0" borderId="0" xfId="0" applyFont="1" applyAlignment="1">
      <alignment vertical="center" wrapText="1"/>
    </xf>
    <xf numFmtId="0" fontId="13" fillId="0" borderId="22" xfId="0" applyFont="1" applyBorder="1" applyAlignment="1">
      <alignment horizontal="center" vertical="center" wrapText="1"/>
    </xf>
    <xf numFmtId="0" fontId="13" fillId="0" borderId="27" xfId="0" applyFont="1" applyBorder="1" applyAlignment="1">
      <alignment horizontal="center" vertical="center"/>
    </xf>
    <xf numFmtId="0" fontId="13" fillId="0" borderId="23" xfId="0" applyFont="1" applyBorder="1" applyAlignment="1">
      <alignment horizontal="center" vertical="center"/>
    </xf>
    <xf numFmtId="0" fontId="13" fillId="0" borderId="28" xfId="0" applyFont="1" applyBorder="1" applyAlignment="1">
      <alignment horizontal="center" vertical="center"/>
    </xf>
    <xf numFmtId="0" fontId="13" fillId="0" borderId="28" xfId="0" applyFont="1" applyBorder="1" applyAlignment="1">
      <alignment horizontal="left" vertical="center" wrapText="1"/>
    </xf>
    <xf numFmtId="0" fontId="13" fillId="0" borderId="24" xfId="0" applyFont="1" applyBorder="1" applyAlignment="1">
      <alignment horizontal="left" vertical="center" wrapText="1"/>
    </xf>
    <xf numFmtId="0" fontId="13" fillId="0" borderId="29" xfId="0" applyFont="1" applyBorder="1" applyAlignment="1">
      <alignment horizontal="left" vertical="center" wrapText="1"/>
    </xf>
    <xf numFmtId="0" fontId="13" fillId="0" borderId="42" xfId="0" applyFont="1" applyBorder="1" applyAlignment="1">
      <alignment horizontal="center" vertical="center"/>
    </xf>
    <xf numFmtId="0" fontId="13" fillId="0" borderId="43" xfId="0" applyFont="1" applyBorder="1" applyAlignment="1">
      <alignment horizontal="center" vertical="center"/>
    </xf>
    <xf numFmtId="0" fontId="13" fillId="0" borderId="43" xfId="0" applyFont="1" applyBorder="1" applyAlignment="1">
      <alignment horizontal="left" vertical="center" wrapText="1"/>
    </xf>
    <xf numFmtId="0" fontId="13" fillId="0" borderId="44" xfId="0" applyFont="1" applyBorder="1" applyAlignment="1">
      <alignment horizontal="left" vertical="center" wrapText="1"/>
    </xf>
    <xf numFmtId="0" fontId="13" fillId="0" borderId="23" xfId="0" applyFont="1" applyBorder="1" applyAlignment="1">
      <alignment horizontal="left" vertical="center" wrapText="1"/>
    </xf>
    <xf numFmtId="0" fontId="13" fillId="0" borderId="40" xfId="0" applyFont="1" applyBorder="1" applyAlignment="1">
      <alignment horizontal="left" vertical="center" wrapText="1"/>
    </xf>
    <xf numFmtId="0" fontId="13" fillId="0" borderId="41" xfId="0" applyFont="1" applyBorder="1" applyAlignment="1">
      <alignment horizontal="left" vertical="center" wrapText="1"/>
    </xf>
    <xf numFmtId="0" fontId="13" fillId="0" borderId="22" xfId="0" applyFont="1" applyBorder="1" applyAlignment="1">
      <alignment horizontal="center" vertical="center"/>
    </xf>
    <xf numFmtId="0" fontId="13" fillId="0" borderId="33" xfId="0" applyFont="1" applyBorder="1" applyAlignment="1">
      <alignment horizontal="left" vertical="center" wrapText="1"/>
    </xf>
    <xf numFmtId="0" fontId="13" fillId="0" borderId="35" xfId="0" applyFont="1" applyBorder="1" applyAlignment="1">
      <alignment horizontal="left" vertical="center" wrapText="1"/>
    </xf>
    <xf numFmtId="0" fontId="13" fillId="0" borderId="36" xfId="0" applyFont="1" applyBorder="1" applyAlignment="1">
      <alignment horizontal="left" vertical="center" wrapText="1"/>
    </xf>
    <xf numFmtId="0" fontId="14" fillId="0" borderId="0" xfId="0" applyFont="1" applyAlignment="1">
      <alignment horizontal="center" vertical="center"/>
    </xf>
    <xf numFmtId="0" fontId="15" fillId="0" borderId="0" xfId="0" applyFont="1">
      <alignment vertical="center"/>
    </xf>
    <xf numFmtId="0" fontId="13" fillId="0" borderId="23" xfId="0" applyFont="1" applyBorder="1" applyAlignment="1">
      <alignment horizontal="center" vertical="center" wrapText="1"/>
    </xf>
    <xf numFmtId="0" fontId="13" fillId="0" borderId="49" xfId="0" applyFont="1" applyBorder="1" applyAlignment="1">
      <alignment horizontal="left" vertical="center" wrapText="1"/>
    </xf>
    <xf numFmtId="0" fontId="7" fillId="0" borderId="4" xfId="1" applyFont="1" applyBorder="1" applyAlignment="1">
      <alignment horizontal="center" vertical="center" textRotation="255"/>
    </xf>
    <xf numFmtId="0" fontId="7" fillId="0" borderId="7" xfId="1" applyFont="1" applyBorder="1" applyAlignment="1">
      <alignment horizontal="center" vertical="center" textRotation="255"/>
    </xf>
    <xf numFmtId="0" fontId="7" fillId="0" borderId="12" xfId="1" applyFont="1" applyBorder="1" applyAlignment="1">
      <alignment horizontal="center" vertical="center" textRotation="255"/>
    </xf>
    <xf numFmtId="0" fontId="13" fillId="0" borderId="50" xfId="0" applyFont="1" applyBorder="1" applyAlignment="1">
      <alignment horizontal="left" vertical="center" wrapText="1"/>
    </xf>
    <xf numFmtId="0" fontId="13" fillId="0" borderId="51" xfId="0" applyFont="1" applyBorder="1" applyAlignment="1">
      <alignment horizontal="left" vertical="center" wrapText="1"/>
    </xf>
    <xf numFmtId="0" fontId="13" fillId="0" borderId="52" xfId="0" applyFont="1" applyBorder="1" applyAlignment="1">
      <alignment horizontal="left" vertical="center" wrapText="1"/>
    </xf>
    <xf numFmtId="0" fontId="13" fillId="0" borderId="16" xfId="0" applyFont="1" applyBorder="1" applyAlignment="1">
      <alignment horizontal="center" vertical="center" wrapText="1"/>
    </xf>
    <xf numFmtId="0" fontId="13" fillId="0" borderId="53" xfId="0" applyFont="1" applyBorder="1" applyAlignment="1">
      <alignment horizontal="center" vertical="center" wrapText="1"/>
    </xf>
    <xf numFmtId="0" fontId="13" fillId="0" borderId="19" xfId="0" applyFont="1" applyBorder="1" applyAlignment="1">
      <alignment horizontal="left" vertical="center" wrapText="1"/>
    </xf>
    <xf numFmtId="0" fontId="13" fillId="0" borderId="54" xfId="0" applyFont="1" applyBorder="1" applyAlignment="1">
      <alignment horizontal="left" vertical="center" wrapText="1"/>
    </xf>
    <xf numFmtId="0" fontId="16" fillId="0" borderId="18" xfId="0" applyFont="1" applyBorder="1" applyAlignment="1">
      <alignment horizontal="left" vertical="center" shrinkToFit="1"/>
    </xf>
    <xf numFmtId="0" fontId="16" fillId="0" borderId="19" xfId="0" applyFont="1" applyBorder="1" applyAlignment="1">
      <alignment horizontal="left" vertical="center" shrinkToFit="1"/>
    </xf>
    <xf numFmtId="0" fontId="16" fillId="0" borderId="17" xfId="0" applyFont="1" applyBorder="1" applyAlignment="1">
      <alignment horizontal="left" vertical="center" shrinkToFit="1"/>
    </xf>
    <xf numFmtId="0" fontId="16" fillId="0" borderId="19" xfId="0" applyFont="1" applyBorder="1" applyAlignment="1">
      <alignment vertical="center" shrinkToFit="1"/>
    </xf>
    <xf numFmtId="0" fontId="13" fillId="0" borderId="48" xfId="0" applyFont="1" applyBorder="1" applyAlignment="1">
      <alignment vertical="center" shrinkToFit="1"/>
    </xf>
    <xf numFmtId="0" fontId="13" fillId="0" borderId="21" xfId="0" applyFont="1" applyBorder="1" applyAlignment="1">
      <alignment horizontal="center" vertical="center" wrapText="1"/>
    </xf>
    <xf numFmtId="0" fontId="13" fillId="0" borderId="55" xfId="0" applyFont="1" applyBorder="1" applyAlignment="1">
      <alignment horizontal="center" vertical="center" wrapText="1"/>
    </xf>
    <xf numFmtId="0" fontId="13" fillId="0" borderId="56" xfId="0" applyFont="1" applyBorder="1" applyAlignment="1">
      <alignment horizontal="center" vertical="center" wrapText="1"/>
    </xf>
    <xf numFmtId="0" fontId="13" fillId="0" borderId="57" xfId="0" applyFont="1" applyBorder="1" applyAlignment="1">
      <alignment horizontal="center" vertical="center" wrapText="1"/>
    </xf>
  </cellXfs>
  <cellStyles count="4">
    <cellStyle name="パーセント" xfId="2" builtinId="5"/>
    <cellStyle name="標準" xfId="0" builtinId="0"/>
    <cellStyle name="標準 2" xfId="1" xr:uid="{116B821B-2684-4FD5-8207-26B234F0B66D}"/>
    <cellStyle name="標準 2 2" xfId="3" xr:uid="{014D4EA1-A817-4CD6-9366-445A64EAA33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calcChain" Target="calcChain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266700</xdr:colOff>
      <xdr:row>1</xdr:row>
      <xdr:rowOff>38100</xdr:rowOff>
    </xdr:from>
    <xdr:to>
      <xdr:col>10</xdr:col>
      <xdr:colOff>562186</xdr:colOff>
      <xdr:row>2</xdr:row>
      <xdr:rowOff>47625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F90DF45C-79E8-4B40-A349-B2EF0B6538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0525" y="228600"/>
          <a:ext cx="13830511" cy="752475"/>
        </a:xfrm>
        <a:prstGeom prst="rect">
          <a:avLst/>
        </a:prstGeom>
      </xdr:spPr>
    </xdr:pic>
    <xdr:clientData/>
  </xdr:twoCellAnchor>
  <xdr:oneCellAnchor>
    <xdr:from>
      <xdr:col>4</xdr:col>
      <xdr:colOff>638175</xdr:colOff>
      <xdr:row>101</xdr:row>
      <xdr:rowOff>190500</xdr:rowOff>
    </xdr:from>
    <xdr:ext cx="1111748" cy="827136"/>
    <xdr:pic>
      <xdr:nvPicPr>
        <xdr:cNvPr id="3" name="図 2">
          <a:extLst>
            <a:ext uri="{FF2B5EF4-FFF2-40B4-BE49-F238E27FC236}">
              <a16:creationId xmlns:a16="http://schemas.microsoft.com/office/drawing/2014/main" id="{003113B3-38CC-484B-818C-3A368C88EB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067300" y="21374100"/>
          <a:ext cx="1111748" cy="827136"/>
        </a:xfrm>
        <a:prstGeom prst="rect">
          <a:avLst/>
        </a:prstGeom>
      </xdr:spPr>
    </xdr:pic>
    <xdr:clientData/>
  </xdr:oneCellAnchor>
  <xdr:twoCellAnchor>
    <xdr:from>
      <xdr:col>3</xdr:col>
      <xdr:colOff>1924050</xdr:colOff>
      <xdr:row>76</xdr:row>
      <xdr:rowOff>47625</xdr:rowOff>
    </xdr:from>
    <xdr:to>
      <xdr:col>4</xdr:col>
      <xdr:colOff>14287</xdr:colOff>
      <xdr:row>80</xdr:row>
      <xdr:rowOff>51600</xdr:rowOff>
    </xdr:to>
    <xdr:grpSp>
      <xdr:nvGrpSpPr>
        <xdr:cNvPr id="4" name="グループ化 3">
          <a:extLst>
            <a:ext uri="{FF2B5EF4-FFF2-40B4-BE49-F238E27FC236}">
              <a16:creationId xmlns:a16="http://schemas.microsoft.com/office/drawing/2014/main" id="{F01E10A8-71F0-4099-AED0-09D5613A504D}"/>
            </a:ext>
          </a:extLst>
        </xdr:cNvPr>
        <xdr:cNvGrpSpPr/>
      </xdr:nvGrpSpPr>
      <xdr:grpSpPr>
        <a:xfrm>
          <a:off x="2828925" y="16230600"/>
          <a:ext cx="661987" cy="804075"/>
          <a:chOff x="3905251" y="16211550"/>
          <a:chExt cx="661987" cy="956475"/>
        </a:xfrm>
      </xdr:grpSpPr>
      <xdr:pic>
        <xdr:nvPicPr>
          <xdr:cNvPr id="5" name="図 4">
            <a:extLst>
              <a:ext uri="{FF2B5EF4-FFF2-40B4-BE49-F238E27FC236}">
                <a16:creationId xmlns:a16="http://schemas.microsoft.com/office/drawing/2014/main" id="{F1DBBBFD-4BC9-27CF-7E21-B69A5AA7AE5E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3905251" y="16240127"/>
            <a:ext cx="657223" cy="927898"/>
          </a:xfrm>
          <a:prstGeom prst="rect">
            <a:avLst/>
          </a:prstGeom>
        </xdr:spPr>
      </xdr:pic>
      <xdr:sp macro="" textlink="">
        <xdr:nvSpPr>
          <xdr:cNvPr id="6" name="テキスト ボックス 5">
            <a:extLst>
              <a:ext uri="{FF2B5EF4-FFF2-40B4-BE49-F238E27FC236}">
                <a16:creationId xmlns:a16="http://schemas.microsoft.com/office/drawing/2014/main" id="{BEB54D25-FC14-A810-C78D-E6E24C85B96A}"/>
              </a:ext>
            </a:extLst>
          </xdr:cNvPr>
          <xdr:cNvSpPr txBox="1"/>
        </xdr:nvSpPr>
        <xdr:spPr>
          <a:xfrm>
            <a:off x="3952875" y="16211550"/>
            <a:ext cx="614363" cy="333522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kumimoji="1" lang="ja-JP" altLang="en-US" sz="1200" b="0">
                <a:latin typeface="ＭＳ Ｐゴシック" panose="020B0600070205080204" pitchFamily="50" charset="-128"/>
                <a:ea typeface="ＭＳ Ｐゴシック" panose="020B0600070205080204" pitchFamily="50" charset="-128"/>
              </a:rPr>
              <a:t>タイ</a:t>
            </a:r>
          </a:p>
        </xdr:txBody>
      </xdr:sp>
    </xdr:grpSp>
    <xdr:clientData/>
  </xdr:twoCellAnchor>
  <xdr:oneCellAnchor>
    <xdr:from>
      <xdr:col>3</xdr:col>
      <xdr:colOff>1831522</xdr:colOff>
      <xdr:row>106</xdr:row>
      <xdr:rowOff>125186</xdr:rowOff>
    </xdr:from>
    <xdr:ext cx="795134" cy="943462"/>
    <xdr:pic>
      <xdr:nvPicPr>
        <xdr:cNvPr id="7" name="図 6">
          <a:extLst>
            <a:ext uri="{FF2B5EF4-FFF2-40B4-BE49-F238E27FC236}">
              <a16:creationId xmlns:a16="http://schemas.microsoft.com/office/drawing/2014/main" id="{33BECE65-5211-46C3-B859-DEDE5A9FC4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688897" y="22308911"/>
          <a:ext cx="795134" cy="943462"/>
        </a:xfrm>
        <a:prstGeom prst="rect">
          <a:avLst/>
        </a:prstGeom>
      </xdr:spPr>
    </xdr:pic>
    <xdr:clientData/>
  </xdr:oneCellAnchor>
  <xdr:twoCellAnchor editAs="oneCell">
    <xdr:from>
      <xdr:col>3</xdr:col>
      <xdr:colOff>1724025</xdr:colOff>
      <xdr:row>10</xdr:row>
      <xdr:rowOff>123825</xdr:rowOff>
    </xdr:from>
    <xdr:to>
      <xdr:col>3</xdr:col>
      <xdr:colOff>2501116</xdr:colOff>
      <xdr:row>13</xdr:row>
      <xdr:rowOff>104775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722608AA-1753-48C7-BFC9-BCAEAFA056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81400" y="3105150"/>
          <a:ext cx="777091" cy="581025"/>
        </a:xfrm>
        <a:prstGeom prst="rect">
          <a:avLst/>
        </a:prstGeom>
      </xdr:spPr>
    </xdr:pic>
    <xdr:clientData/>
  </xdr:twoCellAnchor>
  <xdr:twoCellAnchor editAs="oneCell">
    <xdr:from>
      <xdr:col>4</xdr:col>
      <xdr:colOff>952500</xdr:colOff>
      <xdr:row>12</xdr:row>
      <xdr:rowOff>123825</xdr:rowOff>
    </xdr:from>
    <xdr:to>
      <xdr:col>5</xdr:col>
      <xdr:colOff>9524</xdr:colOff>
      <xdr:row>15</xdr:row>
      <xdr:rowOff>186640</xdr:rowOff>
    </xdr:to>
    <xdr:pic>
      <xdr:nvPicPr>
        <xdr:cNvPr id="9" name="図 8">
          <a:extLst>
            <a:ext uri="{FF2B5EF4-FFF2-40B4-BE49-F238E27FC236}">
              <a16:creationId xmlns:a16="http://schemas.microsoft.com/office/drawing/2014/main" id="{3D75A65F-2641-433D-A915-F7672CA04C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81625" y="3505200"/>
          <a:ext cx="809624" cy="66289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123825</xdr:colOff>
      <xdr:row>0</xdr:row>
      <xdr:rowOff>161925</xdr:rowOff>
    </xdr:from>
    <xdr:to>
      <xdr:col>12</xdr:col>
      <xdr:colOff>465655</xdr:colOff>
      <xdr:row>2</xdr:row>
      <xdr:rowOff>142875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3FBD5489-D978-466D-BE4F-11E0CCDA53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8700" y="161925"/>
          <a:ext cx="16810555" cy="914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2CF235-CEE6-4B71-A285-11508914256E}">
  <sheetPr>
    <pageSetUpPr fitToPage="1"/>
  </sheetPr>
  <dimension ref="B2:L115"/>
  <sheetViews>
    <sheetView tabSelected="1" zoomScaleNormal="100" workbookViewId="0"/>
  </sheetViews>
  <sheetFormatPr defaultRowHeight="15" x14ac:dyDescent="0.4"/>
  <cols>
    <col min="1" max="1" width="1.625" style="40" customWidth="1"/>
    <col min="2" max="2" width="5.625" style="40" customWidth="1"/>
    <col min="3" max="3" width="4.625" style="40" customWidth="1"/>
    <col min="4" max="4" width="33.75" style="40" customWidth="1"/>
    <col min="5" max="5" width="23" style="40" customWidth="1"/>
    <col min="6" max="9" width="24.5" style="40" customWidth="1"/>
    <col min="10" max="10" width="12.625" style="40" customWidth="1"/>
    <col min="11" max="11" width="8.75" style="40" customWidth="1"/>
    <col min="12" max="16384" width="9" style="40"/>
  </cols>
  <sheetData>
    <row r="2" spans="2:12" ht="58.5" customHeight="1" x14ac:dyDescent="0.4">
      <c r="D2" s="93"/>
      <c r="E2" s="93"/>
      <c r="F2" s="93"/>
      <c r="G2" s="93"/>
      <c r="H2" s="93"/>
      <c r="I2" s="93"/>
      <c r="J2" s="93"/>
      <c r="K2" s="93"/>
    </row>
    <row r="3" spans="2:12" s="41" customFormat="1" ht="30.6" customHeight="1" thickBot="1" x14ac:dyDescent="0.45">
      <c r="B3" s="94" t="s">
        <v>549</v>
      </c>
      <c r="C3" s="94"/>
      <c r="K3" s="42"/>
    </row>
    <row r="4" spans="2:12" ht="36.75" customHeight="1" thickTop="1" x14ac:dyDescent="0.4">
      <c r="B4" s="43" t="s">
        <v>550</v>
      </c>
      <c r="C4" s="44" t="s">
        <v>551</v>
      </c>
      <c r="D4" s="44" t="s">
        <v>6</v>
      </c>
      <c r="E4" s="44" t="s">
        <v>54</v>
      </c>
      <c r="F4" s="45" t="s">
        <v>552</v>
      </c>
      <c r="G4" s="46" t="s">
        <v>553</v>
      </c>
      <c r="H4" s="44" t="s">
        <v>554</v>
      </c>
      <c r="I4" s="44" t="s">
        <v>555</v>
      </c>
      <c r="J4" s="46" t="s">
        <v>556</v>
      </c>
      <c r="K4" s="47" t="s">
        <v>557</v>
      </c>
      <c r="L4" s="48"/>
    </row>
    <row r="5" spans="2:12" ht="15.75" customHeight="1" x14ac:dyDescent="0.4">
      <c r="B5" s="75" t="s">
        <v>783</v>
      </c>
      <c r="C5" s="95" t="s">
        <v>784</v>
      </c>
      <c r="D5" s="86" t="s">
        <v>785</v>
      </c>
      <c r="E5" s="80" t="s">
        <v>786</v>
      </c>
      <c r="F5" s="49" t="s">
        <v>558</v>
      </c>
      <c r="G5" s="50" t="s">
        <v>559</v>
      </c>
      <c r="H5" s="51" t="s">
        <v>560</v>
      </c>
      <c r="I5" s="51" t="s">
        <v>561</v>
      </c>
      <c r="J5" s="52" t="s">
        <v>562</v>
      </c>
      <c r="K5" s="53">
        <v>491</v>
      </c>
    </row>
    <row r="6" spans="2:12" ht="15.75" customHeight="1" x14ac:dyDescent="0.4">
      <c r="B6" s="76"/>
      <c r="C6" s="78"/>
      <c r="D6" s="79"/>
      <c r="E6" s="81"/>
      <c r="F6" s="54" t="s">
        <v>563</v>
      </c>
      <c r="G6" s="55"/>
      <c r="H6" s="56" t="s">
        <v>564</v>
      </c>
      <c r="I6" s="56" t="s">
        <v>565</v>
      </c>
      <c r="J6" s="57" t="s">
        <v>566</v>
      </c>
      <c r="K6" s="58">
        <v>18.899999999999999</v>
      </c>
    </row>
    <row r="7" spans="2:12" ht="15.75" customHeight="1" x14ac:dyDescent="0.4">
      <c r="B7" s="76"/>
      <c r="C7" s="78"/>
      <c r="D7" s="79"/>
      <c r="E7" s="81"/>
      <c r="F7" s="54"/>
      <c r="G7" s="55"/>
      <c r="H7" s="56"/>
      <c r="I7" s="56"/>
      <c r="J7" s="57" t="s">
        <v>567</v>
      </c>
      <c r="K7" s="58">
        <v>12.7</v>
      </c>
    </row>
    <row r="8" spans="2:12" ht="15.75" customHeight="1" x14ac:dyDescent="0.4">
      <c r="B8" s="76"/>
      <c r="C8" s="78"/>
      <c r="D8" s="79"/>
      <c r="E8" s="81"/>
      <c r="F8" s="54"/>
      <c r="G8" s="55"/>
      <c r="H8" s="56"/>
      <c r="I8" s="56"/>
      <c r="J8" s="57" t="s">
        <v>568</v>
      </c>
      <c r="K8" s="58">
        <v>233</v>
      </c>
    </row>
    <row r="9" spans="2:12" ht="15.75" customHeight="1" x14ac:dyDescent="0.4">
      <c r="B9" s="76"/>
      <c r="C9" s="78"/>
      <c r="D9" s="79"/>
      <c r="E9" s="81"/>
      <c r="F9" s="54"/>
      <c r="G9" s="55"/>
      <c r="H9" s="56"/>
      <c r="I9" s="56"/>
      <c r="J9" s="57" t="s">
        <v>569</v>
      </c>
      <c r="K9" s="58">
        <v>2.2999999999999998</v>
      </c>
    </row>
    <row r="10" spans="2:12" ht="15.75" customHeight="1" thickBot="1" x14ac:dyDescent="0.45">
      <c r="B10" s="76"/>
      <c r="C10" s="78"/>
      <c r="D10" s="79"/>
      <c r="E10" s="81"/>
      <c r="F10" s="54"/>
      <c r="G10" s="55"/>
      <c r="H10" s="56"/>
      <c r="I10" s="56"/>
      <c r="J10" s="57" t="s">
        <v>570</v>
      </c>
      <c r="K10" s="58">
        <v>1.2</v>
      </c>
    </row>
    <row r="11" spans="2:12" ht="15.75" customHeight="1" thickTop="1" x14ac:dyDescent="0.4">
      <c r="B11" s="89" t="s">
        <v>571</v>
      </c>
      <c r="C11" s="77" t="s">
        <v>572</v>
      </c>
      <c r="D11" s="90" t="s">
        <v>787</v>
      </c>
      <c r="E11" s="90" t="s">
        <v>788</v>
      </c>
      <c r="F11" s="59" t="s">
        <v>573</v>
      </c>
      <c r="G11" s="50" t="s">
        <v>574</v>
      </c>
      <c r="H11" s="51" t="s">
        <v>575</v>
      </c>
      <c r="I11" s="51" t="s">
        <v>576</v>
      </c>
      <c r="J11" s="52" t="s">
        <v>562</v>
      </c>
      <c r="K11" s="53">
        <v>501</v>
      </c>
    </row>
    <row r="12" spans="2:12" ht="15.75" customHeight="1" x14ac:dyDescent="0.4">
      <c r="B12" s="76"/>
      <c r="C12" s="78"/>
      <c r="D12" s="91"/>
      <c r="E12" s="91"/>
      <c r="F12" s="60" t="s">
        <v>577</v>
      </c>
      <c r="G12" s="55" t="s">
        <v>578</v>
      </c>
      <c r="H12" s="56" t="s">
        <v>579</v>
      </c>
      <c r="I12" s="56" t="s">
        <v>580</v>
      </c>
      <c r="J12" s="57" t="s">
        <v>566</v>
      </c>
      <c r="K12" s="58">
        <v>16.8</v>
      </c>
    </row>
    <row r="13" spans="2:12" ht="15.75" customHeight="1" x14ac:dyDescent="0.4">
      <c r="B13" s="76"/>
      <c r="C13" s="78"/>
      <c r="D13" s="91"/>
      <c r="E13" s="91"/>
      <c r="F13" s="60"/>
      <c r="G13" s="55" t="s">
        <v>581</v>
      </c>
      <c r="H13" s="56"/>
      <c r="I13" s="56" t="s">
        <v>582</v>
      </c>
      <c r="J13" s="57" t="s">
        <v>567</v>
      </c>
      <c r="K13" s="58">
        <v>18.8</v>
      </c>
    </row>
    <row r="14" spans="2:12" ht="15.75" customHeight="1" x14ac:dyDescent="0.4">
      <c r="B14" s="76"/>
      <c r="C14" s="78"/>
      <c r="D14" s="91"/>
      <c r="E14" s="91"/>
      <c r="F14" s="60"/>
      <c r="G14" s="55" t="s">
        <v>583</v>
      </c>
      <c r="H14" s="56"/>
      <c r="I14" s="56"/>
      <c r="J14" s="57" t="s">
        <v>568</v>
      </c>
      <c r="K14" s="58">
        <v>226</v>
      </c>
    </row>
    <row r="15" spans="2:12" ht="15.75" customHeight="1" x14ac:dyDescent="0.4">
      <c r="B15" s="76"/>
      <c r="C15" s="78"/>
      <c r="D15" s="91"/>
      <c r="E15" s="91"/>
      <c r="F15" s="60"/>
      <c r="G15" s="55"/>
      <c r="H15" s="56"/>
      <c r="I15" s="56"/>
      <c r="J15" s="57" t="s">
        <v>569</v>
      </c>
      <c r="K15" s="58">
        <v>1.6</v>
      </c>
    </row>
    <row r="16" spans="2:12" ht="15.75" customHeight="1" thickBot="1" x14ac:dyDescent="0.45">
      <c r="B16" s="76"/>
      <c r="C16" s="78"/>
      <c r="D16" s="92"/>
      <c r="E16" s="92"/>
      <c r="F16" s="60"/>
      <c r="G16" s="55"/>
      <c r="H16" s="56"/>
      <c r="I16" s="56"/>
      <c r="J16" s="57" t="s">
        <v>570</v>
      </c>
      <c r="K16" s="58">
        <v>0.8</v>
      </c>
    </row>
    <row r="17" spans="2:11" ht="15.75" customHeight="1" thickTop="1" x14ac:dyDescent="0.4">
      <c r="B17" s="75" t="s">
        <v>782</v>
      </c>
      <c r="C17" s="77" t="s">
        <v>769</v>
      </c>
      <c r="D17" s="79" t="s">
        <v>789</v>
      </c>
      <c r="E17" s="81" t="s">
        <v>790</v>
      </c>
      <c r="F17" s="49" t="s">
        <v>791</v>
      </c>
      <c r="G17" s="50" t="s">
        <v>597</v>
      </c>
      <c r="H17" s="51" t="s">
        <v>792</v>
      </c>
      <c r="I17" s="51" t="s">
        <v>793</v>
      </c>
      <c r="J17" s="52" t="s">
        <v>562</v>
      </c>
      <c r="K17" s="53">
        <v>482</v>
      </c>
    </row>
    <row r="18" spans="2:11" ht="15.75" customHeight="1" x14ac:dyDescent="0.4">
      <c r="B18" s="76"/>
      <c r="C18" s="78"/>
      <c r="D18" s="79"/>
      <c r="E18" s="81"/>
      <c r="F18" s="54" t="s">
        <v>794</v>
      </c>
      <c r="G18" s="55" t="s">
        <v>795</v>
      </c>
      <c r="H18" s="56" t="s">
        <v>796</v>
      </c>
      <c r="I18" s="56" t="s">
        <v>683</v>
      </c>
      <c r="J18" s="57" t="s">
        <v>566</v>
      </c>
      <c r="K18" s="58">
        <v>16.100000000000001</v>
      </c>
    </row>
    <row r="19" spans="2:11" ht="15.75" customHeight="1" x14ac:dyDescent="0.4">
      <c r="B19" s="76"/>
      <c r="C19" s="78"/>
      <c r="D19" s="79"/>
      <c r="E19" s="81"/>
      <c r="F19" s="54"/>
      <c r="G19" s="55" t="s">
        <v>684</v>
      </c>
      <c r="H19" s="56" t="s">
        <v>49</v>
      </c>
      <c r="I19" s="56" t="s">
        <v>797</v>
      </c>
      <c r="J19" s="57" t="s">
        <v>567</v>
      </c>
      <c r="K19" s="58">
        <v>11.2</v>
      </c>
    </row>
    <row r="20" spans="2:11" ht="15.75" customHeight="1" x14ac:dyDescent="0.4">
      <c r="B20" s="76"/>
      <c r="C20" s="78"/>
      <c r="D20" s="79"/>
      <c r="E20" s="81"/>
      <c r="F20" s="54"/>
      <c r="G20" s="55"/>
      <c r="H20" s="56"/>
      <c r="I20" s="56"/>
      <c r="J20" s="57" t="s">
        <v>568</v>
      </c>
      <c r="K20" s="58">
        <v>189</v>
      </c>
    </row>
    <row r="21" spans="2:11" ht="15.75" customHeight="1" x14ac:dyDescent="0.4">
      <c r="B21" s="76"/>
      <c r="C21" s="78"/>
      <c r="D21" s="79"/>
      <c r="E21" s="81"/>
      <c r="F21" s="54"/>
      <c r="G21" s="55"/>
      <c r="H21" s="56"/>
      <c r="I21" s="56"/>
      <c r="J21" s="57" t="s">
        <v>569</v>
      </c>
      <c r="K21" s="58">
        <v>1.4</v>
      </c>
    </row>
    <row r="22" spans="2:11" ht="15.75" customHeight="1" x14ac:dyDescent="0.4">
      <c r="B22" s="76"/>
      <c r="C22" s="78"/>
      <c r="D22" s="79"/>
      <c r="E22" s="81"/>
      <c r="F22" s="54"/>
      <c r="G22" s="55"/>
      <c r="H22" s="56"/>
      <c r="I22" s="56"/>
      <c r="J22" s="57" t="s">
        <v>570</v>
      </c>
      <c r="K22" s="58">
        <v>1</v>
      </c>
    </row>
    <row r="23" spans="2:11" ht="15.75" customHeight="1" x14ac:dyDescent="0.4">
      <c r="B23" s="75" t="s">
        <v>765</v>
      </c>
      <c r="C23" s="77" t="s">
        <v>584</v>
      </c>
      <c r="D23" s="86" t="s">
        <v>798</v>
      </c>
      <c r="E23" s="80" t="s">
        <v>799</v>
      </c>
      <c r="F23" s="49" t="s">
        <v>585</v>
      </c>
      <c r="G23" s="50" t="s">
        <v>586</v>
      </c>
      <c r="H23" s="51" t="s">
        <v>587</v>
      </c>
      <c r="I23" s="51" t="s">
        <v>588</v>
      </c>
      <c r="J23" s="52" t="s">
        <v>562</v>
      </c>
      <c r="K23" s="53">
        <v>447</v>
      </c>
    </row>
    <row r="24" spans="2:11" ht="15.75" customHeight="1" x14ac:dyDescent="0.4">
      <c r="B24" s="76"/>
      <c r="C24" s="78"/>
      <c r="D24" s="79"/>
      <c r="E24" s="81"/>
      <c r="F24" s="54" t="s">
        <v>563</v>
      </c>
      <c r="G24" s="55" t="s">
        <v>589</v>
      </c>
      <c r="H24" s="56" t="s">
        <v>590</v>
      </c>
      <c r="I24" s="56" t="s">
        <v>591</v>
      </c>
      <c r="J24" s="57" t="s">
        <v>566</v>
      </c>
      <c r="K24" s="58">
        <v>20.2</v>
      </c>
    </row>
    <row r="25" spans="2:11" ht="15.75" customHeight="1" x14ac:dyDescent="0.4">
      <c r="B25" s="76"/>
      <c r="C25" s="78"/>
      <c r="D25" s="79"/>
      <c r="E25" s="81"/>
      <c r="F25" s="54" t="s">
        <v>592</v>
      </c>
      <c r="G25" s="55"/>
      <c r="H25" s="56" t="s">
        <v>593</v>
      </c>
      <c r="I25" s="56"/>
      <c r="J25" s="57" t="s">
        <v>567</v>
      </c>
      <c r="K25" s="58">
        <v>13.4</v>
      </c>
    </row>
    <row r="26" spans="2:11" ht="15.75" customHeight="1" x14ac:dyDescent="0.4">
      <c r="B26" s="76"/>
      <c r="C26" s="78"/>
      <c r="D26" s="79"/>
      <c r="E26" s="81"/>
      <c r="F26" s="54"/>
      <c r="G26" s="55"/>
      <c r="H26" s="56" t="s">
        <v>594</v>
      </c>
      <c r="I26" s="56"/>
      <c r="J26" s="57" t="s">
        <v>568</v>
      </c>
      <c r="K26" s="58">
        <v>304</v>
      </c>
    </row>
    <row r="27" spans="2:11" ht="15.75" customHeight="1" x14ac:dyDescent="0.4">
      <c r="B27" s="76"/>
      <c r="C27" s="78"/>
      <c r="D27" s="79"/>
      <c r="E27" s="81"/>
      <c r="F27" s="54"/>
      <c r="G27" s="55"/>
      <c r="H27" s="56"/>
      <c r="I27" s="56"/>
      <c r="J27" s="57" t="s">
        <v>569</v>
      </c>
      <c r="K27" s="58">
        <v>2.5</v>
      </c>
    </row>
    <row r="28" spans="2:11" ht="15.75" customHeight="1" x14ac:dyDescent="0.4">
      <c r="B28" s="76"/>
      <c r="C28" s="78"/>
      <c r="D28" s="79"/>
      <c r="E28" s="81"/>
      <c r="F28" s="54"/>
      <c r="G28" s="55"/>
      <c r="H28" s="56"/>
      <c r="I28" s="56"/>
      <c r="J28" s="57" t="s">
        <v>570</v>
      </c>
      <c r="K28" s="58">
        <v>1.1000000000000001</v>
      </c>
    </row>
    <row r="29" spans="2:11" ht="15.75" customHeight="1" x14ac:dyDescent="0.4">
      <c r="B29" s="75" t="s">
        <v>766</v>
      </c>
      <c r="C29" s="77" t="s">
        <v>595</v>
      </c>
      <c r="D29" s="86" t="s">
        <v>800</v>
      </c>
      <c r="E29" s="80" t="s">
        <v>801</v>
      </c>
      <c r="F29" s="49" t="s">
        <v>596</v>
      </c>
      <c r="G29" s="50" t="s">
        <v>597</v>
      </c>
      <c r="H29" s="51" t="s">
        <v>598</v>
      </c>
      <c r="I29" s="51" t="s">
        <v>599</v>
      </c>
      <c r="J29" s="52" t="s">
        <v>562</v>
      </c>
      <c r="K29" s="61">
        <v>460</v>
      </c>
    </row>
    <row r="30" spans="2:11" ht="15.75" customHeight="1" x14ac:dyDescent="0.4">
      <c r="B30" s="76"/>
      <c r="C30" s="78"/>
      <c r="D30" s="79"/>
      <c r="E30" s="81"/>
      <c r="F30" s="54" t="s">
        <v>600</v>
      </c>
      <c r="G30" s="55" t="s">
        <v>589</v>
      </c>
      <c r="H30" s="56" t="s">
        <v>601</v>
      </c>
      <c r="I30" s="56" t="s">
        <v>602</v>
      </c>
      <c r="J30" s="57" t="s">
        <v>566</v>
      </c>
      <c r="K30" s="62">
        <v>17.2</v>
      </c>
    </row>
    <row r="31" spans="2:11" ht="15.75" customHeight="1" x14ac:dyDescent="0.4">
      <c r="B31" s="76"/>
      <c r="C31" s="78"/>
      <c r="D31" s="79"/>
      <c r="E31" s="81"/>
      <c r="F31" s="54" t="s">
        <v>603</v>
      </c>
      <c r="G31" s="55" t="s">
        <v>604</v>
      </c>
      <c r="H31" s="56" t="s">
        <v>605</v>
      </c>
      <c r="I31" s="56"/>
      <c r="J31" s="57" t="s">
        <v>567</v>
      </c>
      <c r="K31" s="62">
        <v>13.5</v>
      </c>
    </row>
    <row r="32" spans="2:11" ht="15.75" customHeight="1" x14ac:dyDescent="0.4">
      <c r="B32" s="76"/>
      <c r="C32" s="78"/>
      <c r="D32" s="79"/>
      <c r="E32" s="81"/>
      <c r="F32" s="54"/>
      <c r="G32" s="55" t="s">
        <v>606</v>
      </c>
      <c r="H32" s="56"/>
      <c r="I32" s="56"/>
      <c r="J32" s="57" t="s">
        <v>568</v>
      </c>
      <c r="K32" s="62">
        <v>242</v>
      </c>
    </row>
    <row r="33" spans="2:11" ht="15.75" customHeight="1" x14ac:dyDescent="0.4">
      <c r="B33" s="76"/>
      <c r="C33" s="78"/>
      <c r="D33" s="79"/>
      <c r="E33" s="81"/>
      <c r="F33" s="54"/>
      <c r="G33" s="55"/>
      <c r="H33" s="56"/>
      <c r="I33" s="56"/>
      <c r="J33" s="57" t="s">
        <v>569</v>
      </c>
      <c r="K33" s="62">
        <v>1.6</v>
      </c>
    </row>
    <row r="34" spans="2:11" ht="15.75" customHeight="1" x14ac:dyDescent="0.4">
      <c r="B34" s="76"/>
      <c r="C34" s="78"/>
      <c r="D34" s="79"/>
      <c r="E34" s="81"/>
      <c r="F34" s="54"/>
      <c r="G34" s="55"/>
      <c r="H34" s="56"/>
      <c r="I34" s="56"/>
      <c r="J34" s="63" t="s">
        <v>570</v>
      </c>
      <c r="K34" s="62">
        <v>1.1000000000000001</v>
      </c>
    </row>
    <row r="35" spans="2:11" ht="15.75" customHeight="1" x14ac:dyDescent="0.4">
      <c r="B35" s="89" t="s">
        <v>729</v>
      </c>
      <c r="C35" s="77" t="s">
        <v>607</v>
      </c>
      <c r="D35" s="86" t="s">
        <v>802</v>
      </c>
      <c r="E35" s="80" t="s">
        <v>803</v>
      </c>
      <c r="F35" s="49" t="s">
        <v>608</v>
      </c>
      <c r="G35" s="50" t="s">
        <v>609</v>
      </c>
      <c r="H35" s="51" t="s">
        <v>610</v>
      </c>
      <c r="I35" s="51" t="s">
        <v>611</v>
      </c>
      <c r="J35" s="52" t="s">
        <v>562</v>
      </c>
      <c r="K35" s="53">
        <v>430</v>
      </c>
    </row>
    <row r="36" spans="2:11" ht="15.75" customHeight="1" x14ac:dyDescent="0.4">
      <c r="B36" s="76"/>
      <c r="C36" s="78"/>
      <c r="D36" s="79"/>
      <c r="E36" s="81"/>
      <c r="F36" s="54" t="s">
        <v>612</v>
      </c>
      <c r="G36" s="55" t="s">
        <v>613</v>
      </c>
      <c r="H36" s="56" t="s">
        <v>614</v>
      </c>
      <c r="I36" s="56" t="s">
        <v>615</v>
      </c>
      <c r="J36" s="57" t="s">
        <v>566</v>
      </c>
      <c r="K36" s="58">
        <v>16.399999999999999</v>
      </c>
    </row>
    <row r="37" spans="2:11" ht="15.75" customHeight="1" x14ac:dyDescent="0.4">
      <c r="B37" s="76"/>
      <c r="C37" s="78"/>
      <c r="D37" s="79"/>
      <c r="E37" s="81"/>
      <c r="F37" s="54"/>
      <c r="G37" s="55" t="s">
        <v>616</v>
      </c>
      <c r="H37" s="56"/>
      <c r="I37" s="56" t="s">
        <v>617</v>
      </c>
      <c r="J37" s="57" t="s">
        <v>567</v>
      </c>
      <c r="K37" s="58">
        <v>8.5</v>
      </c>
    </row>
    <row r="38" spans="2:11" ht="15.75" customHeight="1" x14ac:dyDescent="0.4">
      <c r="B38" s="76"/>
      <c r="C38" s="78"/>
      <c r="D38" s="79"/>
      <c r="E38" s="81"/>
      <c r="F38" s="54"/>
      <c r="G38" s="55" t="s">
        <v>618</v>
      </c>
      <c r="H38" s="56"/>
      <c r="I38" s="56"/>
      <c r="J38" s="57" t="s">
        <v>568</v>
      </c>
      <c r="K38" s="58">
        <v>173</v>
      </c>
    </row>
    <row r="39" spans="2:11" ht="15.75" customHeight="1" x14ac:dyDescent="0.4">
      <c r="B39" s="76"/>
      <c r="C39" s="78"/>
      <c r="D39" s="79"/>
      <c r="E39" s="81"/>
      <c r="F39" s="54"/>
      <c r="G39" s="55"/>
      <c r="H39" s="56"/>
      <c r="I39" s="56"/>
      <c r="J39" s="57" t="s">
        <v>569</v>
      </c>
      <c r="K39" s="58">
        <v>1.8</v>
      </c>
    </row>
    <row r="40" spans="2:11" ht="15.75" customHeight="1" x14ac:dyDescent="0.4">
      <c r="B40" s="76"/>
      <c r="C40" s="78"/>
      <c r="D40" s="79"/>
      <c r="E40" s="81"/>
      <c r="F40" s="54"/>
      <c r="G40" s="55"/>
      <c r="H40" s="56"/>
      <c r="I40" s="56"/>
      <c r="J40" s="57" t="s">
        <v>570</v>
      </c>
      <c r="K40" s="58">
        <v>1.5</v>
      </c>
    </row>
    <row r="41" spans="2:11" ht="15.75" customHeight="1" x14ac:dyDescent="0.4">
      <c r="B41" s="89" t="s">
        <v>736</v>
      </c>
      <c r="C41" s="77" t="s">
        <v>619</v>
      </c>
      <c r="D41" s="86" t="s">
        <v>804</v>
      </c>
      <c r="E41" s="80" t="s">
        <v>805</v>
      </c>
      <c r="F41" s="49" t="s">
        <v>620</v>
      </c>
      <c r="G41" s="50" t="s">
        <v>574</v>
      </c>
      <c r="H41" s="51" t="s">
        <v>621</v>
      </c>
      <c r="I41" s="51" t="s">
        <v>622</v>
      </c>
      <c r="J41" s="52" t="s">
        <v>562</v>
      </c>
      <c r="K41" s="53">
        <v>458</v>
      </c>
    </row>
    <row r="42" spans="2:11" ht="15.75" customHeight="1" x14ac:dyDescent="0.4">
      <c r="B42" s="76"/>
      <c r="C42" s="78"/>
      <c r="D42" s="79"/>
      <c r="E42" s="81"/>
      <c r="F42" s="54" t="s">
        <v>806</v>
      </c>
      <c r="G42" s="55" t="s">
        <v>623</v>
      </c>
      <c r="H42" s="56" t="s">
        <v>624</v>
      </c>
      <c r="I42" s="56" t="s">
        <v>625</v>
      </c>
      <c r="J42" s="57" t="s">
        <v>566</v>
      </c>
      <c r="K42" s="58">
        <v>16.8</v>
      </c>
    </row>
    <row r="43" spans="2:11" ht="15.75" customHeight="1" x14ac:dyDescent="0.4">
      <c r="B43" s="76"/>
      <c r="C43" s="78"/>
      <c r="D43" s="79"/>
      <c r="E43" s="81"/>
      <c r="F43" s="54" t="s">
        <v>603</v>
      </c>
      <c r="G43" s="55" t="s">
        <v>626</v>
      </c>
      <c r="H43" s="56"/>
      <c r="I43" s="56"/>
      <c r="J43" s="57" t="s">
        <v>567</v>
      </c>
      <c r="K43" s="58">
        <v>14.2</v>
      </c>
    </row>
    <row r="44" spans="2:11" ht="15.75" customHeight="1" x14ac:dyDescent="0.4">
      <c r="B44" s="76"/>
      <c r="C44" s="78"/>
      <c r="D44" s="79"/>
      <c r="E44" s="81"/>
      <c r="F44" s="54"/>
      <c r="G44" s="55"/>
      <c r="H44" s="56"/>
      <c r="I44" s="56"/>
      <c r="J44" s="57" t="s">
        <v>568</v>
      </c>
      <c r="K44" s="58">
        <v>316</v>
      </c>
    </row>
    <row r="45" spans="2:11" ht="15.75" customHeight="1" x14ac:dyDescent="0.4">
      <c r="B45" s="76"/>
      <c r="C45" s="78"/>
      <c r="D45" s="79"/>
      <c r="E45" s="81"/>
      <c r="F45" s="54"/>
      <c r="G45" s="55"/>
      <c r="H45" s="56"/>
      <c r="I45" s="56"/>
      <c r="J45" s="57" t="s">
        <v>569</v>
      </c>
      <c r="K45" s="58">
        <v>4.9000000000000004</v>
      </c>
    </row>
    <row r="46" spans="2:11" ht="15.75" customHeight="1" x14ac:dyDescent="0.4">
      <c r="B46" s="76"/>
      <c r="C46" s="78"/>
      <c r="D46" s="79"/>
      <c r="E46" s="81"/>
      <c r="F46" s="54"/>
      <c r="G46" s="55"/>
      <c r="H46" s="56"/>
      <c r="I46" s="56"/>
      <c r="J46" s="57" t="s">
        <v>570</v>
      </c>
      <c r="K46" s="58">
        <v>1.1000000000000001</v>
      </c>
    </row>
    <row r="47" spans="2:11" ht="15.75" customHeight="1" x14ac:dyDescent="0.4">
      <c r="B47" s="75" t="s">
        <v>627</v>
      </c>
      <c r="C47" s="77" t="s">
        <v>572</v>
      </c>
      <c r="D47" s="86" t="s">
        <v>807</v>
      </c>
      <c r="E47" s="80" t="s">
        <v>628</v>
      </c>
      <c r="F47" s="49" t="s">
        <v>629</v>
      </c>
      <c r="G47" s="50" t="s">
        <v>630</v>
      </c>
      <c r="H47" s="51" t="s">
        <v>631</v>
      </c>
      <c r="I47" s="51" t="s">
        <v>561</v>
      </c>
      <c r="J47" s="52" t="s">
        <v>562</v>
      </c>
      <c r="K47" s="53">
        <v>397</v>
      </c>
    </row>
    <row r="48" spans="2:11" ht="15.75" customHeight="1" x14ac:dyDescent="0.4">
      <c r="B48" s="76"/>
      <c r="C48" s="78"/>
      <c r="D48" s="79"/>
      <c r="E48" s="81"/>
      <c r="F48" s="54" t="s">
        <v>632</v>
      </c>
      <c r="G48" s="55" t="s">
        <v>633</v>
      </c>
      <c r="H48" s="56" t="s">
        <v>208</v>
      </c>
      <c r="I48" s="56" t="s">
        <v>634</v>
      </c>
      <c r="J48" s="57" t="s">
        <v>566</v>
      </c>
      <c r="K48" s="58">
        <v>17</v>
      </c>
    </row>
    <row r="49" spans="2:11" ht="15.75" customHeight="1" x14ac:dyDescent="0.4">
      <c r="B49" s="76"/>
      <c r="C49" s="78"/>
      <c r="D49" s="79"/>
      <c r="E49" s="81"/>
      <c r="F49" s="54"/>
      <c r="G49" s="55" t="s">
        <v>635</v>
      </c>
      <c r="H49" s="56"/>
      <c r="I49" s="56"/>
      <c r="J49" s="57" t="s">
        <v>567</v>
      </c>
      <c r="K49" s="58">
        <v>15.6</v>
      </c>
    </row>
    <row r="50" spans="2:11" ht="15.75" customHeight="1" x14ac:dyDescent="0.4">
      <c r="B50" s="76"/>
      <c r="C50" s="78"/>
      <c r="D50" s="79"/>
      <c r="E50" s="81"/>
      <c r="F50" s="54"/>
      <c r="G50" s="55" t="s">
        <v>636</v>
      </c>
      <c r="H50" s="56"/>
      <c r="I50" s="56"/>
      <c r="J50" s="57" t="s">
        <v>568</v>
      </c>
      <c r="K50" s="58">
        <v>199</v>
      </c>
    </row>
    <row r="51" spans="2:11" ht="15.75" customHeight="1" x14ac:dyDescent="0.4">
      <c r="B51" s="76"/>
      <c r="C51" s="78"/>
      <c r="D51" s="79"/>
      <c r="E51" s="81"/>
      <c r="F51" s="54"/>
      <c r="G51" s="55"/>
      <c r="H51" s="56"/>
      <c r="I51" s="56"/>
      <c r="J51" s="57" t="s">
        <v>569</v>
      </c>
      <c r="K51" s="58">
        <v>1.8</v>
      </c>
    </row>
    <row r="52" spans="2:11" ht="15.75" customHeight="1" x14ac:dyDescent="0.4">
      <c r="B52" s="76"/>
      <c r="C52" s="78"/>
      <c r="D52" s="79"/>
      <c r="E52" s="81"/>
      <c r="F52" s="54"/>
      <c r="G52" s="55"/>
      <c r="H52" s="56"/>
      <c r="I52" s="56"/>
      <c r="J52" s="57" t="s">
        <v>570</v>
      </c>
      <c r="K52" s="58">
        <v>0.9</v>
      </c>
    </row>
    <row r="53" spans="2:11" ht="15.75" customHeight="1" x14ac:dyDescent="0.4">
      <c r="B53" s="75" t="s">
        <v>774</v>
      </c>
      <c r="C53" s="77" t="s">
        <v>769</v>
      </c>
      <c r="D53" s="86" t="s">
        <v>808</v>
      </c>
      <c r="E53" s="80" t="s">
        <v>809</v>
      </c>
      <c r="F53" s="49" t="s">
        <v>810</v>
      </c>
      <c r="G53" s="50" t="s">
        <v>811</v>
      </c>
      <c r="H53" s="51" t="s">
        <v>812</v>
      </c>
      <c r="I53" s="51" t="s">
        <v>669</v>
      </c>
      <c r="J53" s="52" t="s">
        <v>562</v>
      </c>
      <c r="K53" s="53">
        <v>484</v>
      </c>
    </row>
    <row r="54" spans="2:11" ht="15.75" customHeight="1" x14ac:dyDescent="0.4">
      <c r="B54" s="76"/>
      <c r="C54" s="78"/>
      <c r="D54" s="79"/>
      <c r="E54" s="81"/>
      <c r="F54" s="54" t="s">
        <v>632</v>
      </c>
      <c r="G54" s="55" t="s">
        <v>813</v>
      </c>
      <c r="H54" s="56" t="s">
        <v>814</v>
      </c>
      <c r="I54" s="56" t="s">
        <v>815</v>
      </c>
      <c r="J54" s="57" t="s">
        <v>566</v>
      </c>
      <c r="K54" s="58">
        <v>16.5</v>
      </c>
    </row>
    <row r="55" spans="2:11" ht="15.75" customHeight="1" x14ac:dyDescent="0.4">
      <c r="B55" s="76"/>
      <c r="C55" s="78"/>
      <c r="D55" s="79"/>
      <c r="E55" s="81"/>
      <c r="F55" s="54"/>
      <c r="G55" s="55" t="s">
        <v>816</v>
      </c>
      <c r="H55" s="56" t="s">
        <v>49</v>
      </c>
      <c r="I55" s="56"/>
      <c r="J55" s="57" t="s">
        <v>567</v>
      </c>
      <c r="K55" s="58">
        <v>16.7</v>
      </c>
    </row>
    <row r="56" spans="2:11" ht="15.75" customHeight="1" x14ac:dyDescent="0.4">
      <c r="B56" s="76"/>
      <c r="C56" s="78"/>
      <c r="D56" s="79"/>
      <c r="E56" s="81"/>
      <c r="F56" s="54"/>
      <c r="G56" s="55"/>
      <c r="H56" s="56"/>
      <c r="I56" s="56"/>
      <c r="J56" s="57" t="s">
        <v>568</v>
      </c>
      <c r="K56" s="58">
        <v>248</v>
      </c>
    </row>
    <row r="57" spans="2:11" ht="15.75" customHeight="1" x14ac:dyDescent="0.4">
      <c r="B57" s="76"/>
      <c r="C57" s="78"/>
      <c r="D57" s="79"/>
      <c r="E57" s="81"/>
      <c r="F57" s="54"/>
      <c r="G57" s="55"/>
      <c r="H57" s="56"/>
      <c r="I57" s="56"/>
      <c r="J57" s="57" t="s">
        <v>569</v>
      </c>
      <c r="K57" s="58">
        <v>2.4</v>
      </c>
    </row>
    <row r="58" spans="2:11" ht="15.75" customHeight="1" x14ac:dyDescent="0.4">
      <c r="B58" s="76"/>
      <c r="C58" s="78"/>
      <c r="D58" s="79"/>
      <c r="E58" s="81"/>
      <c r="F58" s="54"/>
      <c r="G58" s="55"/>
      <c r="H58" s="56"/>
      <c r="I58" s="56"/>
      <c r="J58" s="57" t="s">
        <v>570</v>
      </c>
      <c r="K58" s="58">
        <v>1.5</v>
      </c>
    </row>
    <row r="59" spans="2:11" ht="15.75" customHeight="1" x14ac:dyDescent="0.4">
      <c r="B59" s="75" t="s">
        <v>637</v>
      </c>
      <c r="C59" s="77" t="s">
        <v>584</v>
      </c>
      <c r="D59" s="86" t="s">
        <v>817</v>
      </c>
      <c r="E59" s="80" t="s">
        <v>638</v>
      </c>
      <c r="F59" s="49" t="s">
        <v>639</v>
      </c>
      <c r="G59" s="50" t="s">
        <v>574</v>
      </c>
      <c r="H59" s="51" t="s">
        <v>640</v>
      </c>
      <c r="I59" s="51" t="s">
        <v>641</v>
      </c>
      <c r="J59" s="52" t="s">
        <v>562</v>
      </c>
      <c r="K59" s="61">
        <v>521</v>
      </c>
    </row>
    <row r="60" spans="2:11" ht="15.75" customHeight="1" x14ac:dyDescent="0.4">
      <c r="B60" s="76"/>
      <c r="C60" s="78"/>
      <c r="D60" s="79"/>
      <c r="E60" s="81"/>
      <c r="F60" s="54" t="s">
        <v>642</v>
      </c>
      <c r="G60" s="55" t="s">
        <v>643</v>
      </c>
      <c r="H60" s="56" t="s">
        <v>644</v>
      </c>
      <c r="I60" s="56" t="s">
        <v>645</v>
      </c>
      <c r="J60" s="57" t="s">
        <v>566</v>
      </c>
      <c r="K60" s="62">
        <v>17.2</v>
      </c>
    </row>
    <row r="61" spans="2:11" ht="15.75" customHeight="1" x14ac:dyDescent="0.4">
      <c r="B61" s="76"/>
      <c r="C61" s="78"/>
      <c r="D61" s="79"/>
      <c r="E61" s="81"/>
      <c r="F61" s="54"/>
      <c r="G61" s="55" t="s">
        <v>646</v>
      </c>
      <c r="H61" s="56" t="s">
        <v>647</v>
      </c>
      <c r="I61" s="56" t="s">
        <v>648</v>
      </c>
      <c r="J61" s="57" t="s">
        <v>567</v>
      </c>
      <c r="K61" s="62">
        <v>16.100000000000001</v>
      </c>
    </row>
    <row r="62" spans="2:11" ht="15.75" customHeight="1" x14ac:dyDescent="0.4">
      <c r="B62" s="76"/>
      <c r="C62" s="78"/>
      <c r="D62" s="79"/>
      <c r="E62" s="81"/>
      <c r="F62" s="54"/>
      <c r="G62" s="55"/>
      <c r="H62" s="56" t="s">
        <v>594</v>
      </c>
      <c r="I62" s="56"/>
      <c r="J62" s="57" t="s">
        <v>568</v>
      </c>
      <c r="K62" s="62">
        <v>195</v>
      </c>
    </row>
    <row r="63" spans="2:11" ht="15.75" customHeight="1" x14ac:dyDescent="0.4">
      <c r="B63" s="76"/>
      <c r="C63" s="78"/>
      <c r="D63" s="79"/>
      <c r="E63" s="81"/>
      <c r="F63" s="54"/>
      <c r="G63" s="55"/>
      <c r="H63" s="56"/>
      <c r="I63" s="56"/>
      <c r="J63" s="57" t="s">
        <v>569</v>
      </c>
      <c r="K63" s="62">
        <v>1.9</v>
      </c>
    </row>
    <row r="64" spans="2:11" ht="15.75" customHeight="1" x14ac:dyDescent="0.4">
      <c r="B64" s="76"/>
      <c r="C64" s="78"/>
      <c r="D64" s="79"/>
      <c r="E64" s="81"/>
      <c r="F64" s="54"/>
      <c r="G64" s="55"/>
      <c r="H64" s="56"/>
      <c r="I64" s="56"/>
      <c r="J64" s="63" t="s">
        <v>570</v>
      </c>
      <c r="K64" s="62">
        <v>1.5</v>
      </c>
    </row>
    <row r="65" spans="2:11" ht="15.75" customHeight="1" x14ac:dyDescent="0.4">
      <c r="B65" s="75" t="s">
        <v>649</v>
      </c>
      <c r="C65" s="77" t="s">
        <v>595</v>
      </c>
      <c r="D65" s="86" t="s">
        <v>818</v>
      </c>
      <c r="E65" s="80" t="s">
        <v>819</v>
      </c>
      <c r="F65" s="49" t="s">
        <v>650</v>
      </c>
      <c r="G65" s="50" t="s">
        <v>574</v>
      </c>
      <c r="H65" s="51" t="s">
        <v>651</v>
      </c>
      <c r="I65" s="51" t="s">
        <v>652</v>
      </c>
      <c r="J65" s="52" t="s">
        <v>562</v>
      </c>
      <c r="K65" s="53">
        <v>509</v>
      </c>
    </row>
    <row r="66" spans="2:11" ht="15.75" customHeight="1" x14ac:dyDescent="0.4">
      <c r="B66" s="76"/>
      <c r="C66" s="78"/>
      <c r="D66" s="79"/>
      <c r="E66" s="81"/>
      <c r="F66" s="54" t="s">
        <v>632</v>
      </c>
      <c r="G66" s="55" t="s">
        <v>653</v>
      </c>
      <c r="H66" s="56" t="s">
        <v>654</v>
      </c>
      <c r="I66" s="56"/>
      <c r="J66" s="57" t="s">
        <v>566</v>
      </c>
      <c r="K66" s="58">
        <v>16.899999999999999</v>
      </c>
    </row>
    <row r="67" spans="2:11" ht="15.75" customHeight="1" x14ac:dyDescent="0.4">
      <c r="B67" s="76"/>
      <c r="C67" s="78"/>
      <c r="D67" s="79"/>
      <c r="E67" s="81"/>
      <c r="F67" s="54"/>
      <c r="G67" s="55" t="s">
        <v>655</v>
      </c>
      <c r="H67" s="56"/>
      <c r="I67" s="56"/>
      <c r="J67" s="57" t="s">
        <v>567</v>
      </c>
      <c r="K67" s="58">
        <v>18.8</v>
      </c>
    </row>
    <row r="68" spans="2:11" ht="15.75" customHeight="1" x14ac:dyDescent="0.4">
      <c r="B68" s="76"/>
      <c r="C68" s="78"/>
      <c r="D68" s="79"/>
      <c r="E68" s="81"/>
      <c r="F68" s="54"/>
      <c r="G68" s="55"/>
      <c r="H68" s="56"/>
      <c r="I68" s="56"/>
      <c r="J68" s="57" t="s">
        <v>568</v>
      </c>
      <c r="K68" s="58">
        <v>223</v>
      </c>
    </row>
    <row r="69" spans="2:11" ht="15.75" customHeight="1" x14ac:dyDescent="0.4">
      <c r="B69" s="76"/>
      <c r="C69" s="78"/>
      <c r="D69" s="79"/>
      <c r="E69" s="81"/>
      <c r="F69" s="54"/>
      <c r="G69" s="55"/>
      <c r="H69" s="56"/>
      <c r="I69" s="56"/>
      <c r="J69" s="57" t="s">
        <v>569</v>
      </c>
      <c r="K69" s="58">
        <v>2.2000000000000002</v>
      </c>
    </row>
    <row r="70" spans="2:11" ht="15.75" customHeight="1" x14ac:dyDescent="0.4">
      <c r="B70" s="76"/>
      <c r="C70" s="78"/>
      <c r="D70" s="79"/>
      <c r="E70" s="81"/>
      <c r="F70" s="54"/>
      <c r="G70" s="55"/>
      <c r="H70" s="56"/>
      <c r="I70" s="56"/>
      <c r="J70" s="57" t="s">
        <v>570</v>
      </c>
      <c r="K70" s="58">
        <v>1</v>
      </c>
    </row>
    <row r="71" spans="2:11" ht="15.75" customHeight="1" x14ac:dyDescent="0.4">
      <c r="B71" s="75" t="s">
        <v>656</v>
      </c>
      <c r="C71" s="77" t="s">
        <v>607</v>
      </c>
      <c r="D71" s="86" t="s">
        <v>820</v>
      </c>
      <c r="E71" s="80" t="s">
        <v>821</v>
      </c>
      <c r="F71" s="49" t="s">
        <v>657</v>
      </c>
      <c r="G71" s="50" t="s">
        <v>658</v>
      </c>
      <c r="H71" s="51" t="s">
        <v>659</v>
      </c>
      <c r="I71" s="51" t="s">
        <v>611</v>
      </c>
      <c r="J71" s="52" t="s">
        <v>562</v>
      </c>
      <c r="K71" s="53">
        <v>496</v>
      </c>
    </row>
    <row r="72" spans="2:11" ht="15.75" customHeight="1" x14ac:dyDescent="0.4">
      <c r="B72" s="76"/>
      <c r="C72" s="78"/>
      <c r="D72" s="79"/>
      <c r="E72" s="81"/>
      <c r="F72" s="54" t="s">
        <v>660</v>
      </c>
      <c r="G72" s="55" t="s">
        <v>581</v>
      </c>
      <c r="H72" s="56" t="s">
        <v>661</v>
      </c>
      <c r="I72" s="56" t="s">
        <v>662</v>
      </c>
      <c r="J72" s="57" t="s">
        <v>566</v>
      </c>
      <c r="K72" s="58">
        <v>22.9</v>
      </c>
    </row>
    <row r="73" spans="2:11" ht="15.75" customHeight="1" x14ac:dyDescent="0.4">
      <c r="B73" s="76"/>
      <c r="C73" s="78"/>
      <c r="D73" s="79"/>
      <c r="E73" s="81"/>
      <c r="F73" s="54" t="s">
        <v>663</v>
      </c>
      <c r="G73" s="55" t="s">
        <v>664</v>
      </c>
      <c r="H73" s="56" t="s">
        <v>822</v>
      </c>
      <c r="I73" s="56" t="s">
        <v>665</v>
      </c>
      <c r="J73" s="57" t="s">
        <v>567</v>
      </c>
      <c r="K73" s="58">
        <v>19.3</v>
      </c>
    </row>
    <row r="74" spans="2:11" ht="15.75" customHeight="1" x14ac:dyDescent="0.4">
      <c r="B74" s="76"/>
      <c r="C74" s="78"/>
      <c r="D74" s="79"/>
      <c r="E74" s="81"/>
      <c r="F74" s="54"/>
      <c r="G74" s="55"/>
      <c r="H74" s="56"/>
      <c r="I74" s="56" t="s">
        <v>666</v>
      </c>
      <c r="J74" s="57" t="s">
        <v>568</v>
      </c>
      <c r="K74" s="58">
        <v>233</v>
      </c>
    </row>
    <row r="75" spans="2:11" ht="15.75" customHeight="1" x14ac:dyDescent="0.4">
      <c r="B75" s="76"/>
      <c r="C75" s="78"/>
      <c r="D75" s="79"/>
      <c r="E75" s="81"/>
      <c r="F75" s="54"/>
      <c r="G75" s="55"/>
      <c r="H75" s="56"/>
      <c r="I75" s="56"/>
      <c r="J75" s="57" t="s">
        <v>569</v>
      </c>
      <c r="K75" s="58">
        <v>2</v>
      </c>
    </row>
    <row r="76" spans="2:11" ht="15.75" customHeight="1" thickBot="1" x14ac:dyDescent="0.45">
      <c r="B76" s="76"/>
      <c r="C76" s="78"/>
      <c r="D76" s="79"/>
      <c r="E76" s="81"/>
      <c r="F76" s="54"/>
      <c r="G76" s="55"/>
      <c r="H76" s="56"/>
      <c r="I76" s="56"/>
      <c r="J76" s="57" t="s">
        <v>570</v>
      </c>
      <c r="K76" s="58">
        <v>1.6</v>
      </c>
    </row>
    <row r="77" spans="2:11" ht="15.75" customHeight="1" thickTop="1" x14ac:dyDescent="0.4">
      <c r="B77" s="75" t="s">
        <v>667</v>
      </c>
      <c r="C77" s="77" t="s">
        <v>619</v>
      </c>
      <c r="D77" s="100" t="s">
        <v>823</v>
      </c>
      <c r="E77" s="87" t="s">
        <v>824</v>
      </c>
      <c r="F77" s="49" t="s">
        <v>825</v>
      </c>
      <c r="G77" s="50" t="s">
        <v>811</v>
      </c>
      <c r="H77" s="51" t="s">
        <v>668</v>
      </c>
      <c r="I77" s="51" t="s">
        <v>669</v>
      </c>
      <c r="J77" s="52" t="s">
        <v>562</v>
      </c>
      <c r="K77" s="53">
        <v>498</v>
      </c>
    </row>
    <row r="78" spans="2:11" ht="15.75" customHeight="1" x14ac:dyDescent="0.4">
      <c r="B78" s="76"/>
      <c r="C78" s="78"/>
      <c r="D78" s="101"/>
      <c r="E78" s="88"/>
      <c r="F78" s="54" t="s">
        <v>670</v>
      </c>
      <c r="G78" s="55" t="s">
        <v>671</v>
      </c>
      <c r="H78" s="56" t="s">
        <v>672</v>
      </c>
      <c r="I78" s="56" t="s">
        <v>673</v>
      </c>
      <c r="J78" s="57" t="s">
        <v>566</v>
      </c>
      <c r="K78" s="58">
        <v>16.7</v>
      </c>
    </row>
    <row r="79" spans="2:11" ht="15.75" customHeight="1" x14ac:dyDescent="0.4">
      <c r="B79" s="76"/>
      <c r="C79" s="78"/>
      <c r="D79" s="101"/>
      <c r="E79" s="88"/>
      <c r="F79" s="54"/>
      <c r="G79" s="55" t="s">
        <v>655</v>
      </c>
      <c r="H79" s="56"/>
      <c r="I79" s="56" t="s">
        <v>674</v>
      </c>
      <c r="J79" s="57" t="s">
        <v>567</v>
      </c>
      <c r="K79" s="58">
        <v>13.4</v>
      </c>
    </row>
    <row r="80" spans="2:11" ht="15.75" customHeight="1" x14ac:dyDescent="0.4">
      <c r="B80" s="76"/>
      <c r="C80" s="78"/>
      <c r="D80" s="101"/>
      <c r="E80" s="88"/>
      <c r="F80" s="54"/>
      <c r="G80" s="55" t="s">
        <v>675</v>
      </c>
      <c r="H80" s="56"/>
      <c r="I80" s="56" t="s">
        <v>676</v>
      </c>
      <c r="J80" s="57" t="s">
        <v>568</v>
      </c>
      <c r="K80" s="58">
        <v>222</v>
      </c>
    </row>
    <row r="81" spans="2:11" ht="15.75" customHeight="1" x14ac:dyDescent="0.4">
      <c r="B81" s="76"/>
      <c r="C81" s="78"/>
      <c r="D81" s="101"/>
      <c r="E81" s="88"/>
      <c r="F81" s="54"/>
      <c r="G81" s="55"/>
      <c r="H81" s="56"/>
      <c r="I81" s="56" t="s">
        <v>677</v>
      </c>
      <c r="J81" s="57" t="s">
        <v>569</v>
      </c>
      <c r="K81" s="58">
        <v>1.4</v>
      </c>
    </row>
    <row r="82" spans="2:11" ht="15.75" customHeight="1" thickBot="1" x14ac:dyDescent="0.45">
      <c r="B82" s="76"/>
      <c r="C82" s="78"/>
      <c r="D82" s="102"/>
      <c r="E82" s="88"/>
      <c r="F82" s="54"/>
      <c r="G82" s="55"/>
      <c r="H82" s="56"/>
      <c r="I82" s="56"/>
      <c r="J82" s="57" t="s">
        <v>570</v>
      </c>
      <c r="K82" s="58">
        <v>1.6</v>
      </c>
    </row>
    <row r="83" spans="2:11" ht="15.75" customHeight="1" thickTop="1" x14ac:dyDescent="0.4">
      <c r="B83" s="75" t="s">
        <v>826</v>
      </c>
      <c r="C83" s="77" t="s">
        <v>572</v>
      </c>
      <c r="D83" s="79" t="s">
        <v>827</v>
      </c>
      <c r="E83" s="80" t="s">
        <v>828</v>
      </c>
      <c r="F83" s="49" t="s">
        <v>678</v>
      </c>
      <c r="G83" s="50" t="s">
        <v>597</v>
      </c>
      <c r="H83" s="51" t="s">
        <v>679</v>
      </c>
      <c r="I83" s="51" t="s">
        <v>680</v>
      </c>
      <c r="J83" s="52" t="s">
        <v>562</v>
      </c>
      <c r="K83" s="53">
        <v>403</v>
      </c>
    </row>
    <row r="84" spans="2:11" ht="15.75" customHeight="1" x14ac:dyDescent="0.4">
      <c r="B84" s="76"/>
      <c r="C84" s="78"/>
      <c r="D84" s="79"/>
      <c r="E84" s="81"/>
      <c r="F84" s="54" t="s">
        <v>681</v>
      </c>
      <c r="G84" s="55" t="s">
        <v>589</v>
      </c>
      <c r="H84" s="56" t="s">
        <v>682</v>
      </c>
      <c r="I84" s="56" t="s">
        <v>683</v>
      </c>
      <c r="J84" s="57" t="s">
        <v>566</v>
      </c>
      <c r="K84" s="58">
        <v>16.7</v>
      </c>
    </row>
    <row r="85" spans="2:11" ht="15.75" customHeight="1" x14ac:dyDescent="0.4">
      <c r="B85" s="76"/>
      <c r="C85" s="78"/>
      <c r="D85" s="79"/>
      <c r="E85" s="81"/>
      <c r="F85" s="54"/>
      <c r="G85" s="55" t="s">
        <v>684</v>
      </c>
      <c r="H85" s="56" t="s">
        <v>685</v>
      </c>
      <c r="I85" s="56"/>
      <c r="J85" s="57" t="s">
        <v>567</v>
      </c>
      <c r="K85" s="58">
        <v>10.3</v>
      </c>
    </row>
    <row r="86" spans="2:11" ht="15.75" customHeight="1" x14ac:dyDescent="0.4">
      <c r="B86" s="76"/>
      <c r="C86" s="78"/>
      <c r="D86" s="79"/>
      <c r="E86" s="81"/>
      <c r="F86" s="54"/>
      <c r="G86" s="55"/>
      <c r="H86" s="56"/>
      <c r="I86" s="56"/>
      <c r="J86" s="57" t="s">
        <v>568</v>
      </c>
      <c r="K86" s="58">
        <v>277</v>
      </c>
    </row>
    <row r="87" spans="2:11" ht="15.75" customHeight="1" x14ac:dyDescent="0.4">
      <c r="B87" s="76"/>
      <c r="C87" s="78"/>
      <c r="D87" s="79"/>
      <c r="E87" s="81"/>
      <c r="F87" s="54"/>
      <c r="G87" s="55"/>
      <c r="H87" s="56"/>
      <c r="I87" s="56"/>
      <c r="J87" s="57" t="s">
        <v>569</v>
      </c>
      <c r="K87" s="58">
        <v>6.1</v>
      </c>
    </row>
    <row r="88" spans="2:11" ht="15.75" customHeight="1" x14ac:dyDescent="0.4">
      <c r="B88" s="76"/>
      <c r="C88" s="78"/>
      <c r="D88" s="79"/>
      <c r="E88" s="81"/>
      <c r="F88" s="54"/>
      <c r="G88" s="55"/>
      <c r="H88" s="56"/>
      <c r="I88" s="56"/>
      <c r="J88" s="57" t="s">
        <v>570</v>
      </c>
      <c r="K88" s="58">
        <v>0.9</v>
      </c>
    </row>
    <row r="89" spans="2:11" ht="15.75" customHeight="1" x14ac:dyDescent="0.4">
      <c r="B89" s="89" t="s">
        <v>763</v>
      </c>
      <c r="C89" s="77" t="s">
        <v>607</v>
      </c>
      <c r="D89" s="86" t="s">
        <v>802</v>
      </c>
      <c r="E89" s="80" t="s">
        <v>803</v>
      </c>
      <c r="F89" s="49" t="s">
        <v>608</v>
      </c>
      <c r="G89" s="50" t="s">
        <v>609</v>
      </c>
      <c r="H89" s="51" t="s">
        <v>610</v>
      </c>
      <c r="I89" s="51" t="s">
        <v>611</v>
      </c>
      <c r="J89" s="52" t="s">
        <v>562</v>
      </c>
      <c r="K89" s="53">
        <v>432</v>
      </c>
    </row>
    <row r="90" spans="2:11" ht="15.75" customHeight="1" x14ac:dyDescent="0.4">
      <c r="B90" s="76"/>
      <c r="C90" s="78"/>
      <c r="D90" s="79"/>
      <c r="E90" s="81"/>
      <c r="F90" s="54" t="s">
        <v>612</v>
      </c>
      <c r="G90" s="55" t="s">
        <v>613</v>
      </c>
      <c r="H90" s="56" t="s">
        <v>614</v>
      </c>
      <c r="I90" s="56" t="s">
        <v>615</v>
      </c>
      <c r="J90" s="57" t="s">
        <v>566</v>
      </c>
      <c r="K90" s="58">
        <v>16.3</v>
      </c>
    </row>
    <row r="91" spans="2:11" ht="15.75" customHeight="1" x14ac:dyDescent="0.4">
      <c r="B91" s="76"/>
      <c r="C91" s="78"/>
      <c r="D91" s="79"/>
      <c r="E91" s="81"/>
      <c r="F91" s="54"/>
      <c r="G91" s="55" t="s">
        <v>616</v>
      </c>
      <c r="H91" s="56"/>
      <c r="I91" s="56" t="s">
        <v>617</v>
      </c>
      <c r="J91" s="57" t="s">
        <v>567</v>
      </c>
      <c r="K91" s="58">
        <v>8.5</v>
      </c>
    </row>
    <row r="92" spans="2:11" ht="15.75" customHeight="1" x14ac:dyDescent="0.4">
      <c r="B92" s="76"/>
      <c r="C92" s="78"/>
      <c r="D92" s="79"/>
      <c r="E92" s="81"/>
      <c r="F92" s="54"/>
      <c r="G92" s="55" t="s">
        <v>618</v>
      </c>
      <c r="H92" s="56"/>
      <c r="I92" s="56"/>
      <c r="J92" s="57" t="s">
        <v>568</v>
      </c>
      <c r="K92" s="58">
        <v>172</v>
      </c>
    </row>
    <row r="93" spans="2:11" ht="15.75" customHeight="1" x14ac:dyDescent="0.4">
      <c r="B93" s="76"/>
      <c r="C93" s="78"/>
      <c r="D93" s="79"/>
      <c r="E93" s="81"/>
      <c r="F93" s="54"/>
      <c r="G93" s="55"/>
      <c r="H93" s="56"/>
      <c r="I93" s="56"/>
      <c r="J93" s="57" t="s">
        <v>569</v>
      </c>
      <c r="K93" s="58">
        <v>1.8</v>
      </c>
    </row>
    <row r="94" spans="2:11" ht="15.75" customHeight="1" x14ac:dyDescent="0.4">
      <c r="B94" s="76"/>
      <c r="C94" s="78"/>
      <c r="D94" s="79"/>
      <c r="E94" s="81"/>
      <c r="F94" s="54"/>
      <c r="G94" s="55"/>
      <c r="H94" s="56"/>
      <c r="I94" s="56"/>
      <c r="J94" s="57" t="s">
        <v>570</v>
      </c>
      <c r="K94" s="58">
        <v>1.5</v>
      </c>
    </row>
    <row r="95" spans="2:11" ht="15.75" customHeight="1" x14ac:dyDescent="0.4">
      <c r="B95" s="89" t="s">
        <v>764</v>
      </c>
      <c r="C95" s="77" t="s">
        <v>619</v>
      </c>
      <c r="D95" s="86" t="s">
        <v>829</v>
      </c>
      <c r="E95" s="80" t="s">
        <v>805</v>
      </c>
      <c r="F95" s="49" t="s">
        <v>620</v>
      </c>
      <c r="G95" s="50" t="s">
        <v>574</v>
      </c>
      <c r="H95" s="51" t="s">
        <v>621</v>
      </c>
      <c r="I95" s="51" t="s">
        <v>622</v>
      </c>
      <c r="J95" s="52" t="s">
        <v>562</v>
      </c>
      <c r="K95" s="53">
        <v>457</v>
      </c>
    </row>
    <row r="96" spans="2:11" ht="15.75" customHeight="1" x14ac:dyDescent="0.4">
      <c r="B96" s="76"/>
      <c r="C96" s="78"/>
      <c r="D96" s="79"/>
      <c r="E96" s="81"/>
      <c r="F96" s="54" t="s">
        <v>806</v>
      </c>
      <c r="G96" s="55" t="s">
        <v>623</v>
      </c>
      <c r="H96" s="56" t="s">
        <v>830</v>
      </c>
      <c r="I96" s="56" t="s">
        <v>625</v>
      </c>
      <c r="J96" s="57" t="s">
        <v>566</v>
      </c>
      <c r="K96" s="58">
        <v>16.399999999999999</v>
      </c>
    </row>
    <row r="97" spans="2:11" ht="15.75" customHeight="1" x14ac:dyDescent="0.4">
      <c r="B97" s="76"/>
      <c r="C97" s="78"/>
      <c r="D97" s="79"/>
      <c r="E97" s="81"/>
      <c r="F97" s="54" t="s">
        <v>603</v>
      </c>
      <c r="G97" s="55" t="s">
        <v>626</v>
      </c>
      <c r="H97" s="56"/>
      <c r="I97" s="56"/>
      <c r="J97" s="57" t="s">
        <v>567</v>
      </c>
      <c r="K97" s="58">
        <v>14.2</v>
      </c>
    </row>
    <row r="98" spans="2:11" ht="15.75" customHeight="1" x14ac:dyDescent="0.4">
      <c r="B98" s="76"/>
      <c r="C98" s="78"/>
      <c r="D98" s="79"/>
      <c r="E98" s="81"/>
      <c r="F98" s="54"/>
      <c r="G98" s="55"/>
      <c r="H98" s="56"/>
      <c r="I98" s="56"/>
      <c r="J98" s="57" t="s">
        <v>568</v>
      </c>
      <c r="K98" s="58">
        <v>336</v>
      </c>
    </row>
    <row r="99" spans="2:11" ht="15.75" customHeight="1" x14ac:dyDescent="0.4">
      <c r="B99" s="76"/>
      <c r="C99" s="78"/>
      <c r="D99" s="79"/>
      <c r="E99" s="81"/>
      <c r="F99" s="54"/>
      <c r="G99" s="55"/>
      <c r="H99" s="56"/>
      <c r="I99" s="56"/>
      <c r="J99" s="57" t="s">
        <v>569</v>
      </c>
      <c r="K99" s="58">
        <v>5.4</v>
      </c>
    </row>
    <row r="100" spans="2:11" ht="15.75" customHeight="1" x14ac:dyDescent="0.4">
      <c r="B100" s="76"/>
      <c r="C100" s="78"/>
      <c r="D100" s="79"/>
      <c r="E100" s="81"/>
      <c r="F100" s="54"/>
      <c r="G100" s="55"/>
      <c r="H100" s="56"/>
      <c r="I100" s="56"/>
      <c r="J100" s="57" t="s">
        <v>570</v>
      </c>
      <c r="K100" s="58">
        <v>1</v>
      </c>
    </row>
    <row r="101" spans="2:11" ht="15.75" customHeight="1" x14ac:dyDescent="0.4">
      <c r="B101" s="75" t="s">
        <v>831</v>
      </c>
      <c r="C101" s="77" t="s">
        <v>572</v>
      </c>
      <c r="D101" s="86" t="s">
        <v>827</v>
      </c>
      <c r="E101" s="80" t="s">
        <v>832</v>
      </c>
      <c r="F101" s="49" t="s">
        <v>678</v>
      </c>
      <c r="G101" s="50" t="s">
        <v>597</v>
      </c>
      <c r="H101" s="51" t="s">
        <v>679</v>
      </c>
      <c r="I101" s="51" t="s">
        <v>680</v>
      </c>
      <c r="J101" s="52" t="s">
        <v>562</v>
      </c>
      <c r="K101" s="53">
        <v>427</v>
      </c>
    </row>
    <row r="102" spans="2:11" ht="15.75" customHeight="1" x14ac:dyDescent="0.4">
      <c r="B102" s="76"/>
      <c r="C102" s="78"/>
      <c r="D102" s="79"/>
      <c r="E102" s="81"/>
      <c r="F102" s="54" t="s">
        <v>603</v>
      </c>
      <c r="G102" s="55" t="s">
        <v>589</v>
      </c>
      <c r="H102" s="56" t="s">
        <v>682</v>
      </c>
      <c r="I102" s="56" t="s">
        <v>683</v>
      </c>
      <c r="J102" s="57" t="s">
        <v>566</v>
      </c>
      <c r="K102" s="58">
        <v>17.3</v>
      </c>
    </row>
    <row r="103" spans="2:11" ht="15.75" customHeight="1" x14ac:dyDescent="0.4">
      <c r="B103" s="76"/>
      <c r="C103" s="78"/>
      <c r="D103" s="79"/>
      <c r="E103" s="81"/>
      <c r="F103" s="54"/>
      <c r="G103" s="55" t="s">
        <v>684</v>
      </c>
      <c r="H103" s="56" t="s">
        <v>685</v>
      </c>
      <c r="I103" s="56"/>
      <c r="J103" s="57" t="s">
        <v>567</v>
      </c>
      <c r="K103" s="58">
        <v>13.8</v>
      </c>
    </row>
    <row r="104" spans="2:11" ht="15.75" customHeight="1" x14ac:dyDescent="0.4">
      <c r="B104" s="76"/>
      <c r="C104" s="78"/>
      <c r="D104" s="79"/>
      <c r="E104" s="81"/>
      <c r="F104" s="54"/>
      <c r="G104" s="55"/>
      <c r="H104" s="56"/>
      <c r="I104" s="56"/>
      <c r="J104" s="57" t="s">
        <v>568</v>
      </c>
      <c r="K104" s="58">
        <v>242</v>
      </c>
    </row>
    <row r="105" spans="2:11" ht="15.75" customHeight="1" x14ac:dyDescent="0.4">
      <c r="B105" s="76"/>
      <c r="C105" s="78"/>
      <c r="D105" s="79"/>
      <c r="E105" s="81"/>
      <c r="F105" s="54"/>
      <c r="G105" s="55"/>
      <c r="H105" s="56"/>
      <c r="I105" s="56"/>
      <c r="J105" s="57" t="s">
        <v>569</v>
      </c>
      <c r="K105" s="58">
        <v>1.7</v>
      </c>
    </row>
    <row r="106" spans="2:11" ht="15.75" customHeight="1" thickBot="1" x14ac:dyDescent="0.45">
      <c r="B106" s="82"/>
      <c r="C106" s="83"/>
      <c r="D106" s="84"/>
      <c r="E106" s="85"/>
      <c r="F106" s="64"/>
      <c r="G106" s="65"/>
      <c r="H106" s="66"/>
      <c r="I106" s="66"/>
      <c r="J106" s="67" t="s">
        <v>570</v>
      </c>
      <c r="K106" s="68">
        <v>0.9</v>
      </c>
    </row>
    <row r="107" spans="2:11" ht="10.5" customHeight="1" thickTop="1" thickBot="1" x14ac:dyDescent="0.45"/>
    <row r="108" spans="2:11" ht="15.75" customHeight="1" thickTop="1" x14ac:dyDescent="0.4">
      <c r="B108" s="103" t="s">
        <v>833</v>
      </c>
      <c r="C108" s="104"/>
      <c r="D108" s="105" t="s">
        <v>834</v>
      </c>
      <c r="E108" s="106" t="s">
        <v>835</v>
      </c>
      <c r="F108" s="107" t="s">
        <v>686</v>
      </c>
      <c r="G108" s="108" t="s">
        <v>574</v>
      </c>
      <c r="H108" s="109" t="s">
        <v>598</v>
      </c>
      <c r="I108" s="109" t="s">
        <v>687</v>
      </c>
      <c r="J108" s="110" t="s">
        <v>562</v>
      </c>
      <c r="K108" s="111">
        <v>576</v>
      </c>
    </row>
    <row r="109" spans="2:11" x14ac:dyDescent="0.4">
      <c r="B109" s="112"/>
      <c r="C109" s="113"/>
      <c r="D109" s="79"/>
      <c r="E109" s="81"/>
      <c r="F109" s="54" t="s">
        <v>688</v>
      </c>
      <c r="G109" s="55" t="s">
        <v>689</v>
      </c>
      <c r="H109" s="56" t="s">
        <v>690</v>
      </c>
      <c r="I109" s="56" t="s">
        <v>691</v>
      </c>
      <c r="J109" s="57" t="s">
        <v>566</v>
      </c>
      <c r="K109" s="58">
        <v>17.399999999999999</v>
      </c>
    </row>
    <row r="110" spans="2:11" x14ac:dyDescent="0.4">
      <c r="B110" s="112"/>
      <c r="C110" s="113"/>
      <c r="D110" s="79"/>
      <c r="E110" s="81"/>
      <c r="F110" s="54" t="s">
        <v>692</v>
      </c>
      <c r="G110" s="55" t="s">
        <v>693</v>
      </c>
      <c r="H110" s="56" t="s">
        <v>694</v>
      </c>
      <c r="I110" s="56" t="s">
        <v>695</v>
      </c>
      <c r="J110" s="57" t="s">
        <v>567</v>
      </c>
      <c r="K110" s="58">
        <v>20.5</v>
      </c>
    </row>
    <row r="111" spans="2:11" x14ac:dyDescent="0.4">
      <c r="B111" s="112"/>
      <c r="C111" s="113"/>
      <c r="D111" s="79"/>
      <c r="E111" s="81"/>
      <c r="F111" s="54"/>
      <c r="G111" s="55" t="s">
        <v>684</v>
      </c>
      <c r="H111" s="56"/>
      <c r="I111" s="56" t="s">
        <v>696</v>
      </c>
      <c r="J111" s="57" t="s">
        <v>568</v>
      </c>
      <c r="K111" s="58">
        <v>214</v>
      </c>
    </row>
    <row r="112" spans="2:11" x14ac:dyDescent="0.4">
      <c r="B112" s="112"/>
      <c r="C112" s="113"/>
      <c r="D112" s="79"/>
      <c r="E112" s="81"/>
      <c r="F112" s="54"/>
      <c r="G112" s="55" t="s">
        <v>697</v>
      </c>
      <c r="H112" s="56"/>
      <c r="I112" s="56" t="s">
        <v>698</v>
      </c>
      <c r="J112" s="57" t="s">
        <v>569</v>
      </c>
      <c r="K112" s="58">
        <v>1.8</v>
      </c>
    </row>
    <row r="113" spans="2:11" ht="15.75" thickBot="1" x14ac:dyDescent="0.45">
      <c r="B113" s="114"/>
      <c r="C113" s="115"/>
      <c r="D113" s="84"/>
      <c r="E113" s="85"/>
      <c r="F113" s="64"/>
      <c r="G113" s="65" t="s">
        <v>699</v>
      </c>
      <c r="H113" s="66"/>
      <c r="I113" s="66" t="s">
        <v>677</v>
      </c>
      <c r="J113" s="67" t="s">
        <v>570</v>
      </c>
      <c r="K113" s="68">
        <v>1.3</v>
      </c>
    </row>
    <row r="114" spans="2:11" ht="15.75" thickTop="1" x14ac:dyDescent="0.4">
      <c r="B114" s="74" t="s">
        <v>700</v>
      </c>
      <c r="C114" s="74"/>
      <c r="D114" s="74"/>
      <c r="E114" s="74"/>
      <c r="F114" s="74"/>
      <c r="G114" s="74"/>
      <c r="H114" s="74"/>
      <c r="I114" s="74"/>
    </row>
    <row r="115" spans="2:11" x14ac:dyDescent="0.4">
      <c r="B115" s="40" t="s">
        <v>701</v>
      </c>
      <c r="C115" s="69"/>
      <c r="D115" s="69"/>
      <c r="E115" s="69"/>
      <c r="F115" s="69"/>
      <c r="G115" s="69"/>
      <c r="H115" s="69"/>
      <c r="I115" s="69"/>
    </row>
  </sheetData>
  <mergeCells count="74">
    <mergeCell ref="B108:C113"/>
    <mergeCell ref="D108:D113"/>
    <mergeCell ref="E108:E113"/>
    <mergeCell ref="B114:I114"/>
    <mergeCell ref="B95:B100"/>
    <mergeCell ref="C95:C100"/>
    <mergeCell ref="D95:D100"/>
    <mergeCell ref="E95:E100"/>
    <mergeCell ref="B101:B106"/>
    <mergeCell ref="C101:C106"/>
    <mergeCell ref="D101:D106"/>
    <mergeCell ref="E101:E106"/>
    <mergeCell ref="B83:B88"/>
    <mergeCell ref="C83:C88"/>
    <mergeCell ref="D83:D88"/>
    <mergeCell ref="E83:E88"/>
    <mergeCell ref="B89:B94"/>
    <mergeCell ref="C89:C94"/>
    <mergeCell ref="D89:D94"/>
    <mergeCell ref="E89:E94"/>
    <mergeCell ref="B71:B76"/>
    <mergeCell ref="C71:C76"/>
    <mergeCell ref="D71:D76"/>
    <mergeCell ref="E71:E76"/>
    <mergeCell ref="B77:B82"/>
    <mergeCell ref="C77:C82"/>
    <mergeCell ref="D77:D82"/>
    <mergeCell ref="E77:E82"/>
    <mergeCell ref="B59:B64"/>
    <mergeCell ref="C59:C64"/>
    <mergeCell ref="D59:D64"/>
    <mergeCell ref="E59:E64"/>
    <mergeCell ref="B65:B70"/>
    <mergeCell ref="C65:C70"/>
    <mergeCell ref="D65:D70"/>
    <mergeCell ref="E65:E70"/>
    <mergeCell ref="B47:B52"/>
    <mergeCell ref="C47:C52"/>
    <mergeCell ref="D47:D52"/>
    <mergeCell ref="E47:E52"/>
    <mergeCell ref="B53:B58"/>
    <mergeCell ref="C53:C58"/>
    <mergeCell ref="D53:D58"/>
    <mergeCell ref="E53:E58"/>
    <mergeCell ref="B35:B40"/>
    <mergeCell ref="C35:C40"/>
    <mergeCell ref="D35:D40"/>
    <mergeCell ref="E35:E40"/>
    <mergeCell ref="B41:B46"/>
    <mergeCell ref="C41:C46"/>
    <mergeCell ref="D41:D46"/>
    <mergeCell ref="E41:E46"/>
    <mergeCell ref="B23:B28"/>
    <mergeCell ref="C23:C28"/>
    <mergeCell ref="D23:D28"/>
    <mergeCell ref="E23:E28"/>
    <mergeCell ref="B29:B34"/>
    <mergeCell ref="C29:C34"/>
    <mergeCell ref="D29:D34"/>
    <mergeCell ref="E29:E34"/>
    <mergeCell ref="B11:B16"/>
    <mergeCell ref="C11:C16"/>
    <mergeCell ref="D11:D16"/>
    <mergeCell ref="E11:E16"/>
    <mergeCell ref="B17:B22"/>
    <mergeCell ref="C17:C22"/>
    <mergeCell ref="D17:D22"/>
    <mergeCell ref="E17:E22"/>
    <mergeCell ref="D2:K2"/>
    <mergeCell ref="B3:C3"/>
    <mergeCell ref="B5:B10"/>
    <mergeCell ref="C5:C10"/>
    <mergeCell ref="D5:D10"/>
    <mergeCell ref="E5:E10"/>
  </mergeCells>
  <phoneticPr fontId="2"/>
  <printOptions horizontalCentered="1"/>
  <pageMargins left="0.27559055118110237" right="0.27559055118110237" top="0.27559055118110237" bottom="0.27559055118110237" header="0.31496062992125984" footer="0.31496062992125984"/>
  <pageSetup paperSize="9" scale="43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92E2CE-B31D-4E67-A36D-E1C9672BA692}">
  <sheetPr>
    <pageSetUpPr fitToPage="1"/>
  </sheetPr>
  <dimension ref="B2:M109"/>
  <sheetViews>
    <sheetView workbookViewId="0"/>
  </sheetViews>
  <sheetFormatPr defaultRowHeight="15" x14ac:dyDescent="0.4"/>
  <cols>
    <col min="1" max="1" width="1.625" style="40" customWidth="1"/>
    <col min="2" max="2" width="5.625" style="40" customWidth="1"/>
    <col min="3" max="3" width="4.625" style="40" customWidth="1"/>
    <col min="4" max="4" width="28" style="40" customWidth="1"/>
    <col min="5" max="8" width="22.875" style="40" customWidth="1"/>
    <col min="9" max="9" width="28" style="40" customWidth="1"/>
    <col min="10" max="13" width="22.875" style="40" customWidth="1"/>
    <col min="14" max="16384" width="9" style="40"/>
  </cols>
  <sheetData>
    <row r="2" spans="2:13" ht="58.9" customHeight="1" x14ac:dyDescent="0.4">
      <c r="B2" s="93"/>
      <c r="C2" s="93"/>
    </row>
    <row r="3" spans="2:13" s="41" customFormat="1" ht="30.6" customHeight="1" thickBot="1" x14ac:dyDescent="0.45">
      <c r="B3" s="94" t="s">
        <v>549</v>
      </c>
      <c r="C3" s="94"/>
      <c r="M3" s="42" t="s">
        <v>767</v>
      </c>
    </row>
    <row r="4" spans="2:13" ht="36.950000000000003" customHeight="1" thickTop="1" x14ac:dyDescent="0.4">
      <c r="B4" s="43" t="s">
        <v>702</v>
      </c>
      <c r="C4" s="44" t="s">
        <v>551</v>
      </c>
      <c r="D4" s="44" t="s">
        <v>703</v>
      </c>
      <c r="E4" s="45" t="s">
        <v>552</v>
      </c>
      <c r="F4" s="46" t="s">
        <v>553</v>
      </c>
      <c r="G4" s="44" t="s">
        <v>554</v>
      </c>
      <c r="H4" s="44" t="s">
        <v>555</v>
      </c>
      <c r="I4" s="44" t="s">
        <v>704</v>
      </c>
      <c r="J4" s="45" t="s">
        <v>552</v>
      </c>
      <c r="K4" s="46" t="s">
        <v>553</v>
      </c>
      <c r="L4" s="44" t="s">
        <v>554</v>
      </c>
      <c r="M4" s="70" t="s">
        <v>555</v>
      </c>
    </row>
    <row r="5" spans="2:13" ht="14.25" customHeight="1" x14ac:dyDescent="0.4">
      <c r="B5" s="89" t="s">
        <v>705</v>
      </c>
      <c r="C5" s="77" t="s">
        <v>619</v>
      </c>
      <c r="D5" s="80" t="s">
        <v>706</v>
      </c>
      <c r="E5" s="49"/>
      <c r="F5" s="50" t="s">
        <v>707</v>
      </c>
      <c r="G5" s="51" t="s">
        <v>708</v>
      </c>
      <c r="H5" s="51" t="s">
        <v>709</v>
      </c>
      <c r="I5" s="80" t="s">
        <v>710</v>
      </c>
      <c r="J5" s="49" t="s">
        <v>711</v>
      </c>
      <c r="K5" s="50" t="s">
        <v>707</v>
      </c>
      <c r="L5" s="51" t="s">
        <v>708</v>
      </c>
      <c r="M5" s="71" t="s">
        <v>712</v>
      </c>
    </row>
    <row r="6" spans="2:13" ht="14.25" customHeight="1" x14ac:dyDescent="0.4">
      <c r="B6" s="76"/>
      <c r="C6" s="78"/>
      <c r="D6" s="81"/>
      <c r="E6" s="54"/>
      <c r="F6" s="55"/>
      <c r="G6" s="56"/>
      <c r="H6" s="56"/>
      <c r="I6" s="81"/>
      <c r="J6" s="54"/>
      <c r="K6" s="55"/>
      <c r="L6" s="56"/>
      <c r="M6" s="72"/>
    </row>
    <row r="7" spans="2:13" ht="14.25" customHeight="1" x14ac:dyDescent="0.4">
      <c r="B7" s="76"/>
      <c r="C7" s="78"/>
      <c r="D7" s="81"/>
      <c r="E7" s="54"/>
      <c r="F7" s="55"/>
      <c r="G7" s="56"/>
      <c r="H7" s="56"/>
      <c r="I7" s="81"/>
      <c r="J7" s="54"/>
      <c r="K7" s="55"/>
      <c r="L7" s="56"/>
      <c r="M7" s="72"/>
    </row>
    <row r="8" spans="2:13" ht="14.25" customHeight="1" x14ac:dyDescent="0.4">
      <c r="B8" s="76"/>
      <c r="C8" s="78"/>
      <c r="D8" s="81"/>
      <c r="E8" s="54"/>
      <c r="F8" s="55"/>
      <c r="G8" s="56"/>
      <c r="H8" s="56"/>
      <c r="I8" s="81"/>
      <c r="J8" s="54"/>
      <c r="K8" s="55"/>
      <c r="L8" s="56"/>
      <c r="M8" s="72"/>
    </row>
    <row r="9" spans="2:13" ht="14.25" customHeight="1" x14ac:dyDescent="0.4">
      <c r="B9" s="76"/>
      <c r="C9" s="78"/>
      <c r="D9" s="81"/>
      <c r="E9" s="54"/>
      <c r="F9" s="55"/>
      <c r="G9" s="56"/>
      <c r="H9" s="56"/>
      <c r="I9" s="81"/>
      <c r="J9" s="54"/>
      <c r="K9" s="55"/>
      <c r="L9" s="56"/>
      <c r="M9" s="72"/>
    </row>
    <row r="10" spans="2:13" ht="14.25" customHeight="1" x14ac:dyDescent="0.4">
      <c r="B10" s="76"/>
      <c r="C10" s="78"/>
      <c r="D10" s="81"/>
      <c r="E10" s="54"/>
      <c r="F10" s="55"/>
      <c r="G10" s="56"/>
      <c r="H10" s="56"/>
      <c r="I10" s="81"/>
      <c r="J10" s="54"/>
      <c r="K10" s="55"/>
      <c r="L10" s="56"/>
      <c r="M10" s="72"/>
    </row>
    <row r="11" spans="2:13" ht="14.25" customHeight="1" x14ac:dyDescent="0.4">
      <c r="B11" s="89" t="s">
        <v>571</v>
      </c>
      <c r="C11" s="77" t="s">
        <v>572</v>
      </c>
      <c r="D11" s="80" t="s">
        <v>713</v>
      </c>
      <c r="E11" s="49" t="s">
        <v>714</v>
      </c>
      <c r="F11" s="50" t="s">
        <v>715</v>
      </c>
      <c r="G11" s="51" t="s">
        <v>598</v>
      </c>
      <c r="H11" s="51" t="s">
        <v>709</v>
      </c>
      <c r="I11" s="80" t="s">
        <v>768</v>
      </c>
      <c r="J11" s="49" t="s">
        <v>716</v>
      </c>
      <c r="K11" s="50" t="s">
        <v>715</v>
      </c>
      <c r="L11" s="51" t="s">
        <v>598</v>
      </c>
      <c r="M11" s="71" t="s">
        <v>712</v>
      </c>
    </row>
    <row r="12" spans="2:13" ht="14.25" customHeight="1" x14ac:dyDescent="0.4">
      <c r="B12" s="76"/>
      <c r="C12" s="78"/>
      <c r="D12" s="81"/>
      <c r="E12" s="54"/>
      <c r="F12" s="55"/>
      <c r="G12" s="56"/>
      <c r="H12" s="56"/>
      <c r="I12" s="81"/>
      <c r="J12" s="54"/>
      <c r="K12" s="55" t="s">
        <v>717</v>
      </c>
      <c r="L12" s="56"/>
      <c r="M12" s="72" t="s">
        <v>677</v>
      </c>
    </row>
    <row r="13" spans="2:13" ht="14.25" customHeight="1" x14ac:dyDescent="0.4">
      <c r="B13" s="76"/>
      <c r="C13" s="78"/>
      <c r="D13" s="81"/>
      <c r="E13" s="54"/>
      <c r="F13" s="55"/>
      <c r="G13" s="56"/>
      <c r="H13" s="56"/>
      <c r="I13" s="81"/>
      <c r="J13" s="54"/>
      <c r="K13" s="55"/>
      <c r="L13" s="56"/>
      <c r="M13" s="72"/>
    </row>
    <row r="14" spans="2:13" ht="14.25" customHeight="1" x14ac:dyDescent="0.4">
      <c r="B14" s="76"/>
      <c r="C14" s="78"/>
      <c r="D14" s="81"/>
      <c r="E14" s="54"/>
      <c r="F14" s="55"/>
      <c r="G14" s="56"/>
      <c r="H14" s="56"/>
      <c r="I14" s="81"/>
      <c r="J14" s="54"/>
      <c r="K14" s="55"/>
      <c r="L14" s="56"/>
      <c r="M14" s="72"/>
    </row>
    <row r="15" spans="2:13" ht="14.25" customHeight="1" x14ac:dyDescent="0.4">
      <c r="B15" s="76"/>
      <c r="C15" s="78"/>
      <c r="D15" s="81"/>
      <c r="E15" s="54"/>
      <c r="F15" s="55"/>
      <c r="G15" s="56"/>
      <c r="H15" s="56"/>
      <c r="I15" s="81"/>
      <c r="J15" s="54"/>
      <c r="K15" s="55"/>
      <c r="L15" s="56"/>
      <c r="M15" s="72"/>
    </row>
    <row r="16" spans="2:13" ht="14.25" customHeight="1" x14ac:dyDescent="0.4">
      <c r="B16" s="76"/>
      <c r="C16" s="78"/>
      <c r="D16" s="81"/>
      <c r="E16" s="54"/>
      <c r="F16" s="55"/>
      <c r="G16" s="56"/>
      <c r="H16" s="56"/>
      <c r="I16" s="81"/>
      <c r="J16" s="54"/>
      <c r="K16" s="55"/>
      <c r="L16" s="56"/>
      <c r="M16" s="72"/>
    </row>
    <row r="17" spans="2:13" ht="14.25" customHeight="1" x14ac:dyDescent="0.4">
      <c r="B17" s="75" t="s">
        <v>782</v>
      </c>
      <c r="C17" s="77" t="s">
        <v>769</v>
      </c>
      <c r="D17" s="80" t="s">
        <v>770</v>
      </c>
      <c r="E17" s="49" t="s">
        <v>731</v>
      </c>
      <c r="F17" s="50" t="s">
        <v>732</v>
      </c>
      <c r="G17" s="51" t="s">
        <v>640</v>
      </c>
      <c r="H17" s="51" t="s">
        <v>709</v>
      </c>
      <c r="I17" s="80" t="s">
        <v>771</v>
      </c>
      <c r="J17" s="49" t="s">
        <v>731</v>
      </c>
      <c r="K17" s="50" t="s">
        <v>732</v>
      </c>
      <c r="L17" s="51" t="s">
        <v>640</v>
      </c>
      <c r="M17" s="71" t="s">
        <v>712</v>
      </c>
    </row>
    <row r="18" spans="2:13" ht="14.25" customHeight="1" x14ac:dyDescent="0.4">
      <c r="B18" s="76"/>
      <c r="C18" s="78"/>
      <c r="D18" s="81"/>
      <c r="E18" s="54"/>
      <c r="F18" s="55"/>
      <c r="G18" s="56"/>
      <c r="H18" s="56"/>
      <c r="I18" s="81"/>
      <c r="J18" s="54"/>
      <c r="K18" s="55"/>
      <c r="L18" s="56"/>
      <c r="M18" s="72"/>
    </row>
    <row r="19" spans="2:13" ht="14.25" customHeight="1" x14ac:dyDescent="0.4">
      <c r="B19" s="76"/>
      <c r="C19" s="78"/>
      <c r="D19" s="81"/>
      <c r="E19" s="54"/>
      <c r="F19" s="55"/>
      <c r="G19" s="56"/>
      <c r="H19" s="56"/>
      <c r="I19" s="81"/>
      <c r="J19" s="54"/>
      <c r="K19" s="55"/>
      <c r="L19" s="56"/>
      <c r="M19" s="72"/>
    </row>
    <row r="20" spans="2:13" ht="14.25" customHeight="1" x14ac:dyDescent="0.4">
      <c r="B20" s="76"/>
      <c r="C20" s="78"/>
      <c r="D20" s="81"/>
      <c r="E20" s="54"/>
      <c r="F20" s="55"/>
      <c r="G20" s="56"/>
      <c r="H20" s="56"/>
      <c r="I20" s="81"/>
      <c r="J20" s="54"/>
      <c r="K20" s="55"/>
      <c r="L20" s="56"/>
      <c r="M20" s="72"/>
    </row>
    <row r="21" spans="2:13" ht="14.25" customHeight="1" x14ac:dyDescent="0.4">
      <c r="B21" s="76"/>
      <c r="C21" s="78"/>
      <c r="D21" s="81"/>
      <c r="E21" s="54"/>
      <c r="F21" s="55"/>
      <c r="G21" s="56"/>
      <c r="H21" s="56"/>
      <c r="I21" s="81"/>
      <c r="J21" s="54"/>
      <c r="K21" s="55"/>
      <c r="L21" s="56"/>
      <c r="M21" s="72"/>
    </row>
    <row r="22" spans="2:13" ht="14.25" customHeight="1" x14ac:dyDescent="0.4">
      <c r="B22" s="76"/>
      <c r="C22" s="78"/>
      <c r="D22" s="81"/>
      <c r="E22" s="54"/>
      <c r="F22" s="55"/>
      <c r="G22" s="56"/>
      <c r="H22" s="56"/>
      <c r="I22" s="81"/>
      <c r="J22" s="54"/>
      <c r="K22" s="55"/>
      <c r="L22" s="56"/>
      <c r="M22" s="72"/>
    </row>
    <row r="23" spans="2:13" ht="14.25" customHeight="1" x14ac:dyDescent="0.4">
      <c r="B23" s="75" t="s">
        <v>765</v>
      </c>
      <c r="C23" s="77" t="s">
        <v>584</v>
      </c>
      <c r="D23" s="80" t="s">
        <v>718</v>
      </c>
      <c r="E23" s="49" t="s">
        <v>714</v>
      </c>
      <c r="F23" s="50" t="s">
        <v>719</v>
      </c>
      <c r="G23" s="51" t="s">
        <v>720</v>
      </c>
      <c r="H23" s="51" t="s">
        <v>709</v>
      </c>
      <c r="I23" s="80" t="s">
        <v>721</v>
      </c>
      <c r="J23" s="49" t="s">
        <v>722</v>
      </c>
      <c r="K23" s="50" t="s">
        <v>719</v>
      </c>
      <c r="L23" s="51" t="s">
        <v>720</v>
      </c>
      <c r="M23" s="71" t="s">
        <v>712</v>
      </c>
    </row>
    <row r="24" spans="2:13" ht="14.25" customHeight="1" x14ac:dyDescent="0.4">
      <c r="B24" s="76"/>
      <c r="C24" s="78"/>
      <c r="D24" s="81"/>
      <c r="E24" s="54"/>
      <c r="F24" s="55"/>
      <c r="G24" s="56"/>
      <c r="H24" s="56"/>
      <c r="I24" s="81"/>
      <c r="J24" s="54"/>
      <c r="K24" s="55"/>
      <c r="L24" s="56"/>
      <c r="M24" s="72"/>
    </row>
    <row r="25" spans="2:13" ht="14.25" customHeight="1" x14ac:dyDescent="0.4">
      <c r="B25" s="76"/>
      <c r="C25" s="78"/>
      <c r="D25" s="81"/>
      <c r="E25" s="54"/>
      <c r="F25" s="55"/>
      <c r="G25" s="56"/>
      <c r="H25" s="56"/>
      <c r="I25" s="81"/>
      <c r="J25" s="54"/>
      <c r="K25" s="55"/>
      <c r="L25" s="56"/>
      <c r="M25" s="72"/>
    </row>
    <row r="26" spans="2:13" ht="14.25" customHeight="1" x14ac:dyDescent="0.4">
      <c r="B26" s="76"/>
      <c r="C26" s="78"/>
      <c r="D26" s="81"/>
      <c r="E26" s="54"/>
      <c r="F26" s="55"/>
      <c r="G26" s="56"/>
      <c r="H26" s="56"/>
      <c r="I26" s="81"/>
      <c r="J26" s="54"/>
      <c r="K26" s="55"/>
      <c r="L26" s="56"/>
      <c r="M26" s="72"/>
    </row>
    <row r="27" spans="2:13" ht="14.25" customHeight="1" x14ac:dyDescent="0.4">
      <c r="B27" s="76"/>
      <c r="C27" s="78"/>
      <c r="D27" s="81"/>
      <c r="E27" s="54"/>
      <c r="F27" s="55"/>
      <c r="G27" s="56"/>
      <c r="H27" s="56"/>
      <c r="I27" s="81"/>
      <c r="J27" s="54"/>
      <c r="K27" s="55"/>
      <c r="L27" s="56"/>
      <c r="M27" s="72"/>
    </row>
    <row r="28" spans="2:13" ht="14.25" customHeight="1" x14ac:dyDescent="0.4">
      <c r="B28" s="76"/>
      <c r="C28" s="78"/>
      <c r="D28" s="81"/>
      <c r="E28" s="54"/>
      <c r="F28" s="55"/>
      <c r="G28" s="56"/>
      <c r="H28" s="56"/>
      <c r="I28" s="81"/>
      <c r="J28" s="54"/>
      <c r="K28" s="55"/>
      <c r="L28" s="56"/>
      <c r="M28" s="72"/>
    </row>
    <row r="29" spans="2:13" ht="14.25" customHeight="1" x14ac:dyDescent="0.4">
      <c r="B29" s="75" t="s">
        <v>766</v>
      </c>
      <c r="C29" s="77" t="s">
        <v>595</v>
      </c>
      <c r="D29" s="80" t="s">
        <v>723</v>
      </c>
      <c r="E29" s="49" t="s">
        <v>724</v>
      </c>
      <c r="F29" s="50" t="s">
        <v>719</v>
      </c>
      <c r="G29" s="51" t="s">
        <v>725</v>
      </c>
      <c r="H29" s="51" t="s">
        <v>709</v>
      </c>
      <c r="I29" s="80" t="s">
        <v>772</v>
      </c>
      <c r="J29" s="49" t="s">
        <v>726</v>
      </c>
      <c r="K29" s="50" t="s">
        <v>727</v>
      </c>
      <c r="L29" s="51" t="s">
        <v>725</v>
      </c>
      <c r="M29" s="71" t="s">
        <v>712</v>
      </c>
    </row>
    <row r="30" spans="2:13" ht="14.25" customHeight="1" x14ac:dyDescent="0.4">
      <c r="B30" s="76"/>
      <c r="C30" s="78"/>
      <c r="D30" s="81"/>
      <c r="E30" s="54"/>
      <c r="F30" s="55"/>
      <c r="G30" s="56"/>
      <c r="H30" s="56"/>
      <c r="I30" s="81"/>
      <c r="J30" s="54"/>
      <c r="K30" s="55" t="s">
        <v>728</v>
      </c>
      <c r="L30" s="56"/>
      <c r="M30" s="72" t="s">
        <v>677</v>
      </c>
    </row>
    <row r="31" spans="2:13" ht="14.25" customHeight="1" x14ac:dyDescent="0.4">
      <c r="B31" s="76"/>
      <c r="C31" s="78"/>
      <c r="D31" s="81"/>
      <c r="E31" s="54"/>
      <c r="F31" s="55"/>
      <c r="G31" s="56"/>
      <c r="H31" s="56"/>
      <c r="I31" s="81"/>
      <c r="J31" s="54"/>
      <c r="K31" s="55"/>
      <c r="L31" s="56"/>
      <c r="M31" s="72"/>
    </row>
    <row r="32" spans="2:13" ht="14.25" customHeight="1" x14ac:dyDescent="0.4">
      <c r="B32" s="76"/>
      <c r="C32" s="78"/>
      <c r="D32" s="81"/>
      <c r="E32" s="54"/>
      <c r="F32" s="55"/>
      <c r="G32" s="56"/>
      <c r="H32" s="56"/>
      <c r="I32" s="81"/>
      <c r="J32" s="54"/>
      <c r="K32" s="55"/>
      <c r="L32" s="56"/>
      <c r="M32" s="72"/>
    </row>
    <row r="33" spans="2:13" ht="14.25" customHeight="1" x14ac:dyDescent="0.4">
      <c r="B33" s="76"/>
      <c r="C33" s="78"/>
      <c r="D33" s="81"/>
      <c r="E33" s="54"/>
      <c r="F33" s="55"/>
      <c r="G33" s="56"/>
      <c r="H33" s="56"/>
      <c r="I33" s="81"/>
      <c r="J33" s="54"/>
      <c r="K33" s="55"/>
      <c r="L33" s="56"/>
      <c r="M33" s="72"/>
    </row>
    <row r="34" spans="2:13" ht="14.25" customHeight="1" x14ac:dyDescent="0.4">
      <c r="B34" s="76"/>
      <c r="C34" s="78"/>
      <c r="D34" s="81"/>
      <c r="E34" s="54"/>
      <c r="F34" s="55"/>
      <c r="G34" s="56"/>
      <c r="H34" s="56"/>
      <c r="I34" s="81"/>
      <c r="J34" s="54"/>
      <c r="K34" s="55"/>
      <c r="L34" s="56"/>
      <c r="M34" s="72"/>
    </row>
    <row r="35" spans="2:13" ht="14.25" customHeight="1" x14ac:dyDescent="0.4">
      <c r="B35" s="89" t="s">
        <v>729</v>
      </c>
      <c r="C35" s="77" t="s">
        <v>607</v>
      </c>
      <c r="D35" s="80" t="s">
        <v>730</v>
      </c>
      <c r="E35" s="49" t="s">
        <v>731</v>
      </c>
      <c r="F35" s="50" t="s">
        <v>732</v>
      </c>
      <c r="G35" s="51" t="s">
        <v>733</v>
      </c>
      <c r="H35" s="51" t="s">
        <v>709</v>
      </c>
      <c r="I35" s="80" t="s">
        <v>734</v>
      </c>
      <c r="J35" s="49" t="s">
        <v>731</v>
      </c>
      <c r="K35" s="50" t="s">
        <v>732</v>
      </c>
      <c r="L35" s="51" t="s">
        <v>735</v>
      </c>
      <c r="M35" s="71" t="s">
        <v>712</v>
      </c>
    </row>
    <row r="36" spans="2:13" ht="14.25" customHeight="1" x14ac:dyDescent="0.4">
      <c r="B36" s="76"/>
      <c r="C36" s="78"/>
      <c r="D36" s="81"/>
      <c r="E36" s="54"/>
      <c r="F36" s="55"/>
      <c r="G36" s="56"/>
      <c r="H36" s="56"/>
      <c r="I36" s="81"/>
      <c r="J36" s="54"/>
      <c r="K36" s="55"/>
      <c r="L36" s="56"/>
      <c r="M36" s="72"/>
    </row>
    <row r="37" spans="2:13" ht="14.25" customHeight="1" x14ac:dyDescent="0.4">
      <c r="B37" s="76"/>
      <c r="C37" s="78"/>
      <c r="D37" s="81"/>
      <c r="E37" s="54"/>
      <c r="F37" s="55"/>
      <c r="G37" s="56"/>
      <c r="H37" s="56"/>
      <c r="I37" s="81"/>
      <c r="J37" s="54"/>
      <c r="K37" s="55"/>
      <c r="L37" s="56"/>
      <c r="M37" s="72"/>
    </row>
    <row r="38" spans="2:13" ht="14.25" customHeight="1" x14ac:dyDescent="0.4">
      <c r="B38" s="76"/>
      <c r="C38" s="78"/>
      <c r="D38" s="81"/>
      <c r="E38" s="54"/>
      <c r="F38" s="55"/>
      <c r="G38" s="56"/>
      <c r="H38" s="56"/>
      <c r="I38" s="81"/>
      <c r="J38" s="54"/>
      <c r="K38" s="55"/>
      <c r="L38" s="56"/>
      <c r="M38" s="72"/>
    </row>
    <row r="39" spans="2:13" ht="14.25" customHeight="1" x14ac:dyDescent="0.4">
      <c r="B39" s="76"/>
      <c r="C39" s="78"/>
      <c r="D39" s="81"/>
      <c r="E39" s="54"/>
      <c r="F39" s="55"/>
      <c r="G39" s="56"/>
      <c r="H39" s="56"/>
      <c r="I39" s="81"/>
      <c r="J39" s="54"/>
      <c r="K39" s="55"/>
      <c r="L39" s="56"/>
      <c r="M39" s="72"/>
    </row>
    <row r="40" spans="2:13" ht="14.25" customHeight="1" x14ac:dyDescent="0.4">
      <c r="B40" s="76"/>
      <c r="C40" s="78"/>
      <c r="D40" s="81"/>
      <c r="E40" s="54"/>
      <c r="F40" s="55"/>
      <c r="G40" s="56"/>
      <c r="H40" s="56"/>
      <c r="I40" s="81"/>
      <c r="J40" s="54"/>
      <c r="K40" s="55"/>
      <c r="L40" s="56"/>
      <c r="M40" s="72"/>
    </row>
    <row r="41" spans="2:13" ht="14.25" customHeight="1" x14ac:dyDescent="0.4">
      <c r="B41" s="89" t="s">
        <v>736</v>
      </c>
      <c r="C41" s="77" t="s">
        <v>619</v>
      </c>
      <c r="D41" s="80" t="s">
        <v>737</v>
      </c>
      <c r="E41" s="49" t="s">
        <v>714</v>
      </c>
      <c r="F41" s="50" t="s">
        <v>719</v>
      </c>
      <c r="G41" s="51" t="s">
        <v>621</v>
      </c>
      <c r="H41" s="51" t="s">
        <v>709</v>
      </c>
      <c r="I41" s="80" t="s">
        <v>738</v>
      </c>
      <c r="J41" s="49" t="s">
        <v>716</v>
      </c>
      <c r="K41" s="50" t="s">
        <v>727</v>
      </c>
      <c r="L41" s="51" t="s">
        <v>621</v>
      </c>
      <c r="M41" s="71" t="s">
        <v>712</v>
      </c>
    </row>
    <row r="42" spans="2:13" ht="14.25" customHeight="1" x14ac:dyDescent="0.4">
      <c r="B42" s="76"/>
      <c r="C42" s="78"/>
      <c r="D42" s="81"/>
      <c r="E42" s="54"/>
      <c r="F42" s="55"/>
      <c r="G42" s="56"/>
      <c r="H42" s="56"/>
      <c r="I42" s="81"/>
      <c r="J42" s="54"/>
      <c r="K42" s="55" t="s">
        <v>728</v>
      </c>
      <c r="L42" s="56"/>
      <c r="M42" s="72" t="s">
        <v>677</v>
      </c>
    </row>
    <row r="43" spans="2:13" ht="14.25" customHeight="1" x14ac:dyDescent="0.4">
      <c r="B43" s="76"/>
      <c r="C43" s="78"/>
      <c r="D43" s="81"/>
      <c r="E43" s="54"/>
      <c r="F43" s="55"/>
      <c r="G43" s="56"/>
      <c r="H43" s="56"/>
      <c r="I43" s="81"/>
      <c r="J43" s="54"/>
      <c r="K43" s="55"/>
      <c r="L43" s="56"/>
      <c r="M43" s="72"/>
    </row>
    <row r="44" spans="2:13" ht="14.25" customHeight="1" x14ac:dyDescent="0.4">
      <c r="B44" s="76"/>
      <c r="C44" s="78"/>
      <c r="D44" s="81"/>
      <c r="E44" s="54"/>
      <c r="F44" s="55"/>
      <c r="G44" s="56"/>
      <c r="H44" s="56"/>
      <c r="I44" s="81"/>
      <c r="J44" s="54"/>
      <c r="K44" s="55"/>
      <c r="L44" s="56"/>
      <c r="M44" s="72"/>
    </row>
    <row r="45" spans="2:13" ht="14.25" customHeight="1" x14ac:dyDescent="0.4">
      <c r="B45" s="76"/>
      <c r="C45" s="78"/>
      <c r="D45" s="81"/>
      <c r="E45" s="54"/>
      <c r="F45" s="55"/>
      <c r="G45" s="56"/>
      <c r="H45" s="56"/>
      <c r="I45" s="81"/>
      <c r="J45" s="54"/>
      <c r="K45" s="55"/>
      <c r="L45" s="56"/>
      <c r="M45" s="72"/>
    </row>
    <row r="46" spans="2:13" ht="14.25" customHeight="1" x14ac:dyDescent="0.4">
      <c r="B46" s="76"/>
      <c r="C46" s="78"/>
      <c r="D46" s="81"/>
      <c r="E46" s="54"/>
      <c r="F46" s="55"/>
      <c r="G46" s="56"/>
      <c r="H46" s="56"/>
      <c r="I46" s="81"/>
      <c r="J46" s="54"/>
      <c r="K46" s="55"/>
      <c r="L46" s="56"/>
      <c r="M46" s="72"/>
    </row>
    <row r="47" spans="2:13" ht="14.25" customHeight="1" x14ac:dyDescent="0.4">
      <c r="B47" s="75" t="s">
        <v>627</v>
      </c>
      <c r="C47" s="77" t="s">
        <v>572</v>
      </c>
      <c r="D47" s="80" t="s">
        <v>739</v>
      </c>
      <c r="E47" s="49" t="s">
        <v>740</v>
      </c>
      <c r="F47" s="50" t="s">
        <v>741</v>
      </c>
      <c r="G47" s="51" t="s">
        <v>742</v>
      </c>
      <c r="H47" s="51" t="s">
        <v>709</v>
      </c>
      <c r="I47" s="80" t="s">
        <v>773</v>
      </c>
      <c r="J47" s="49" t="s">
        <v>743</v>
      </c>
      <c r="K47" s="50" t="s">
        <v>741</v>
      </c>
      <c r="L47" s="51" t="s">
        <v>742</v>
      </c>
      <c r="M47" s="71" t="s">
        <v>712</v>
      </c>
    </row>
    <row r="48" spans="2:13" ht="14.25" customHeight="1" x14ac:dyDescent="0.4">
      <c r="B48" s="76"/>
      <c r="C48" s="78"/>
      <c r="D48" s="81"/>
      <c r="E48" s="54"/>
      <c r="F48" s="55"/>
      <c r="G48" s="56"/>
      <c r="H48" s="56"/>
      <c r="I48" s="81"/>
      <c r="J48" s="54"/>
      <c r="K48" s="55" t="s">
        <v>717</v>
      </c>
      <c r="L48" s="56"/>
      <c r="M48" s="72" t="s">
        <v>677</v>
      </c>
    </row>
    <row r="49" spans="2:13" ht="14.25" customHeight="1" x14ac:dyDescent="0.4">
      <c r="B49" s="76"/>
      <c r="C49" s="78"/>
      <c r="D49" s="81"/>
      <c r="E49" s="54"/>
      <c r="F49" s="55"/>
      <c r="G49" s="56"/>
      <c r="H49" s="56"/>
      <c r="I49" s="81"/>
      <c r="J49" s="54"/>
      <c r="K49" s="55"/>
      <c r="L49" s="56"/>
      <c r="M49" s="72"/>
    </row>
    <row r="50" spans="2:13" ht="14.25" customHeight="1" x14ac:dyDescent="0.4">
      <c r="B50" s="76"/>
      <c r="C50" s="78"/>
      <c r="D50" s="81"/>
      <c r="E50" s="54"/>
      <c r="F50" s="55"/>
      <c r="G50" s="56"/>
      <c r="H50" s="56"/>
      <c r="I50" s="81"/>
      <c r="J50" s="54"/>
      <c r="K50" s="55"/>
      <c r="L50" s="56"/>
      <c r="M50" s="72"/>
    </row>
    <row r="51" spans="2:13" ht="14.25" customHeight="1" x14ac:dyDescent="0.4">
      <c r="B51" s="76"/>
      <c r="C51" s="78"/>
      <c r="D51" s="81"/>
      <c r="E51" s="54"/>
      <c r="F51" s="55"/>
      <c r="G51" s="56"/>
      <c r="H51" s="56"/>
      <c r="I51" s="81"/>
      <c r="J51" s="54"/>
      <c r="K51" s="55"/>
      <c r="L51" s="56"/>
      <c r="M51" s="72"/>
    </row>
    <row r="52" spans="2:13" ht="14.25" customHeight="1" x14ac:dyDescent="0.4">
      <c r="B52" s="76"/>
      <c r="C52" s="78"/>
      <c r="D52" s="81"/>
      <c r="E52" s="54"/>
      <c r="F52" s="55"/>
      <c r="G52" s="56"/>
      <c r="H52" s="56"/>
      <c r="I52" s="81"/>
      <c r="J52" s="54"/>
      <c r="K52" s="55"/>
      <c r="L52" s="56"/>
      <c r="M52" s="72"/>
    </row>
    <row r="53" spans="2:13" ht="14.25" customHeight="1" x14ac:dyDescent="0.4">
      <c r="B53" s="75" t="s">
        <v>774</v>
      </c>
      <c r="C53" s="77" t="s">
        <v>769</v>
      </c>
      <c r="D53" s="80" t="s">
        <v>775</v>
      </c>
      <c r="E53" s="49" t="s">
        <v>714</v>
      </c>
      <c r="F53" s="50" t="s">
        <v>732</v>
      </c>
      <c r="G53" s="51" t="s">
        <v>640</v>
      </c>
      <c r="H53" s="51" t="s">
        <v>709</v>
      </c>
      <c r="I53" s="80" t="s">
        <v>776</v>
      </c>
      <c r="J53" s="49" t="s">
        <v>777</v>
      </c>
      <c r="K53" s="50" t="s">
        <v>732</v>
      </c>
      <c r="L53" s="51" t="s">
        <v>640</v>
      </c>
      <c r="M53" s="71" t="s">
        <v>712</v>
      </c>
    </row>
    <row r="54" spans="2:13" ht="14.25" customHeight="1" x14ac:dyDescent="0.4">
      <c r="B54" s="76"/>
      <c r="C54" s="78"/>
      <c r="D54" s="81"/>
      <c r="E54" s="54"/>
      <c r="F54" s="55"/>
      <c r="G54" s="56"/>
      <c r="H54" s="56"/>
      <c r="I54" s="81"/>
      <c r="J54" s="54" t="s">
        <v>778</v>
      </c>
      <c r="K54" s="55"/>
      <c r="L54" s="56"/>
      <c r="M54" s="72"/>
    </row>
    <row r="55" spans="2:13" ht="14.25" customHeight="1" x14ac:dyDescent="0.4">
      <c r="B55" s="76"/>
      <c r="C55" s="78"/>
      <c r="D55" s="81"/>
      <c r="E55" s="54"/>
      <c r="F55" s="55"/>
      <c r="G55" s="56"/>
      <c r="H55" s="56"/>
      <c r="I55" s="81"/>
      <c r="J55" s="54"/>
      <c r="K55" s="55"/>
      <c r="L55" s="56"/>
      <c r="M55" s="72"/>
    </row>
    <row r="56" spans="2:13" ht="14.25" customHeight="1" x14ac:dyDescent="0.4">
      <c r="B56" s="76"/>
      <c r="C56" s="78"/>
      <c r="D56" s="81"/>
      <c r="E56" s="54"/>
      <c r="F56" s="55"/>
      <c r="G56" s="56"/>
      <c r="H56" s="56"/>
      <c r="I56" s="81"/>
      <c r="J56" s="54"/>
      <c r="K56" s="55"/>
      <c r="L56" s="56"/>
      <c r="M56" s="72"/>
    </row>
    <row r="57" spans="2:13" ht="14.25" customHeight="1" x14ac:dyDescent="0.4">
      <c r="B57" s="76"/>
      <c r="C57" s="78"/>
      <c r="D57" s="81"/>
      <c r="E57" s="54"/>
      <c r="F57" s="55"/>
      <c r="G57" s="56"/>
      <c r="H57" s="56"/>
      <c r="I57" s="81"/>
      <c r="J57" s="54"/>
      <c r="K57" s="55"/>
      <c r="L57" s="56"/>
      <c r="M57" s="72"/>
    </row>
    <row r="58" spans="2:13" ht="14.25" customHeight="1" x14ac:dyDescent="0.4">
      <c r="B58" s="76"/>
      <c r="C58" s="78"/>
      <c r="D58" s="81"/>
      <c r="E58" s="54"/>
      <c r="F58" s="55"/>
      <c r="G58" s="56"/>
      <c r="H58" s="56"/>
      <c r="I58" s="81"/>
      <c r="J58" s="54"/>
      <c r="K58" s="55"/>
      <c r="L58" s="56"/>
      <c r="M58" s="72"/>
    </row>
    <row r="59" spans="2:13" ht="14.25" customHeight="1" x14ac:dyDescent="0.4">
      <c r="B59" s="75" t="s">
        <v>637</v>
      </c>
      <c r="C59" s="77" t="s">
        <v>584</v>
      </c>
      <c r="D59" s="80" t="s">
        <v>744</v>
      </c>
      <c r="E59" s="49" t="s">
        <v>724</v>
      </c>
      <c r="F59" s="50" t="s">
        <v>719</v>
      </c>
      <c r="G59" s="51" t="s">
        <v>745</v>
      </c>
      <c r="H59" s="51" t="s">
        <v>709</v>
      </c>
      <c r="I59" s="80" t="s">
        <v>746</v>
      </c>
      <c r="J59" s="49" t="s">
        <v>747</v>
      </c>
      <c r="K59" s="50" t="s">
        <v>727</v>
      </c>
      <c r="L59" s="51" t="s">
        <v>745</v>
      </c>
      <c r="M59" s="71" t="s">
        <v>712</v>
      </c>
    </row>
    <row r="60" spans="2:13" ht="14.25" customHeight="1" x14ac:dyDescent="0.4">
      <c r="B60" s="76"/>
      <c r="C60" s="78"/>
      <c r="D60" s="81"/>
      <c r="E60" s="54"/>
      <c r="F60" s="55"/>
      <c r="G60" s="56"/>
      <c r="H60" s="56"/>
      <c r="I60" s="81"/>
      <c r="J60" s="54"/>
      <c r="K60" s="55" t="s">
        <v>728</v>
      </c>
      <c r="L60" s="56"/>
      <c r="M60" s="72" t="s">
        <v>677</v>
      </c>
    </row>
    <row r="61" spans="2:13" ht="14.25" customHeight="1" x14ac:dyDescent="0.4">
      <c r="B61" s="76"/>
      <c r="C61" s="78"/>
      <c r="D61" s="81"/>
      <c r="E61" s="54"/>
      <c r="F61" s="55"/>
      <c r="G61" s="56"/>
      <c r="H61" s="56"/>
      <c r="I61" s="81"/>
      <c r="J61" s="54"/>
      <c r="K61" s="55"/>
      <c r="L61" s="56"/>
      <c r="M61" s="72"/>
    </row>
    <row r="62" spans="2:13" ht="14.25" customHeight="1" x14ac:dyDescent="0.4">
      <c r="B62" s="76"/>
      <c r="C62" s="78"/>
      <c r="D62" s="81"/>
      <c r="E62" s="54"/>
      <c r="F62" s="55"/>
      <c r="G62" s="56"/>
      <c r="H62" s="56"/>
      <c r="I62" s="81"/>
      <c r="J62" s="54"/>
      <c r="K62" s="55"/>
      <c r="L62" s="56"/>
      <c r="M62" s="72"/>
    </row>
    <row r="63" spans="2:13" ht="14.25" customHeight="1" x14ac:dyDescent="0.4">
      <c r="B63" s="76"/>
      <c r="C63" s="78"/>
      <c r="D63" s="81"/>
      <c r="E63" s="54"/>
      <c r="F63" s="55"/>
      <c r="G63" s="56"/>
      <c r="H63" s="56"/>
      <c r="I63" s="81"/>
      <c r="J63" s="54"/>
      <c r="K63" s="55"/>
      <c r="L63" s="56"/>
      <c r="M63" s="72"/>
    </row>
    <row r="64" spans="2:13" ht="14.25" customHeight="1" x14ac:dyDescent="0.4">
      <c r="B64" s="76"/>
      <c r="C64" s="78"/>
      <c r="D64" s="81"/>
      <c r="E64" s="54"/>
      <c r="F64" s="55"/>
      <c r="G64" s="56"/>
      <c r="H64" s="56"/>
      <c r="I64" s="81"/>
      <c r="J64" s="54"/>
      <c r="K64" s="55"/>
      <c r="L64" s="56"/>
      <c r="M64" s="72"/>
    </row>
    <row r="65" spans="2:13" ht="14.25" customHeight="1" x14ac:dyDescent="0.4">
      <c r="B65" s="75" t="s">
        <v>649</v>
      </c>
      <c r="C65" s="77" t="s">
        <v>595</v>
      </c>
      <c r="D65" s="80" t="s">
        <v>748</v>
      </c>
      <c r="E65" s="49" t="s">
        <v>714</v>
      </c>
      <c r="F65" s="50" t="s">
        <v>715</v>
      </c>
      <c r="G65" s="51" t="s">
        <v>598</v>
      </c>
      <c r="H65" s="51" t="s">
        <v>709</v>
      </c>
      <c r="I65" s="80" t="s">
        <v>749</v>
      </c>
      <c r="J65" s="49" t="s">
        <v>750</v>
      </c>
      <c r="K65" s="50" t="s">
        <v>715</v>
      </c>
      <c r="L65" s="51" t="s">
        <v>598</v>
      </c>
      <c r="M65" s="71" t="s">
        <v>712</v>
      </c>
    </row>
    <row r="66" spans="2:13" ht="14.25" customHeight="1" x14ac:dyDescent="0.4">
      <c r="B66" s="76"/>
      <c r="C66" s="78"/>
      <c r="D66" s="81"/>
      <c r="E66" s="54"/>
      <c r="F66" s="55"/>
      <c r="G66" s="56"/>
      <c r="H66" s="56"/>
      <c r="I66" s="81"/>
      <c r="J66" s="54"/>
      <c r="K66" s="55" t="s">
        <v>717</v>
      </c>
      <c r="L66" s="56"/>
      <c r="M66" s="72" t="s">
        <v>677</v>
      </c>
    </row>
    <row r="67" spans="2:13" ht="14.25" customHeight="1" x14ac:dyDescent="0.4">
      <c r="B67" s="76"/>
      <c r="C67" s="78"/>
      <c r="D67" s="81"/>
      <c r="E67" s="54"/>
      <c r="F67" s="55"/>
      <c r="G67" s="56"/>
      <c r="H67" s="56"/>
      <c r="I67" s="81"/>
      <c r="J67" s="54"/>
      <c r="K67" s="55"/>
      <c r="L67" s="56"/>
      <c r="M67" s="72"/>
    </row>
    <row r="68" spans="2:13" ht="14.25" customHeight="1" x14ac:dyDescent="0.4">
      <c r="B68" s="76"/>
      <c r="C68" s="78"/>
      <c r="D68" s="81"/>
      <c r="E68" s="54"/>
      <c r="F68" s="55"/>
      <c r="G68" s="56"/>
      <c r="H68" s="56"/>
      <c r="I68" s="81"/>
      <c r="J68" s="54"/>
      <c r="K68" s="55"/>
      <c r="L68" s="56"/>
      <c r="M68" s="72"/>
    </row>
    <row r="69" spans="2:13" ht="14.25" customHeight="1" x14ac:dyDescent="0.4">
      <c r="B69" s="76"/>
      <c r="C69" s="78"/>
      <c r="D69" s="81"/>
      <c r="E69" s="54"/>
      <c r="F69" s="55"/>
      <c r="G69" s="56"/>
      <c r="H69" s="56"/>
      <c r="I69" s="81"/>
      <c r="J69" s="54"/>
      <c r="K69" s="55"/>
      <c r="L69" s="56"/>
      <c r="M69" s="72"/>
    </row>
    <row r="70" spans="2:13" ht="14.25" customHeight="1" x14ac:dyDescent="0.4">
      <c r="B70" s="76"/>
      <c r="C70" s="78"/>
      <c r="D70" s="81"/>
      <c r="E70" s="54"/>
      <c r="F70" s="55"/>
      <c r="G70" s="56"/>
      <c r="H70" s="56"/>
      <c r="I70" s="81"/>
      <c r="J70" s="54"/>
      <c r="K70" s="55"/>
      <c r="L70" s="56"/>
      <c r="M70" s="72"/>
    </row>
    <row r="71" spans="2:13" ht="14.25" customHeight="1" x14ac:dyDescent="0.4">
      <c r="B71" s="75" t="s">
        <v>656</v>
      </c>
      <c r="C71" s="77" t="s">
        <v>607</v>
      </c>
      <c r="D71" s="80" t="s">
        <v>751</v>
      </c>
      <c r="E71" s="49" t="s">
        <v>752</v>
      </c>
      <c r="F71" s="50" t="s">
        <v>719</v>
      </c>
      <c r="G71" s="51" t="s">
        <v>753</v>
      </c>
      <c r="H71" s="51" t="s">
        <v>709</v>
      </c>
      <c r="I71" s="80" t="s">
        <v>779</v>
      </c>
      <c r="J71" s="49" t="s">
        <v>752</v>
      </c>
      <c r="K71" s="50" t="s">
        <v>719</v>
      </c>
      <c r="L71" s="51" t="s">
        <v>753</v>
      </c>
      <c r="M71" s="71" t="s">
        <v>712</v>
      </c>
    </row>
    <row r="72" spans="2:13" ht="14.25" customHeight="1" x14ac:dyDescent="0.4">
      <c r="B72" s="76"/>
      <c r="C72" s="78"/>
      <c r="D72" s="81"/>
      <c r="E72" s="54"/>
      <c r="F72" s="55"/>
      <c r="G72" s="56"/>
      <c r="H72" s="56"/>
      <c r="I72" s="81"/>
      <c r="J72" s="54"/>
      <c r="K72" s="55"/>
      <c r="L72" s="56"/>
      <c r="M72" s="72"/>
    </row>
    <row r="73" spans="2:13" ht="14.25" customHeight="1" x14ac:dyDescent="0.4">
      <c r="B73" s="76"/>
      <c r="C73" s="78"/>
      <c r="D73" s="81"/>
      <c r="E73" s="54"/>
      <c r="F73" s="55"/>
      <c r="G73" s="56"/>
      <c r="H73" s="56"/>
      <c r="I73" s="81"/>
      <c r="J73" s="54"/>
      <c r="K73" s="55"/>
      <c r="L73" s="56"/>
      <c r="M73" s="72"/>
    </row>
    <row r="74" spans="2:13" ht="14.25" customHeight="1" x14ac:dyDescent="0.4">
      <c r="B74" s="76"/>
      <c r="C74" s="78"/>
      <c r="D74" s="81"/>
      <c r="E74" s="54"/>
      <c r="F74" s="55"/>
      <c r="G74" s="56"/>
      <c r="H74" s="56"/>
      <c r="I74" s="81"/>
      <c r="J74" s="54"/>
      <c r="K74" s="55"/>
      <c r="L74" s="56"/>
      <c r="M74" s="72"/>
    </row>
    <row r="75" spans="2:13" ht="14.25" customHeight="1" x14ac:dyDescent="0.4">
      <c r="B75" s="76"/>
      <c r="C75" s="78"/>
      <c r="D75" s="81"/>
      <c r="E75" s="54"/>
      <c r="F75" s="55"/>
      <c r="G75" s="56"/>
      <c r="H75" s="56"/>
      <c r="I75" s="81"/>
      <c r="J75" s="54"/>
      <c r="K75" s="55"/>
      <c r="L75" s="56"/>
      <c r="M75" s="72"/>
    </row>
    <row r="76" spans="2:13" ht="14.25" customHeight="1" x14ac:dyDescent="0.4">
      <c r="B76" s="76"/>
      <c r="C76" s="78"/>
      <c r="D76" s="81"/>
      <c r="E76" s="54"/>
      <c r="F76" s="55"/>
      <c r="G76" s="56"/>
      <c r="H76" s="56"/>
      <c r="I76" s="81"/>
      <c r="J76" s="54"/>
      <c r="K76" s="55"/>
      <c r="L76" s="56"/>
      <c r="M76" s="72"/>
    </row>
    <row r="77" spans="2:13" ht="14.25" customHeight="1" x14ac:dyDescent="0.4">
      <c r="B77" s="75" t="s">
        <v>667</v>
      </c>
      <c r="C77" s="77" t="s">
        <v>619</v>
      </c>
      <c r="D77" s="80" t="s">
        <v>754</v>
      </c>
      <c r="E77" s="49" t="s">
        <v>731</v>
      </c>
      <c r="F77" s="50" t="s">
        <v>732</v>
      </c>
      <c r="G77" s="51" t="s">
        <v>755</v>
      </c>
      <c r="H77" s="51" t="s">
        <v>709</v>
      </c>
      <c r="I77" s="80" t="s">
        <v>780</v>
      </c>
      <c r="J77" s="49" t="s">
        <v>756</v>
      </c>
      <c r="K77" s="50" t="s">
        <v>732</v>
      </c>
      <c r="L77" s="51" t="s">
        <v>757</v>
      </c>
      <c r="M77" s="71" t="s">
        <v>712</v>
      </c>
    </row>
    <row r="78" spans="2:13" ht="14.25" customHeight="1" x14ac:dyDescent="0.4">
      <c r="B78" s="76"/>
      <c r="C78" s="78"/>
      <c r="D78" s="81"/>
      <c r="E78" s="54"/>
      <c r="F78" s="55"/>
      <c r="G78" s="56"/>
      <c r="H78" s="56"/>
      <c r="I78" s="81"/>
      <c r="J78" s="54"/>
      <c r="K78" s="55" t="s">
        <v>717</v>
      </c>
      <c r="L78" s="56"/>
      <c r="M78" s="72" t="s">
        <v>677</v>
      </c>
    </row>
    <row r="79" spans="2:13" ht="14.25" customHeight="1" x14ac:dyDescent="0.4">
      <c r="B79" s="76"/>
      <c r="C79" s="78"/>
      <c r="D79" s="81"/>
      <c r="E79" s="54"/>
      <c r="F79" s="55"/>
      <c r="G79" s="56"/>
      <c r="H79" s="56"/>
      <c r="I79" s="81"/>
      <c r="J79" s="54"/>
      <c r="K79" s="55"/>
      <c r="L79" s="56"/>
      <c r="M79" s="72"/>
    </row>
    <row r="80" spans="2:13" ht="14.25" customHeight="1" x14ac:dyDescent="0.4">
      <c r="B80" s="76"/>
      <c r="C80" s="78"/>
      <c r="D80" s="81"/>
      <c r="E80" s="54"/>
      <c r="F80" s="55"/>
      <c r="G80" s="56"/>
      <c r="H80" s="56"/>
      <c r="I80" s="81"/>
      <c r="J80" s="54"/>
      <c r="K80" s="55"/>
      <c r="L80" s="56"/>
      <c r="M80" s="72"/>
    </row>
    <row r="81" spans="2:13" ht="14.25" customHeight="1" x14ac:dyDescent="0.4">
      <c r="B81" s="76"/>
      <c r="C81" s="78"/>
      <c r="D81" s="81"/>
      <c r="E81" s="54"/>
      <c r="F81" s="55"/>
      <c r="G81" s="56"/>
      <c r="H81" s="56"/>
      <c r="I81" s="81"/>
      <c r="J81" s="54"/>
      <c r="K81" s="55"/>
      <c r="L81" s="56"/>
      <c r="M81" s="72"/>
    </row>
    <row r="82" spans="2:13" ht="14.25" customHeight="1" x14ac:dyDescent="0.4">
      <c r="B82" s="76"/>
      <c r="C82" s="78"/>
      <c r="D82" s="81"/>
      <c r="E82" s="54"/>
      <c r="F82" s="55"/>
      <c r="G82" s="56"/>
      <c r="H82" s="56"/>
      <c r="I82" s="81"/>
      <c r="J82" s="54"/>
      <c r="K82" s="55"/>
      <c r="L82" s="56"/>
      <c r="M82" s="72"/>
    </row>
    <row r="83" spans="2:13" ht="14.25" customHeight="1" x14ac:dyDescent="0.4">
      <c r="B83" s="75" t="s">
        <v>758</v>
      </c>
      <c r="C83" s="77" t="s">
        <v>572</v>
      </c>
      <c r="D83" s="80" t="s">
        <v>759</v>
      </c>
      <c r="E83" s="49" t="s">
        <v>740</v>
      </c>
      <c r="F83" s="50" t="s">
        <v>719</v>
      </c>
      <c r="G83" s="51" t="s">
        <v>760</v>
      </c>
      <c r="H83" s="51" t="s">
        <v>709</v>
      </c>
      <c r="I83" s="80" t="s">
        <v>761</v>
      </c>
      <c r="J83" s="49" t="s">
        <v>762</v>
      </c>
      <c r="K83" s="50" t="s">
        <v>719</v>
      </c>
      <c r="L83" s="51" t="s">
        <v>760</v>
      </c>
      <c r="M83" s="71" t="s">
        <v>712</v>
      </c>
    </row>
    <row r="84" spans="2:13" ht="14.25" customHeight="1" x14ac:dyDescent="0.4">
      <c r="B84" s="76"/>
      <c r="C84" s="78"/>
      <c r="D84" s="81"/>
      <c r="E84" s="54"/>
      <c r="F84" s="55"/>
      <c r="G84" s="56"/>
      <c r="H84" s="56"/>
      <c r="I84" s="81"/>
      <c r="J84" s="54"/>
      <c r="K84" s="55"/>
      <c r="L84" s="56"/>
      <c r="M84" s="72"/>
    </row>
    <row r="85" spans="2:13" ht="14.25" customHeight="1" x14ac:dyDescent="0.4">
      <c r="B85" s="76"/>
      <c r="C85" s="78"/>
      <c r="D85" s="81"/>
      <c r="E85" s="54"/>
      <c r="F85" s="55"/>
      <c r="G85" s="56"/>
      <c r="H85" s="56"/>
      <c r="I85" s="81"/>
      <c r="J85" s="54"/>
      <c r="K85" s="55"/>
      <c r="L85" s="56"/>
      <c r="M85" s="72"/>
    </row>
    <row r="86" spans="2:13" ht="14.25" customHeight="1" x14ac:dyDescent="0.4">
      <c r="B86" s="76"/>
      <c r="C86" s="78"/>
      <c r="D86" s="81"/>
      <c r="E86" s="54"/>
      <c r="F86" s="55"/>
      <c r="G86" s="56"/>
      <c r="H86" s="56"/>
      <c r="I86" s="81"/>
      <c r="J86" s="54"/>
      <c r="K86" s="55"/>
      <c r="L86" s="56"/>
      <c r="M86" s="72"/>
    </row>
    <row r="87" spans="2:13" ht="14.25" customHeight="1" x14ac:dyDescent="0.4">
      <c r="B87" s="76"/>
      <c r="C87" s="78"/>
      <c r="D87" s="81"/>
      <c r="E87" s="54"/>
      <c r="F87" s="55"/>
      <c r="G87" s="56"/>
      <c r="H87" s="56"/>
      <c r="I87" s="81"/>
      <c r="J87" s="54"/>
      <c r="K87" s="55"/>
      <c r="L87" s="56"/>
      <c r="M87" s="72"/>
    </row>
    <row r="88" spans="2:13" ht="14.25" customHeight="1" x14ac:dyDescent="0.4">
      <c r="B88" s="76"/>
      <c r="C88" s="78"/>
      <c r="D88" s="81"/>
      <c r="E88" s="54"/>
      <c r="F88" s="55"/>
      <c r="G88" s="56"/>
      <c r="H88" s="56"/>
      <c r="I88" s="81"/>
      <c r="J88" s="54"/>
      <c r="K88" s="55"/>
      <c r="L88" s="56"/>
      <c r="M88" s="72"/>
    </row>
    <row r="89" spans="2:13" ht="14.25" customHeight="1" x14ac:dyDescent="0.4">
      <c r="B89" s="89" t="s">
        <v>763</v>
      </c>
      <c r="C89" s="77" t="s">
        <v>607</v>
      </c>
      <c r="D89" s="80" t="s">
        <v>730</v>
      </c>
      <c r="E89" s="49" t="s">
        <v>731</v>
      </c>
      <c r="F89" s="50" t="s">
        <v>732</v>
      </c>
      <c r="G89" s="51" t="s">
        <v>733</v>
      </c>
      <c r="H89" s="51" t="s">
        <v>709</v>
      </c>
      <c r="I89" s="80" t="s">
        <v>734</v>
      </c>
      <c r="J89" s="49" t="s">
        <v>731</v>
      </c>
      <c r="K89" s="50" t="s">
        <v>732</v>
      </c>
      <c r="L89" s="51" t="s">
        <v>735</v>
      </c>
      <c r="M89" s="71" t="s">
        <v>712</v>
      </c>
    </row>
    <row r="90" spans="2:13" ht="14.25" customHeight="1" x14ac:dyDescent="0.4">
      <c r="B90" s="76"/>
      <c r="C90" s="78"/>
      <c r="D90" s="81"/>
      <c r="E90" s="54"/>
      <c r="F90" s="55"/>
      <c r="G90" s="56"/>
      <c r="H90" s="56"/>
      <c r="I90" s="81"/>
      <c r="J90" s="54"/>
      <c r="K90" s="55"/>
      <c r="L90" s="56"/>
      <c r="M90" s="72"/>
    </row>
    <row r="91" spans="2:13" ht="14.25" customHeight="1" x14ac:dyDescent="0.4">
      <c r="B91" s="76"/>
      <c r="C91" s="78"/>
      <c r="D91" s="81"/>
      <c r="E91" s="54"/>
      <c r="F91" s="55"/>
      <c r="G91" s="56"/>
      <c r="H91" s="56"/>
      <c r="I91" s="81"/>
      <c r="J91" s="54"/>
      <c r="K91" s="55"/>
      <c r="L91" s="56"/>
      <c r="M91" s="72"/>
    </row>
    <row r="92" spans="2:13" ht="14.25" customHeight="1" x14ac:dyDescent="0.4">
      <c r="B92" s="76"/>
      <c r="C92" s="78"/>
      <c r="D92" s="81"/>
      <c r="E92" s="54"/>
      <c r="F92" s="55"/>
      <c r="G92" s="56"/>
      <c r="H92" s="56"/>
      <c r="I92" s="81"/>
      <c r="J92" s="54"/>
      <c r="K92" s="55"/>
      <c r="L92" s="56"/>
      <c r="M92" s="72"/>
    </row>
    <row r="93" spans="2:13" ht="14.25" customHeight="1" x14ac:dyDescent="0.4">
      <c r="B93" s="76"/>
      <c r="C93" s="78"/>
      <c r="D93" s="81"/>
      <c r="E93" s="54"/>
      <c r="F93" s="55"/>
      <c r="G93" s="56"/>
      <c r="H93" s="56"/>
      <c r="I93" s="81"/>
      <c r="J93" s="54"/>
      <c r="K93" s="55"/>
      <c r="L93" s="56"/>
      <c r="M93" s="72"/>
    </row>
    <row r="94" spans="2:13" ht="14.25" customHeight="1" x14ac:dyDescent="0.4">
      <c r="B94" s="76"/>
      <c r="C94" s="78"/>
      <c r="D94" s="81"/>
      <c r="E94" s="54"/>
      <c r="F94" s="55"/>
      <c r="G94" s="56"/>
      <c r="H94" s="56"/>
      <c r="I94" s="81"/>
      <c r="J94" s="54"/>
      <c r="K94" s="55"/>
      <c r="L94" s="56"/>
      <c r="M94" s="72"/>
    </row>
    <row r="95" spans="2:13" ht="14.25" customHeight="1" x14ac:dyDescent="0.4">
      <c r="B95" s="89" t="s">
        <v>764</v>
      </c>
      <c r="C95" s="77" t="s">
        <v>619</v>
      </c>
      <c r="D95" s="80" t="s">
        <v>737</v>
      </c>
      <c r="E95" s="49" t="s">
        <v>714</v>
      </c>
      <c r="F95" s="50" t="s">
        <v>719</v>
      </c>
      <c r="G95" s="51" t="s">
        <v>621</v>
      </c>
      <c r="H95" s="51" t="s">
        <v>709</v>
      </c>
      <c r="I95" s="80" t="s">
        <v>738</v>
      </c>
      <c r="J95" s="49" t="s">
        <v>716</v>
      </c>
      <c r="K95" s="50" t="s">
        <v>727</v>
      </c>
      <c r="L95" s="51" t="s">
        <v>621</v>
      </c>
      <c r="M95" s="71" t="s">
        <v>712</v>
      </c>
    </row>
    <row r="96" spans="2:13" ht="14.25" customHeight="1" x14ac:dyDescent="0.4">
      <c r="B96" s="76"/>
      <c r="C96" s="78"/>
      <c r="D96" s="81"/>
      <c r="E96" s="54"/>
      <c r="F96" s="55"/>
      <c r="G96" s="56"/>
      <c r="H96" s="56"/>
      <c r="I96" s="81"/>
      <c r="J96" s="54"/>
      <c r="K96" s="55" t="s">
        <v>728</v>
      </c>
      <c r="L96" s="56"/>
      <c r="M96" s="72" t="s">
        <v>677</v>
      </c>
    </row>
    <row r="97" spans="2:13" ht="14.25" customHeight="1" x14ac:dyDescent="0.4">
      <c r="B97" s="76"/>
      <c r="C97" s="78"/>
      <c r="D97" s="81"/>
      <c r="E97" s="54"/>
      <c r="F97" s="55"/>
      <c r="G97" s="56"/>
      <c r="H97" s="56"/>
      <c r="I97" s="81"/>
      <c r="J97" s="54"/>
      <c r="K97" s="55"/>
      <c r="L97" s="56"/>
      <c r="M97" s="72"/>
    </row>
    <row r="98" spans="2:13" ht="14.25" customHeight="1" x14ac:dyDescent="0.4">
      <c r="B98" s="76"/>
      <c r="C98" s="78"/>
      <c r="D98" s="81"/>
      <c r="E98" s="54"/>
      <c r="F98" s="55"/>
      <c r="G98" s="56"/>
      <c r="H98" s="56"/>
      <c r="I98" s="81"/>
      <c r="J98" s="54"/>
      <c r="K98" s="55"/>
      <c r="L98" s="56"/>
      <c r="M98" s="72"/>
    </row>
    <row r="99" spans="2:13" ht="14.25" customHeight="1" x14ac:dyDescent="0.4">
      <c r="B99" s="76"/>
      <c r="C99" s="78"/>
      <c r="D99" s="81"/>
      <c r="E99" s="54"/>
      <c r="F99" s="55"/>
      <c r="G99" s="56"/>
      <c r="H99" s="56"/>
      <c r="I99" s="81"/>
      <c r="J99" s="54"/>
      <c r="K99" s="55"/>
      <c r="L99" s="56"/>
      <c r="M99" s="72"/>
    </row>
    <row r="100" spans="2:13" ht="14.25" customHeight="1" x14ac:dyDescent="0.4">
      <c r="B100" s="76"/>
      <c r="C100" s="78"/>
      <c r="D100" s="81"/>
      <c r="E100" s="54"/>
      <c r="F100" s="55"/>
      <c r="G100" s="56"/>
      <c r="H100" s="56"/>
      <c r="I100" s="81"/>
      <c r="J100" s="54"/>
      <c r="K100" s="55"/>
      <c r="L100" s="56"/>
      <c r="M100" s="72"/>
    </row>
    <row r="101" spans="2:13" ht="14.25" customHeight="1" x14ac:dyDescent="0.4">
      <c r="B101" s="89" t="s">
        <v>781</v>
      </c>
      <c r="C101" s="77" t="s">
        <v>769</v>
      </c>
      <c r="D101" s="80" t="s">
        <v>706</v>
      </c>
      <c r="E101" s="49"/>
      <c r="F101" s="50" t="s">
        <v>707</v>
      </c>
      <c r="G101" s="51" t="s">
        <v>708</v>
      </c>
      <c r="H101" s="51" t="s">
        <v>709</v>
      </c>
      <c r="I101" s="80" t="s">
        <v>710</v>
      </c>
      <c r="J101" s="49" t="s">
        <v>711</v>
      </c>
      <c r="K101" s="50" t="s">
        <v>707</v>
      </c>
      <c r="L101" s="51" t="s">
        <v>708</v>
      </c>
      <c r="M101" s="71" t="s">
        <v>712</v>
      </c>
    </row>
    <row r="102" spans="2:13" ht="14.25" customHeight="1" x14ac:dyDescent="0.4">
      <c r="B102" s="76"/>
      <c r="C102" s="78"/>
      <c r="D102" s="81"/>
      <c r="E102" s="54"/>
      <c r="F102" s="55"/>
      <c r="G102" s="56"/>
      <c r="H102" s="56"/>
      <c r="I102" s="81"/>
      <c r="J102" s="54"/>
      <c r="K102" s="55"/>
      <c r="L102" s="56"/>
      <c r="M102" s="72"/>
    </row>
    <row r="103" spans="2:13" ht="14.25" customHeight="1" x14ac:dyDescent="0.4">
      <c r="B103" s="76"/>
      <c r="C103" s="78"/>
      <c r="D103" s="81"/>
      <c r="E103" s="54"/>
      <c r="F103" s="55"/>
      <c r="G103" s="56"/>
      <c r="H103" s="56"/>
      <c r="I103" s="81"/>
      <c r="J103" s="54"/>
      <c r="K103" s="55"/>
      <c r="L103" s="56"/>
      <c r="M103" s="72"/>
    </row>
    <row r="104" spans="2:13" ht="14.25" customHeight="1" x14ac:dyDescent="0.4">
      <c r="B104" s="76"/>
      <c r="C104" s="78"/>
      <c r="D104" s="81"/>
      <c r="E104" s="54"/>
      <c r="F104" s="55"/>
      <c r="G104" s="56"/>
      <c r="H104" s="56"/>
      <c r="I104" s="81"/>
      <c r="J104" s="54"/>
      <c r="K104" s="55"/>
      <c r="L104" s="56"/>
      <c r="M104" s="72"/>
    </row>
    <row r="105" spans="2:13" ht="14.25" customHeight="1" x14ac:dyDescent="0.4">
      <c r="B105" s="76"/>
      <c r="C105" s="78"/>
      <c r="D105" s="81"/>
      <c r="E105" s="54"/>
      <c r="F105" s="55"/>
      <c r="G105" s="56"/>
      <c r="H105" s="56"/>
      <c r="I105" s="81"/>
      <c r="J105" s="54"/>
      <c r="K105" s="55"/>
      <c r="L105" s="56"/>
      <c r="M105" s="72"/>
    </row>
    <row r="106" spans="2:13" ht="14.25" customHeight="1" thickBot="1" x14ac:dyDescent="0.45">
      <c r="B106" s="82"/>
      <c r="C106" s="83"/>
      <c r="D106" s="85"/>
      <c r="E106" s="64"/>
      <c r="F106" s="65"/>
      <c r="G106" s="66"/>
      <c r="H106" s="66"/>
      <c r="I106" s="85"/>
      <c r="J106" s="64"/>
      <c r="K106" s="65"/>
      <c r="L106" s="66"/>
      <c r="M106" s="73"/>
    </row>
    <row r="107" spans="2:13" ht="18" customHeight="1" thickTop="1" x14ac:dyDescent="0.4">
      <c r="B107" s="96" t="s">
        <v>700</v>
      </c>
      <c r="C107" s="96"/>
      <c r="D107" s="96"/>
      <c r="E107" s="96"/>
      <c r="F107" s="96"/>
      <c r="G107" s="96"/>
      <c r="H107" s="96"/>
      <c r="I107" s="96"/>
    </row>
    <row r="108" spans="2:13" ht="18" customHeight="1" x14ac:dyDescent="0.4">
      <c r="B108" s="40" t="s">
        <v>701</v>
      </c>
      <c r="C108" s="69"/>
      <c r="D108" s="69"/>
      <c r="E108" s="69"/>
    </row>
    <row r="109" spans="2:13" ht="14.25" customHeight="1" x14ac:dyDescent="0.4"/>
  </sheetData>
  <mergeCells count="71">
    <mergeCell ref="B2:C2"/>
    <mergeCell ref="B3:C3"/>
    <mergeCell ref="B5:B10"/>
    <mergeCell ref="C5:C10"/>
    <mergeCell ref="D5:D10"/>
    <mergeCell ref="I5:I10"/>
    <mergeCell ref="B11:B16"/>
    <mergeCell ref="C11:C16"/>
    <mergeCell ref="D11:D16"/>
    <mergeCell ref="I11:I16"/>
    <mergeCell ref="B17:B22"/>
    <mergeCell ref="C17:C22"/>
    <mergeCell ref="D17:D22"/>
    <mergeCell ref="I17:I22"/>
    <mergeCell ref="B23:B28"/>
    <mergeCell ref="C23:C28"/>
    <mergeCell ref="D23:D28"/>
    <mergeCell ref="I23:I28"/>
    <mergeCell ref="B29:B34"/>
    <mergeCell ref="C29:C34"/>
    <mergeCell ref="D29:D34"/>
    <mergeCell ref="I29:I34"/>
    <mergeCell ref="B35:B40"/>
    <mergeCell ref="C35:C40"/>
    <mergeCell ref="D35:D40"/>
    <mergeCell ref="I35:I40"/>
    <mergeCell ref="B41:B46"/>
    <mergeCell ref="C41:C46"/>
    <mergeCell ref="D41:D46"/>
    <mergeCell ref="I41:I46"/>
    <mergeCell ref="B47:B52"/>
    <mergeCell ref="C47:C52"/>
    <mergeCell ref="D47:D52"/>
    <mergeCell ref="I47:I52"/>
    <mergeCell ref="B53:B58"/>
    <mergeCell ref="C53:C58"/>
    <mergeCell ref="D53:D58"/>
    <mergeCell ref="I53:I58"/>
    <mergeCell ref="B59:B64"/>
    <mergeCell ref="C59:C64"/>
    <mergeCell ref="D59:D64"/>
    <mergeCell ref="I59:I64"/>
    <mergeCell ref="B65:B70"/>
    <mergeCell ref="C65:C70"/>
    <mergeCell ref="D65:D70"/>
    <mergeCell ref="I65:I70"/>
    <mergeCell ref="B71:B76"/>
    <mergeCell ref="C71:C76"/>
    <mergeCell ref="D71:D76"/>
    <mergeCell ref="I71:I76"/>
    <mergeCell ref="B77:B82"/>
    <mergeCell ref="C77:C82"/>
    <mergeCell ref="D77:D82"/>
    <mergeCell ref="I77:I82"/>
    <mergeCell ref="B83:B88"/>
    <mergeCell ref="C83:C88"/>
    <mergeCell ref="D83:D88"/>
    <mergeCell ref="I83:I88"/>
    <mergeCell ref="B89:B94"/>
    <mergeCell ref="C89:C94"/>
    <mergeCell ref="D89:D94"/>
    <mergeCell ref="I89:I94"/>
    <mergeCell ref="B95:B100"/>
    <mergeCell ref="C95:C100"/>
    <mergeCell ref="D95:D100"/>
    <mergeCell ref="I95:I100"/>
    <mergeCell ref="B101:B106"/>
    <mergeCell ref="C101:C106"/>
    <mergeCell ref="D101:D106"/>
    <mergeCell ref="I101:I106"/>
    <mergeCell ref="B107:I107"/>
  </mergeCells>
  <phoneticPr fontId="2"/>
  <printOptions horizontalCentered="1"/>
  <pageMargins left="0.27559055118110237" right="0.27559055118110237" top="0.27559055118110237" bottom="0.27559055118110237" header="0.31496062992125984" footer="0.31496062992125984"/>
  <pageSetup paperSize="9" scale="34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899755-EF2A-419E-B431-DEAF32C7E460}">
  <sheetPr>
    <pageSetUpPr fitToPage="1"/>
  </sheetPr>
  <dimension ref="B1:H33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529</v>
      </c>
      <c r="F2" s="4"/>
      <c r="G2" s="3"/>
      <c r="H2" s="5"/>
    </row>
    <row r="3" spans="2:8" ht="21.6" customHeight="1" thickBot="1" x14ac:dyDescent="0.45">
      <c r="B3" s="6" t="s">
        <v>1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527</v>
      </c>
      <c r="E4" s="33" t="s">
        <v>526</v>
      </c>
      <c r="F4" s="32" t="s">
        <v>528</v>
      </c>
      <c r="G4" s="34" t="s">
        <v>4</v>
      </c>
      <c r="H4" s="35" t="s">
        <v>5</v>
      </c>
    </row>
    <row r="5" spans="2:8" ht="21.6" customHeight="1" x14ac:dyDescent="0.4">
      <c r="B5" s="97" t="s">
        <v>6</v>
      </c>
      <c r="C5" s="8" t="s">
        <v>530</v>
      </c>
      <c r="D5" s="9">
        <f t="shared" ref="D5:D32" si="0">$F$2*E5</f>
        <v>0</v>
      </c>
      <c r="E5" s="10"/>
      <c r="F5" s="9">
        <f t="shared" ref="F5:F32" si="1">$F$3*E5</f>
        <v>0</v>
      </c>
      <c r="G5" s="11" t="s">
        <v>7</v>
      </c>
      <c r="H5" s="12"/>
    </row>
    <row r="6" spans="2:8" ht="21.6" customHeight="1" x14ac:dyDescent="0.4">
      <c r="B6" s="98"/>
      <c r="C6" s="13" t="s">
        <v>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98"/>
      <c r="C7" s="18" t="s">
        <v>9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">
      <c r="B8" s="98"/>
      <c r="C8" s="13" t="s">
        <v>10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11</v>
      </c>
    </row>
    <row r="9" spans="2:8" ht="21.6" customHeight="1" x14ac:dyDescent="0.4">
      <c r="B9" s="98"/>
      <c r="C9" s="18" t="s">
        <v>12</v>
      </c>
      <c r="D9" s="19">
        <f t="shared" si="0"/>
        <v>0</v>
      </c>
      <c r="E9" s="20">
        <v>25</v>
      </c>
      <c r="F9" s="19">
        <f t="shared" si="1"/>
        <v>20</v>
      </c>
      <c r="G9" s="21" t="s">
        <v>7</v>
      </c>
      <c r="H9" s="22" t="s">
        <v>13</v>
      </c>
    </row>
    <row r="10" spans="2:8" ht="21.6" customHeight="1" x14ac:dyDescent="0.4">
      <c r="B10" s="98"/>
      <c r="C10" s="18" t="s">
        <v>14</v>
      </c>
      <c r="D10" s="19">
        <f t="shared" si="0"/>
        <v>0</v>
      </c>
      <c r="E10" s="20">
        <v>60</v>
      </c>
      <c r="F10" s="19">
        <f t="shared" si="1"/>
        <v>48</v>
      </c>
      <c r="G10" s="21" t="s">
        <v>7</v>
      </c>
      <c r="H10" s="22" t="s">
        <v>15</v>
      </c>
    </row>
    <row r="11" spans="2:8" ht="21.6" customHeight="1" x14ac:dyDescent="0.4">
      <c r="B11" s="98"/>
      <c r="C11" s="18" t="s">
        <v>16</v>
      </c>
      <c r="D11" s="19">
        <f t="shared" si="0"/>
        <v>0</v>
      </c>
      <c r="E11" s="20">
        <v>10</v>
      </c>
      <c r="F11" s="19">
        <f t="shared" si="1"/>
        <v>8</v>
      </c>
      <c r="G11" s="21" t="s">
        <v>7</v>
      </c>
      <c r="H11" s="22" t="s">
        <v>17</v>
      </c>
    </row>
    <row r="12" spans="2:8" ht="21.6" customHeight="1" x14ac:dyDescent="0.4">
      <c r="B12" s="98"/>
      <c r="C12" s="18" t="s">
        <v>18</v>
      </c>
      <c r="D12" s="19">
        <f t="shared" si="0"/>
        <v>0</v>
      </c>
      <c r="E12" s="20">
        <v>15</v>
      </c>
      <c r="F12" s="19">
        <f t="shared" si="1"/>
        <v>12</v>
      </c>
      <c r="G12" s="21" t="s">
        <v>7</v>
      </c>
      <c r="H12" s="22" t="s">
        <v>19</v>
      </c>
    </row>
    <row r="13" spans="2:8" ht="21.6" customHeight="1" x14ac:dyDescent="0.4">
      <c r="B13" s="98"/>
      <c r="C13" s="18" t="s">
        <v>20</v>
      </c>
      <c r="D13" s="19">
        <f t="shared" si="0"/>
        <v>0</v>
      </c>
      <c r="E13" s="20">
        <v>50</v>
      </c>
      <c r="F13" s="19">
        <f t="shared" si="1"/>
        <v>40</v>
      </c>
      <c r="G13" s="21" t="s">
        <v>7</v>
      </c>
      <c r="H13" s="22" t="s">
        <v>21</v>
      </c>
    </row>
    <row r="14" spans="2:8" ht="21.6" customHeight="1" x14ac:dyDescent="0.4">
      <c r="B14" s="98"/>
      <c r="C14" s="18" t="s">
        <v>22</v>
      </c>
      <c r="D14" s="19">
        <f t="shared" si="0"/>
        <v>0</v>
      </c>
      <c r="E14" s="20">
        <v>0.1</v>
      </c>
      <c r="F14" s="19">
        <f t="shared" si="1"/>
        <v>8.0000000000000016E-2</v>
      </c>
      <c r="G14" s="21" t="s">
        <v>7</v>
      </c>
      <c r="H14" s="22" t="s">
        <v>23</v>
      </c>
    </row>
    <row r="15" spans="2:8" ht="21.6" customHeight="1" x14ac:dyDescent="0.4">
      <c r="B15" s="98"/>
      <c r="C15" s="18" t="s">
        <v>24</v>
      </c>
      <c r="D15" s="19">
        <f t="shared" si="0"/>
        <v>0</v>
      </c>
      <c r="E15" s="20">
        <v>3</v>
      </c>
      <c r="F15" s="19">
        <f t="shared" si="1"/>
        <v>2.4000000000000004</v>
      </c>
      <c r="G15" s="21" t="s">
        <v>7</v>
      </c>
      <c r="H15" s="22" t="s">
        <v>25</v>
      </c>
    </row>
    <row r="16" spans="2:8" ht="21.6" customHeight="1" x14ac:dyDescent="0.4">
      <c r="B16" s="98"/>
      <c r="C16" s="18" t="s">
        <v>26</v>
      </c>
      <c r="D16" s="19">
        <f t="shared" si="0"/>
        <v>0</v>
      </c>
      <c r="E16" s="20">
        <v>1</v>
      </c>
      <c r="F16" s="19">
        <f t="shared" si="1"/>
        <v>0.8</v>
      </c>
      <c r="G16" s="21" t="s">
        <v>7</v>
      </c>
      <c r="H16" s="22" t="s">
        <v>27</v>
      </c>
    </row>
    <row r="17" spans="2:8" ht="21.6" customHeight="1" x14ac:dyDescent="0.4">
      <c r="B17" s="98"/>
      <c r="C17" s="18" t="s">
        <v>28</v>
      </c>
      <c r="D17" s="19">
        <f t="shared" si="0"/>
        <v>0</v>
      </c>
      <c r="E17" s="20">
        <v>1.5</v>
      </c>
      <c r="F17" s="19">
        <f t="shared" si="1"/>
        <v>1.2000000000000002</v>
      </c>
      <c r="G17" s="21" t="s">
        <v>7</v>
      </c>
      <c r="H17" s="22"/>
    </row>
    <row r="18" spans="2:8" ht="21.6" customHeight="1" x14ac:dyDescent="0.4">
      <c r="B18" s="98"/>
      <c r="C18" s="13" t="s">
        <v>29</v>
      </c>
      <c r="D18" s="14">
        <f t="shared" si="0"/>
        <v>0</v>
      </c>
      <c r="E18" s="15"/>
      <c r="F18" s="14">
        <f t="shared" si="1"/>
        <v>0</v>
      </c>
      <c r="G18" s="16" t="s">
        <v>7</v>
      </c>
      <c r="H18" s="23" t="s">
        <v>30</v>
      </c>
    </row>
    <row r="19" spans="2:8" ht="21.6" customHeight="1" x14ac:dyDescent="0.4">
      <c r="B19" s="98"/>
      <c r="C19" s="18" t="s">
        <v>545</v>
      </c>
      <c r="D19" s="19">
        <f t="shared" si="0"/>
        <v>0</v>
      </c>
      <c r="E19" s="20">
        <v>8</v>
      </c>
      <c r="F19" s="19">
        <f t="shared" si="1"/>
        <v>6.4</v>
      </c>
      <c r="G19" s="21" t="s">
        <v>7</v>
      </c>
      <c r="H19" s="22" t="s">
        <v>548</v>
      </c>
    </row>
    <row r="20" spans="2:8" ht="21.6" customHeight="1" x14ac:dyDescent="0.4">
      <c r="B20" s="98"/>
      <c r="C20" s="18" t="s">
        <v>16</v>
      </c>
      <c r="D20" s="19">
        <f t="shared" si="0"/>
        <v>0</v>
      </c>
      <c r="E20" s="20">
        <v>10</v>
      </c>
      <c r="F20" s="19">
        <f t="shared" si="1"/>
        <v>8</v>
      </c>
      <c r="G20" s="21" t="s">
        <v>7</v>
      </c>
      <c r="H20" s="22" t="s">
        <v>31</v>
      </c>
    </row>
    <row r="21" spans="2:8" ht="21.6" customHeight="1" x14ac:dyDescent="0.4">
      <c r="B21" s="98"/>
      <c r="C21" s="18" t="s">
        <v>32</v>
      </c>
      <c r="D21" s="19">
        <f t="shared" si="0"/>
        <v>0</v>
      </c>
      <c r="E21" s="20">
        <v>15</v>
      </c>
      <c r="F21" s="19">
        <f t="shared" si="1"/>
        <v>12</v>
      </c>
      <c r="G21" s="21" t="s">
        <v>7</v>
      </c>
      <c r="H21" s="22" t="s">
        <v>33</v>
      </c>
    </row>
    <row r="22" spans="2:8" ht="21.6" customHeight="1" x14ac:dyDescent="0.4">
      <c r="B22" s="98"/>
      <c r="C22" s="18" t="s">
        <v>24</v>
      </c>
      <c r="D22" s="19">
        <f t="shared" si="0"/>
        <v>0</v>
      </c>
      <c r="E22" s="20">
        <v>1.25</v>
      </c>
      <c r="F22" s="19">
        <f t="shared" si="1"/>
        <v>1</v>
      </c>
      <c r="G22" s="21" t="s">
        <v>7</v>
      </c>
      <c r="H22" s="22" t="s">
        <v>34</v>
      </c>
    </row>
    <row r="23" spans="2:8" ht="21.6" customHeight="1" x14ac:dyDescent="0.4">
      <c r="B23" s="98"/>
      <c r="C23" s="18" t="s">
        <v>35</v>
      </c>
      <c r="D23" s="19">
        <f t="shared" si="0"/>
        <v>0</v>
      </c>
      <c r="E23" s="20">
        <v>0.5</v>
      </c>
      <c r="F23" s="19">
        <f t="shared" si="1"/>
        <v>0.4</v>
      </c>
      <c r="G23" s="21" t="s">
        <v>7</v>
      </c>
      <c r="H23" s="22" t="s">
        <v>36</v>
      </c>
    </row>
    <row r="24" spans="2:8" ht="21.6" customHeight="1" x14ac:dyDescent="0.4">
      <c r="B24" s="98"/>
      <c r="C24" s="18" t="s">
        <v>26</v>
      </c>
      <c r="D24" s="19">
        <f t="shared" si="0"/>
        <v>0</v>
      </c>
      <c r="E24" s="20">
        <v>0.5</v>
      </c>
      <c r="F24" s="19">
        <f t="shared" si="1"/>
        <v>0.4</v>
      </c>
      <c r="G24" s="21" t="s">
        <v>7</v>
      </c>
      <c r="H24" s="22" t="s">
        <v>37</v>
      </c>
    </row>
    <row r="25" spans="2:8" ht="21.6" customHeight="1" x14ac:dyDescent="0.4">
      <c r="B25" s="98"/>
      <c r="C25" s="18" t="s">
        <v>38</v>
      </c>
      <c r="D25" s="19">
        <f t="shared" si="0"/>
        <v>0</v>
      </c>
      <c r="E25" s="20">
        <v>0.5</v>
      </c>
      <c r="F25" s="19">
        <f t="shared" si="1"/>
        <v>0.4</v>
      </c>
      <c r="G25" s="21" t="s">
        <v>7</v>
      </c>
      <c r="H25" s="22" t="s">
        <v>39</v>
      </c>
    </row>
    <row r="26" spans="2:8" ht="21.6" customHeight="1" x14ac:dyDescent="0.4">
      <c r="B26" s="98"/>
      <c r="C26" s="13" t="s">
        <v>40</v>
      </c>
      <c r="D26" s="14">
        <f t="shared" si="0"/>
        <v>0</v>
      </c>
      <c r="E26" s="15"/>
      <c r="F26" s="14">
        <f t="shared" si="1"/>
        <v>0</v>
      </c>
      <c r="G26" s="16" t="s">
        <v>7</v>
      </c>
      <c r="H26" s="23" t="s">
        <v>41</v>
      </c>
    </row>
    <row r="27" spans="2:8" ht="21.6" customHeight="1" x14ac:dyDescent="0.4">
      <c r="B27" s="98"/>
      <c r="C27" s="18" t="s">
        <v>42</v>
      </c>
      <c r="D27" s="19">
        <f t="shared" si="0"/>
        <v>0</v>
      </c>
      <c r="E27" s="20">
        <v>15</v>
      </c>
      <c r="F27" s="19">
        <f t="shared" si="1"/>
        <v>12</v>
      </c>
      <c r="G27" s="21" t="s">
        <v>7</v>
      </c>
      <c r="H27" s="22" t="s">
        <v>43</v>
      </c>
    </row>
    <row r="28" spans="2:8" ht="21.6" customHeight="1" x14ac:dyDescent="0.4">
      <c r="B28" s="98"/>
      <c r="C28" s="18" t="s">
        <v>44</v>
      </c>
      <c r="D28" s="19">
        <f t="shared" si="0"/>
        <v>0</v>
      </c>
      <c r="E28" s="20">
        <v>2</v>
      </c>
      <c r="F28" s="19">
        <f t="shared" si="1"/>
        <v>1.6</v>
      </c>
      <c r="G28" s="21" t="s">
        <v>7</v>
      </c>
      <c r="H28" s="22" t="s">
        <v>45</v>
      </c>
    </row>
    <row r="29" spans="2:8" ht="21.6" customHeight="1" x14ac:dyDescent="0.4">
      <c r="B29" s="98"/>
      <c r="C29" s="18" t="s">
        <v>20</v>
      </c>
      <c r="D29" s="19">
        <f t="shared" si="0"/>
        <v>0</v>
      </c>
      <c r="E29" s="20">
        <v>100</v>
      </c>
      <c r="F29" s="19">
        <f t="shared" si="1"/>
        <v>80</v>
      </c>
      <c r="G29" s="21" t="s">
        <v>7</v>
      </c>
      <c r="H29" s="22" t="s">
        <v>46</v>
      </c>
    </row>
    <row r="30" spans="2:8" ht="21.6" customHeight="1" x14ac:dyDescent="0.4">
      <c r="B30" s="98"/>
      <c r="C30" s="18" t="s">
        <v>47</v>
      </c>
      <c r="D30" s="19">
        <f t="shared" si="0"/>
        <v>0</v>
      </c>
      <c r="E30" s="20">
        <v>3</v>
      </c>
      <c r="F30" s="19">
        <f t="shared" si="1"/>
        <v>2.4000000000000004</v>
      </c>
      <c r="G30" s="21" t="s">
        <v>7</v>
      </c>
      <c r="H30" s="22" t="s">
        <v>48</v>
      </c>
    </row>
    <row r="31" spans="2:8" ht="21.6" customHeight="1" x14ac:dyDescent="0.4">
      <c r="B31" s="98"/>
      <c r="C31" s="13" t="s">
        <v>49</v>
      </c>
      <c r="D31" s="14">
        <f t="shared" si="0"/>
        <v>0</v>
      </c>
      <c r="E31" s="15"/>
      <c r="F31" s="14">
        <f t="shared" si="1"/>
        <v>0</v>
      </c>
      <c r="G31" s="16" t="s">
        <v>7</v>
      </c>
      <c r="H31" s="23" t="s">
        <v>50</v>
      </c>
    </row>
    <row r="32" spans="2:8" ht="21.6" customHeight="1" thickBot="1" x14ac:dyDescent="0.45">
      <c r="B32" s="99"/>
      <c r="C32" s="24" t="s">
        <v>51</v>
      </c>
      <c r="D32" s="25">
        <f t="shared" si="0"/>
        <v>0</v>
      </c>
      <c r="E32" s="26">
        <v>42</v>
      </c>
      <c r="F32" s="25">
        <f t="shared" si="1"/>
        <v>33.6</v>
      </c>
      <c r="G32" s="27" t="s">
        <v>7</v>
      </c>
      <c r="H32" s="28" t="s">
        <v>52</v>
      </c>
    </row>
    <row r="33" spans="2:8" x14ac:dyDescent="0.4">
      <c r="B33" s="29"/>
      <c r="C33" s="29"/>
      <c r="D33" s="29"/>
      <c r="E33" s="29"/>
      <c r="F33" s="29"/>
      <c r="G33" s="29"/>
      <c r="H33" s="29"/>
    </row>
  </sheetData>
  <mergeCells count="1">
    <mergeCell ref="B5:B32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E9F2EA-83F5-4B87-938F-D713967C905F}">
  <sheetPr>
    <pageSetUpPr fitToPage="1"/>
  </sheetPr>
  <dimension ref="B1:H13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529</v>
      </c>
      <c r="F2" s="4"/>
      <c r="G2" s="3"/>
      <c r="H2" s="5"/>
    </row>
    <row r="3" spans="2:8" ht="21.6" customHeight="1" thickBot="1" x14ac:dyDescent="0.45">
      <c r="B3" s="6" t="s">
        <v>53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527</v>
      </c>
      <c r="E4" s="33" t="s">
        <v>526</v>
      </c>
      <c r="F4" s="32" t="s">
        <v>528</v>
      </c>
      <c r="G4" s="34" t="s">
        <v>4</v>
      </c>
      <c r="H4" s="35" t="s">
        <v>5</v>
      </c>
    </row>
    <row r="5" spans="2:8" ht="21.6" customHeight="1" x14ac:dyDescent="0.4">
      <c r="B5" s="97" t="s">
        <v>54</v>
      </c>
      <c r="C5" s="8" t="s">
        <v>531</v>
      </c>
      <c r="D5" s="9">
        <f t="shared" ref="D5:D12" si="0">$F$2*E5</f>
        <v>0</v>
      </c>
      <c r="E5" s="10"/>
      <c r="F5" s="9">
        <f t="shared" ref="F5:F12" si="1">$F$3*E5</f>
        <v>0</v>
      </c>
      <c r="G5" s="11" t="s">
        <v>7</v>
      </c>
      <c r="H5" s="12"/>
    </row>
    <row r="6" spans="2:8" ht="21.6" customHeight="1" x14ac:dyDescent="0.4">
      <c r="B6" s="98"/>
      <c r="C6" s="13" t="s">
        <v>55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98"/>
      <c r="C7" s="18" t="s">
        <v>56</v>
      </c>
      <c r="D7" s="19">
        <f t="shared" si="0"/>
        <v>0</v>
      </c>
      <c r="E7" s="20">
        <v>120</v>
      </c>
      <c r="F7" s="19">
        <f t="shared" si="1"/>
        <v>96</v>
      </c>
      <c r="G7" s="37" t="s">
        <v>57</v>
      </c>
      <c r="H7" s="22"/>
    </row>
    <row r="8" spans="2:8" ht="21.6" customHeight="1" x14ac:dyDescent="0.4">
      <c r="B8" s="98"/>
      <c r="C8" s="13" t="s">
        <v>58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59</v>
      </c>
    </row>
    <row r="9" spans="2:8" ht="21.6" customHeight="1" x14ac:dyDescent="0.4">
      <c r="B9" s="98"/>
      <c r="C9" s="18" t="s">
        <v>9</v>
      </c>
      <c r="D9" s="19">
        <f t="shared" si="0"/>
        <v>0</v>
      </c>
      <c r="E9" s="20">
        <v>40</v>
      </c>
      <c r="F9" s="19">
        <f t="shared" si="1"/>
        <v>32</v>
      </c>
      <c r="G9" s="21" t="s">
        <v>7</v>
      </c>
      <c r="H9" s="22" t="s">
        <v>60</v>
      </c>
    </row>
    <row r="10" spans="2:8" ht="21.6" customHeight="1" x14ac:dyDescent="0.4">
      <c r="B10" s="98"/>
      <c r="C10" s="18" t="s">
        <v>61</v>
      </c>
      <c r="D10" s="19">
        <f t="shared" si="0"/>
        <v>0</v>
      </c>
      <c r="E10" s="20">
        <v>1</v>
      </c>
      <c r="F10" s="19">
        <f t="shared" si="1"/>
        <v>0.8</v>
      </c>
      <c r="G10" s="21" t="s">
        <v>7</v>
      </c>
      <c r="H10" s="22" t="s">
        <v>62</v>
      </c>
    </row>
    <row r="11" spans="2:8" ht="21.6" customHeight="1" x14ac:dyDescent="0.4">
      <c r="B11" s="98"/>
      <c r="C11" s="18" t="s">
        <v>38</v>
      </c>
      <c r="D11" s="19">
        <f t="shared" si="0"/>
        <v>0</v>
      </c>
      <c r="E11" s="20">
        <v>0.8</v>
      </c>
      <c r="F11" s="19">
        <f t="shared" si="1"/>
        <v>0.64000000000000012</v>
      </c>
      <c r="G11" s="21" t="s">
        <v>7</v>
      </c>
      <c r="H11" s="22"/>
    </row>
    <row r="12" spans="2:8" ht="21.6" customHeight="1" thickBot="1" x14ac:dyDescent="0.45">
      <c r="B12" s="99"/>
      <c r="C12" s="24" t="s">
        <v>24</v>
      </c>
      <c r="D12" s="25">
        <f t="shared" si="0"/>
        <v>0</v>
      </c>
      <c r="E12" s="26">
        <v>0.8</v>
      </c>
      <c r="F12" s="25">
        <f t="shared" si="1"/>
        <v>0.64000000000000012</v>
      </c>
      <c r="G12" s="27" t="s">
        <v>7</v>
      </c>
      <c r="H12" s="28"/>
    </row>
    <row r="13" spans="2:8" x14ac:dyDescent="0.4">
      <c r="B13" s="29"/>
      <c r="C13" s="29"/>
      <c r="D13" s="29"/>
      <c r="E13" s="29"/>
      <c r="F13" s="29"/>
      <c r="G13" s="29"/>
      <c r="H13" s="29"/>
    </row>
  </sheetData>
  <mergeCells count="1">
    <mergeCell ref="B5:B12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855751-D1A3-4ED2-85F2-52FF7BBE77F4}">
  <sheetPr>
    <pageSetUpPr fitToPage="1"/>
  </sheetPr>
  <dimension ref="B1:H43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529</v>
      </c>
      <c r="F2" s="4"/>
      <c r="G2" s="3"/>
      <c r="H2" s="5"/>
    </row>
    <row r="3" spans="2:8" ht="21.6" customHeight="1" thickBot="1" x14ac:dyDescent="0.45">
      <c r="B3" s="6" t="s">
        <v>63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527</v>
      </c>
      <c r="E4" s="33" t="s">
        <v>526</v>
      </c>
      <c r="F4" s="32" t="s">
        <v>528</v>
      </c>
      <c r="G4" s="34" t="s">
        <v>4</v>
      </c>
      <c r="H4" s="35" t="s">
        <v>5</v>
      </c>
    </row>
    <row r="5" spans="2:8" ht="21.6" customHeight="1" x14ac:dyDescent="0.4">
      <c r="B5" s="97" t="s">
        <v>6</v>
      </c>
      <c r="C5" s="8" t="s">
        <v>530</v>
      </c>
      <c r="D5" s="9">
        <f t="shared" ref="D5:D42" si="0">$F$2*E5</f>
        <v>0</v>
      </c>
      <c r="E5" s="10"/>
      <c r="F5" s="9">
        <f t="shared" ref="F5:F42" si="1">$F$3*E5</f>
        <v>0</v>
      </c>
      <c r="G5" s="11" t="s">
        <v>7</v>
      </c>
      <c r="H5" s="12"/>
    </row>
    <row r="6" spans="2:8" ht="21.6" customHeight="1" x14ac:dyDescent="0.4">
      <c r="B6" s="98"/>
      <c r="C6" s="13" t="s">
        <v>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98"/>
      <c r="C7" s="18" t="s">
        <v>9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">
      <c r="B8" s="98"/>
      <c r="C8" s="13" t="s">
        <v>64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65</v>
      </c>
    </row>
    <row r="9" spans="2:8" ht="21.6" customHeight="1" x14ac:dyDescent="0.4">
      <c r="B9" s="98"/>
      <c r="C9" s="18" t="s">
        <v>66</v>
      </c>
      <c r="D9" s="19">
        <f t="shared" si="0"/>
        <v>0</v>
      </c>
      <c r="E9" s="20">
        <v>40</v>
      </c>
      <c r="F9" s="19">
        <f t="shared" si="1"/>
        <v>32</v>
      </c>
      <c r="G9" s="21" t="s">
        <v>7</v>
      </c>
      <c r="H9" s="22" t="s">
        <v>67</v>
      </c>
    </row>
    <row r="10" spans="2:8" ht="21.6" customHeight="1" x14ac:dyDescent="0.4">
      <c r="B10" s="98"/>
      <c r="C10" s="18" t="s">
        <v>68</v>
      </c>
      <c r="D10" s="19">
        <f t="shared" si="0"/>
        <v>0</v>
      </c>
      <c r="E10" s="20">
        <v>0.1</v>
      </c>
      <c r="F10" s="19">
        <f t="shared" si="1"/>
        <v>8.0000000000000016E-2</v>
      </c>
      <c r="G10" s="21" t="s">
        <v>7</v>
      </c>
      <c r="H10" s="22" t="s">
        <v>69</v>
      </c>
    </row>
    <row r="11" spans="2:8" ht="21.6" customHeight="1" x14ac:dyDescent="0.4">
      <c r="B11" s="98"/>
      <c r="C11" s="18" t="s">
        <v>18</v>
      </c>
      <c r="D11" s="19">
        <f t="shared" si="0"/>
        <v>0</v>
      </c>
      <c r="E11" s="20">
        <v>25</v>
      </c>
      <c r="F11" s="19">
        <f t="shared" si="1"/>
        <v>20</v>
      </c>
      <c r="G11" s="21" t="s">
        <v>7</v>
      </c>
      <c r="H11" s="22" t="s">
        <v>70</v>
      </c>
    </row>
    <row r="12" spans="2:8" ht="21.6" customHeight="1" x14ac:dyDescent="0.4">
      <c r="B12" s="98"/>
      <c r="C12" s="18" t="s">
        <v>71</v>
      </c>
      <c r="D12" s="19">
        <f t="shared" si="0"/>
        <v>0</v>
      </c>
      <c r="E12" s="20">
        <v>1</v>
      </c>
      <c r="F12" s="19">
        <f t="shared" si="1"/>
        <v>0.8</v>
      </c>
      <c r="G12" s="21" t="s">
        <v>7</v>
      </c>
      <c r="H12" s="22" t="s">
        <v>533</v>
      </c>
    </row>
    <row r="13" spans="2:8" ht="21.6" customHeight="1" x14ac:dyDescent="0.4">
      <c r="B13" s="98"/>
      <c r="C13" s="18" t="s">
        <v>72</v>
      </c>
      <c r="D13" s="19">
        <f t="shared" si="0"/>
        <v>0</v>
      </c>
      <c r="E13" s="20">
        <v>5</v>
      </c>
      <c r="F13" s="19">
        <f t="shared" si="1"/>
        <v>4</v>
      </c>
      <c r="G13" s="37" t="s">
        <v>73</v>
      </c>
      <c r="H13" s="22" t="s">
        <v>534</v>
      </c>
    </row>
    <row r="14" spans="2:8" ht="21.6" customHeight="1" x14ac:dyDescent="0.4">
      <c r="B14" s="98"/>
      <c r="C14" s="18" t="s">
        <v>74</v>
      </c>
      <c r="D14" s="19">
        <f t="shared" si="0"/>
        <v>0</v>
      </c>
      <c r="E14" s="20">
        <v>1.3</v>
      </c>
      <c r="F14" s="19">
        <f t="shared" si="1"/>
        <v>1.04</v>
      </c>
      <c r="G14" s="37" t="s">
        <v>57</v>
      </c>
      <c r="H14" s="22" t="s">
        <v>75</v>
      </c>
    </row>
    <row r="15" spans="2:8" ht="21.6" customHeight="1" x14ac:dyDescent="0.4">
      <c r="B15" s="98"/>
      <c r="C15" s="18" t="s">
        <v>76</v>
      </c>
      <c r="D15" s="19">
        <f t="shared" si="0"/>
        <v>0</v>
      </c>
      <c r="E15" s="20">
        <v>5</v>
      </c>
      <c r="F15" s="19">
        <f t="shared" si="1"/>
        <v>4</v>
      </c>
      <c r="G15" s="37" t="s">
        <v>77</v>
      </c>
      <c r="H15" s="22" t="s">
        <v>78</v>
      </c>
    </row>
    <row r="16" spans="2:8" ht="21.6" customHeight="1" x14ac:dyDescent="0.4">
      <c r="B16" s="98"/>
      <c r="C16" s="18" t="s">
        <v>79</v>
      </c>
      <c r="D16" s="19">
        <f t="shared" si="0"/>
        <v>0</v>
      </c>
      <c r="E16" s="20">
        <v>1</v>
      </c>
      <c r="F16" s="19">
        <f t="shared" si="1"/>
        <v>0.8</v>
      </c>
      <c r="G16" s="37" t="s">
        <v>80</v>
      </c>
      <c r="H16" s="22" t="s">
        <v>81</v>
      </c>
    </row>
    <row r="17" spans="2:8" ht="21.6" customHeight="1" x14ac:dyDescent="0.4">
      <c r="B17" s="98"/>
      <c r="C17" s="18" t="s">
        <v>82</v>
      </c>
      <c r="D17" s="19">
        <f t="shared" si="0"/>
        <v>0</v>
      </c>
      <c r="E17" s="20">
        <v>2</v>
      </c>
      <c r="F17" s="19">
        <f t="shared" si="1"/>
        <v>1.6</v>
      </c>
      <c r="G17" s="37" t="s">
        <v>80</v>
      </c>
      <c r="H17" s="22" t="s">
        <v>83</v>
      </c>
    </row>
    <row r="18" spans="2:8" ht="21.6" customHeight="1" x14ac:dyDescent="0.4">
      <c r="B18" s="98"/>
      <c r="C18" s="18"/>
      <c r="D18" s="19">
        <f t="shared" si="0"/>
        <v>0</v>
      </c>
      <c r="E18" s="20"/>
      <c r="F18" s="19">
        <f t="shared" si="1"/>
        <v>0</v>
      </c>
      <c r="G18" s="21" t="s">
        <v>7</v>
      </c>
      <c r="H18" s="22" t="s">
        <v>84</v>
      </c>
    </row>
    <row r="19" spans="2:8" ht="21.6" customHeight="1" x14ac:dyDescent="0.4">
      <c r="B19" s="98"/>
      <c r="C19" s="13" t="s">
        <v>85</v>
      </c>
      <c r="D19" s="14">
        <f t="shared" si="0"/>
        <v>0</v>
      </c>
      <c r="E19" s="15"/>
      <c r="F19" s="14">
        <f t="shared" si="1"/>
        <v>0</v>
      </c>
      <c r="G19" s="16" t="s">
        <v>7</v>
      </c>
      <c r="H19" s="23" t="s">
        <v>86</v>
      </c>
    </row>
    <row r="20" spans="2:8" ht="21.6" customHeight="1" x14ac:dyDescent="0.4">
      <c r="B20" s="98"/>
      <c r="C20" s="18" t="s">
        <v>87</v>
      </c>
      <c r="D20" s="19">
        <f t="shared" si="0"/>
        <v>0</v>
      </c>
      <c r="E20" s="20">
        <v>30</v>
      </c>
      <c r="F20" s="19">
        <f t="shared" si="1"/>
        <v>24</v>
      </c>
      <c r="G20" s="21" t="s">
        <v>7</v>
      </c>
      <c r="H20" s="22" t="s">
        <v>88</v>
      </c>
    </row>
    <row r="21" spans="2:8" ht="21.6" customHeight="1" x14ac:dyDescent="0.4">
      <c r="B21" s="98"/>
      <c r="C21" s="18" t="s">
        <v>35</v>
      </c>
      <c r="D21" s="19">
        <f t="shared" si="0"/>
        <v>0</v>
      </c>
      <c r="E21" s="20">
        <v>1.2</v>
      </c>
      <c r="F21" s="19">
        <f t="shared" si="1"/>
        <v>0.96</v>
      </c>
      <c r="G21" s="21" t="s">
        <v>7</v>
      </c>
      <c r="H21" s="22" t="s">
        <v>89</v>
      </c>
    </row>
    <row r="22" spans="2:8" ht="21.6" customHeight="1" x14ac:dyDescent="0.4">
      <c r="B22" s="98"/>
      <c r="C22" s="18" t="s">
        <v>16</v>
      </c>
      <c r="D22" s="19">
        <f t="shared" si="0"/>
        <v>0</v>
      </c>
      <c r="E22" s="20">
        <v>13</v>
      </c>
      <c r="F22" s="19">
        <f t="shared" si="1"/>
        <v>10.4</v>
      </c>
      <c r="G22" s="21" t="s">
        <v>7</v>
      </c>
      <c r="H22" s="22" t="s">
        <v>90</v>
      </c>
    </row>
    <row r="23" spans="2:8" ht="21.6" customHeight="1" x14ac:dyDescent="0.4">
      <c r="B23" s="98"/>
      <c r="C23" s="18" t="s">
        <v>91</v>
      </c>
      <c r="D23" s="19">
        <f t="shared" si="0"/>
        <v>0</v>
      </c>
      <c r="E23" s="20">
        <v>15</v>
      </c>
      <c r="F23" s="19">
        <f t="shared" si="1"/>
        <v>12</v>
      </c>
      <c r="G23" s="21" t="s">
        <v>7</v>
      </c>
      <c r="H23" s="22" t="s">
        <v>92</v>
      </c>
    </row>
    <row r="24" spans="2:8" ht="21.6" customHeight="1" x14ac:dyDescent="0.4">
      <c r="B24" s="98"/>
      <c r="C24" s="18" t="s">
        <v>93</v>
      </c>
      <c r="D24" s="19">
        <f t="shared" si="0"/>
        <v>0</v>
      </c>
      <c r="E24" s="20">
        <v>5</v>
      </c>
      <c r="F24" s="19">
        <f t="shared" si="1"/>
        <v>4</v>
      </c>
      <c r="G24" s="21" t="s">
        <v>7</v>
      </c>
      <c r="H24" s="22" t="s">
        <v>94</v>
      </c>
    </row>
    <row r="25" spans="2:8" ht="21.6" customHeight="1" x14ac:dyDescent="0.4">
      <c r="B25" s="98"/>
      <c r="C25" s="18" t="s">
        <v>68</v>
      </c>
      <c r="D25" s="19">
        <f t="shared" si="0"/>
        <v>0</v>
      </c>
      <c r="E25" s="20">
        <v>0.1</v>
      </c>
      <c r="F25" s="19">
        <f t="shared" si="1"/>
        <v>8.0000000000000016E-2</v>
      </c>
      <c r="G25" s="21" t="s">
        <v>7</v>
      </c>
      <c r="H25" s="22" t="s">
        <v>95</v>
      </c>
    </row>
    <row r="26" spans="2:8" ht="21.6" customHeight="1" x14ac:dyDescent="0.4">
      <c r="B26" s="98"/>
      <c r="C26" s="18"/>
      <c r="D26" s="19">
        <f t="shared" si="0"/>
        <v>0</v>
      </c>
      <c r="E26" s="20"/>
      <c r="F26" s="19">
        <f t="shared" si="1"/>
        <v>0</v>
      </c>
      <c r="G26" s="21" t="s">
        <v>7</v>
      </c>
      <c r="H26" s="22" t="s">
        <v>33</v>
      </c>
    </row>
    <row r="27" spans="2:8" ht="21.6" customHeight="1" x14ac:dyDescent="0.4">
      <c r="B27" s="98"/>
      <c r="C27" s="18"/>
      <c r="D27" s="19">
        <f t="shared" si="0"/>
        <v>0</v>
      </c>
      <c r="E27" s="20"/>
      <c r="F27" s="19">
        <f t="shared" si="1"/>
        <v>0</v>
      </c>
      <c r="G27" s="21" t="s">
        <v>7</v>
      </c>
      <c r="H27" s="22" t="s">
        <v>96</v>
      </c>
    </row>
    <row r="28" spans="2:8" ht="21.6" customHeight="1" x14ac:dyDescent="0.4">
      <c r="B28" s="98"/>
      <c r="C28" s="18"/>
      <c r="D28" s="19">
        <f t="shared" si="0"/>
        <v>0</v>
      </c>
      <c r="E28" s="20"/>
      <c r="F28" s="19">
        <f t="shared" si="1"/>
        <v>0</v>
      </c>
      <c r="G28" s="21" t="s">
        <v>7</v>
      </c>
      <c r="H28" s="22" t="s">
        <v>97</v>
      </c>
    </row>
    <row r="29" spans="2:8" ht="21.6" customHeight="1" x14ac:dyDescent="0.4">
      <c r="B29" s="98"/>
      <c r="C29" s="18"/>
      <c r="D29" s="19">
        <f t="shared" si="0"/>
        <v>0</v>
      </c>
      <c r="E29" s="20"/>
      <c r="F29" s="19">
        <f t="shared" si="1"/>
        <v>0</v>
      </c>
      <c r="G29" s="21" t="s">
        <v>7</v>
      </c>
      <c r="H29" s="22" t="s">
        <v>98</v>
      </c>
    </row>
    <row r="30" spans="2:8" ht="21.6" customHeight="1" x14ac:dyDescent="0.4">
      <c r="B30" s="98"/>
      <c r="C30" s="18"/>
      <c r="D30" s="19">
        <f t="shared" si="0"/>
        <v>0</v>
      </c>
      <c r="E30" s="20"/>
      <c r="F30" s="19">
        <f t="shared" si="1"/>
        <v>0</v>
      </c>
      <c r="G30" s="21" t="s">
        <v>7</v>
      </c>
      <c r="H30" s="22" t="s">
        <v>99</v>
      </c>
    </row>
    <row r="31" spans="2:8" ht="21.6" customHeight="1" x14ac:dyDescent="0.4">
      <c r="B31" s="98"/>
      <c r="C31" s="18"/>
      <c r="D31" s="19">
        <f t="shared" si="0"/>
        <v>0</v>
      </c>
      <c r="E31" s="20"/>
      <c r="F31" s="19">
        <f t="shared" si="1"/>
        <v>0</v>
      </c>
      <c r="G31" s="21" t="s">
        <v>7</v>
      </c>
      <c r="H31" s="22" t="s">
        <v>100</v>
      </c>
    </row>
    <row r="32" spans="2:8" ht="21.6" customHeight="1" x14ac:dyDescent="0.4">
      <c r="B32" s="98"/>
      <c r="C32" s="13" t="s">
        <v>101</v>
      </c>
      <c r="D32" s="14">
        <f t="shared" si="0"/>
        <v>0</v>
      </c>
      <c r="E32" s="15"/>
      <c r="F32" s="14">
        <f t="shared" si="1"/>
        <v>0</v>
      </c>
      <c r="G32" s="16" t="s">
        <v>7</v>
      </c>
      <c r="H32" s="23" t="s">
        <v>102</v>
      </c>
    </row>
    <row r="33" spans="2:8" ht="21.6" customHeight="1" x14ac:dyDescent="0.4">
      <c r="B33" s="98"/>
      <c r="C33" s="18" t="s">
        <v>103</v>
      </c>
      <c r="D33" s="19">
        <f t="shared" si="0"/>
        <v>0</v>
      </c>
      <c r="E33" s="20">
        <v>15</v>
      </c>
      <c r="F33" s="19">
        <f t="shared" si="1"/>
        <v>12</v>
      </c>
      <c r="G33" s="21" t="s">
        <v>7</v>
      </c>
      <c r="H33" s="22" t="s">
        <v>104</v>
      </c>
    </row>
    <row r="34" spans="2:8" ht="21.6" customHeight="1" x14ac:dyDescent="0.4">
      <c r="B34" s="98"/>
      <c r="C34" s="18" t="s">
        <v>16</v>
      </c>
      <c r="D34" s="19">
        <f t="shared" si="0"/>
        <v>0</v>
      </c>
      <c r="E34" s="20">
        <v>10</v>
      </c>
      <c r="F34" s="19">
        <f t="shared" si="1"/>
        <v>8</v>
      </c>
      <c r="G34" s="21" t="s">
        <v>7</v>
      </c>
      <c r="H34" s="22" t="s">
        <v>105</v>
      </c>
    </row>
    <row r="35" spans="2:8" ht="21.6" customHeight="1" x14ac:dyDescent="0.4">
      <c r="B35" s="98"/>
      <c r="C35" s="18" t="s">
        <v>76</v>
      </c>
      <c r="D35" s="19">
        <f t="shared" si="0"/>
        <v>0</v>
      </c>
      <c r="E35" s="20">
        <v>100</v>
      </c>
      <c r="F35" s="19">
        <f t="shared" si="1"/>
        <v>80</v>
      </c>
      <c r="G35" s="21" t="s">
        <v>7</v>
      </c>
      <c r="H35" s="22" t="s">
        <v>106</v>
      </c>
    </row>
    <row r="36" spans="2:8" ht="21.6" customHeight="1" x14ac:dyDescent="0.4">
      <c r="B36" s="98"/>
      <c r="C36" s="18" t="s">
        <v>107</v>
      </c>
      <c r="D36" s="19">
        <f t="shared" si="0"/>
        <v>0</v>
      </c>
      <c r="E36" s="20">
        <v>0.5</v>
      </c>
      <c r="F36" s="19">
        <f t="shared" si="1"/>
        <v>0.4</v>
      </c>
      <c r="G36" s="37" t="s">
        <v>108</v>
      </c>
      <c r="H36" s="22" t="s">
        <v>109</v>
      </c>
    </row>
    <row r="37" spans="2:8" ht="21.6" customHeight="1" x14ac:dyDescent="0.4">
      <c r="B37" s="98"/>
      <c r="C37" s="18" t="s">
        <v>68</v>
      </c>
      <c r="D37" s="19">
        <f t="shared" si="0"/>
        <v>0</v>
      </c>
      <c r="E37" s="20">
        <v>0.2</v>
      </c>
      <c r="F37" s="19">
        <f t="shared" si="1"/>
        <v>0.16000000000000003</v>
      </c>
      <c r="G37" s="21" t="s">
        <v>7</v>
      </c>
      <c r="H37" s="22"/>
    </row>
    <row r="38" spans="2:8" ht="21.6" customHeight="1" x14ac:dyDescent="0.4">
      <c r="B38" s="98"/>
      <c r="C38" s="13" t="s">
        <v>110</v>
      </c>
      <c r="D38" s="14">
        <f t="shared" si="0"/>
        <v>0</v>
      </c>
      <c r="E38" s="15"/>
      <c r="F38" s="14">
        <f t="shared" si="1"/>
        <v>0</v>
      </c>
      <c r="G38" s="16" t="s">
        <v>7</v>
      </c>
      <c r="H38" s="23" t="s">
        <v>111</v>
      </c>
    </row>
    <row r="39" spans="2:8" ht="21.6" customHeight="1" x14ac:dyDescent="0.4">
      <c r="B39" s="98"/>
      <c r="C39" s="18" t="s">
        <v>112</v>
      </c>
      <c r="D39" s="19">
        <f t="shared" si="0"/>
        <v>0</v>
      </c>
      <c r="E39" s="20">
        <v>40</v>
      </c>
      <c r="F39" s="19">
        <f t="shared" si="1"/>
        <v>32</v>
      </c>
      <c r="G39" s="37" t="s">
        <v>57</v>
      </c>
      <c r="H39" s="22" t="s">
        <v>113</v>
      </c>
    </row>
    <row r="40" spans="2:8" ht="21.6" customHeight="1" x14ac:dyDescent="0.4">
      <c r="B40" s="98"/>
      <c r="C40" s="18" t="s">
        <v>74</v>
      </c>
      <c r="D40" s="19">
        <f t="shared" si="0"/>
        <v>0</v>
      </c>
      <c r="E40" s="20">
        <v>0.5</v>
      </c>
      <c r="F40" s="19">
        <f t="shared" si="1"/>
        <v>0.4</v>
      </c>
      <c r="G40" s="37" t="s">
        <v>57</v>
      </c>
      <c r="H40" s="22" t="s">
        <v>114</v>
      </c>
    </row>
    <row r="41" spans="2:8" ht="21.6" customHeight="1" x14ac:dyDescent="0.4">
      <c r="B41" s="98"/>
      <c r="C41" s="18" t="s">
        <v>26</v>
      </c>
      <c r="D41" s="19">
        <f t="shared" si="0"/>
        <v>0</v>
      </c>
      <c r="E41" s="20">
        <v>1</v>
      </c>
      <c r="F41" s="19">
        <f t="shared" si="1"/>
        <v>0.8</v>
      </c>
      <c r="G41" s="21" t="s">
        <v>7</v>
      </c>
      <c r="H41" s="22" t="s">
        <v>115</v>
      </c>
    </row>
    <row r="42" spans="2:8" ht="21.6" customHeight="1" thickBot="1" x14ac:dyDescent="0.45">
      <c r="B42" s="99"/>
      <c r="C42" s="24" t="s">
        <v>116</v>
      </c>
      <c r="D42" s="25">
        <f t="shared" si="0"/>
        <v>0</v>
      </c>
      <c r="E42" s="26">
        <v>4</v>
      </c>
      <c r="F42" s="25">
        <f t="shared" si="1"/>
        <v>3.2</v>
      </c>
      <c r="G42" s="27" t="s">
        <v>7</v>
      </c>
      <c r="H42" s="28"/>
    </row>
    <row r="43" spans="2:8" x14ac:dyDescent="0.4">
      <c r="B43" s="29"/>
      <c r="C43" s="29"/>
      <c r="D43" s="29"/>
      <c r="E43" s="29"/>
      <c r="F43" s="29"/>
      <c r="G43" s="29"/>
      <c r="H43" s="29"/>
    </row>
  </sheetData>
  <mergeCells count="1">
    <mergeCell ref="B5:B42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56CACA-3977-4871-B97F-CFBFA88A26A4}">
  <sheetPr>
    <pageSetUpPr fitToPage="1"/>
  </sheetPr>
  <dimension ref="B1:H18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529</v>
      </c>
      <c r="F2" s="4"/>
      <c r="G2" s="3"/>
      <c r="H2" s="5"/>
    </row>
    <row r="3" spans="2:8" ht="21.6" customHeight="1" thickBot="1" x14ac:dyDescent="0.45">
      <c r="B3" s="6" t="s">
        <v>117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527</v>
      </c>
      <c r="E4" s="33" t="s">
        <v>526</v>
      </c>
      <c r="F4" s="32" t="s">
        <v>528</v>
      </c>
      <c r="G4" s="34" t="s">
        <v>4</v>
      </c>
      <c r="H4" s="35" t="s">
        <v>5</v>
      </c>
    </row>
    <row r="5" spans="2:8" ht="21.6" customHeight="1" x14ac:dyDescent="0.4">
      <c r="B5" s="97" t="s">
        <v>54</v>
      </c>
      <c r="C5" s="8" t="s">
        <v>531</v>
      </c>
      <c r="D5" s="9">
        <f t="shared" ref="D5:D13" si="0">$F$2*E5</f>
        <v>0</v>
      </c>
      <c r="E5" s="10"/>
      <c r="F5" s="9">
        <f t="shared" ref="F5:F13" si="1">$F$3*E5</f>
        <v>0</v>
      </c>
      <c r="G5" s="11" t="s">
        <v>7</v>
      </c>
      <c r="H5" s="12"/>
    </row>
    <row r="6" spans="2:8" ht="21.6" customHeight="1" x14ac:dyDescent="0.4">
      <c r="B6" s="98"/>
      <c r="C6" s="13" t="s">
        <v>55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98"/>
      <c r="C7" s="18" t="s">
        <v>56</v>
      </c>
      <c r="D7" s="19">
        <f t="shared" si="0"/>
        <v>0</v>
      </c>
      <c r="E7" s="20">
        <v>120</v>
      </c>
      <c r="F7" s="19">
        <f t="shared" si="1"/>
        <v>96</v>
      </c>
      <c r="G7" s="37" t="s">
        <v>57</v>
      </c>
      <c r="H7" s="22"/>
    </row>
    <row r="8" spans="2:8" ht="21.6" customHeight="1" x14ac:dyDescent="0.4">
      <c r="B8" s="98"/>
      <c r="C8" s="13" t="s">
        <v>118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119</v>
      </c>
    </row>
    <row r="9" spans="2:8" ht="21.6" customHeight="1" x14ac:dyDescent="0.4">
      <c r="B9" s="98"/>
      <c r="C9" s="18" t="s">
        <v>120</v>
      </c>
      <c r="D9" s="19">
        <f t="shared" si="0"/>
        <v>0</v>
      </c>
      <c r="E9" s="20">
        <v>18</v>
      </c>
      <c r="F9" s="19">
        <f t="shared" si="1"/>
        <v>14.4</v>
      </c>
      <c r="G9" s="37" t="s">
        <v>73</v>
      </c>
      <c r="H9" s="22" t="s">
        <v>121</v>
      </c>
    </row>
    <row r="10" spans="2:8" ht="21.6" customHeight="1" x14ac:dyDescent="0.4">
      <c r="B10" s="98"/>
      <c r="C10" s="18" t="s">
        <v>26</v>
      </c>
      <c r="D10" s="19">
        <f t="shared" si="0"/>
        <v>0</v>
      </c>
      <c r="E10" s="20">
        <v>5.25</v>
      </c>
      <c r="F10" s="19">
        <f t="shared" si="1"/>
        <v>4.2</v>
      </c>
      <c r="G10" s="21" t="s">
        <v>7</v>
      </c>
      <c r="H10" s="22" t="s">
        <v>122</v>
      </c>
    </row>
    <row r="11" spans="2:8" ht="21.6" customHeight="1" x14ac:dyDescent="0.4">
      <c r="B11" s="98"/>
      <c r="C11" s="18" t="s">
        <v>71</v>
      </c>
      <c r="D11" s="19">
        <f t="shared" si="0"/>
        <v>0</v>
      </c>
      <c r="E11" s="20">
        <v>4.5</v>
      </c>
      <c r="F11" s="19">
        <f t="shared" si="1"/>
        <v>3.6</v>
      </c>
      <c r="G11" s="21" t="s">
        <v>7</v>
      </c>
      <c r="H11" s="22" t="s">
        <v>123</v>
      </c>
    </row>
    <row r="12" spans="2:8" ht="21.6" customHeight="1" x14ac:dyDescent="0.4">
      <c r="B12" s="98"/>
      <c r="C12" s="18" t="s">
        <v>124</v>
      </c>
      <c r="D12" s="19">
        <f t="shared" si="0"/>
        <v>0</v>
      </c>
      <c r="E12" s="20">
        <v>3.6</v>
      </c>
      <c r="F12" s="19">
        <f t="shared" si="1"/>
        <v>2.8800000000000003</v>
      </c>
      <c r="G12" s="37" t="s">
        <v>57</v>
      </c>
      <c r="H12" s="22" t="s">
        <v>125</v>
      </c>
    </row>
    <row r="13" spans="2:8" ht="21.6" customHeight="1" x14ac:dyDescent="0.4">
      <c r="B13" s="98"/>
      <c r="C13" s="18" t="s">
        <v>126</v>
      </c>
      <c r="D13" s="19">
        <f t="shared" si="0"/>
        <v>0</v>
      </c>
      <c r="E13" s="20">
        <v>0.6</v>
      </c>
      <c r="F13" s="19">
        <f t="shared" si="1"/>
        <v>0.48</v>
      </c>
      <c r="G13" s="21" t="s">
        <v>7</v>
      </c>
      <c r="H13" s="22" t="s">
        <v>127</v>
      </c>
    </row>
    <row r="14" spans="2:8" ht="21.6" customHeight="1" x14ac:dyDescent="0.4">
      <c r="B14" s="98"/>
      <c r="C14" s="18"/>
      <c r="D14" s="19"/>
      <c r="E14" s="20"/>
      <c r="F14" s="19"/>
      <c r="G14" s="21" t="s">
        <v>7</v>
      </c>
      <c r="H14" s="22" t="s">
        <v>128</v>
      </c>
    </row>
    <row r="15" spans="2:8" ht="21.6" customHeight="1" x14ac:dyDescent="0.4">
      <c r="B15" s="98"/>
      <c r="C15" s="18"/>
      <c r="D15" s="19"/>
      <c r="E15" s="20"/>
      <c r="F15" s="19"/>
      <c r="G15" s="21" t="s">
        <v>7</v>
      </c>
      <c r="H15" s="22" t="s">
        <v>129</v>
      </c>
    </row>
    <row r="16" spans="2:8" ht="21.6" customHeight="1" x14ac:dyDescent="0.4">
      <c r="B16" s="98"/>
      <c r="C16" s="18"/>
      <c r="D16" s="19"/>
      <c r="E16" s="20"/>
      <c r="F16" s="19"/>
      <c r="G16" s="21" t="s">
        <v>7</v>
      </c>
      <c r="H16" s="22" t="s">
        <v>130</v>
      </c>
    </row>
    <row r="17" spans="2:8" ht="21.6" customHeight="1" thickBot="1" x14ac:dyDescent="0.45">
      <c r="B17" s="99"/>
      <c r="C17" s="24"/>
      <c r="D17" s="25"/>
      <c r="E17" s="26"/>
      <c r="F17" s="25"/>
      <c r="G17" s="27" t="s">
        <v>7</v>
      </c>
      <c r="H17" s="28" t="s">
        <v>131</v>
      </c>
    </row>
    <row r="18" spans="2:8" x14ac:dyDescent="0.4">
      <c r="B18" s="29"/>
      <c r="C18" s="29"/>
      <c r="D18" s="29"/>
      <c r="E18" s="29"/>
      <c r="F18" s="29"/>
      <c r="G18" s="29"/>
      <c r="H18" s="29"/>
    </row>
  </sheetData>
  <mergeCells count="1">
    <mergeCell ref="B5:B17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EB8A91-DD12-45F0-8852-AD46A2F64705}">
  <sheetPr>
    <pageSetUpPr fitToPage="1"/>
  </sheetPr>
  <dimension ref="B1:H30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529</v>
      </c>
      <c r="F2" s="4"/>
      <c r="G2" s="3"/>
      <c r="H2" s="5"/>
    </row>
    <row r="3" spans="2:8" ht="21.6" customHeight="1" thickBot="1" x14ac:dyDescent="0.45">
      <c r="B3" s="6" t="s">
        <v>222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527</v>
      </c>
      <c r="E4" s="33" t="s">
        <v>526</v>
      </c>
      <c r="F4" s="32" t="s">
        <v>528</v>
      </c>
      <c r="G4" s="34" t="s">
        <v>4</v>
      </c>
      <c r="H4" s="35" t="s">
        <v>5</v>
      </c>
    </row>
    <row r="5" spans="2:8" ht="21.6" customHeight="1" x14ac:dyDescent="0.4">
      <c r="B5" s="97" t="s">
        <v>6</v>
      </c>
      <c r="C5" s="8" t="s">
        <v>530</v>
      </c>
      <c r="D5" s="9">
        <f t="shared" ref="D5:D29" si="0">$F$2*E5</f>
        <v>0</v>
      </c>
      <c r="E5" s="10"/>
      <c r="F5" s="9">
        <f t="shared" ref="F5:F29" si="1">$F$3*E5</f>
        <v>0</v>
      </c>
      <c r="G5" s="11" t="s">
        <v>7</v>
      </c>
      <c r="H5" s="12"/>
    </row>
    <row r="6" spans="2:8" ht="21.6" customHeight="1" x14ac:dyDescent="0.4">
      <c r="B6" s="98"/>
      <c r="C6" s="13" t="s">
        <v>223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23" t="s">
        <v>224</v>
      </c>
    </row>
    <row r="7" spans="2:8" ht="21.6" customHeight="1" x14ac:dyDescent="0.4">
      <c r="B7" s="98"/>
      <c r="C7" s="18" t="s">
        <v>225</v>
      </c>
      <c r="D7" s="19">
        <f t="shared" si="0"/>
        <v>0</v>
      </c>
      <c r="E7" s="20">
        <v>40</v>
      </c>
      <c r="F7" s="19">
        <f t="shared" si="1"/>
        <v>32</v>
      </c>
      <c r="G7" s="37" t="s">
        <v>73</v>
      </c>
      <c r="H7" s="22" t="s">
        <v>226</v>
      </c>
    </row>
    <row r="8" spans="2:8" ht="21.6" customHeight="1" x14ac:dyDescent="0.4">
      <c r="B8" s="98"/>
      <c r="C8" s="18" t="s">
        <v>227</v>
      </c>
      <c r="D8" s="19">
        <f t="shared" si="0"/>
        <v>0</v>
      </c>
      <c r="E8" s="20">
        <v>27</v>
      </c>
      <c r="F8" s="19">
        <f t="shared" si="1"/>
        <v>21.6</v>
      </c>
      <c r="G8" s="21" t="s">
        <v>7</v>
      </c>
      <c r="H8" s="22" t="s">
        <v>228</v>
      </c>
    </row>
    <row r="9" spans="2:8" ht="21.6" customHeight="1" x14ac:dyDescent="0.4">
      <c r="B9" s="98"/>
      <c r="C9" s="18" t="s">
        <v>71</v>
      </c>
      <c r="D9" s="19">
        <f t="shared" si="0"/>
        <v>0</v>
      </c>
      <c r="E9" s="20">
        <v>0.9</v>
      </c>
      <c r="F9" s="19">
        <f t="shared" si="1"/>
        <v>0.72000000000000008</v>
      </c>
      <c r="G9" s="21" t="s">
        <v>7</v>
      </c>
      <c r="H9" s="22" t="s">
        <v>229</v>
      </c>
    </row>
    <row r="10" spans="2:8" ht="21.6" customHeight="1" x14ac:dyDescent="0.4">
      <c r="B10" s="98"/>
      <c r="C10" s="18" t="s">
        <v>18</v>
      </c>
      <c r="D10" s="19">
        <f t="shared" si="0"/>
        <v>0</v>
      </c>
      <c r="E10" s="20">
        <v>23</v>
      </c>
      <c r="F10" s="19">
        <f t="shared" si="1"/>
        <v>18.400000000000002</v>
      </c>
      <c r="G10" s="21" t="s">
        <v>7</v>
      </c>
      <c r="H10" s="22" t="s">
        <v>230</v>
      </c>
    </row>
    <row r="11" spans="2:8" ht="21.6" customHeight="1" x14ac:dyDescent="0.4">
      <c r="B11" s="98"/>
      <c r="C11" s="18" t="s">
        <v>82</v>
      </c>
      <c r="D11" s="19">
        <f t="shared" si="0"/>
        <v>0</v>
      </c>
      <c r="E11" s="20">
        <v>11.6</v>
      </c>
      <c r="F11" s="19">
        <f t="shared" si="1"/>
        <v>9.2799999999999994</v>
      </c>
      <c r="G11" s="21" t="s">
        <v>7</v>
      </c>
      <c r="H11" s="22" t="s">
        <v>231</v>
      </c>
    </row>
    <row r="12" spans="2:8" ht="21.6" customHeight="1" x14ac:dyDescent="0.4">
      <c r="B12" s="98"/>
      <c r="C12" s="18" t="s">
        <v>24</v>
      </c>
      <c r="D12" s="19">
        <f t="shared" si="0"/>
        <v>0</v>
      </c>
      <c r="E12" s="20">
        <v>1.6</v>
      </c>
      <c r="F12" s="19">
        <f t="shared" si="1"/>
        <v>1.2800000000000002</v>
      </c>
      <c r="G12" s="21" t="s">
        <v>7</v>
      </c>
      <c r="H12" s="22" t="s">
        <v>232</v>
      </c>
    </row>
    <row r="13" spans="2:8" ht="21.6" customHeight="1" x14ac:dyDescent="0.4">
      <c r="B13" s="98"/>
      <c r="C13" s="18" t="s">
        <v>26</v>
      </c>
      <c r="D13" s="19">
        <f t="shared" si="0"/>
        <v>0</v>
      </c>
      <c r="E13" s="20">
        <v>1.1000000000000001</v>
      </c>
      <c r="F13" s="19">
        <f t="shared" si="1"/>
        <v>0.88000000000000012</v>
      </c>
      <c r="G13" s="21" t="s">
        <v>7</v>
      </c>
      <c r="H13" s="22"/>
    </row>
    <row r="14" spans="2:8" ht="21.6" customHeight="1" x14ac:dyDescent="0.4">
      <c r="B14" s="98"/>
      <c r="C14" s="18" t="s">
        <v>107</v>
      </c>
      <c r="D14" s="19">
        <f t="shared" si="0"/>
        <v>0</v>
      </c>
      <c r="E14" s="20">
        <v>0.6</v>
      </c>
      <c r="F14" s="19">
        <f t="shared" si="1"/>
        <v>0.48</v>
      </c>
      <c r="G14" s="37" t="s">
        <v>108</v>
      </c>
      <c r="H14" s="22"/>
    </row>
    <row r="15" spans="2:8" ht="21.6" customHeight="1" x14ac:dyDescent="0.4">
      <c r="B15" s="98"/>
      <c r="C15" s="13" t="s">
        <v>233</v>
      </c>
      <c r="D15" s="14">
        <f t="shared" si="0"/>
        <v>0</v>
      </c>
      <c r="E15" s="15"/>
      <c r="F15" s="14">
        <f t="shared" si="1"/>
        <v>0</v>
      </c>
      <c r="G15" s="16" t="s">
        <v>7</v>
      </c>
      <c r="H15" s="23" t="s">
        <v>234</v>
      </c>
    </row>
    <row r="16" spans="2:8" ht="21.6" customHeight="1" x14ac:dyDescent="0.4">
      <c r="B16" s="98"/>
      <c r="C16" s="18" t="s">
        <v>235</v>
      </c>
      <c r="D16" s="19">
        <f t="shared" si="0"/>
        <v>0</v>
      </c>
      <c r="E16" s="20">
        <v>35</v>
      </c>
      <c r="F16" s="19">
        <f t="shared" si="1"/>
        <v>28</v>
      </c>
      <c r="G16" s="21" t="s">
        <v>7</v>
      </c>
      <c r="H16" s="22" t="s">
        <v>236</v>
      </c>
    </row>
    <row r="17" spans="2:8" ht="21.6" customHeight="1" x14ac:dyDescent="0.4">
      <c r="B17" s="98"/>
      <c r="C17" s="18" t="s">
        <v>35</v>
      </c>
      <c r="D17" s="19">
        <f t="shared" si="0"/>
        <v>0</v>
      </c>
      <c r="E17" s="20">
        <v>0.4</v>
      </c>
      <c r="F17" s="19">
        <f t="shared" si="1"/>
        <v>0.32000000000000006</v>
      </c>
      <c r="G17" s="21" t="s">
        <v>7</v>
      </c>
      <c r="H17" s="22" t="s">
        <v>237</v>
      </c>
    </row>
    <row r="18" spans="2:8" ht="21.6" customHeight="1" x14ac:dyDescent="0.4">
      <c r="B18" s="98"/>
      <c r="C18" s="18" t="s">
        <v>18</v>
      </c>
      <c r="D18" s="19">
        <f t="shared" si="0"/>
        <v>0</v>
      </c>
      <c r="E18" s="20">
        <v>6</v>
      </c>
      <c r="F18" s="19">
        <f t="shared" si="1"/>
        <v>4.8000000000000007</v>
      </c>
      <c r="G18" s="21" t="s">
        <v>7</v>
      </c>
      <c r="H18" s="22" t="s">
        <v>132</v>
      </c>
    </row>
    <row r="19" spans="2:8" ht="21.6" customHeight="1" x14ac:dyDescent="0.4">
      <c r="B19" s="98"/>
      <c r="C19" s="18" t="s">
        <v>79</v>
      </c>
      <c r="D19" s="19">
        <f t="shared" si="0"/>
        <v>0</v>
      </c>
      <c r="E19" s="20">
        <v>5</v>
      </c>
      <c r="F19" s="19">
        <f t="shared" si="1"/>
        <v>4</v>
      </c>
      <c r="G19" s="21" t="s">
        <v>7</v>
      </c>
      <c r="H19" s="22" t="s">
        <v>238</v>
      </c>
    </row>
    <row r="20" spans="2:8" ht="21.6" customHeight="1" x14ac:dyDescent="0.4">
      <c r="B20" s="98"/>
      <c r="C20" s="18" t="s">
        <v>93</v>
      </c>
      <c r="D20" s="19">
        <f t="shared" si="0"/>
        <v>0</v>
      </c>
      <c r="E20" s="20">
        <v>4</v>
      </c>
      <c r="F20" s="19">
        <f t="shared" si="1"/>
        <v>3.2</v>
      </c>
      <c r="G20" s="21" t="s">
        <v>7</v>
      </c>
      <c r="H20" s="22" t="s">
        <v>239</v>
      </c>
    </row>
    <row r="21" spans="2:8" ht="21.6" customHeight="1" x14ac:dyDescent="0.4">
      <c r="B21" s="98"/>
      <c r="C21" s="18" t="s">
        <v>68</v>
      </c>
      <c r="D21" s="19">
        <f t="shared" si="0"/>
        <v>0</v>
      </c>
      <c r="E21" s="20">
        <v>0.1</v>
      </c>
      <c r="F21" s="19">
        <f t="shared" si="1"/>
        <v>8.0000000000000016E-2</v>
      </c>
      <c r="G21" s="21" t="s">
        <v>7</v>
      </c>
      <c r="H21" s="22" t="s">
        <v>240</v>
      </c>
    </row>
    <row r="22" spans="2:8" ht="21.6" customHeight="1" x14ac:dyDescent="0.4">
      <c r="B22" s="98"/>
      <c r="C22" s="13" t="s">
        <v>241</v>
      </c>
      <c r="D22" s="14">
        <f t="shared" si="0"/>
        <v>0</v>
      </c>
      <c r="E22" s="15"/>
      <c r="F22" s="14">
        <f t="shared" si="1"/>
        <v>0</v>
      </c>
      <c r="G22" s="16" t="s">
        <v>7</v>
      </c>
      <c r="H22" s="23" t="s">
        <v>242</v>
      </c>
    </row>
    <row r="23" spans="2:8" ht="21.6" customHeight="1" x14ac:dyDescent="0.4">
      <c r="B23" s="98"/>
      <c r="C23" s="18" t="s">
        <v>87</v>
      </c>
      <c r="D23" s="19">
        <f t="shared" si="0"/>
        <v>0</v>
      </c>
      <c r="E23" s="20">
        <v>12</v>
      </c>
      <c r="F23" s="19">
        <f t="shared" si="1"/>
        <v>9.6000000000000014</v>
      </c>
      <c r="G23" s="21" t="s">
        <v>7</v>
      </c>
      <c r="H23" s="22" t="s">
        <v>243</v>
      </c>
    </row>
    <row r="24" spans="2:8" ht="21.6" customHeight="1" x14ac:dyDescent="0.4">
      <c r="B24" s="98"/>
      <c r="C24" s="18" t="s">
        <v>244</v>
      </c>
      <c r="D24" s="19">
        <f t="shared" si="0"/>
        <v>0</v>
      </c>
      <c r="E24" s="20">
        <v>10</v>
      </c>
      <c r="F24" s="19">
        <f t="shared" si="1"/>
        <v>8</v>
      </c>
      <c r="G24" s="21" t="s">
        <v>7</v>
      </c>
      <c r="H24" s="22" t="s">
        <v>245</v>
      </c>
    </row>
    <row r="25" spans="2:8" ht="21.6" customHeight="1" x14ac:dyDescent="0.4">
      <c r="B25" s="98"/>
      <c r="C25" s="18" t="s">
        <v>76</v>
      </c>
      <c r="D25" s="19">
        <f t="shared" si="0"/>
        <v>0</v>
      </c>
      <c r="E25" s="20">
        <v>100</v>
      </c>
      <c r="F25" s="19">
        <f t="shared" si="1"/>
        <v>80</v>
      </c>
      <c r="G25" s="21" t="s">
        <v>7</v>
      </c>
      <c r="H25" s="22" t="s">
        <v>246</v>
      </c>
    </row>
    <row r="26" spans="2:8" ht="21.6" customHeight="1" x14ac:dyDescent="0.4">
      <c r="B26" s="98"/>
      <c r="C26" s="18" t="s">
        <v>107</v>
      </c>
      <c r="D26" s="19">
        <f t="shared" si="0"/>
        <v>0</v>
      </c>
      <c r="E26" s="20">
        <v>0.5</v>
      </c>
      <c r="F26" s="19">
        <f t="shared" si="1"/>
        <v>0.4</v>
      </c>
      <c r="G26" s="37" t="s">
        <v>108</v>
      </c>
      <c r="H26" s="22"/>
    </row>
    <row r="27" spans="2:8" ht="21.6" customHeight="1" x14ac:dyDescent="0.4">
      <c r="B27" s="98"/>
      <c r="C27" s="18" t="s">
        <v>68</v>
      </c>
      <c r="D27" s="19">
        <f t="shared" si="0"/>
        <v>0</v>
      </c>
      <c r="E27" s="20">
        <v>0.2</v>
      </c>
      <c r="F27" s="19">
        <f t="shared" si="1"/>
        <v>0.16000000000000003</v>
      </c>
      <c r="G27" s="21" t="s">
        <v>7</v>
      </c>
      <c r="H27" s="22"/>
    </row>
    <row r="28" spans="2:8" ht="21.6" customHeight="1" x14ac:dyDescent="0.4">
      <c r="B28" s="98"/>
      <c r="C28" s="13" t="s">
        <v>247</v>
      </c>
      <c r="D28" s="14">
        <f t="shared" si="0"/>
        <v>0</v>
      </c>
      <c r="E28" s="15"/>
      <c r="F28" s="14">
        <f t="shared" si="1"/>
        <v>0</v>
      </c>
      <c r="G28" s="16" t="s">
        <v>7</v>
      </c>
      <c r="H28" s="17"/>
    </row>
    <row r="29" spans="2:8" ht="21.6" customHeight="1" thickBot="1" x14ac:dyDescent="0.45">
      <c r="B29" s="99"/>
      <c r="C29" s="24" t="s">
        <v>248</v>
      </c>
      <c r="D29" s="25">
        <f t="shared" si="0"/>
        <v>0</v>
      </c>
      <c r="E29" s="26">
        <v>25</v>
      </c>
      <c r="F29" s="25">
        <f t="shared" si="1"/>
        <v>20</v>
      </c>
      <c r="G29" s="27" t="s">
        <v>7</v>
      </c>
      <c r="H29" s="28"/>
    </row>
    <row r="30" spans="2:8" x14ac:dyDescent="0.4">
      <c r="B30" s="29"/>
      <c r="C30" s="29"/>
      <c r="D30" s="29"/>
      <c r="E30" s="29"/>
      <c r="F30" s="29"/>
      <c r="G30" s="29"/>
      <c r="H30" s="29"/>
    </row>
  </sheetData>
  <mergeCells count="1">
    <mergeCell ref="B5:B29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BD77D6-B343-43DE-B6B4-E25E96713FB4}">
  <sheetPr>
    <pageSetUpPr fitToPage="1"/>
  </sheetPr>
  <dimension ref="B1:H17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529</v>
      </c>
      <c r="F2" s="4"/>
      <c r="G2" s="3"/>
      <c r="H2" s="5"/>
    </row>
    <row r="3" spans="2:8" ht="21.6" customHeight="1" thickBot="1" x14ac:dyDescent="0.45">
      <c r="B3" s="6" t="s">
        <v>249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527</v>
      </c>
      <c r="E4" s="33" t="s">
        <v>526</v>
      </c>
      <c r="F4" s="32" t="s">
        <v>528</v>
      </c>
      <c r="G4" s="34" t="s">
        <v>4</v>
      </c>
      <c r="H4" s="35" t="s">
        <v>5</v>
      </c>
    </row>
    <row r="5" spans="2:8" ht="21.6" customHeight="1" x14ac:dyDescent="0.4">
      <c r="B5" s="97" t="s">
        <v>54</v>
      </c>
      <c r="C5" s="8" t="s">
        <v>531</v>
      </c>
      <c r="D5" s="9">
        <f t="shared" ref="D5:D16" si="0">$F$2*E5</f>
        <v>0</v>
      </c>
      <c r="E5" s="10"/>
      <c r="F5" s="9">
        <f t="shared" ref="F5:F16" si="1">$F$3*E5</f>
        <v>0</v>
      </c>
      <c r="G5" s="11" t="s">
        <v>7</v>
      </c>
      <c r="H5" s="12"/>
    </row>
    <row r="6" spans="2:8" ht="21.6" customHeight="1" x14ac:dyDescent="0.4">
      <c r="B6" s="98"/>
      <c r="C6" s="13" t="s">
        <v>55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98"/>
      <c r="C7" s="18" t="s">
        <v>56</v>
      </c>
      <c r="D7" s="19">
        <f t="shared" si="0"/>
        <v>0</v>
      </c>
      <c r="E7" s="20">
        <v>120</v>
      </c>
      <c r="F7" s="19">
        <f t="shared" si="1"/>
        <v>96</v>
      </c>
      <c r="G7" s="37" t="s">
        <v>57</v>
      </c>
      <c r="H7" s="22"/>
    </row>
    <row r="8" spans="2:8" ht="21.6" customHeight="1" x14ac:dyDescent="0.4">
      <c r="B8" s="98"/>
      <c r="C8" s="13" t="s">
        <v>250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251</v>
      </c>
    </row>
    <row r="9" spans="2:8" ht="21.6" customHeight="1" x14ac:dyDescent="0.4">
      <c r="B9" s="98"/>
      <c r="C9" s="18" t="s">
        <v>9</v>
      </c>
      <c r="D9" s="19">
        <f t="shared" si="0"/>
        <v>0</v>
      </c>
      <c r="E9" s="20">
        <v>40</v>
      </c>
      <c r="F9" s="19">
        <f t="shared" si="1"/>
        <v>32</v>
      </c>
      <c r="G9" s="21" t="s">
        <v>7</v>
      </c>
      <c r="H9" s="22" t="s">
        <v>60</v>
      </c>
    </row>
    <row r="10" spans="2:8" ht="21.6" customHeight="1" x14ac:dyDescent="0.4">
      <c r="B10" s="98"/>
      <c r="C10" s="18" t="s">
        <v>151</v>
      </c>
      <c r="D10" s="19">
        <f t="shared" si="0"/>
        <v>0</v>
      </c>
      <c r="E10" s="20">
        <v>0.5</v>
      </c>
      <c r="F10" s="19">
        <f t="shared" si="1"/>
        <v>0.4</v>
      </c>
      <c r="G10" s="21" t="s">
        <v>7</v>
      </c>
      <c r="H10" s="22" t="s">
        <v>252</v>
      </c>
    </row>
    <row r="11" spans="2:8" ht="21.6" customHeight="1" x14ac:dyDescent="0.4">
      <c r="B11" s="98"/>
      <c r="C11" s="18" t="s">
        <v>199</v>
      </c>
      <c r="D11" s="19">
        <f t="shared" si="0"/>
        <v>0</v>
      </c>
      <c r="E11" s="20">
        <v>0.4</v>
      </c>
      <c r="F11" s="19">
        <f t="shared" si="1"/>
        <v>0.32000000000000006</v>
      </c>
      <c r="G11" s="21" t="s">
        <v>7</v>
      </c>
      <c r="H11" s="22" t="s">
        <v>253</v>
      </c>
    </row>
    <row r="12" spans="2:8" ht="21.6" customHeight="1" x14ac:dyDescent="0.4">
      <c r="B12" s="98"/>
      <c r="C12" s="18" t="s">
        <v>24</v>
      </c>
      <c r="D12" s="19">
        <f t="shared" si="0"/>
        <v>0</v>
      </c>
      <c r="E12" s="20">
        <v>1</v>
      </c>
      <c r="F12" s="19">
        <f t="shared" si="1"/>
        <v>0.8</v>
      </c>
      <c r="G12" s="21" t="s">
        <v>7</v>
      </c>
      <c r="H12" s="22" t="s">
        <v>254</v>
      </c>
    </row>
    <row r="13" spans="2:8" ht="21.6" customHeight="1" x14ac:dyDescent="0.4">
      <c r="B13" s="98"/>
      <c r="C13" s="18" t="s">
        <v>26</v>
      </c>
      <c r="D13" s="19">
        <f t="shared" si="0"/>
        <v>0</v>
      </c>
      <c r="E13" s="20">
        <v>0.5</v>
      </c>
      <c r="F13" s="19">
        <f t="shared" si="1"/>
        <v>0.4</v>
      </c>
      <c r="G13" s="21" t="s">
        <v>7</v>
      </c>
      <c r="H13" s="22" t="s">
        <v>255</v>
      </c>
    </row>
    <row r="14" spans="2:8" ht="21.6" customHeight="1" x14ac:dyDescent="0.4">
      <c r="B14" s="98"/>
      <c r="C14" s="18" t="s">
        <v>148</v>
      </c>
      <c r="D14" s="19">
        <f t="shared" si="0"/>
        <v>0</v>
      </c>
      <c r="E14" s="20">
        <v>1</v>
      </c>
      <c r="F14" s="19">
        <f t="shared" si="1"/>
        <v>0.8</v>
      </c>
      <c r="G14" s="21" t="s">
        <v>7</v>
      </c>
      <c r="H14" s="22"/>
    </row>
    <row r="15" spans="2:8" ht="21.6" customHeight="1" x14ac:dyDescent="0.4">
      <c r="B15" s="98"/>
      <c r="C15" s="18" t="s">
        <v>28</v>
      </c>
      <c r="D15" s="19">
        <f t="shared" si="0"/>
        <v>0</v>
      </c>
      <c r="E15" s="20">
        <v>0.4</v>
      </c>
      <c r="F15" s="19">
        <f t="shared" si="1"/>
        <v>0.32000000000000006</v>
      </c>
      <c r="G15" s="21" t="s">
        <v>7</v>
      </c>
      <c r="H15" s="22"/>
    </row>
    <row r="16" spans="2:8" ht="21.6" customHeight="1" thickBot="1" x14ac:dyDescent="0.45">
      <c r="B16" s="99"/>
      <c r="C16" s="24" t="s">
        <v>256</v>
      </c>
      <c r="D16" s="25">
        <f t="shared" si="0"/>
        <v>0</v>
      </c>
      <c r="E16" s="26">
        <v>0.3</v>
      </c>
      <c r="F16" s="25">
        <f t="shared" si="1"/>
        <v>0.24</v>
      </c>
      <c r="G16" s="27" t="s">
        <v>7</v>
      </c>
      <c r="H16" s="28"/>
    </row>
    <row r="17" spans="2:8" x14ac:dyDescent="0.4">
      <c r="B17" s="29"/>
      <c r="C17" s="29"/>
      <c r="D17" s="29"/>
      <c r="E17" s="29"/>
      <c r="F17" s="29"/>
      <c r="G17" s="29"/>
      <c r="H17" s="29"/>
    </row>
  </sheetData>
  <mergeCells count="1">
    <mergeCell ref="B5:B16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59FAFE-9EE9-4C0B-9FF3-1926C1D68910}">
  <sheetPr>
    <pageSetUpPr fitToPage="1"/>
  </sheetPr>
  <dimension ref="B1:H30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529</v>
      </c>
      <c r="F2" s="4"/>
      <c r="G2" s="3"/>
      <c r="H2" s="5"/>
    </row>
    <row r="3" spans="2:8" ht="21.6" customHeight="1" thickBot="1" x14ac:dyDescent="0.45">
      <c r="B3" s="6" t="s">
        <v>257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527</v>
      </c>
      <c r="E4" s="33" t="s">
        <v>526</v>
      </c>
      <c r="F4" s="32" t="s">
        <v>528</v>
      </c>
      <c r="G4" s="34" t="s">
        <v>4</v>
      </c>
      <c r="H4" s="35" t="s">
        <v>5</v>
      </c>
    </row>
    <row r="5" spans="2:8" ht="21.6" customHeight="1" x14ac:dyDescent="0.4">
      <c r="B5" s="97" t="s">
        <v>6</v>
      </c>
      <c r="C5" s="8" t="s">
        <v>530</v>
      </c>
      <c r="D5" s="9">
        <f t="shared" ref="D5:D29" si="0">$F$2*E5</f>
        <v>0</v>
      </c>
      <c r="E5" s="10"/>
      <c r="F5" s="9">
        <f t="shared" ref="F5:F29" si="1">$F$3*E5</f>
        <v>0</v>
      </c>
      <c r="G5" s="11" t="s">
        <v>7</v>
      </c>
      <c r="H5" s="12"/>
    </row>
    <row r="6" spans="2:8" ht="21.6" customHeight="1" x14ac:dyDescent="0.4">
      <c r="B6" s="98"/>
      <c r="C6" s="13" t="s">
        <v>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98"/>
      <c r="C7" s="18" t="s">
        <v>9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">
      <c r="B8" s="98"/>
      <c r="C8" s="13" t="s">
        <v>258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259</v>
      </c>
    </row>
    <row r="9" spans="2:8" ht="21.6" customHeight="1" x14ac:dyDescent="0.4">
      <c r="B9" s="98"/>
      <c r="C9" s="18" t="s">
        <v>66</v>
      </c>
      <c r="D9" s="19">
        <f t="shared" si="0"/>
        <v>0</v>
      </c>
      <c r="E9" s="20">
        <v>30</v>
      </c>
      <c r="F9" s="19">
        <f t="shared" si="1"/>
        <v>24</v>
      </c>
      <c r="G9" s="21" t="s">
        <v>7</v>
      </c>
      <c r="H9" s="22" t="s">
        <v>67</v>
      </c>
    </row>
    <row r="10" spans="2:8" ht="21.6" customHeight="1" x14ac:dyDescent="0.4">
      <c r="B10" s="98"/>
      <c r="C10" s="18" t="s">
        <v>260</v>
      </c>
      <c r="D10" s="19">
        <f t="shared" si="0"/>
        <v>0</v>
      </c>
      <c r="E10" s="20">
        <v>30</v>
      </c>
      <c r="F10" s="19">
        <f t="shared" si="1"/>
        <v>24</v>
      </c>
      <c r="G10" s="21" t="s">
        <v>7</v>
      </c>
      <c r="H10" s="22" t="s">
        <v>261</v>
      </c>
    </row>
    <row r="11" spans="2:8" ht="21.6" customHeight="1" x14ac:dyDescent="0.4">
      <c r="B11" s="98"/>
      <c r="C11" s="18" t="s">
        <v>18</v>
      </c>
      <c r="D11" s="19">
        <f t="shared" si="0"/>
        <v>0</v>
      </c>
      <c r="E11" s="20">
        <v>15</v>
      </c>
      <c r="F11" s="19">
        <f t="shared" si="1"/>
        <v>12</v>
      </c>
      <c r="G11" s="21" t="s">
        <v>7</v>
      </c>
      <c r="H11" s="22" t="s">
        <v>262</v>
      </c>
    </row>
    <row r="12" spans="2:8" ht="21.6" customHeight="1" x14ac:dyDescent="0.4">
      <c r="B12" s="98"/>
      <c r="C12" s="18" t="s">
        <v>244</v>
      </c>
      <c r="D12" s="19">
        <f t="shared" si="0"/>
        <v>0</v>
      </c>
      <c r="E12" s="20">
        <v>9</v>
      </c>
      <c r="F12" s="19">
        <f t="shared" si="1"/>
        <v>7.2</v>
      </c>
      <c r="G12" s="21" t="s">
        <v>7</v>
      </c>
      <c r="H12" s="22" t="s">
        <v>263</v>
      </c>
    </row>
    <row r="13" spans="2:8" ht="21.6" customHeight="1" x14ac:dyDescent="0.4">
      <c r="B13" s="98"/>
      <c r="C13" s="18" t="s">
        <v>71</v>
      </c>
      <c r="D13" s="19">
        <f t="shared" si="0"/>
        <v>0</v>
      </c>
      <c r="E13" s="20">
        <v>0.9</v>
      </c>
      <c r="F13" s="19">
        <f t="shared" si="1"/>
        <v>0.72000000000000008</v>
      </c>
      <c r="G13" s="21" t="s">
        <v>7</v>
      </c>
      <c r="H13" s="22"/>
    </row>
    <row r="14" spans="2:8" ht="21.6" customHeight="1" x14ac:dyDescent="0.4">
      <c r="B14" s="98"/>
      <c r="C14" s="18" t="s">
        <v>148</v>
      </c>
      <c r="D14" s="19">
        <f t="shared" si="0"/>
        <v>0</v>
      </c>
      <c r="E14" s="20">
        <v>0.75</v>
      </c>
      <c r="F14" s="19">
        <f t="shared" si="1"/>
        <v>0.60000000000000009</v>
      </c>
      <c r="G14" s="21" t="s">
        <v>7</v>
      </c>
      <c r="H14" s="22"/>
    </row>
    <row r="15" spans="2:8" ht="21.6" customHeight="1" x14ac:dyDescent="0.4">
      <c r="B15" s="98"/>
      <c r="C15" s="18" t="s">
        <v>47</v>
      </c>
      <c r="D15" s="19">
        <f t="shared" si="0"/>
        <v>0</v>
      </c>
      <c r="E15" s="20">
        <v>2.5</v>
      </c>
      <c r="F15" s="19">
        <f t="shared" si="1"/>
        <v>2</v>
      </c>
      <c r="G15" s="21" t="s">
        <v>7</v>
      </c>
      <c r="H15" s="22"/>
    </row>
    <row r="16" spans="2:8" ht="21.6" customHeight="1" x14ac:dyDescent="0.4">
      <c r="B16" s="98"/>
      <c r="C16" s="18" t="s">
        <v>24</v>
      </c>
      <c r="D16" s="19">
        <f t="shared" si="0"/>
        <v>0</v>
      </c>
      <c r="E16" s="20">
        <v>0.5</v>
      </c>
      <c r="F16" s="19">
        <f t="shared" si="1"/>
        <v>0.4</v>
      </c>
      <c r="G16" s="21" t="s">
        <v>7</v>
      </c>
      <c r="H16" s="22"/>
    </row>
    <row r="17" spans="2:8" ht="21.6" customHeight="1" x14ac:dyDescent="0.4">
      <c r="B17" s="98"/>
      <c r="C17" s="13" t="s">
        <v>264</v>
      </c>
      <c r="D17" s="14">
        <f t="shared" si="0"/>
        <v>0</v>
      </c>
      <c r="E17" s="15"/>
      <c r="F17" s="14">
        <f t="shared" si="1"/>
        <v>0</v>
      </c>
      <c r="G17" s="16" t="s">
        <v>7</v>
      </c>
      <c r="H17" s="23" t="s">
        <v>265</v>
      </c>
    </row>
    <row r="18" spans="2:8" ht="21.6" customHeight="1" x14ac:dyDescent="0.4">
      <c r="B18" s="98"/>
      <c r="C18" s="18" t="s">
        <v>195</v>
      </c>
      <c r="D18" s="19">
        <f t="shared" si="0"/>
        <v>0</v>
      </c>
      <c r="E18" s="20">
        <v>35</v>
      </c>
      <c r="F18" s="19">
        <f t="shared" si="1"/>
        <v>28</v>
      </c>
      <c r="G18" s="21" t="s">
        <v>7</v>
      </c>
      <c r="H18" s="22" t="s">
        <v>196</v>
      </c>
    </row>
    <row r="19" spans="2:8" ht="21.6" customHeight="1" x14ac:dyDescent="0.4">
      <c r="B19" s="98"/>
      <c r="C19" s="18" t="s">
        <v>24</v>
      </c>
      <c r="D19" s="19">
        <f t="shared" si="0"/>
        <v>0</v>
      </c>
      <c r="E19" s="20">
        <v>1</v>
      </c>
      <c r="F19" s="19">
        <f t="shared" si="1"/>
        <v>0.8</v>
      </c>
      <c r="G19" s="21" t="s">
        <v>7</v>
      </c>
      <c r="H19" s="22" t="s">
        <v>197</v>
      </c>
    </row>
    <row r="20" spans="2:8" ht="21.6" customHeight="1" x14ac:dyDescent="0.4">
      <c r="B20" s="98"/>
      <c r="C20" s="18" t="s">
        <v>20</v>
      </c>
      <c r="D20" s="19">
        <f t="shared" si="0"/>
        <v>0</v>
      </c>
      <c r="E20" s="20">
        <v>3</v>
      </c>
      <c r="F20" s="19">
        <f t="shared" si="1"/>
        <v>2.4000000000000004</v>
      </c>
      <c r="G20" s="21" t="s">
        <v>7</v>
      </c>
      <c r="H20" s="22" t="s">
        <v>266</v>
      </c>
    </row>
    <row r="21" spans="2:8" ht="21.6" customHeight="1" x14ac:dyDescent="0.4">
      <c r="B21" s="98"/>
      <c r="C21" s="18" t="s">
        <v>199</v>
      </c>
      <c r="D21" s="19">
        <f t="shared" si="0"/>
        <v>0</v>
      </c>
      <c r="E21" s="20">
        <v>0.3</v>
      </c>
      <c r="F21" s="19">
        <f t="shared" si="1"/>
        <v>0.24</v>
      </c>
      <c r="G21" s="21" t="s">
        <v>7</v>
      </c>
      <c r="H21" s="22"/>
    </row>
    <row r="22" spans="2:8" ht="21.6" customHeight="1" x14ac:dyDescent="0.4">
      <c r="B22" s="98"/>
      <c r="C22" s="13" t="s">
        <v>267</v>
      </c>
      <c r="D22" s="14">
        <f t="shared" si="0"/>
        <v>0</v>
      </c>
      <c r="E22" s="15"/>
      <c r="F22" s="14">
        <f t="shared" si="1"/>
        <v>0</v>
      </c>
      <c r="G22" s="16" t="s">
        <v>7</v>
      </c>
      <c r="H22" s="23" t="s">
        <v>268</v>
      </c>
    </row>
    <row r="23" spans="2:8" ht="21.6" customHeight="1" x14ac:dyDescent="0.4">
      <c r="B23" s="98"/>
      <c r="C23" s="18" t="s">
        <v>269</v>
      </c>
      <c r="D23" s="19">
        <f t="shared" si="0"/>
        <v>0</v>
      </c>
      <c r="E23" s="20">
        <v>0.2</v>
      </c>
      <c r="F23" s="19">
        <f t="shared" si="1"/>
        <v>0.16000000000000003</v>
      </c>
      <c r="G23" s="21" t="s">
        <v>7</v>
      </c>
      <c r="H23" s="22" t="s">
        <v>270</v>
      </c>
    </row>
    <row r="24" spans="2:8" ht="21.6" customHeight="1" x14ac:dyDescent="0.4">
      <c r="B24" s="98"/>
      <c r="C24" s="18" t="s">
        <v>271</v>
      </c>
      <c r="D24" s="19">
        <f t="shared" si="0"/>
        <v>0</v>
      </c>
      <c r="E24" s="20">
        <v>2</v>
      </c>
      <c r="F24" s="19">
        <f t="shared" si="1"/>
        <v>1.6</v>
      </c>
      <c r="G24" s="37" t="s">
        <v>73</v>
      </c>
      <c r="H24" s="22" t="s">
        <v>272</v>
      </c>
    </row>
    <row r="25" spans="2:8" ht="21.6" customHeight="1" x14ac:dyDescent="0.4">
      <c r="B25" s="98"/>
      <c r="C25" s="18" t="s">
        <v>20</v>
      </c>
      <c r="D25" s="19">
        <f t="shared" si="0"/>
        <v>0</v>
      </c>
      <c r="E25" s="20">
        <v>100</v>
      </c>
      <c r="F25" s="19">
        <f t="shared" si="1"/>
        <v>80</v>
      </c>
      <c r="G25" s="21" t="s">
        <v>7</v>
      </c>
      <c r="H25" s="22" t="s">
        <v>273</v>
      </c>
    </row>
    <row r="26" spans="2:8" ht="21.6" customHeight="1" x14ac:dyDescent="0.4">
      <c r="B26" s="98"/>
      <c r="C26" s="18" t="s">
        <v>24</v>
      </c>
      <c r="D26" s="19">
        <f t="shared" si="0"/>
        <v>0</v>
      </c>
      <c r="E26" s="20">
        <v>0.5</v>
      </c>
      <c r="F26" s="19">
        <f t="shared" si="1"/>
        <v>0.4</v>
      </c>
      <c r="G26" s="21" t="s">
        <v>7</v>
      </c>
      <c r="H26" s="22"/>
    </row>
    <row r="27" spans="2:8" ht="21.6" customHeight="1" x14ac:dyDescent="0.4">
      <c r="B27" s="98"/>
      <c r="C27" s="18" t="s">
        <v>68</v>
      </c>
      <c r="D27" s="19">
        <f t="shared" si="0"/>
        <v>0</v>
      </c>
      <c r="E27" s="20">
        <v>0.1</v>
      </c>
      <c r="F27" s="19">
        <f t="shared" si="1"/>
        <v>8.0000000000000016E-2</v>
      </c>
      <c r="G27" s="21" t="s">
        <v>7</v>
      </c>
      <c r="H27" s="22"/>
    </row>
    <row r="28" spans="2:8" ht="21.6" customHeight="1" x14ac:dyDescent="0.4">
      <c r="B28" s="98"/>
      <c r="C28" s="13" t="s">
        <v>274</v>
      </c>
      <c r="D28" s="14">
        <f t="shared" si="0"/>
        <v>0</v>
      </c>
      <c r="E28" s="15"/>
      <c r="F28" s="14">
        <f t="shared" si="1"/>
        <v>0</v>
      </c>
      <c r="G28" s="16" t="s">
        <v>7</v>
      </c>
      <c r="H28" s="17"/>
    </row>
    <row r="29" spans="2:8" ht="21.6" customHeight="1" thickBot="1" x14ac:dyDescent="0.45">
      <c r="B29" s="99"/>
      <c r="C29" s="24" t="s">
        <v>275</v>
      </c>
      <c r="D29" s="25">
        <f t="shared" si="0"/>
        <v>0</v>
      </c>
      <c r="E29" s="26">
        <v>70</v>
      </c>
      <c r="F29" s="25">
        <f t="shared" si="1"/>
        <v>56</v>
      </c>
      <c r="G29" s="39" t="s">
        <v>57</v>
      </c>
      <c r="H29" s="28"/>
    </row>
    <row r="30" spans="2:8" x14ac:dyDescent="0.4">
      <c r="B30" s="29"/>
      <c r="C30" s="29"/>
      <c r="D30" s="29"/>
      <c r="E30" s="29"/>
      <c r="F30" s="29"/>
      <c r="G30" s="29"/>
      <c r="H30" s="29"/>
    </row>
  </sheetData>
  <mergeCells count="1">
    <mergeCell ref="B5:B29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FDC1D6-699D-426F-B8A8-6154DE7E32D0}">
  <sheetPr>
    <pageSetUpPr fitToPage="1"/>
  </sheetPr>
  <dimension ref="B1:H15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529</v>
      </c>
      <c r="F2" s="4"/>
      <c r="G2" s="3"/>
      <c r="H2" s="5"/>
    </row>
    <row r="3" spans="2:8" ht="21.6" customHeight="1" thickBot="1" x14ac:dyDescent="0.45">
      <c r="B3" s="6" t="s">
        <v>276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527</v>
      </c>
      <c r="E4" s="33" t="s">
        <v>526</v>
      </c>
      <c r="F4" s="32" t="s">
        <v>528</v>
      </c>
      <c r="G4" s="34" t="s">
        <v>4</v>
      </c>
      <c r="H4" s="35" t="s">
        <v>5</v>
      </c>
    </row>
    <row r="5" spans="2:8" ht="21.6" customHeight="1" x14ac:dyDescent="0.4">
      <c r="B5" s="97" t="s">
        <v>54</v>
      </c>
      <c r="C5" s="8" t="s">
        <v>531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7</v>
      </c>
      <c r="H5" s="12"/>
    </row>
    <row r="6" spans="2:8" ht="21.6" customHeight="1" x14ac:dyDescent="0.4">
      <c r="B6" s="98"/>
      <c r="C6" s="13" t="s">
        <v>55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98"/>
      <c r="C7" s="18" t="s">
        <v>56</v>
      </c>
      <c r="D7" s="19">
        <f t="shared" si="0"/>
        <v>0</v>
      </c>
      <c r="E7" s="20">
        <v>120</v>
      </c>
      <c r="F7" s="19">
        <f t="shared" si="1"/>
        <v>96</v>
      </c>
      <c r="G7" s="37" t="s">
        <v>57</v>
      </c>
      <c r="H7" s="22"/>
    </row>
    <row r="8" spans="2:8" ht="21.6" customHeight="1" x14ac:dyDescent="0.4">
      <c r="B8" s="98"/>
      <c r="C8" s="13" t="s">
        <v>277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278</v>
      </c>
    </row>
    <row r="9" spans="2:8" ht="21.6" customHeight="1" x14ac:dyDescent="0.4">
      <c r="B9" s="98"/>
      <c r="C9" s="18" t="s">
        <v>120</v>
      </c>
      <c r="D9" s="19">
        <f t="shared" si="0"/>
        <v>0</v>
      </c>
      <c r="E9" s="20">
        <v>20</v>
      </c>
      <c r="F9" s="19">
        <f t="shared" si="1"/>
        <v>16</v>
      </c>
      <c r="G9" s="37" t="s">
        <v>73</v>
      </c>
      <c r="H9" s="22" t="s">
        <v>279</v>
      </c>
    </row>
    <row r="10" spans="2:8" ht="21.6" customHeight="1" x14ac:dyDescent="0.4">
      <c r="B10" s="98"/>
      <c r="C10" s="18" t="s">
        <v>214</v>
      </c>
      <c r="D10" s="19">
        <f t="shared" si="0"/>
        <v>0</v>
      </c>
      <c r="E10" s="20">
        <v>0.8</v>
      </c>
      <c r="F10" s="19">
        <f t="shared" si="1"/>
        <v>0.64000000000000012</v>
      </c>
      <c r="G10" s="21" t="s">
        <v>7</v>
      </c>
      <c r="H10" s="22" t="s">
        <v>280</v>
      </c>
    </row>
    <row r="11" spans="2:8" ht="21.6" customHeight="1" x14ac:dyDescent="0.4">
      <c r="B11" s="98"/>
      <c r="C11" s="18" t="s">
        <v>281</v>
      </c>
      <c r="D11" s="19">
        <f t="shared" si="0"/>
        <v>0</v>
      </c>
      <c r="E11" s="20">
        <v>6</v>
      </c>
      <c r="F11" s="19">
        <f t="shared" si="1"/>
        <v>4.8000000000000007</v>
      </c>
      <c r="G11" s="21" t="s">
        <v>7</v>
      </c>
      <c r="H11" s="22" t="s">
        <v>282</v>
      </c>
    </row>
    <row r="12" spans="2:8" ht="21.6" customHeight="1" x14ac:dyDescent="0.4">
      <c r="B12" s="98"/>
      <c r="C12" s="18" t="s">
        <v>124</v>
      </c>
      <c r="D12" s="19">
        <f t="shared" si="0"/>
        <v>0</v>
      </c>
      <c r="E12" s="20">
        <v>18</v>
      </c>
      <c r="F12" s="19">
        <f t="shared" si="1"/>
        <v>14.4</v>
      </c>
      <c r="G12" s="37" t="s">
        <v>57</v>
      </c>
      <c r="H12" s="22" t="s">
        <v>283</v>
      </c>
    </row>
    <row r="13" spans="2:8" ht="21.6" customHeight="1" x14ac:dyDescent="0.4">
      <c r="B13" s="98"/>
      <c r="C13" s="18" t="s">
        <v>71</v>
      </c>
      <c r="D13" s="19">
        <f t="shared" si="0"/>
        <v>0</v>
      </c>
      <c r="E13" s="20">
        <v>3.6</v>
      </c>
      <c r="F13" s="19">
        <f t="shared" si="1"/>
        <v>2.8800000000000003</v>
      </c>
      <c r="G13" s="21" t="s">
        <v>7</v>
      </c>
      <c r="H13" s="22" t="s">
        <v>284</v>
      </c>
    </row>
    <row r="14" spans="2:8" ht="21.6" customHeight="1" thickBot="1" x14ac:dyDescent="0.45">
      <c r="B14" s="99"/>
      <c r="C14" s="24" t="s">
        <v>285</v>
      </c>
      <c r="D14" s="25">
        <f t="shared" si="0"/>
        <v>0</v>
      </c>
      <c r="E14" s="26">
        <v>1</v>
      </c>
      <c r="F14" s="25">
        <f t="shared" si="1"/>
        <v>0.8</v>
      </c>
      <c r="G14" s="27" t="s">
        <v>7</v>
      </c>
      <c r="H14" s="28"/>
    </row>
    <row r="15" spans="2:8" x14ac:dyDescent="0.4">
      <c r="B15" s="29"/>
      <c r="C15" s="29"/>
      <c r="D15" s="29"/>
      <c r="E15" s="29"/>
      <c r="F15" s="29"/>
      <c r="G15" s="29"/>
      <c r="H15" s="29"/>
    </row>
  </sheetData>
  <mergeCells count="1">
    <mergeCell ref="B5:B14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3E4BBB-DEB6-4EDE-90D1-DBD9E081FF38}">
  <sheetPr>
    <pageSetUpPr fitToPage="1"/>
  </sheetPr>
  <dimension ref="B1:H29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529</v>
      </c>
      <c r="F2" s="4"/>
      <c r="G2" s="3"/>
      <c r="H2" s="5"/>
    </row>
    <row r="3" spans="2:8" ht="21.6" customHeight="1" thickBot="1" x14ac:dyDescent="0.45">
      <c r="B3" s="6" t="s">
        <v>286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527</v>
      </c>
      <c r="E4" s="33" t="s">
        <v>526</v>
      </c>
      <c r="F4" s="32" t="s">
        <v>528</v>
      </c>
      <c r="G4" s="34" t="s">
        <v>4</v>
      </c>
      <c r="H4" s="35" t="s">
        <v>5</v>
      </c>
    </row>
    <row r="5" spans="2:8" ht="21.6" customHeight="1" x14ac:dyDescent="0.4">
      <c r="B5" s="97" t="s">
        <v>6</v>
      </c>
      <c r="C5" s="8" t="s">
        <v>530</v>
      </c>
      <c r="D5" s="9">
        <f t="shared" ref="D5:D28" si="0">$F$2*E5</f>
        <v>0</v>
      </c>
      <c r="E5" s="10"/>
      <c r="F5" s="9">
        <f t="shared" ref="F5:F28" si="1">$F$3*E5</f>
        <v>0</v>
      </c>
      <c r="G5" s="11" t="s">
        <v>7</v>
      </c>
      <c r="H5" s="12"/>
    </row>
    <row r="6" spans="2:8" ht="21.6" customHeight="1" x14ac:dyDescent="0.4">
      <c r="B6" s="98"/>
      <c r="C6" s="13" t="s">
        <v>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98"/>
      <c r="C7" s="18" t="s">
        <v>9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">
      <c r="B8" s="98"/>
      <c r="C8" s="13" t="s">
        <v>287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288</v>
      </c>
    </row>
    <row r="9" spans="2:8" ht="21.6" customHeight="1" x14ac:dyDescent="0.4">
      <c r="B9" s="98"/>
      <c r="C9" s="18" t="s">
        <v>289</v>
      </c>
      <c r="D9" s="19">
        <f t="shared" si="0"/>
        <v>0</v>
      </c>
      <c r="E9" s="20">
        <v>45</v>
      </c>
      <c r="F9" s="19">
        <f t="shared" si="1"/>
        <v>36</v>
      </c>
      <c r="G9" s="21" t="s">
        <v>7</v>
      </c>
      <c r="H9" s="22" t="s">
        <v>290</v>
      </c>
    </row>
    <row r="10" spans="2:8" ht="21.6" customHeight="1" x14ac:dyDescent="0.4">
      <c r="B10" s="98"/>
      <c r="C10" s="18" t="s">
        <v>20</v>
      </c>
      <c r="D10" s="19">
        <f t="shared" si="0"/>
        <v>0</v>
      </c>
      <c r="E10" s="20">
        <v>30</v>
      </c>
      <c r="F10" s="19">
        <f t="shared" si="1"/>
        <v>24</v>
      </c>
      <c r="G10" s="21" t="s">
        <v>7</v>
      </c>
      <c r="H10" s="22" t="s">
        <v>291</v>
      </c>
    </row>
    <row r="11" spans="2:8" ht="21.6" customHeight="1" x14ac:dyDescent="0.4">
      <c r="B11" s="98"/>
      <c r="C11" s="18" t="s">
        <v>22</v>
      </c>
      <c r="D11" s="19">
        <f t="shared" si="0"/>
        <v>0</v>
      </c>
      <c r="E11" s="20">
        <v>0.2</v>
      </c>
      <c r="F11" s="19">
        <f t="shared" si="1"/>
        <v>0.16000000000000003</v>
      </c>
      <c r="G11" s="21" t="s">
        <v>7</v>
      </c>
      <c r="H11" s="22" t="s">
        <v>292</v>
      </c>
    </row>
    <row r="12" spans="2:8" ht="21.6" customHeight="1" x14ac:dyDescent="0.4">
      <c r="B12" s="98"/>
      <c r="C12" s="18" t="s">
        <v>26</v>
      </c>
      <c r="D12" s="19">
        <f t="shared" si="0"/>
        <v>0</v>
      </c>
      <c r="E12" s="20">
        <v>1</v>
      </c>
      <c r="F12" s="19">
        <f t="shared" si="1"/>
        <v>0.8</v>
      </c>
      <c r="G12" s="21" t="s">
        <v>7</v>
      </c>
      <c r="H12" s="22" t="s">
        <v>293</v>
      </c>
    </row>
    <row r="13" spans="2:8" ht="21.6" customHeight="1" x14ac:dyDescent="0.4">
      <c r="B13" s="98"/>
      <c r="C13" s="18" t="s">
        <v>24</v>
      </c>
      <c r="D13" s="19">
        <f t="shared" si="0"/>
        <v>0</v>
      </c>
      <c r="E13" s="20">
        <v>2</v>
      </c>
      <c r="F13" s="19">
        <f t="shared" si="1"/>
        <v>1.6</v>
      </c>
      <c r="G13" s="21" t="s">
        <v>7</v>
      </c>
      <c r="H13" s="22"/>
    </row>
    <row r="14" spans="2:8" ht="21.6" customHeight="1" x14ac:dyDescent="0.4">
      <c r="B14" s="98"/>
      <c r="C14" s="18" t="s">
        <v>148</v>
      </c>
      <c r="D14" s="19">
        <f t="shared" si="0"/>
        <v>0</v>
      </c>
      <c r="E14" s="20">
        <v>2</v>
      </c>
      <c r="F14" s="19">
        <f t="shared" si="1"/>
        <v>1.6</v>
      </c>
      <c r="G14" s="21" t="s">
        <v>7</v>
      </c>
      <c r="H14" s="22"/>
    </row>
    <row r="15" spans="2:8" ht="21.6" customHeight="1" x14ac:dyDescent="0.4">
      <c r="B15" s="98"/>
      <c r="C15" s="18" t="s">
        <v>133</v>
      </c>
      <c r="D15" s="19">
        <f t="shared" si="0"/>
        <v>0</v>
      </c>
      <c r="E15" s="20">
        <v>0.5</v>
      </c>
      <c r="F15" s="19">
        <f t="shared" si="1"/>
        <v>0.4</v>
      </c>
      <c r="G15" s="21" t="s">
        <v>7</v>
      </c>
      <c r="H15" s="22"/>
    </row>
    <row r="16" spans="2:8" ht="21.6" customHeight="1" x14ac:dyDescent="0.4">
      <c r="B16" s="98"/>
      <c r="C16" s="18" t="s">
        <v>76</v>
      </c>
      <c r="D16" s="19">
        <f t="shared" si="0"/>
        <v>0</v>
      </c>
      <c r="E16" s="20">
        <v>1</v>
      </c>
      <c r="F16" s="19">
        <f t="shared" si="1"/>
        <v>0.8</v>
      </c>
      <c r="G16" s="21" t="s">
        <v>7</v>
      </c>
      <c r="H16" s="22"/>
    </row>
    <row r="17" spans="2:8" ht="21.6" customHeight="1" x14ac:dyDescent="0.4">
      <c r="B17" s="98"/>
      <c r="C17" s="13" t="s">
        <v>294</v>
      </c>
      <c r="D17" s="14">
        <f t="shared" si="0"/>
        <v>0</v>
      </c>
      <c r="E17" s="15"/>
      <c r="F17" s="14">
        <f t="shared" si="1"/>
        <v>0</v>
      </c>
      <c r="G17" s="16" t="s">
        <v>7</v>
      </c>
      <c r="H17" s="23" t="s">
        <v>295</v>
      </c>
    </row>
    <row r="18" spans="2:8" ht="21.6" customHeight="1" x14ac:dyDescent="0.4">
      <c r="B18" s="98"/>
      <c r="C18" s="18" t="s">
        <v>296</v>
      </c>
      <c r="D18" s="19">
        <f t="shared" si="0"/>
        <v>0</v>
      </c>
      <c r="E18" s="20">
        <v>33</v>
      </c>
      <c r="F18" s="19">
        <f t="shared" si="1"/>
        <v>26.400000000000002</v>
      </c>
      <c r="G18" s="21" t="s">
        <v>7</v>
      </c>
      <c r="H18" s="22" t="s">
        <v>297</v>
      </c>
    </row>
    <row r="19" spans="2:8" ht="21.6" customHeight="1" x14ac:dyDescent="0.4">
      <c r="B19" s="98"/>
      <c r="C19" s="18" t="s">
        <v>16</v>
      </c>
      <c r="D19" s="19">
        <f t="shared" si="0"/>
        <v>0</v>
      </c>
      <c r="E19" s="20">
        <v>8</v>
      </c>
      <c r="F19" s="19">
        <f t="shared" si="1"/>
        <v>6.4</v>
      </c>
      <c r="G19" s="21" t="s">
        <v>7</v>
      </c>
      <c r="H19" s="22" t="s">
        <v>298</v>
      </c>
    </row>
    <row r="20" spans="2:8" ht="21.6" customHeight="1" x14ac:dyDescent="0.4">
      <c r="B20" s="98"/>
      <c r="C20" s="18" t="s">
        <v>71</v>
      </c>
      <c r="D20" s="19">
        <f t="shared" si="0"/>
        <v>0</v>
      </c>
      <c r="E20" s="20">
        <v>1</v>
      </c>
      <c r="F20" s="19">
        <f t="shared" si="1"/>
        <v>0.8</v>
      </c>
      <c r="G20" s="21" t="s">
        <v>7</v>
      </c>
      <c r="H20" s="22" t="s">
        <v>299</v>
      </c>
    </row>
    <row r="21" spans="2:8" ht="21.6" customHeight="1" x14ac:dyDescent="0.4">
      <c r="B21" s="98"/>
      <c r="C21" s="18" t="s">
        <v>68</v>
      </c>
      <c r="D21" s="19">
        <f t="shared" si="0"/>
        <v>0</v>
      </c>
      <c r="E21" s="20">
        <v>0.2</v>
      </c>
      <c r="F21" s="19">
        <f t="shared" si="1"/>
        <v>0.16000000000000003</v>
      </c>
      <c r="G21" s="21" t="s">
        <v>7</v>
      </c>
      <c r="H21" s="22" t="s">
        <v>109</v>
      </c>
    </row>
    <row r="22" spans="2:8" ht="21.6" customHeight="1" x14ac:dyDescent="0.4">
      <c r="B22" s="98"/>
      <c r="C22" s="13" t="s">
        <v>300</v>
      </c>
      <c r="D22" s="14">
        <f t="shared" si="0"/>
        <v>0</v>
      </c>
      <c r="E22" s="15"/>
      <c r="F22" s="14">
        <f t="shared" si="1"/>
        <v>0</v>
      </c>
      <c r="G22" s="16" t="s">
        <v>7</v>
      </c>
      <c r="H22" s="23" t="s">
        <v>301</v>
      </c>
    </row>
    <row r="23" spans="2:8" ht="21.6" customHeight="1" x14ac:dyDescent="0.4">
      <c r="B23" s="98"/>
      <c r="C23" s="18" t="s">
        <v>302</v>
      </c>
      <c r="D23" s="19">
        <f t="shared" si="0"/>
        <v>0</v>
      </c>
      <c r="E23" s="20">
        <v>3</v>
      </c>
      <c r="F23" s="19">
        <f t="shared" si="1"/>
        <v>2.4000000000000004</v>
      </c>
      <c r="G23" s="21" t="s">
        <v>7</v>
      </c>
      <c r="H23" s="22" t="s">
        <v>303</v>
      </c>
    </row>
    <row r="24" spans="2:8" ht="21.6" customHeight="1" x14ac:dyDescent="0.4">
      <c r="B24" s="98"/>
      <c r="C24" s="18" t="s">
        <v>304</v>
      </c>
      <c r="D24" s="19">
        <f t="shared" si="0"/>
        <v>0</v>
      </c>
      <c r="E24" s="20">
        <v>12</v>
      </c>
      <c r="F24" s="19">
        <f t="shared" si="1"/>
        <v>9.6000000000000014</v>
      </c>
      <c r="G24" s="21" t="s">
        <v>7</v>
      </c>
      <c r="H24" s="22" t="s">
        <v>305</v>
      </c>
    </row>
    <row r="25" spans="2:8" ht="21.6" customHeight="1" x14ac:dyDescent="0.4">
      <c r="B25" s="98"/>
      <c r="C25" s="18" t="s">
        <v>20</v>
      </c>
      <c r="D25" s="19">
        <f t="shared" si="0"/>
        <v>0</v>
      </c>
      <c r="E25" s="20">
        <v>100</v>
      </c>
      <c r="F25" s="19">
        <f t="shared" si="1"/>
        <v>80</v>
      </c>
      <c r="G25" s="21" t="s">
        <v>7</v>
      </c>
      <c r="H25" s="22" t="s">
        <v>306</v>
      </c>
    </row>
    <row r="26" spans="2:8" ht="21.6" customHeight="1" x14ac:dyDescent="0.4">
      <c r="B26" s="98"/>
      <c r="C26" s="18" t="s">
        <v>47</v>
      </c>
      <c r="D26" s="19">
        <f t="shared" si="0"/>
        <v>0</v>
      </c>
      <c r="E26" s="20">
        <v>3</v>
      </c>
      <c r="F26" s="19">
        <f t="shared" si="1"/>
        <v>2.4000000000000004</v>
      </c>
      <c r="G26" s="21" t="s">
        <v>7</v>
      </c>
      <c r="H26" s="22" t="s">
        <v>207</v>
      </c>
    </row>
    <row r="27" spans="2:8" ht="21.6" customHeight="1" x14ac:dyDescent="0.4">
      <c r="B27" s="98"/>
      <c r="C27" s="13" t="s">
        <v>208</v>
      </c>
      <c r="D27" s="14">
        <f t="shared" si="0"/>
        <v>0</v>
      </c>
      <c r="E27" s="15"/>
      <c r="F27" s="14">
        <f t="shared" si="1"/>
        <v>0</v>
      </c>
      <c r="G27" s="16" t="s">
        <v>7</v>
      </c>
      <c r="H27" s="23" t="s">
        <v>209</v>
      </c>
    </row>
    <row r="28" spans="2:8" ht="21.6" customHeight="1" thickBot="1" x14ac:dyDescent="0.45">
      <c r="B28" s="99"/>
      <c r="C28" s="24" t="s">
        <v>210</v>
      </c>
      <c r="D28" s="25">
        <f t="shared" si="0"/>
        <v>0</v>
      </c>
      <c r="E28" s="26">
        <v>20</v>
      </c>
      <c r="F28" s="25">
        <f t="shared" si="1"/>
        <v>16</v>
      </c>
      <c r="G28" s="27" t="s">
        <v>7</v>
      </c>
      <c r="H28" s="28" t="s">
        <v>52</v>
      </c>
    </row>
    <row r="29" spans="2:8" x14ac:dyDescent="0.4">
      <c r="B29" s="29"/>
      <c r="C29" s="29"/>
      <c r="D29" s="29"/>
      <c r="E29" s="29"/>
      <c r="F29" s="29"/>
      <c r="G29" s="29"/>
      <c r="H29" s="29"/>
    </row>
  </sheetData>
  <mergeCells count="1">
    <mergeCell ref="B5:B28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DA2CF8-C085-4CE1-B445-E7F4E5483612}">
  <sheetPr>
    <pageSetUpPr fitToPage="1"/>
  </sheetPr>
  <dimension ref="B1:H15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529</v>
      </c>
      <c r="F2" s="4"/>
      <c r="G2" s="3"/>
      <c r="H2" s="5"/>
    </row>
    <row r="3" spans="2:8" ht="21.6" customHeight="1" thickBot="1" x14ac:dyDescent="0.45">
      <c r="B3" s="6" t="s">
        <v>307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527</v>
      </c>
      <c r="E4" s="33" t="s">
        <v>526</v>
      </c>
      <c r="F4" s="32" t="s">
        <v>528</v>
      </c>
      <c r="G4" s="34" t="s">
        <v>4</v>
      </c>
      <c r="H4" s="35" t="s">
        <v>5</v>
      </c>
    </row>
    <row r="5" spans="2:8" ht="21.6" customHeight="1" x14ac:dyDescent="0.4">
      <c r="B5" s="97" t="s">
        <v>54</v>
      </c>
      <c r="C5" s="8" t="s">
        <v>531</v>
      </c>
      <c r="D5" s="9">
        <f t="shared" ref="D5:D11" si="0">$F$2*E5</f>
        <v>0</v>
      </c>
      <c r="E5" s="10"/>
      <c r="F5" s="9">
        <f t="shared" ref="F5:F11" si="1">$F$3*E5</f>
        <v>0</v>
      </c>
      <c r="G5" s="11" t="s">
        <v>7</v>
      </c>
      <c r="H5" s="12"/>
    </row>
    <row r="6" spans="2:8" ht="21.6" customHeight="1" x14ac:dyDescent="0.4">
      <c r="B6" s="98"/>
      <c r="C6" s="13" t="s">
        <v>55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98"/>
      <c r="C7" s="18" t="s">
        <v>56</v>
      </c>
      <c r="D7" s="19">
        <f t="shared" si="0"/>
        <v>0</v>
      </c>
      <c r="E7" s="20">
        <v>120</v>
      </c>
      <c r="F7" s="19">
        <f t="shared" si="1"/>
        <v>96</v>
      </c>
      <c r="G7" s="37" t="s">
        <v>57</v>
      </c>
      <c r="H7" s="22"/>
    </row>
    <row r="8" spans="2:8" ht="21.6" customHeight="1" x14ac:dyDescent="0.4">
      <c r="B8" s="98"/>
      <c r="C8" s="13" t="s">
        <v>308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309</v>
      </c>
    </row>
    <row r="9" spans="2:8" ht="21.6" customHeight="1" x14ac:dyDescent="0.4">
      <c r="B9" s="98"/>
      <c r="C9" s="18" t="s">
        <v>271</v>
      </c>
      <c r="D9" s="19">
        <f t="shared" si="0"/>
        <v>0</v>
      </c>
      <c r="E9" s="20">
        <v>4</v>
      </c>
      <c r="F9" s="19">
        <f t="shared" si="1"/>
        <v>3.2</v>
      </c>
      <c r="G9" s="37" t="s">
        <v>73</v>
      </c>
      <c r="H9" s="22" t="s">
        <v>310</v>
      </c>
    </row>
    <row r="10" spans="2:8" ht="21.6" customHeight="1" x14ac:dyDescent="0.4">
      <c r="B10" s="98"/>
      <c r="C10" s="18" t="s">
        <v>311</v>
      </c>
      <c r="D10" s="19">
        <f t="shared" si="0"/>
        <v>0</v>
      </c>
      <c r="E10" s="20">
        <v>4</v>
      </c>
      <c r="F10" s="19">
        <f t="shared" si="1"/>
        <v>3.2</v>
      </c>
      <c r="G10" s="37" t="s">
        <v>57</v>
      </c>
      <c r="H10" s="22" t="s">
        <v>312</v>
      </c>
    </row>
    <row r="11" spans="2:8" ht="21.6" customHeight="1" x14ac:dyDescent="0.4">
      <c r="B11" s="98"/>
      <c r="C11" s="18" t="s">
        <v>26</v>
      </c>
      <c r="D11" s="19">
        <f t="shared" si="0"/>
        <v>0</v>
      </c>
      <c r="E11" s="20">
        <v>2.4</v>
      </c>
      <c r="F11" s="19">
        <f t="shared" si="1"/>
        <v>1.92</v>
      </c>
      <c r="G11" s="21" t="s">
        <v>7</v>
      </c>
      <c r="H11" s="22" t="s">
        <v>313</v>
      </c>
    </row>
    <row r="12" spans="2:8" ht="21.6" customHeight="1" x14ac:dyDescent="0.4">
      <c r="B12" s="98"/>
      <c r="C12" s="18"/>
      <c r="D12" s="19"/>
      <c r="E12" s="20"/>
      <c r="F12" s="19"/>
      <c r="G12" s="21" t="s">
        <v>7</v>
      </c>
      <c r="H12" s="22" t="s">
        <v>314</v>
      </c>
    </row>
    <row r="13" spans="2:8" ht="21.6" customHeight="1" x14ac:dyDescent="0.4">
      <c r="B13" s="98"/>
      <c r="C13" s="18"/>
      <c r="D13" s="19"/>
      <c r="E13" s="20"/>
      <c r="F13" s="19"/>
      <c r="G13" s="21" t="s">
        <v>7</v>
      </c>
      <c r="H13" s="22" t="s">
        <v>315</v>
      </c>
    </row>
    <row r="14" spans="2:8" ht="21.6" customHeight="1" thickBot="1" x14ac:dyDescent="0.45">
      <c r="B14" s="99"/>
      <c r="C14" s="24"/>
      <c r="D14" s="25"/>
      <c r="E14" s="26"/>
      <c r="F14" s="25"/>
      <c r="G14" s="27" t="s">
        <v>7</v>
      </c>
      <c r="H14" s="28" t="s">
        <v>316</v>
      </c>
    </row>
    <row r="15" spans="2:8" x14ac:dyDescent="0.4">
      <c r="B15" s="29"/>
      <c r="C15" s="29"/>
      <c r="D15" s="29"/>
      <c r="E15" s="29"/>
      <c r="F15" s="29"/>
      <c r="G15" s="29"/>
      <c r="H15" s="29"/>
    </row>
  </sheetData>
  <mergeCells count="1">
    <mergeCell ref="B5:B14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65B07D-4C35-4B8E-AA56-9164ED35F673}">
  <sheetPr>
    <pageSetUpPr fitToPage="1"/>
  </sheetPr>
  <dimension ref="B1:H36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529</v>
      </c>
      <c r="F2" s="4"/>
      <c r="G2" s="3"/>
      <c r="H2" s="5"/>
    </row>
    <row r="3" spans="2:8" ht="21.6" customHeight="1" thickBot="1" x14ac:dyDescent="0.45">
      <c r="B3" s="6" t="s">
        <v>319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527</v>
      </c>
      <c r="E4" s="33" t="s">
        <v>526</v>
      </c>
      <c r="F4" s="32" t="s">
        <v>528</v>
      </c>
      <c r="G4" s="34" t="s">
        <v>4</v>
      </c>
      <c r="H4" s="35" t="s">
        <v>5</v>
      </c>
    </row>
    <row r="5" spans="2:8" ht="21.6" customHeight="1" x14ac:dyDescent="0.4">
      <c r="B5" s="97" t="s">
        <v>6</v>
      </c>
      <c r="C5" s="8" t="s">
        <v>530</v>
      </c>
      <c r="D5" s="9">
        <f t="shared" ref="D5:D35" si="0">$F$2*E5</f>
        <v>0</v>
      </c>
      <c r="E5" s="10"/>
      <c r="F5" s="9">
        <f t="shared" ref="F5:F35" si="1">$F$3*E5</f>
        <v>0</v>
      </c>
      <c r="G5" s="11" t="s">
        <v>7</v>
      </c>
      <c r="H5" s="12"/>
    </row>
    <row r="6" spans="2:8" ht="21.6" customHeight="1" x14ac:dyDescent="0.4">
      <c r="B6" s="98"/>
      <c r="C6" s="13" t="s">
        <v>320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23" t="s">
        <v>321</v>
      </c>
    </row>
    <row r="7" spans="2:8" ht="21.6" customHeight="1" x14ac:dyDescent="0.4">
      <c r="B7" s="98"/>
      <c r="C7" s="18" t="s">
        <v>9</v>
      </c>
      <c r="D7" s="19">
        <f t="shared" si="0"/>
        <v>0</v>
      </c>
      <c r="E7" s="20">
        <v>55</v>
      </c>
      <c r="F7" s="19">
        <f t="shared" si="1"/>
        <v>44</v>
      </c>
      <c r="G7" s="21" t="s">
        <v>7</v>
      </c>
      <c r="H7" s="22" t="s">
        <v>322</v>
      </c>
    </row>
    <row r="8" spans="2:8" ht="21.6" customHeight="1" x14ac:dyDescent="0.4">
      <c r="B8" s="98"/>
      <c r="C8" s="18" t="s">
        <v>12</v>
      </c>
      <c r="D8" s="19">
        <f t="shared" si="0"/>
        <v>0</v>
      </c>
      <c r="E8" s="20">
        <v>35</v>
      </c>
      <c r="F8" s="19">
        <f t="shared" si="1"/>
        <v>28</v>
      </c>
      <c r="G8" s="21" t="s">
        <v>7</v>
      </c>
      <c r="H8" s="38" t="s">
        <v>137</v>
      </c>
    </row>
    <row r="9" spans="2:8" ht="21.6" customHeight="1" x14ac:dyDescent="0.4">
      <c r="B9" s="98"/>
      <c r="C9" s="18" t="s">
        <v>16</v>
      </c>
      <c r="D9" s="19">
        <f t="shared" si="0"/>
        <v>0</v>
      </c>
      <c r="E9" s="20">
        <v>20</v>
      </c>
      <c r="F9" s="19">
        <f t="shared" si="1"/>
        <v>16</v>
      </c>
      <c r="G9" s="21" t="s">
        <v>7</v>
      </c>
      <c r="H9" s="22" t="s">
        <v>60</v>
      </c>
    </row>
    <row r="10" spans="2:8" ht="21.6" customHeight="1" x14ac:dyDescent="0.4">
      <c r="B10" s="98"/>
      <c r="C10" s="18" t="s">
        <v>18</v>
      </c>
      <c r="D10" s="19">
        <f t="shared" si="0"/>
        <v>0</v>
      </c>
      <c r="E10" s="20">
        <v>30</v>
      </c>
      <c r="F10" s="19">
        <f t="shared" si="1"/>
        <v>24</v>
      </c>
      <c r="G10" s="21" t="s">
        <v>7</v>
      </c>
      <c r="H10" s="22" t="s">
        <v>323</v>
      </c>
    </row>
    <row r="11" spans="2:8" ht="21.6" customHeight="1" x14ac:dyDescent="0.4">
      <c r="B11" s="98"/>
      <c r="C11" s="18" t="s">
        <v>71</v>
      </c>
      <c r="D11" s="19">
        <f t="shared" si="0"/>
        <v>0</v>
      </c>
      <c r="E11" s="20">
        <v>1</v>
      </c>
      <c r="F11" s="19">
        <f t="shared" si="1"/>
        <v>0.8</v>
      </c>
      <c r="G11" s="21" t="s">
        <v>7</v>
      </c>
      <c r="H11" s="22" t="s">
        <v>324</v>
      </c>
    </row>
    <row r="12" spans="2:8" ht="21.6" customHeight="1" x14ac:dyDescent="0.4">
      <c r="B12" s="98"/>
      <c r="C12" s="18" t="s">
        <v>120</v>
      </c>
      <c r="D12" s="19">
        <f t="shared" si="0"/>
        <v>0</v>
      </c>
      <c r="E12" s="20">
        <v>4</v>
      </c>
      <c r="F12" s="19">
        <f t="shared" si="1"/>
        <v>3.2</v>
      </c>
      <c r="G12" s="37" t="s">
        <v>73</v>
      </c>
      <c r="H12" s="22" t="s">
        <v>325</v>
      </c>
    </row>
    <row r="13" spans="2:8" ht="21.6" customHeight="1" x14ac:dyDescent="0.4">
      <c r="B13" s="98"/>
      <c r="C13" s="18" t="s">
        <v>76</v>
      </c>
      <c r="D13" s="19">
        <f t="shared" si="0"/>
        <v>0</v>
      </c>
      <c r="E13" s="20">
        <v>70</v>
      </c>
      <c r="F13" s="19">
        <f t="shared" si="1"/>
        <v>56</v>
      </c>
      <c r="G13" s="21" t="s">
        <v>7</v>
      </c>
      <c r="H13" s="22" t="s">
        <v>326</v>
      </c>
    </row>
    <row r="14" spans="2:8" ht="21.6" customHeight="1" x14ac:dyDescent="0.4">
      <c r="B14" s="98"/>
      <c r="C14" s="18" t="s">
        <v>107</v>
      </c>
      <c r="D14" s="19">
        <f t="shared" si="0"/>
        <v>0</v>
      </c>
      <c r="E14" s="20">
        <v>0.3</v>
      </c>
      <c r="F14" s="19">
        <f t="shared" si="1"/>
        <v>0.24</v>
      </c>
      <c r="G14" s="37" t="s">
        <v>108</v>
      </c>
      <c r="H14" s="22" t="s">
        <v>327</v>
      </c>
    </row>
    <row r="15" spans="2:8" ht="21.6" customHeight="1" x14ac:dyDescent="0.4">
      <c r="B15" s="98"/>
      <c r="C15" s="18" t="s">
        <v>82</v>
      </c>
      <c r="D15" s="19">
        <f t="shared" si="0"/>
        <v>0</v>
      </c>
      <c r="E15" s="20">
        <v>7</v>
      </c>
      <c r="F15" s="19">
        <f t="shared" si="1"/>
        <v>5.6000000000000005</v>
      </c>
      <c r="G15" s="21" t="s">
        <v>7</v>
      </c>
      <c r="H15" s="22" t="s">
        <v>328</v>
      </c>
    </row>
    <row r="16" spans="2:8" ht="21.6" customHeight="1" x14ac:dyDescent="0.4">
      <c r="B16" s="98"/>
      <c r="C16" s="18" t="s">
        <v>329</v>
      </c>
      <c r="D16" s="19">
        <f t="shared" si="0"/>
        <v>0</v>
      </c>
      <c r="E16" s="20">
        <v>3.2</v>
      </c>
      <c r="F16" s="19">
        <f t="shared" si="1"/>
        <v>2.5600000000000005</v>
      </c>
      <c r="G16" s="21" t="s">
        <v>7</v>
      </c>
      <c r="H16" s="22" t="s">
        <v>330</v>
      </c>
    </row>
    <row r="17" spans="2:8" ht="21.6" customHeight="1" x14ac:dyDescent="0.4">
      <c r="B17" s="98"/>
      <c r="C17" s="18" t="s">
        <v>26</v>
      </c>
      <c r="D17" s="19">
        <f t="shared" si="0"/>
        <v>0</v>
      </c>
      <c r="E17" s="20">
        <v>0.5</v>
      </c>
      <c r="F17" s="19">
        <f t="shared" si="1"/>
        <v>0.4</v>
      </c>
      <c r="G17" s="21" t="s">
        <v>7</v>
      </c>
      <c r="H17" s="22" t="s">
        <v>331</v>
      </c>
    </row>
    <row r="18" spans="2:8" ht="21.6" customHeight="1" x14ac:dyDescent="0.4">
      <c r="B18" s="98"/>
      <c r="C18" s="18" t="s">
        <v>68</v>
      </c>
      <c r="D18" s="19">
        <f t="shared" si="0"/>
        <v>0</v>
      </c>
      <c r="E18" s="20">
        <v>0.35</v>
      </c>
      <c r="F18" s="19">
        <f t="shared" si="1"/>
        <v>0.27999999999999997</v>
      </c>
      <c r="G18" s="21" t="s">
        <v>7</v>
      </c>
      <c r="H18" s="22" t="s">
        <v>332</v>
      </c>
    </row>
    <row r="19" spans="2:8" ht="21.6" customHeight="1" x14ac:dyDescent="0.4">
      <c r="B19" s="98"/>
      <c r="C19" s="18"/>
      <c r="D19" s="19">
        <f t="shared" si="0"/>
        <v>0</v>
      </c>
      <c r="E19" s="20"/>
      <c r="F19" s="19">
        <f t="shared" si="1"/>
        <v>0</v>
      </c>
      <c r="G19" s="21" t="s">
        <v>7</v>
      </c>
      <c r="H19" s="22" t="s">
        <v>333</v>
      </c>
    </row>
    <row r="20" spans="2:8" ht="21.6" customHeight="1" x14ac:dyDescent="0.4">
      <c r="B20" s="98"/>
      <c r="C20" s="18"/>
      <c r="D20" s="19">
        <f t="shared" si="0"/>
        <v>0</v>
      </c>
      <c r="E20" s="20"/>
      <c r="F20" s="19">
        <f t="shared" si="1"/>
        <v>0</v>
      </c>
      <c r="G20" s="21" t="s">
        <v>7</v>
      </c>
      <c r="H20" s="22" t="s">
        <v>334</v>
      </c>
    </row>
    <row r="21" spans="2:8" ht="21.6" customHeight="1" x14ac:dyDescent="0.4">
      <c r="B21" s="98"/>
      <c r="C21" s="18"/>
      <c r="D21" s="19">
        <f t="shared" si="0"/>
        <v>0</v>
      </c>
      <c r="E21" s="20"/>
      <c r="F21" s="19">
        <f t="shared" si="1"/>
        <v>0</v>
      </c>
      <c r="G21" s="21" t="s">
        <v>7</v>
      </c>
      <c r="H21" s="22" t="s">
        <v>335</v>
      </c>
    </row>
    <row r="22" spans="2:8" ht="21.6" customHeight="1" x14ac:dyDescent="0.4">
      <c r="B22" s="98"/>
      <c r="C22" s="13" t="s">
        <v>336</v>
      </c>
      <c r="D22" s="14">
        <f t="shared" si="0"/>
        <v>0</v>
      </c>
      <c r="E22" s="15"/>
      <c r="F22" s="14">
        <f t="shared" si="1"/>
        <v>0</v>
      </c>
      <c r="G22" s="16" t="s">
        <v>7</v>
      </c>
      <c r="H22" s="23" t="s">
        <v>337</v>
      </c>
    </row>
    <row r="23" spans="2:8" ht="21.6" customHeight="1" x14ac:dyDescent="0.4">
      <c r="B23" s="98"/>
      <c r="C23" s="18" t="s">
        <v>338</v>
      </c>
      <c r="D23" s="19">
        <f t="shared" si="0"/>
        <v>0</v>
      </c>
      <c r="E23" s="20">
        <v>10</v>
      </c>
      <c r="F23" s="19">
        <f t="shared" si="1"/>
        <v>8</v>
      </c>
      <c r="G23" s="37" t="s">
        <v>73</v>
      </c>
      <c r="H23" s="22" t="s">
        <v>339</v>
      </c>
    </row>
    <row r="24" spans="2:8" ht="21.6" customHeight="1" x14ac:dyDescent="0.4">
      <c r="B24" s="98"/>
      <c r="C24" s="18" t="s">
        <v>16</v>
      </c>
      <c r="D24" s="19">
        <f t="shared" si="0"/>
        <v>0</v>
      </c>
      <c r="E24" s="20">
        <v>13</v>
      </c>
      <c r="F24" s="19">
        <f t="shared" si="1"/>
        <v>10.4</v>
      </c>
      <c r="G24" s="21" t="s">
        <v>7</v>
      </c>
      <c r="H24" s="22" t="s">
        <v>340</v>
      </c>
    </row>
    <row r="25" spans="2:8" ht="21.6" customHeight="1" x14ac:dyDescent="0.4">
      <c r="B25" s="98"/>
      <c r="C25" s="18" t="s">
        <v>79</v>
      </c>
      <c r="D25" s="19">
        <f t="shared" si="0"/>
        <v>0</v>
      </c>
      <c r="E25" s="20">
        <v>4</v>
      </c>
      <c r="F25" s="19">
        <f t="shared" si="1"/>
        <v>3.2</v>
      </c>
      <c r="G25" s="21" t="s">
        <v>7</v>
      </c>
      <c r="H25" s="22" t="s">
        <v>134</v>
      </c>
    </row>
    <row r="26" spans="2:8" ht="21.6" customHeight="1" x14ac:dyDescent="0.4">
      <c r="B26" s="98"/>
      <c r="C26" s="18" t="s">
        <v>93</v>
      </c>
      <c r="D26" s="19">
        <f t="shared" si="0"/>
        <v>0</v>
      </c>
      <c r="E26" s="20">
        <v>6</v>
      </c>
      <c r="F26" s="19">
        <f t="shared" si="1"/>
        <v>4.8000000000000007</v>
      </c>
      <c r="G26" s="21" t="s">
        <v>7</v>
      </c>
      <c r="H26" s="22" t="s">
        <v>135</v>
      </c>
    </row>
    <row r="27" spans="2:8" ht="21.6" customHeight="1" x14ac:dyDescent="0.4">
      <c r="B27" s="98"/>
      <c r="C27" s="18" t="s">
        <v>68</v>
      </c>
      <c r="D27" s="19">
        <f t="shared" si="0"/>
        <v>0</v>
      </c>
      <c r="E27" s="20">
        <v>0.05</v>
      </c>
      <c r="F27" s="19">
        <f t="shared" si="1"/>
        <v>4.0000000000000008E-2</v>
      </c>
      <c r="G27" s="21" t="s">
        <v>7</v>
      </c>
      <c r="H27" s="22" t="s">
        <v>538</v>
      </c>
    </row>
    <row r="28" spans="2:8" ht="21.6" customHeight="1" x14ac:dyDescent="0.4">
      <c r="B28" s="98"/>
      <c r="C28" s="13" t="s">
        <v>341</v>
      </c>
      <c r="D28" s="14">
        <f t="shared" si="0"/>
        <v>0</v>
      </c>
      <c r="E28" s="15"/>
      <c r="F28" s="14">
        <f t="shared" si="1"/>
        <v>0</v>
      </c>
      <c r="G28" s="16" t="s">
        <v>7</v>
      </c>
      <c r="H28" s="23" t="s">
        <v>342</v>
      </c>
    </row>
    <row r="29" spans="2:8" ht="21.6" customHeight="1" x14ac:dyDescent="0.4">
      <c r="B29" s="98"/>
      <c r="C29" s="18" t="s">
        <v>103</v>
      </c>
      <c r="D29" s="19">
        <f t="shared" si="0"/>
        <v>0</v>
      </c>
      <c r="E29" s="20">
        <v>10</v>
      </c>
      <c r="F29" s="19">
        <f t="shared" si="1"/>
        <v>8</v>
      </c>
      <c r="G29" s="21" t="s">
        <v>7</v>
      </c>
      <c r="H29" s="22" t="s">
        <v>343</v>
      </c>
    </row>
    <row r="30" spans="2:8" ht="21.6" customHeight="1" x14ac:dyDescent="0.4">
      <c r="B30" s="98"/>
      <c r="C30" s="18" t="s">
        <v>156</v>
      </c>
      <c r="D30" s="19">
        <f t="shared" si="0"/>
        <v>0</v>
      </c>
      <c r="E30" s="20">
        <v>5</v>
      </c>
      <c r="F30" s="19">
        <f t="shared" si="1"/>
        <v>4</v>
      </c>
      <c r="G30" s="21" t="s">
        <v>7</v>
      </c>
      <c r="H30" s="22" t="s">
        <v>344</v>
      </c>
    </row>
    <row r="31" spans="2:8" ht="21.6" customHeight="1" x14ac:dyDescent="0.4">
      <c r="B31" s="98"/>
      <c r="C31" s="18" t="s">
        <v>76</v>
      </c>
      <c r="D31" s="19">
        <f t="shared" si="0"/>
        <v>0</v>
      </c>
      <c r="E31" s="20">
        <v>100</v>
      </c>
      <c r="F31" s="19">
        <f t="shared" si="1"/>
        <v>80</v>
      </c>
      <c r="G31" s="21" t="s">
        <v>7</v>
      </c>
      <c r="H31" s="22" t="s">
        <v>23</v>
      </c>
    </row>
    <row r="32" spans="2:8" ht="21.6" customHeight="1" x14ac:dyDescent="0.4">
      <c r="B32" s="98"/>
      <c r="C32" s="18" t="s">
        <v>107</v>
      </c>
      <c r="D32" s="19">
        <f t="shared" si="0"/>
        <v>0</v>
      </c>
      <c r="E32" s="20">
        <v>0.5</v>
      </c>
      <c r="F32" s="19">
        <f t="shared" si="1"/>
        <v>0.4</v>
      </c>
      <c r="G32" s="37" t="s">
        <v>108</v>
      </c>
      <c r="H32" s="22" t="s">
        <v>109</v>
      </c>
    </row>
    <row r="33" spans="2:8" ht="21.6" customHeight="1" x14ac:dyDescent="0.4">
      <c r="B33" s="98"/>
      <c r="C33" s="18" t="s">
        <v>68</v>
      </c>
      <c r="D33" s="19">
        <f t="shared" si="0"/>
        <v>0</v>
      </c>
      <c r="E33" s="20">
        <v>0.2</v>
      </c>
      <c r="F33" s="19">
        <f t="shared" si="1"/>
        <v>0.16000000000000003</v>
      </c>
      <c r="G33" s="21" t="s">
        <v>7</v>
      </c>
      <c r="H33" s="22"/>
    </row>
    <row r="34" spans="2:8" ht="21.6" customHeight="1" x14ac:dyDescent="0.4">
      <c r="B34" s="98"/>
      <c r="C34" s="13" t="s">
        <v>167</v>
      </c>
      <c r="D34" s="14">
        <f t="shared" si="0"/>
        <v>0</v>
      </c>
      <c r="E34" s="15"/>
      <c r="F34" s="14">
        <f t="shared" si="1"/>
        <v>0</v>
      </c>
      <c r="G34" s="16" t="s">
        <v>7</v>
      </c>
      <c r="H34" s="17"/>
    </row>
    <row r="35" spans="2:8" ht="21.6" customHeight="1" thickBot="1" x14ac:dyDescent="0.45">
      <c r="B35" s="99"/>
      <c r="C35" s="24" t="s">
        <v>168</v>
      </c>
      <c r="D35" s="25">
        <f t="shared" si="0"/>
        <v>0</v>
      </c>
      <c r="E35" s="26">
        <v>30</v>
      </c>
      <c r="F35" s="25">
        <f t="shared" si="1"/>
        <v>24</v>
      </c>
      <c r="G35" s="27" t="s">
        <v>7</v>
      </c>
      <c r="H35" s="28"/>
    </row>
    <row r="36" spans="2:8" x14ac:dyDescent="0.4">
      <c r="B36" s="29"/>
      <c r="C36" s="29"/>
      <c r="D36" s="29"/>
      <c r="E36" s="29"/>
      <c r="F36" s="29"/>
      <c r="G36" s="29"/>
      <c r="H36" s="29"/>
    </row>
  </sheetData>
  <mergeCells count="1">
    <mergeCell ref="B5:B35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56D75D-753D-4E81-BCEF-953600BD561E}">
  <sheetPr>
    <pageSetUpPr fitToPage="1"/>
  </sheetPr>
  <dimension ref="B1:H15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529</v>
      </c>
      <c r="F2" s="4"/>
      <c r="G2" s="3"/>
      <c r="H2" s="5"/>
    </row>
    <row r="3" spans="2:8" ht="21.6" customHeight="1" thickBot="1" x14ac:dyDescent="0.45">
      <c r="B3" s="6" t="s">
        <v>345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527</v>
      </c>
      <c r="E4" s="33" t="s">
        <v>526</v>
      </c>
      <c r="F4" s="32" t="s">
        <v>528</v>
      </c>
      <c r="G4" s="34" t="s">
        <v>4</v>
      </c>
      <c r="H4" s="35" t="s">
        <v>5</v>
      </c>
    </row>
    <row r="5" spans="2:8" ht="21.6" customHeight="1" x14ac:dyDescent="0.4">
      <c r="B5" s="97" t="s">
        <v>54</v>
      </c>
      <c r="C5" s="8" t="s">
        <v>531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7</v>
      </c>
      <c r="H5" s="12"/>
    </row>
    <row r="6" spans="2:8" ht="21.6" customHeight="1" x14ac:dyDescent="0.4">
      <c r="B6" s="98"/>
      <c r="C6" s="13" t="s">
        <v>55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98"/>
      <c r="C7" s="18" t="s">
        <v>56</v>
      </c>
      <c r="D7" s="19">
        <f t="shared" si="0"/>
        <v>0</v>
      </c>
      <c r="E7" s="20">
        <v>120</v>
      </c>
      <c r="F7" s="19">
        <f t="shared" si="1"/>
        <v>96</v>
      </c>
      <c r="G7" s="37" t="s">
        <v>57</v>
      </c>
      <c r="H7" s="22"/>
    </row>
    <row r="8" spans="2:8" ht="21.6" customHeight="1" x14ac:dyDescent="0.4">
      <c r="B8" s="98"/>
      <c r="C8" s="13" t="s">
        <v>346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347</v>
      </c>
    </row>
    <row r="9" spans="2:8" ht="21.6" customHeight="1" x14ac:dyDescent="0.4">
      <c r="B9" s="98"/>
      <c r="C9" s="18" t="s">
        <v>120</v>
      </c>
      <c r="D9" s="19">
        <f t="shared" si="0"/>
        <v>0</v>
      </c>
      <c r="E9" s="20">
        <v>15</v>
      </c>
      <c r="F9" s="19">
        <f t="shared" si="1"/>
        <v>12</v>
      </c>
      <c r="G9" s="37" t="s">
        <v>73</v>
      </c>
      <c r="H9" s="22" t="s">
        <v>348</v>
      </c>
    </row>
    <row r="10" spans="2:8" ht="21.6" customHeight="1" x14ac:dyDescent="0.4">
      <c r="B10" s="98"/>
      <c r="C10" s="18" t="s">
        <v>349</v>
      </c>
      <c r="D10" s="19">
        <f t="shared" si="0"/>
        <v>0</v>
      </c>
      <c r="E10" s="20">
        <v>5</v>
      </c>
      <c r="F10" s="19">
        <f t="shared" si="1"/>
        <v>4</v>
      </c>
      <c r="G10" s="21" t="s">
        <v>7</v>
      </c>
      <c r="H10" s="22" t="s">
        <v>350</v>
      </c>
    </row>
    <row r="11" spans="2:8" ht="21.6" customHeight="1" x14ac:dyDescent="0.4">
      <c r="B11" s="98"/>
      <c r="C11" s="18" t="s">
        <v>214</v>
      </c>
      <c r="D11" s="19">
        <f t="shared" si="0"/>
        <v>0</v>
      </c>
      <c r="E11" s="20">
        <v>0.8</v>
      </c>
      <c r="F11" s="19">
        <f t="shared" si="1"/>
        <v>0.64000000000000012</v>
      </c>
      <c r="G11" s="21" t="s">
        <v>7</v>
      </c>
      <c r="H11" s="22" t="s">
        <v>351</v>
      </c>
    </row>
    <row r="12" spans="2:8" ht="21.6" customHeight="1" x14ac:dyDescent="0.4">
      <c r="B12" s="98"/>
      <c r="C12" s="18" t="s">
        <v>26</v>
      </c>
      <c r="D12" s="19">
        <f t="shared" si="0"/>
        <v>0</v>
      </c>
      <c r="E12" s="20">
        <v>5</v>
      </c>
      <c r="F12" s="19">
        <f t="shared" si="1"/>
        <v>4</v>
      </c>
      <c r="G12" s="21" t="s">
        <v>7</v>
      </c>
      <c r="H12" s="22" t="s">
        <v>352</v>
      </c>
    </row>
    <row r="13" spans="2:8" ht="21.6" customHeight="1" x14ac:dyDescent="0.4">
      <c r="B13" s="98"/>
      <c r="C13" s="18" t="s">
        <v>353</v>
      </c>
      <c r="D13" s="19">
        <f t="shared" si="0"/>
        <v>0</v>
      </c>
      <c r="E13" s="20">
        <v>18</v>
      </c>
      <c r="F13" s="19">
        <f t="shared" si="1"/>
        <v>14.4</v>
      </c>
      <c r="G13" s="21" t="s">
        <v>7</v>
      </c>
      <c r="H13" s="22" t="s">
        <v>354</v>
      </c>
    </row>
    <row r="14" spans="2:8" ht="21.6" customHeight="1" thickBot="1" x14ac:dyDescent="0.45">
      <c r="B14" s="99"/>
      <c r="C14" s="24" t="s">
        <v>71</v>
      </c>
      <c r="D14" s="25">
        <f t="shared" si="0"/>
        <v>0</v>
      </c>
      <c r="E14" s="26">
        <v>3.6</v>
      </c>
      <c r="F14" s="25">
        <f t="shared" si="1"/>
        <v>2.8800000000000003</v>
      </c>
      <c r="G14" s="27" t="s">
        <v>7</v>
      </c>
      <c r="H14" s="28" t="s">
        <v>284</v>
      </c>
    </row>
    <row r="15" spans="2:8" x14ac:dyDescent="0.4">
      <c r="B15" s="29"/>
      <c r="C15" s="29"/>
      <c r="D15" s="29"/>
      <c r="E15" s="29"/>
      <c r="F15" s="29"/>
      <c r="G15" s="29"/>
      <c r="H15" s="29"/>
    </row>
  </sheetData>
  <mergeCells count="1">
    <mergeCell ref="B5:B14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67BECA-0B76-4F22-981B-4410D92C7E9A}">
  <sheetPr>
    <pageSetUpPr fitToPage="1"/>
  </sheetPr>
  <dimension ref="B1:H34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529</v>
      </c>
      <c r="F2" s="4"/>
      <c r="G2" s="3"/>
      <c r="H2" s="5"/>
    </row>
    <row r="3" spans="2:8" ht="21.6" customHeight="1" thickBot="1" x14ac:dyDescent="0.45">
      <c r="B3" s="6" t="s">
        <v>355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527</v>
      </c>
      <c r="E4" s="33" t="s">
        <v>526</v>
      </c>
      <c r="F4" s="32" t="s">
        <v>528</v>
      </c>
      <c r="G4" s="34" t="s">
        <v>4</v>
      </c>
      <c r="H4" s="35" t="s">
        <v>5</v>
      </c>
    </row>
    <row r="5" spans="2:8" ht="21.6" customHeight="1" x14ac:dyDescent="0.4">
      <c r="B5" s="97" t="s">
        <v>6</v>
      </c>
      <c r="C5" s="8" t="s">
        <v>530</v>
      </c>
      <c r="D5" s="9">
        <f t="shared" ref="D5:D33" si="0">$F$2*E5</f>
        <v>0</v>
      </c>
      <c r="E5" s="10"/>
      <c r="F5" s="9">
        <f t="shared" ref="F5:F33" si="1">$F$3*E5</f>
        <v>0</v>
      </c>
      <c r="G5" s="11" t="s">
        <v>7</v>
      </c>
      <c r="H5" s="12"/>
    </row>
    <row r="6" spans="2:8" ht="21.6" customHeight="1" x14ac:dyDescent="0.4">
      <c r="B6" s="98"/>
      <c r="C6" s="13" t="s">
        <v>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98"/>
      <c r="C7" s="18" t="s">
        <v>9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">
      <c r="B8" s="98"/>
      <c r="C8" s="13" t="s">
        <v>356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357</v>
      </c>
    </row>
    <row r="9" spans="2:8" ht="21.6" customHeight="1" x14ac:dyDescent="0.4">
      <c r="B9" s="98"/>
      <c r="C9" s="18" t="s">
        <v>358</v>
      </c>
      <c r="D9" s="19">
        <f t="shared" si="0"/>
        <v>0</v>
      </c>
      <c r="E9" s="20">
        <v>34</v>
      </c>
      <c r="F9" s="19">
        <f t="shared" si="1"/>
        <v>27.200000000000003</v>
      </c>
      <c r="G9" s="21" t="s">
        <v>7</v>
      </c>
      <c r="H9" s="22" t="s">
        <v>359</v>
      </c>
    </row>
    <row r="10" spans="2:8" ht="21.6" customHeight="1" x14ac:dyDescent="0.4">
      <c r="B10" s="98"/>
      <c r="C10" s="18" t="s">
        <v>24</v>
      </c>
      <c r="D10" s="19">
        <f t="shared" si="0"/>
        <v>0</v>
      </c>
      <c r="E10" s="20">
        <v>0.8</v>
      </c>
      <c r="F10" s="19">
        <f t="shared" si="1"/>
        <v>0.64000000000000012</v>
      </c>
      <c r="G10" s="21" t="s">
        <v>7</v>
      </c>
      <c r="H10" s="22"/>
    </row>
    <row r="11" spans="2:8" ht="21.6" customHeight="1" x14ac:dyDescent="0.4">
      <c r="B11" s="98"/>
      <c r="C11" s="13" t="s">
        <v>360</v>
      </c>
      <c r="D11" s="14">
        <f t="shared" si="0"/>
        <v>0</v>
      </c>
      <c r="E11" s="15"/>
      <c r="F11" s="14">
        <f t="shared" si="1"/>
        <v>0</v>
      </c>
      <c r="G11" s="16" t="s">
        <v>7</v>
      </c>
      <c r="H11" s="23" t="s">
        <v>361</v>
      </c>
    </row>
    <row r="12" spans="2:8" ht="21.6" customHeight="1" x14ac:dyDescent="0.4">
      <c r="B12" s="98"/>
      <c r="C12" s="18" t="s">
        <v>18</v>
      </c>
      <c r="D12" s="19">
        <f t="shared" si="0"/>
        <v>0</v>
      </c>
      <c r="E12" s="20">
        <v>7.5</v>
      </c>
      <c r="F12" s="19">
        <f t="shared" si="1"/>
        <v>6</v>
      </c>
      <c r="G12" s="21" t="s">
        <v>7</v>
      </c>
      <c r="H12" s="22" t="s">
        <v>362</v>
      </c>
    </row>
    <row r="13" spans="2:8" ht="21.6" customHeight="1" x14ac:dyDescent="0.4">
      <c r="B13" s="98"/>
      <c r="C13" s="18" t="s">
        <v>16</v>
      </c>
      <c r="D13" s="19">
        <f t="shared" si="0"/>
        <v>0</v>
      </c>
      <c r="E13" s="20">
        <v>10.5</v>
      </c>
      <c r="F13" s="19">
        <f t="shared" si="1"/>
        <v>8.4</v>
      </c>
      <c r="G13" s="21" t="s">
        <v>7</v>
      </c>
      <c r="H13" s="22" t="s">
        <v>363</v>
      </c>
    </row>
    <row r="14" spans="2:8" ht="21.6" customHeight="1" x14ac:dyDescent="0.4">
      <c r="B14" s="98"/>
      <c r="C14" s="18" t="s">
        <v>151</v>
      </c>
      <c r="D14" s="19">
        <f t="shared" si="0"/>
        <v>0</v>
      </c>
      <c r="E14" s="20">
        <v>0.3</v>
      </c>
      <c r="F14" s="19">
        <f t="shared" si="1"/>
        <v>0.24</v>
      </c>
      <c r="G14" s="21" t="s">
        <v>7</v>
      </c>
      <c r="H14" s="22" t="s">
        <v>364</v>
      </c>
    </row>
    <row r="15" spans="2:8" ht="21.6" customHeight="1" x14ac:dyDescent="0.4">
      <c r="B15" s="98"/>
      <c r="C15" s="18" t="s">
        <v>71</v>
      </c>
      <c r="D15" s="19">
        <f t="shared" si="0"/>
        <v>0</v>
      </c>
      <c r="E15" s="20">
        <v>1</v>
      </c>
      <c r="F15" s="19">
        <f t="shared" si="1"/>
        <v>0.8</v>
      </c>
      <c r="G15" s="21" t="s">
        <v>7</v>
      </c>
      <c r="H15" s="22" t="s">
        <v>365</v>
      </c>
    </row>
    <row r="16" spans="2:8" ht="21.6" customHeight="1" x14ac:dyDescent="0.4">
      <c r="B16" s="98"/>
      <c r="C16" s="18" t="s">
        <v>366</v>
      </c>
      <c r="D16" s="19">
        <f t="shared" si="0"/>
        <v>0</v>
      </c>
      <c r="E16" s="20">
        <v>31</v>
      </c>
      <c r="F16" s="19">
        <f t="shared" si="1"/>
        <v>24.8</v>
      </c>
      <c r="G16" s="37" t="s">
        <v>367</v>
      </c>
      <c r="H16" s="22" t="s">
        <v>368</v>
      </c>
    </row>
    <row r="17" spans="2:8" ht="21.6" customHeight="1" x14ac:dyDescent="0.4">
      <c r="B17" s="98"/>
      <c r="C17" s="18" t="s">
        <v>20</v>
      </c>
      <c r="D17" s="19">
        <f t="shared" si="0"/>
        <v>0</v>
      </c>
      <c r="E17" s="20">
        <v>7</v>
      </c>
      <c r="F17" s="19">
        <f t="shared" si="1"/>
        <v>5.6000000000000005</v>
      </c>
      <c r="G17" s="21" t="s">
        <v>7</v>
      </c>
      <c r="H17" s="22" t="s">
        <v>369</v>
      </c>
    </row>
    <row r="18" spans="2:8" ht="21.6" customHeight="1" x14ac:dyDescent="0.4">
      <c r="B18" s="98"/>
      <c r="C18" s="18" t="s">
        <v>26</v>
      </c>
      <c r="D18" s="19">
        <f t="shared" si="0"/>
        <v>0</v>
      </c>
      <c r="E18" s="20">
        <v>2.2999999999999998</v>
      </c>
      <c r="F18" s="19">
        <f t="shared" si="1"/>
        <v>1.8399999999999999</v>
      </c>
      <c r="G18" s="21" t="s">
        <v>7</v>
      </c>
      <c r="H18" s="22" t="s">
        <v>370</v>
      </c>
    </row>
    <row r="19" spans="2:8" ht="21.6" customHeight="1" x14ac:dyDescent="0.4">
      <c r="B19" s="98"/>
      <c r="C19" s="18" t="s">
        <v>24</v>
      </c>
      <c r="D19" s="19">
        <f t="shared" si="0"/>
        <v>0</v>
      </c>
      <c r="E19" s="20">
        <v>0.8</v>
      </c>
      <c r="F19" s="19">
        <f t="shared" si="1"/>
        <v>0.64000000000000012</v>
      </c>
      <c r="G19" s="21" t="s">
        <v>7</v>
      </c>
      <c r="H19" s="22" t="s">
        <v>371</v>
      </c>
    </row>
    <row r="20" spans="2:8" ht="21.6" customHeight="1" x14ac:dyDescent="0.4">
      <c r="B20" s="98"/>
      <c r="C20" s="13" t="s">
        <v>372</v>
      </c>
      <c r="D20" s="14">
        <f t="shared" si="0"/>
        <v>0</v>
      </c>
      <c r="E20" s="15"/>
      <c r="F20" s="14">
        <f t="shared" si="1"/>
        <v>0</v>
      </c>
      <c r="G20" s="16" t="s">
        <v>7</v>
      </c>
      <c r="H20" s="23" t="s">
        <v>373</v>
      </c>
    </row>
    <row r="21" spans="2:8" ht="21.6" customHeight="1" x14ac:dyDescent="0.4">
      <c r="B21" s="98"/>
      <c r="C21" s="18" t="s">
        <v>16</v>
      </c>
      <c r="D21" s="19">
        <f t="shared" si="0"/>
        <v>0</v>
      </c>
      <c r="E21" s="20">
        <v>20</v>
      </c>
      <c r="F21" s="19">
        <f t="shared" si="1"/>
        <v>16</v>
      </c>
      <c r="G21" s="21" t="s">
        <v>7</v>
      </c>
      <c r="H21" s="22" t="s">
        <v>374</v>
      </c>
    </row>
    <row r="22" spans="2:8" ht="21.6" customHeight="1" x14ac:dyDescent="0.4">
      <c r="B22" s="98"/>
      <c r="C22" s="18" t="s">
        <v>163</v>
      </c>
      <c r="D22" s="19">
        <f t="shared" si="0"/>
        <v>0</v>
      </c>
      <c r="E22" s="20">
        <v>3.5</v>
      </c>
      <c r="F22" s="19">
        <f t="shared" si="1"/>
        <v>2.8000000000000003</v>
      </c>
      <c r="G22" s="21" t="s">
        <v>7</v>
      </c>
      <c r="H22" s="22" t="s">
        <v>375</v>
      </c>
    </row>
    <row r="23" spans="2:8" ht="21.6" customHeight="1" x14ac:dyDescent="0.4">
      <c r="B23" s="98"/>
      <c r="C23" s="18" t="s">
        <v>24</v>
      </c>
      <c r="D23" s="19">
        <f t="shared" si="0"/>
        <v>0</v>
      </c>
      <c r="E23" s="20">
        <v>1.7</v>
      </c>
      <c r="F23" s="19">
        <f t="shared" si="1"/>
        <v>1.36</v>
      </c>
      <c r="G23" s="21" t="s">
        <v>7</v>
      </c>
      <c r="H23" s="22" t="s">
        <v>376</v>
      </c>
    </row>
    <row r="24" spans="2:8" ht="21.6" customHeight="1" x14ac:dyDescent="0.4">
      <c r="B24" s="98"/>
      <c r="C24" s="18" t="s">
        <v>26</v>
      </c>
      <c r="D24" s="19">
        <f t="shared" si="0"/>
        <v>0</v>
      </c>
      <c r="E24" s="20">
        <v>1</v>
      </c>
      <c r="F24" s="19">
        <f t="shared" si="1"/>
        <v>0.8</v>
      </c>
      <c r="G24" s="21" t="s">
        <v>7</v>
      </c>
      <c r="H24" s="22" t="s">
        <v>97</v>
      </c>
    </row>
    <row r="25" spans="2:8" ht="21.6" customHeight="1" x14ac:dyDescent="0.4">
      <c r="B25" s="98"/>
      <c r="C25" s="18" t="s">
        <v>192</v>
      </c>
      <c r="D25" s="19">
        <f t="shared" si="0"/>
        <v>0</v>
      </c>
      <c r="E25" s="20">
        <v>2</v>
      </c>
      <c r="F25" s="19">
        <f t="shared" si="1"/>
        <v>1.6</v>
      </c>
      <c r="G25" s="21" t="s">
        <v>7</v>
      </c>
      <c r="H25" s="22" t="s">
        <v>377</v>
      </c>
    </row>
    <row r="26" spans="2:8" ht="21.6" customHeight="1" x14ac:dyDescent="0.4">
      <c r="B26" s="98"/>
      <c r="C26" s="18"/>
      <c r="D26" s="19">
        <f t="shared" si="0"/>
        <v>0</v>
      </c>
      <c r="E26" s="20"/>
      <c r="F26" s="19">
        <f t="shared" si="1"/>
        <v>0</v>
      </c>
      <c r="G26" s="21" t="s">
        <v>7</v>
      </c>
      <c r="H26" s="22" t="s">
        <v>378</v>
      </c>
    </row>
    <row r="27" spans="2:8" ht="21.6" customHeight="1" x14ac:dyDescent="0.4">
      <c r="B27" s="98"/>
      <c r="C27" s="13" t="s">
        <v>379</v>
      </c>
      <c r="D27" s="14">
        <f t="shared" si="0"/>
        <v>0</v>
      </c>
      <c r="E27" s="15"/>
      <c r="F27" s="14">
        <f t="shared" si="1"/>
        <v>0</v>
      </c>
      <c r="G27" s="16" t="s">
        <v>7</v>
      </c>
      <c r="H27" s="23" t="s">
        <v>380</v>
      </c>
    </row>
    <row r="28" spans="2:8" ht="21.6" customHeight="1" x14ac:dyDescent="0.4">
      <c r="B28" s="98"/>
      <c r="C28" s="18" t="s">
        <v>87</v>
      </c>
      <c r="D28" s="19">
        <f t="shared" si="0"/>
        <v>0</v>
      </c>
      <c r="E28" s="20">
        <v>15</v>
      </c>
      <c r="F28" s="19">
        <f t="shared" si="1"/>
        <v>12</v>
      </c>
      <c r="G28" s="21" t="s">
        <v>7</v>
      </c>
      <c r="H28" s="22" t="s">
        <v>381</v>
      </c>
    </row>
    <row r="29" spans="2:8" ht="21.6" customHeight="1" x14ac:dyDescent="0.4">
      <c r="B29" s="98"/>
      <c r="C29" s="18" t="s">
        <v>18</v>
      </c>
      <c r="D29" s="19">
        <f t="shared" si="0"/>
        <v>0</v>
      </c>
      <c r="E29" s="20">
        <v>10</v>
      </c>
      <c r="F29" s="19">
        <f t="shared" si="1"/>
        <v>8</v>
      </c>
      <c r="G29" s="21" t="s">
        <v>7</v>
      </c>
      <c r="H29" s="22" t="s">
        <v>19</v>
      </c>
    </row>
    <row r="30" spans="2:8" ht="21.6" customHeight="1" x14ac:dyDescent="0.4">
      <c r="B30" s="98"/>
      <c r="C30" s="18" t="s">
        <v>20</v>
      </c>
      <c r="D30" s="19">
        <f t="shared" si="0"/>
        <v>0</v>
      </c>
      <c r="E30" s="20">
        <v>100</v>
      </c>
      <c r="F30" s="19">
        <f t="shared" si="1"/>
        <v>80</v>
      </c>
      <c r="G30" s="21" t="s">
        <v>7</v>
      </c>
      <c r="H30" s="22" t="s">
        <v>382</v>
      </c>
    </row>
    <row r="31" spans="2:8" ht="21.6" customHeight="1" x14ac:dyDescent="0.4">
      <c r="B31" s="98"/>
      <c r="C31" s="18" t="s">
        <v>47</v>
      </c>
      <c r="D31" s="19">
        <f t="shared" si="0"/>
        <v>0</v>
      </c>
      <c r="E31" s="20">
        <v>3</v>
      </c>
      <c r="F31" s="19">
        <f t="shared" si="1"/>
        <v>2.4000000000000004</v>
      </c>
      <c r="G31" s="21" t="s">
        <v>7</v>
      </c>
      <c r="H31" s="22" t="s">
        <v>48</v>
      </c>
    </row>
    <row r="32" spans="2:8" ht="21.6" customHeight="1" x14ac:dyDescent="0.4">
      <c r="B32" s="98"/>
      <c r="C32" s="13" t="s">
        <v>208</v>
      </c>
      <c r="D32" s="14">
        <f t="shared" si="0"/>
        <v>0</v>
      </c>
      <c r="E32" s="15"/>
      <c r="F32" s="14">
        <f t="shared" si="1"/>
        <v>0</v>
      </c>
      <c r="G32" s="16" t="s">
        <v>7</v>
      </c>
      <c r="H32" s="23" t="s">
        <v>209</v>
      </c>
    </row>
    <row r="33" spans="2:8" ht="21.6" customHeight="1" thickBot="1" x14ac:dyDescent="0.45">
      <c r="B33" s="99"/>
      <c r="C33" s="24" t="s">
        <v>210</v>
      </c>
      <c r="D33" s="25">
        <f t="shared" si="0"/>
        <v>0</v>
      </c>
      <c r="E33" s="26">
        <v>20</v>
      </c>
      <c r="F33" s="25">
        <f t="shared" si="1"/>
        <v>16</v>
      </c>
      <c r="G33" s="27" t="s">
        <v>7</v>
      </c>
      <c r="H33" s="28" t="s">
        <v>52</v>
      </c>
    </row>
    <row r="34" spans="2:8" x14ac:dyDescent="0.4">
      <c r="B34" s="29"/>
      <c r="C34" s="29"/>
      <c r="D34" s="29"/>
      <c r="E34" s="29"/>
      <c r="F34" s="29"/>
      <c r="G34" s="29"/>
      <c r="H34" s="29"/>
    </row>
  </sheetData>
  <mergeCells count="1">
    <mergeCell ref="B5:B33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7FD0EC-67E9-48D8-8593-DD408249F5EE}">
  <sheetPr>
    <pageSetUpPr fitToPage="1"/>
  </sheetPr>
  <dimension ref="B1:H17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529</v>
      </c>
      <c r="F2" s="4"/>
      <c r="G2" s="3"/>
      <c r="H2" s="5"/>
    </row>
    <row r="3" spans="2:8" ht="21.6" customHeight="1" thickBot="1" x14ac:dyDescent="0.45">
      <c r="B3" s="6" t="s">
        <v>383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527</v>
      </c>
      <c r="E4" s="33" t="s">
        <v>526</v>
      </c>
      <c r="F4" s="32" t="s">
        <v>528</v>
      </c>
      <c r="G4" s="34" t="s">
        <v>4</v>
      </c>
      <c r="H4" s="35" t="s">
        <v>5</v>
      </c>
    </row>
    <row r="5" spans="2:8" ht="21.6" customHeight="1" x14ac:dyDescent="0.4">
      <c r="B5" s="97" t="s">
        <v>54</v>
      </c>
      <c r="C5" s="8" t="s">
        <v>531</v>
      </c>
      <c r="D5" s="9">
        <f t="shared" ref="D5:D12" si="0">$F$2*E5</f>
        <v>0</v>
      </c>
      <c r="E5" s="10"/>
      <c r="F5" s="9">
        <f t="shared" ref="F5:F12" si="1">$F$3*E5</f>
        <v>0</v>
      </c>
      <c r="G5" s="11" t="s">
        <v>7</v>
      </c>
      <c r="H5" s="12"/>
    </row>
    <row r="6" spans="2:8" ht="21.6" customHeight="1" x14ac:dyDescent="0.4">
      <c r="B6" s="98"/>
      <c r="C6" s="13" t="s">
        <v>55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98"/>
      <c r="C7" s="18" t="s">
        <v>56</v>
      </c>
      <c r="D7" s="19">
        <f t="shared" si="0"/>
        <v>0</v>
      </c>
      <c r="E7" s="20">
        <v>120</v>
      </c>
      <c r="F7" s="19">
        <f t="shared" si="1"/>
        <v>96</v>
      </c>
      <c r="G7" s="37" t="s">
        <v>57</v>
      </c>
      <c r="H7" s="22"/>
    </row>
    <row r="8" spans="2:8" ht="21.6" customHeight="1" x14ac:dyDescent="0.4">
      <c r="B8" s="98"/>
      <c r="C8" s="13" t="s">
        <v>384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385</v>
      </c>
    </row>
    <row r="9" spans="2:8" ht="21.6" customHeight="1" x14ac:dyDescent="0.4">
      <c r="B9" s="98"/>
      <c r="C9" s="18" t="s">
        <v>120</v>
      </c>
      <c r="D9" s="19">
        <f t="shared" si="0"/>
        <v>0</v>
      </c>
      <c r="E9" s="20">
        <v>22</v>
      </c>
      <c r="F9" s="19">
        <f t="shared" si="1"/>
        <v>17.600000000000001</v>
      </c>
      <c r="G9" s="37" t="s">
        <v>73</v>
      </c>
      <c r="H9" s="22" t="s">
        <v>386</v>
      </c>
    </row>
    <row r="10" spans="2:8" ht="21.6" customHeight="1" x14ac:dyDescent="0.4">
      <c r="B10" s="98"/>
      <c r="C10" s="18" t="s">
        <v>26</v>
      </c>
      <c r="D10" s="19">
        <f t="shared" si="0"/>
        <v>0</v>
      </c>
      <c r="E10" s="20">
        <v>4</v>
      </c>
      <c r="F10" s="19">
        <f t="shared" si="1"/>
        <v>3.2</v>
      </c>
      <c r="G10" s="21" t="s">
        <v>7</v>
      </c>
      <c r="H10" s="38" t="s">
        <v>137</v>
      </c>
    </row>
    <row r="11" spans="2:8" ht="21.6" customHeight="1" x14ac:dyDescent="0.4">
      <c r="B11" s="98"/>
      <c r="C11" s="18" t="s">
        <v>71</v>
      </c>
      <c r="D11" s="19">
        <f t="shared" si="0"/>
        <v>0</v>
      </c>
      <c r="E11" s="20">
        <v>8.4</v>
      </c>
      <c r="F11" s="19">
        <f t="shared" si="1"/>
        <v>6.7200000000000006</v>
      </c>
      <c r="G11" s="21" t="s">
        <v>7</v>
      </c>
      <c r="H11" s="22" t="s">
        <v>387</v>
      </c>
    </row>
    <row r="12" spans="2:8" ht="21.6" customHeight="1" x14ac:dyDescent="0.4">
      <c r="B12" s="98"/>
      <c r="C12" s="18" t="s">
        <v>26</v>
      </c>
      <c r="D12" s="19">
        <f t="shared" si="0"/>
        <v>0</v>
      </c>
      <c r="E12" s="20">
        <v>1</v>
      </c>
      <c r="F12" s="19">
        <f t="shared" si="1"/>
        <v>0.8</v>
      </c>
      <c r="G12" s="21" t="s">
        <v>532</v>
      </c>
      <c r="H12" s="22" t="s">
        <v>388</v>
      </c>
    </row>
    <row r="13" spans="2:8" ht="21.6" customHeight="1" x14ac:dyDescent="0.4">
      <c r="B13" s="98"/>
      <c r="C13" s="18"/>
      <c r="D13" s="19"/>
      <c r="E13" s="20"/>
      <c r="F13" s="19"/>
      <c r="G13" s="21" t="s">
        <v>7</v>
      </c>
      <c r="H13" s="22" t="s">
        <v>389</v>
      </c>
    </row>
    <row r="14" spans="2:8" ht="21.6" customHeight="1" x14ac:dyDescent="0.4">
      <c r="B14" s="98"/>
      <c r="C14" s="18"/>
      <c r="D14" s="19"/>
      <c r="E14" s="20"/>
      <c r="F14" s="19"/>
      <c r="G14" s="21" t="s">
        <v>7</v>
      </c>
      <c r="H14" s="22" t="s">
        <v>390</v>
      </c>
    </row>
    <row r="15" spans="2:8" ht="21.6" customHeight="1" x14ac:dyDescent="0.4">
      <c r="B15" s="98"/>
      <c r="C15" s="18"/>
      <c r="D15" s="19"/>
      <c r="E15" s="20"/>
      <c r="F15" s="19"/>
      <c r="G15" s="21" t="s">
        <v>7</v>
      </c>
      <c r="H15" s="22" t="s">
        <v>391</v>
      </c>
    </row>
    <row r="16" spans="2:8" ht="21.6" customHeight="1" thickBot="1" x14ac:dyDescent="0.45">
      <c r="B16" s="99"/>
      <c r="C16" s="24"/>
      <c r="D16" s="25"/>
      <c r="E16" s="26"/>
      <c r="F16" s="25"/>
      <c r="G16" s="27" t="s">
        <v>7</v>
      </c>
      <c r="H16" s="28" t="s">
        <v>392</v>
      </c>
    </row>
    <row r="17" spans="2:8" x14ac:dyDescent="0.4">
      <c r="B17" s="29"/>
      <c r="C17" s="29"/>
      <c r="D17" s="29"/>
      <c r="E17" s="29"/>
      <c r="F17" s="29"/>
      <c r="G17" s="29"/>
      <c r="H17" s="29"/>
    </row>
  </sheetData>
  <mergeCells count="1">
    <mergeCell ref="B5:B16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F2AA3E-EFB6-4F87-A7FF-0B4EEAA87F6D}">
  <sheetPr>
    <pageSetUpPr fitToPage="1"/>
  </sheetPr>
  <dimension ref="B1:H32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529</v>
      </c>
      <c r="F2" s="4"/>
      <c r="G2" s="3"/>
      <c r="H2" s="5"/>
    </row>
    <row r="3" spans="2:8" ht="21.6" customHeight="1" thickBot="1" x14ac:dyDescent="0.45">
      <c r="B3" s="6" t="s">
        <v>393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527</v>
      </c>
      <c r="E4" s="33" t="s">
        <v>526</v>
      </c>
      <c r="F4" s="32" t="s">
        <v>528</v>
      </c>
      <c r="G4" s="34" t="s">
        <v>4</v>
      </c>
      <c r="H4" s="35" t="s">
        <v>5</v>
      </c>
    </row>
    <row r="5" spans="2:8" ht="21.6" customHeight="1" x14ac:dyDescent="0.4">
      <c r="B5" s="97" t="s">
        <v>6</v>
      </c>
      <c r="C5" s="8" t="s">
        <v>530</v>
      </c>
      <c r="D5" s="9">
        <f t="shared" ref="D5:D31" si="0">$F$2*E5</f>
        <v>0</v>
      </c>
      <c r="E5" s="10"/>
      <c r="F5" s="9">
        <f t="shared" ref="F5:F31" si="1">$F$3*E5</f>
        <v>0</v>
      </c>
      <c r="G5" s="11" t="s">
        <v>7</v>
      </c>
      <c r="H5" s="12"/>
    </row>
    <row r="6" spans="2:8" ht="21.6" customHeight="1" x14ac:dyDescent="0.4">
      <c r="B6" s="98"/>
      <c r="C6" s="13" t="s">
        <v>394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23" t="s">
        <v>395</v>
      </c>
    </row>
    <row r="7" spans="2:8" ht="21.6" customHeight="1" x14ac:dyDescent="0.4">
      <c r="B7" s="98"/>
      <c r="C7" s="18" t="s">
        <v>396</v>
      </c>
      <c r="D7" s="19">
        <f t="shared" si="0"/>
        <v>0</v>
      </c>
      <c r="E7" s="20">
        <v>50</v>
      </c>
      <c r="F7" s="19">
        <f t="shared" si="1"/>
        <v>40</v>
      </c>
      <c r="G7" s="37" t="s">
        <v>108</v>
      </c>
      <c r="H7" s="22" t="s">
        <v>397</v>
      </c>
    </row>
    <row r="8" spans="2:8" ht="21.6" customHeight="1" x14ac:dyDescent="0.4">
      <c r="B8" s="98"/>
      <c r="C8" s="18"/>
      <c r="D8" s="19">
        <f t="shared" si="0"/>
        <v>0</v>
      </c>
      <c r="E8" s="20"/>
      <c r="F8" s="19">
        <f t="shared" si="1"/>
        <v>0</v>
      </c>
      <c r="G8" s="21" t="s">
        <v>7</v>
      </c>
      <c r="H8" s="22" t="s">
        <v>398</v>
      </c>
    </row>
    <row r="9" spans="2:8" ht="21.6" customHeight="1" x14ac:dyDescent="0.4">
      <c r="B9" s="98"/>
      <c r="C9" s="13" t="s">
        <v>399</v>
      </c>
      <c r="D9" s="14">
        <f t="shared" si="0"/>
        <v>0</v>
      </c>
      <c r="E9" s="15"/>
      <c r="F9" s="14">
        <f t="shared" si="1"/>
        <v>0</v>
      </c>
      <c r="G9" s="16" t="s">
        <v>7</v>
      </c>
      <c r="H9" s="23" t="s">
        <v>400</v>
      </c>
    </row>
    <row r="10" spans="2:8" ht="21.6" customHeight="1" x14ac:dyDescent="0.4">
      <c r="B10" s="98"/>
      <c r="C10" s="18" t="s">
        <v>66</v>
      </c>
      <c r="D10" s="19">
        <f t="shared" si="0"/>
        <v>0</v>
      </c>
      <c r="E10" s="20">
        <v>50</v>
      </c>
      <c r="F10" s="19">
        <f t="shared" si="1"/>
        <v>40</v>
      </c>
      <c r="G10" s="21" t="s">
        <v>7</v>
      </c>
      <c r="H10" s="22" t="s">
        <v>401</v>
      </c>
    </row>
    <row r="11" spans="2:8" ht="21.6" customHeight="1" x14ac:dyDescent="0.4">
      <c r="B11" s="98"/>
      <c r="C11" s="18" t="s">
        <v>18</v>
      </c>
      <c r="D11" s="19">
        <f t="shared" si="0"/>
        <v>0</v>
      </c>
      <c r="E11" s="20">
        <v>20</v>
      </c>
      <c r="F11" s="19">
        <f t="shared" si="1"/>
        <v>16</v>
      </c>
      <c r="G11" s="21" t="s">
        <v>7</v>
      </c>
      <c r="H11" s="22" t="s">
        <v>402</v>
      </c>
    </row>
    <row r="12" spans="2:8" ht="21.6" customHeight="1" x14ac:dyDescent="0.4">
      <c r="B12" s="98"/>
      <c r="C12" s="18" t="s">
        <v>16</v>
      </c>
      <c r="D12" s="19">
        <f t="shared" si="0"/>
        <v>0</v>
      </c>
      <c r="E12" s="20">
        <v>10</v>
      </c>
      <c r="F12" s="19">
        <f t="shared" si="1"/>
        <v>8</v>
      </c>
      <c r="G12" s="21" t="s">
        <v>7</v>
      </c>
      <c r="H12" s="22" t="s">
        <v>403</v>
      </c>
    </row>
    <row r="13" spans="2:8" ht="21.6" customHeight="1" x14ac:dyDescent="0.4">
      <c r="B13" s="98"/>
      <c r="C13" s="18" t="s">
        <v>404</v>
      </c>
      <c r="D13" s="19">
        <f t="shared" si="0"/>
        <v>0</v>
      </c>
      <c r="E13" s="20">
        <v>13</v>
      </c>
      <c r="F13" s="19">
        <f t="shared" si="1"/>
        <v>10.4</v>
      </c>
      <c r="G13" s="21" t="s">
        <v>7</v>
      </c>
      <c r="H13" s="22" t="s">
        <v>405</v>
      </c>
    </row>
    <row r="14" spans="2:8" ht="21.6" customHeight="1" x14ac:dyDescent="0.4">
      <c r="B14" s="98"/>
      <c r="C14" s="18" t="s">
        <v>82</v>
      </c>
      <c r="D14" s="19">
        <f t="shared" si="0"/>
        <v>0</v>
      </c>
      <c r="E14" s="20">
        <v>10</v>
      </c>
      <c r="F14" s="19">
        <f t="shared" si="1"/>
        <v>8</v>
      </c>
      <c r="G14" s="21" t="s">
        <v>7</v>
      </c>
      <c r="H14" s="22" t="s">
        <v>406</v>
      </c>
    </row>
    <row r="15" spans="2:8" ht="21.6" customHeight="1" x14ac:dyDescent="0.4">
      <c r="B15" s="98"/>
      <c r="C15" s="18" t="s">
        <v>329</v>
      </c>
      <c r="D15" s="19">
        <f t="shared" si="0"/>
        <v>0</v>
      </c>
      <c r="E15" s="20">
        <v>1.3</v>
      </c>
      <c r="F15" s="19">
        <f t="shared" si="1"/>
        <v>1.04</v>
      </c>
      <c r="G15" s="21" t="s">
        <v>7</v>
      </c>
      <c r="H15" s="22"/>
    </row>
    <row r="16" spans="2:8" ht="21.6" customHeight="1" x14ac:dyDescent="0.4">
      <c r="B16" s="98"/>
      <c r="C16" s="18" t="s">
        <v>407</v>
      </c>
      <c r="D16" s="19">
        <f t="shared" si="0"/>
        <v>0</v>
      </c>
      <c r="E16" s="20">
        <v>0.12</v>
      </c>
      <c r="F16" s="19">
        <f t="shared" si="1"/>
        <v>9.6000000000000002E-2</v>
      </c>
      <c r="G16" s="21" t="s">
        <v>7</v>
      </c>
      <c r="H16" s="22"/>
    </row>
    <row r="17" spans="2:8" ht="21.6" customHeight="1" x14ac:dyDescent="0.4">
      <c r="B17" s="98"/>
      <c r="C17" s="18" t="s">
        <v>71</v>
      </c>
      <c r="D17" s="19">
        <f t="shared" si="0"/>
        <v>0</v>
      </c>
      <c r="E17" s="20">
        <v>1</v>
      </c>
      <c r="F17" s="19">
        <f t="shared" si="1"/>
        <v>0.8</v>
      </c>
      <c r="G17" s="21" t="s">
        <v>7</v>
      </c>
      <c r="H17" s="22"/>
    </row>
    <row r="18" spans="2:8" ht="21.6" customHeight="1" x14ac:dyDescent="0.4">
      <c r="B18" s="98"/>
      <c r="C18" s="13" t="s">
        <v>408</v>
      </c>
      <c r="D18" s="14">
        <f t="shared" si="0"/>
        <v>0</v>
      </c>
      <c r="E18" s="15"/>
      <c r="F18" s="14">
        <f t="shared" si="1"/>
        <v>0</v>
      </c>
      <c r="G18" s="16" t="s">
        <v>7</v>
      </c>
      <c r="H18" s="23" t="s">
        <v>409</v>
      </c>
    </row>
    <row r="19" spans="2:8" ht="21.6" customHeight="1" x14ac:dyDescent="0.4">
      <c r="B19" s="98"/>
      <c r="C19" s="18" t="s">
        <v>91</v>
      </c>
      <c r="D19" s="19">
        <f t="shared" si="0"/>
        <v>0</v>
      </c>
      <c r="E19" s="20">
        <v>20</v>
      </c>
      <c r="F19" s="19">
        <f t="shared" si="1"/>
        <v>16</v>
      </c>
      <c r="G19" s="21" t="s">
        <v>7</v>
      </c>
      <c r="H19" s="22" t="s">
        <v>410</v>
      </c>
    </row>
    <row r="20" spans="2:8" ht="21.6" customHeight="1" x14ac:dyDescent="0.4">
      <c r="B20" s="98"/>
      <c r="C20" s="18" t="s">
        <v>93</v>
      </c>
      <c r="D20" s="19">
        <f t="shared" si="0"/>
        <v>0</v>
      </c>
      <c r="E20" s="20">
        <v>2</v>
      </c>
      <c r="F20" s="19">
        <f t="shared" si="1"/>
        <v>1.6</v>
      </c>
      <c r="G20" s="21" t="s">
        <v>7</v>
      </c>
      <c r="H20" s="22" t="s">
        <v>411</v>
      </c>
    </row>
    <row r="21" spans="2:8" ht="21.6" customHeight="1" x14ac:dyDescent="0.4">
      <c r="B21" s="98"/>
      <c r="C21" s="13" t="s">
        <v>412</v>
      </c>
      <c r="D21" s="14">
        <f t="shared" si="0"/>
        <v>0</v>
      </c>
      <c r="E21" s="15"/>
      <c r="F21" s="14">
        <f t="shared" si="1"/>
        <v>0</v>
      </c>
      <c r="G21" s="16" t="s">
        <v>7</v>
      </c>
      <c r="H21" s="23" t="s">
        <v>413</v>
      </c>
    </row>
    <row r="22" spans="2:8" ht="21.6" customHeight="1" x14ac:dyDescent="0.4">
      <c r="B22" s="98"/>
      <c r="C22" s="18" t="s">
        <v>32</v>
      </c>
      <c r="D22" s="19">
        <f t="shared" si="0"/>
        <v>0</v>
      </c>
      <c r="E22" s="20">
        <v>8</v>
      </c>
      <c r="F22" s="19">
        <f t="shared" si="1"/>
        <v>6.4</v>
      </c>
      <c r="G22" s="21" t="s">
        <v>7</v>
      </c>
      <c r="H22" s="22" t="s">
        <v>414</v>
      </c>
    </row>
    <row r="23" spans="2:8" ht="21.6" customHeight="1" x14ac:dyDescent="0.4">
      <c r="B23" s="98"/>
      <c r="C23" s="18" t="s">
        <v>156</v>
      </c>
      <c r="D23" s="19">
        <f t="shared" si="0"/>
        <v>0</v>
      </c>
      <c r="E23" s="20">
        <v>5</v>
      </c>
      <c r="F23" s="19">
        <f t="shared" si="1"/>
        <v>4</v>
      </c>
      <c r="G23" s="21" t="s">
        <v>7</v>
      </c>
      <c r="H23" s="22" t="s">
        <v>415</v>
      </c>
    </row>
    <row r="24" spans="2:8" ht="21.6" customHeight="1" x14ac:dyDescent="0.4">
      <c r="B24" s="98"/>
      <c r="C24" s="18" t="s">
        <v>76</v>
      </c>
      <c r="D24" s="19">
        <f t="shared" si="0"/>
        <v>0</v>
      </c>
      <c r="E24" s="20">
        <v>100</v>
      </c>
      <c r="F24" s="19">
        <f t="shared" si="1"/>
        <v>80</v>
      </c>
      <c r="G24" s="21" t="s">
        <v>7</v>
      </c>
      <c r="H24" s="22" t="s">
        <v>97</v>
      </c>
    </row>
    <row r="25" spans="2:8" ht="21.6" customHeight="1" x14ac:dyDescent="0.4">
      <c r="B25" s="98"/>
      <c r="C25" s="18" t="s">
        <v>107</v>
      </c>
      <c r="D25" s="19">
        <f t="shared" si="0"/>
        <v>0</v>
      </c>
      <c r="E25" s="20">
        <v>0.5</v>
      </c>
      <c r="F25" s="19">
        <f t="shared" si="1"/>
        <v>0.4</v>
      </c>
      <c r="G25" s="37" t="s">
        <v>108</v>
      </c>
      <c r="H25" s="22" t="s">
        <v>416</v>
      </c>
    </row>
    <row r="26" spans="2:8" ht="21.6" customHeight="1" x14ac:dyDescent="0.4">
      <c r="B26" s="98"/>
      <c r="C26" s="18" t="s">
        <v>68</v>
      </c>
      <c r="D26" s="19">
        <f t="shared" si="0"/>
        <v>0</v>
      </c>
      <c r="E26" s="20">
        <v>0.2</v>
      </c>
      <c r="F26" s="19">
        <f t="shared" si="1"/>
        <v>0.16000000000000003</v>
      </c>
      <c r="G26" s="21" t="s">
        <v>7</v>
      </c>
      <c r="H26" s="22"/>
    </row>
    <row r="27" spans="2:8" ht="21.6" customHeight="1" x14ac:dyDescent="0.4">
      <c r="B27" s="98"/>
      <c r="C27" s="13" t="s">
        <v>110</v>
      </c>
      <c r="D27" s="14">
        <f t="shared" si="0"/>
        <v>0</v>
      </c>
      <c r="E27" s="15"/>
      <c r="F27" s="14">
        <f t="shared" si="1"/>
        <v>0</v>
      </c>
      <c r="G27" s="16" t="s">
        <v>7</v>
      </c>
      <c r="H27" s="23" t="s">
        <v>111</v>
      </c>
    </row>
    <row r="28" spans="2:8" ht="21.6" customHeight="1" x14ac:dyDescent="0.4">
      <c r="B28" s="98"/>
      <c r="C28" s="18" t="s">
        <v>112</v>
      </c>
      <c r="D28" s="19">
        <f t="shared" si="0"/>
        <v>0</v>
      </c>
      <c r="E28" s="20">
        <v>40</v>
      </c>
      <c r="F28" s="19">
        <f t="shared" si="1"/>
        <v>32</v>
      </c>
      <c r="G28" s="37" t="s">
        <v>57</v>
      </c>
      <c r="H28" s="22" t="s">
        <v>113</v>
      </c>
    </row>
    <row r="29" spans="2:8" ht="21.6" customHeight="1" x14ac:dyDescent="0.4">
      <c r="B29" s="98"/>
      <c r="C29" s="18" t="s">
        <v>74</v>
      </c>
      <c r="D29" s="19">
        <f t="shared" si="0"/>
        <v>0</v>
      </c>
      <c r="E29" s="20">
        <v>0.5</v>
      </c>
      <c r="F29" s="19">
        <f t="shared" si="1"/>
        <v>0.4</v>
      </c>
      <c r="G29" s="37" t="s">
        <v>57</v>
      </c>
      <c r="H29" s="22" t="s">
        <v>114</v>
      </c>
    </row>
    <row r="30" spans="2:8" ht="21.6" customHeight="1" x14ac:dyDescent="0.4">
      <c r="B30" s="98"/>
      <c r="C30" s="18" t="s">
        <v>26</v>
      </c>
      <c r="D30" s="19">
        <f t="shared" si="0"/>
        <v>0</v>
      </c>
      <c r="E30" s="20">
        <v>1</v>
      </c>
      <c r="F30" s="19">
        <f t="shared" si="1"/>
        <v>0.8</v>
      </c>
      <c r="G30" s="21" t="s">
        <v>7</v>
      </c>
      <c r="H30" s="22" t="s">
        <v>115</v>
      </c>
    </row>
    <row r="31" spans="2:8" ht="21.6" customHeight="1" thickBot="1" x14ac:dyDescent="0.45">
      <c r="B31" s="99"/>
      <c r="C31" s="24" t="s">
        <v>116</v>
      </c>
      <c r="D31" s="25">
        <f t="shared" si="0"/>
        <v>0</v>
      </c>
      <c r="E31" s="26">
        <v>4</v>
      </c>
      <c r="F31" s="25">
        <f t="shared" si="1"/>
        <v>3.2</v>
      </c>
      <c r="G31" s="27" t="s">
        <v>7</v>
      </c>
      <c r="H31" s="28"/>
    </row>
    <row r="32" spans="2:8" x14ac:dyDescent="0.4">
      <c r="B32" s="29"/>
      <c r="C32" s="29"/>
      <c r="D32" s="29"/>
      <c r="E32" s="29"/>
      <c r="F32" s="29"/>
      <c r="G32" s="29"/>
      <c r="H32" s="29"/>
    </row>
  </sheetData>
  <mergeCells count="1">
    <mergeCell ref="B5:B31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EA2C5D-41A9-44F6-8E41-396A0D005D86}">
  <sheetPr>
    <pageSetUpPr fitToPage="1"/>
  </sheetPr>
  <dimension ref="B1:H17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529</v>
      </c>
      <c r="F2" s="4"/>
      <c r="G2" s="3"/>
      <c r="H2" s="5"/>
    </row>
    <row r="3" spans="2:8" ht="21.6" customHeight="1" thickBot="1" x14ac:dyDescent="0.45">
      <c r="B3" s="6" t="s">
        <v>417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527</v>
      </c>
      <c r="E4" s="33" t="s">
        <v>526</v>
      </c>
      <c r="F4" s="32" t="s">
        <v>528</v>
      </c>
      <c r="G4" s="34" t="s">
        <v>4</v>
      </c>
      <c r="H4" s="35" t="s">
        <v>5</v>
      </c>
    </row>
    <row r="5" spans="2:8" ht="21.6" customHeight="1" x14ac:dyDescent="0.4">
      <c r="B5" s="97" t="s">
        <v>54</v>
      </c>
      <c r="C5" s="8" t="s">
        <v>531</v>
      </c>
      <c r="D5" s="9">
        <f t="shared" ref="D5:D15" si="0">$F$2*E5</f>
        <v>0</v>
      </c>
      <c r="E5" s="10"/>
      <c r="F5" s="9">
        <f t="shared" ref="F5:F15" si="1">$F$3*E5</f>
        <v>0</v>
      </c>
      <c r="G5" s="11" t="s">
        <v>7</v>
      </c>
      <c r="H5" s="12"/>
    </row>
    <row r="6" spans="2:8" ht="21.6" customHeight="1" x14ac:dyDescent="0.4">
      <c r="B6" s="98"/>
      <c r="C6" s="13" t="s">
        <v>55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98"/>
      <c r="C7" s="18" t="s">
        <v>56</v>
      </c>
      <c r="D7" s="19">
        <f t="shared" si="0"/>
        <v>0</v>
      </c>
      <c r="E7" s="20">
        <v>120</v>
      </c>
      <c r="F7" s="19">
        <f t="shared" si="1"/>
        <v>96</v>
      </c>
      <c r="G7" s="37" t="s">
        <v>57</v>
      </c>
      <c r="H7" s="22"/>
    </row>
    <row r="8" spans="2:8" ht="21.6" customHeight="1" x14ac:dyDescent="0.4">
      <c r="B8" s="98"/>
      <c r="C8" s="13" t="s">
        <v>418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419</v>
      </c>
    </row>
    <row r="9" spans="2:8" ht="21.6" customHeight="1" x14ac:dyDescent="0.4">
      <c r="B9" s="98"/>
      <c r="C9" s="18" t="s">
        <v>9</v>
      </c>
      <c r="D9" s="19">
        <f t="shared" si="0"/>
        <v>0</v>
      </c>
      <c r="E9" s="20">
        <v>40</v>
      </c>
      <c r="F9" s="19">
        <f t="shared" si="1"/>
        <v>32</v>
      </c>
      <c r="G9" s="21" t="s">
        <v>7</v>
      </c>
      <c r="H9" s="22" t="s">
        <v>420</v>
      </c>
    </row>
    <row r="10" spans="2:8" ht="21.6" customHeight="1" x14ac:dyDescent="0.4">
      <c r="B10" s="98"/>
      <c r="C10" s="18" t="s">
        <v>18</v>
      </c>
      <c r="D10" s="19">
        <f t="shared" si="0"/>
        <v>0</v>
      </c>
      <c r="E10" s="20">
        <v>7</v>
      </c>
      <c r="F10" s="19">
        <f t="shared" si="1"/>
        <v>5.6000000000000005</v>
      </c>
      <c r="G10" s="21" t="s">
        <v>7</v>
      </c>
      <c r="H10" s="22" t="s">
        <v>421</v>
      </c>
    </row>
    <row r="11" spans="2:8" ht="21.6" customHeight="1" x14ac:dyDescent="0.4">
      <c r="B11" s="98"/>
      <c r="C11" s="18" t="s">
        <v>79</v>
      </c>
      <c r="D11" s="19">
        <f t="shared" si="0"/>
        <v>0</v>
      </c>
      <c r="E11" s="20">
        <v>4</v>
      </c>
      <c r="F11" s="19">
        <f t="shared" si="1"/>
        <v>3.2</v>
      </c>
      <c r="G11" s="21" t="s">
        <v>7</v>
      </c>
      <c r="H11" s="22" t="s">
        <v>422</v>
      </c>
    </row>
    <row r="12" spans="2:8" ht="21.6" customHeight="1" x14ac:dyDescent="0.4">
      <c r="B12" s="98"/>
      <c r="C12" s="18" t="s">
        <v>141</v>
      </c>
      <c r="D12" s="19">
        <f t="shared" si="0"/>
        <v>0</v>
      </c>
      <c r="E12" s="20">
        <v>15</v>
      </c>
      <c r="F12" s="19">
        <f t="shared" si="1"/>
        <v>12</v>
      </c>
      <c r="G12" s="21" t="s">
        <v>7</v>
      </c>
      <c r="H12" s="22" t="s">
        <v>423</v>
      </c>
    </row>
    <row r="13" spans="2:8" ht="21.6" customHeight="1" x14ac:dyDescent="0.4">
      <c r="B13" s="98"/>
      <c r="C13" s="18" t="s">
        <v>71</v>
      </c>
      <c r="D13" s="19">
        <f t="shared" si="0"/>
        <v>0</v>
      </c>
      <c r="E13" s="20">
        <v>1.04</v>
      </c>
      <c r="F13" s="19">
        <f t="shared" si="1"/>
        <v>0.83200000000000007</v>
      </c>
      <c r="G13" s="21" t="s">
        <v>7</v>
      </c>
      <c r="H13" s="22" t="s">
        <v>424</v>
      </c>
    </row>
    <row r="14" spans="2:8" ht="21.6" customHeight="1" x14ac:dyDescent="0.4">
      <c r="B14" s="98"/>
      <c r="C14" s="18" t="s">
        <v>107</v>
      </c>
      <c r="D14" s="19">
        <f t="shared" si="0"/>
        <v>0</v>
      </c>
      <c r="E14" s="20">
        <v>0.27</v>
      </c>
      <c r="F14" s="19">
        <f t="shared" si="1"/>
        <v>0.21600000000000003</v>
      </c>
      <c r="G14" s="37" t="s">
        <v>108</v>
      </c>
      <c r="H14" s="22" t="s">
        <v>97</v>
      </c>
    </row>
    <row r="15" spans="2:8" ht="21.6" customHeight="1" x14ac:dyDescent="0.4">
      <c r="B15" s="98"/>
      <c r="C15" s="18" t="s">
        <v>68</v>
      </c>
      <c r="D15" s="19">
        <f t="shared" si="0"/>
        <v>0</v>
      </c>
      <c r="E15" s="20">
        <v>0.24</v>
      </c>
      <c r="F15" s="19">
        <f t="shared" si="1"/>
        <v>0.192</v>
      </c>
      <c r="G15" s="21" t="s">
        <v>7</v>
      </c>
      <c r="H15" s="22" t="s">
        <v>547</v>
      </c>
    </row>
    <row r="16" spans="2:8" ht="21.6" customHeight="1" thickBot="1" x14ac:dyDescent="0.45">
      <c r="B16" s="99"/>
      <c r="C16" s="24"/>
      <c r="D16" s="25"/>
      <c r="E16" s="26"/>
      <c r="F16" s="25"/>
      <c r="G16" s="27" t="s">
        <v>7</v>
      </c>
      <c r="H16" s="28" t="s">
        <v>425</v>
      </c>
    </row>
    <row r="17" spans="2:8" x14ac:dyDescent="0.4">
      <c r="B17" s="29"/>
      <c r="C17" s="29"/>
      <c r="D17" s="29"/>
      <c r="E17" s="29"/>
      <c r="F17" s="29"/>
      <c r="G17" s="29"/>
      <c r="H17" s="29"/>
    </row>
  </sheetData>
  <mergeCells count="1">
    <mergeCell ref="B5:B16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8D7761-DEF9-49D1-AF22-236D8BFDB8C4}">
  <sheetPr>
    <pageSetUpPr fitToPage="1"/>
  </sheetPr>
  <dimension ref="B1:H34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529</v>
      </c>
      <c r="F2" s="4"/>
      <c r="G2" s="3"/>
      <c r="H2" s="5"/>
    </row>
    <row r="3" spans="2:8" ht="21.6" customHeight="1" thickBot="1" x14ac:dyDescent="0.45">
      <c r="B3" s="6" t="s">
        <v>426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527</v>
      </c>
      <c r="E4" s="33" t="s">
        <v>526</v>
      </c>
      <c r="F4" s="32" t="s">
        <v>528</v>
      </c>
      <c r="G4" s="34" t="s">
        <v>4</v>
      </c>
      <c r="H4" s="35" t="s">
        <v>5</v>
      </c>
    </row>
    <row r="5" spans="2:8" ht="21.6" customHeight="1" x14ac:dyDescent="0.4">
      <c r="B5" s="97" t="s">
        <v>6</v>
      </c>
      <c r="C5" s="8" t="s">
        <v>530</v>
      </c>
      <c r="D5" s="9">
        <f t="shared" ref="D5:D33" si="0">$F$2*E5</f>
        <v>0</v>
      </c>
      <c r="E5" s="10"/>
      <c r="F5" s="9">
        <f t="shared" ref="F5:F33" si="1">$F$3*E5</f>
        <v>0</v>
      </c>
      <c r="G5" s="11" t="s">
        <v>7</v>
      </c>
      <c r="H5" s="12"/>
    </row>
    <row r="6" spans="2:8" ht="21.6" customHeight="1" x14ac:dyDescent="0.4">
      <c r="B6" s="98"/>
      <c r="C6" s="13" t="s">
        <v>427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23" t="s">
        <v>428</v>
      </c>
    </row>
    <row r="7" spans="2:8" ht="21.6" customHeight="1" x14ac:dyDescent="0.4">
      <c r="B7" s="98"/>
      <c r="C7" s="18" t="s">
        <v>9</v>
      </c>
      <c r="D7" s="19">
        <f t="shared" si="0"/>
        <v>0</v>
      </c>
      <c r="E7" s="20">
        <v>55</v>
      </c>
      <c r="F7" s="19">
        <f t="shared" si="1"/>
        <v>44</v>
      </c>
      <c r="G7" s="21" t="s">
        <v>7</v>
      </c>
      <c r="H7" s="22" t="s">
        <v>429</v>
      </c>
    </row>
    <row r="8" spans="2:8" ht="21.6" customHeight="1" x14ac:dyDescent="0.4">
      <c r="B8" s="98"/>
      <c r="C8" s="18" t="s">
        <v>136</v>
      </c>
      <c r="D8" s="19">
        <f t="shared" si="0"/>
        <v>0</v>
      </c>
      <c r="E8" s="20">
        <v>0.2</v>
      </c>
      <c r="F8" s="19">
        <f t="shared" si="1"/>
        <v>0.16000000000000003</v>
      </c>
      <c r="G8" s="21" t="s">
        <v>7</v>
      </c>
      <c r="H8" s="22" t="s">
        <v>542</v>
      </c>
    </row>
    <row r="9" spans="2:8" ht="21.6" customHeight="1" x14ac:dyDescent="0.4">
      <c r="B9" s="98"/>
      <c r="C9" s="18" t="s">
        <v>430</v>
      </c>
      <c r="D9" s="19">
        <f t="shared" si="0"/>
        <v>0</v>
      </c>
      <c r="E9" s="20">
        <v>45</v>
      </c>
      <c r="F9" s="19">
        <f t="shared" si="1"/>
        <v>36</v>
      </c>
      <c r="G9" s="21" t="s">
        <v>7</v>
      </c>
      <c r="H9" s="22" t="s">
        <v>541</v>
      </c>
    </row>
    <row r="10" spans="2:8" ht="21.6" customHeight="1" x14ac:dyDescent="0.4">
      <c r="B10" s="98"/>
      <c r="C10" s="18" t="s">
        <v>24</v>
      </c>
      <c r="D10" s="19">
        <f t="shared" si="0"/>
        <v>0</v>
      </c>
      <c r="E10" s="20">
        <v>2.5</v>
      </c>
      <c r="F10" s="19">
        <f t="shared" si="1"/>
        <v>2</v>
      </c>
      <c r="G10" s="21" t="s">
        <v>7</v>
      </c>
      <c r="H10" s="22" t="s">
        <v>431</v>
      </c>
    </row>
    <row r="11" spans="2:8" ht="21.6" customHeight="1" x14ac:dyDescent="0.4">
      <c r="B11" s="98"/>
      <c r="C11" s="18" t="s">
        <v>28</v>
      </c>
      <c r="D11" s="19">
        <f t="shared" si="0"/>
        <v>0</v>
      </c>
      <c r="E11" s="20">
        <v>2.5</v>
      </c>
      <c r="F11" s="19">
        <f t="shared" si="1"/>
        <v>2</v>
      </c>
      <c r="G11" s="21" t="s">
        <v>7</v>
      </c>
      <c r="H11" s="22" t="s">
        <v>432</v>
      </c>
    </row>
    <row r="12" spans="2:8" ht="21.6" customHeight="1" x14ac:dyDescent="0.4">
      <c r="B12" s="98"/>
      <c r="C12" s="18" t="s">
        <v>38</v>
      </c>
      <c r="D12" s="19">
        <f t="shared" si="0"/>
        <v>0</v>
      </c>
      <c r="E12" s="20">
        <v>1.5</v>
      </c>
      <c r="F12" s="19">
        <f t="shared" si="1"/>
        <v>1.2000000000000002</v>
      </c>
      <c r="G12" s="21" t="s">
        <v>7</v>
      </c>
      <c r="H12" s="22" t="s">
        <v>433</v>
      </c>
    </row>
    <row r="13" spans="2:8" ht="21.6" customHeight="1" x14ac:dyDescent="0.4">
      <c r="B13" s="98"/>
      <c r="C13" s="18" t="s">
        <v>68</v>
      </c>
      <c r="D13" s="19">
        <f t="shared" si="0"/>
        <v>0</v>
      </c>
      <c r="E13" s="20">
        <v>0.1</v>
      </c>
      <c r="F13" s="19">
        <f t="shared" si="1"/>
        <v>8.0000000000000016E-2</v>
      </c>
      <c r="G13" s="21" t="s">
        <v>7</v>
      </c>
      <c r="H13" s="22"/>
    </row>
    <row r="14" spans="2:8" ht="21.6" customHeight="1" x14ac:dyDescent="0.4">
      <c r="B14" s="98"/>
      <c r="C14" s="18" t="s">
        <v>407</v>
      </c>
      <c r="D14" s="19">
        <f t="shared" si="0"/>
        <v>0</v>
      </c>
      <c r="E14" s="20">
        <v>0.1</v>
      </c>
      <c r="F14" s="19">
        <f t="shared" si="1"/>
        <v>8.0000000000000016E-2</v>
      </c>
      <c r="G14" s="21" t="s">
        <v>7</v>
      </c>
      <c r="H14" s="22"/>
    </row>
    <row r="15" spans="2:8" ht="21.6" customHeight="1" x14ac:dyDescent="0.4">
      <c r="B15" s="98"/>
      <c r="C15" s="18" t="s">
        <v>22</v>
      </c>
      <c r="D15" s="19">
        <f t="shared" si="0"/>
        <v>0</v>
      </c>
      <c r="E15" s="20">
        <v>0.1</v>
      </c>
      <c r="F15" s="19">
        <f t="shared" si="1"/>
        <v>8.0000000000000016E-2</v>
      </c>
      <c r="G15" s="21" t="s">
        <v>7</v>
      </c>
      <c r="H15" s="22"/>
    </row>
    <row r="16" spans="2:8" ht="21.6" customHeight="1" x14ac:dyDescent="0.4">
      <c r="B16" s="98"/>
      <c r="C16" s="13" t="s">
        <v>434</v>
      </c>
      <c r="D16" s="14">
        <f t="shared" si="0"/>
        <v>0</v>
      </c>
      <c r="E16" s="15"/>
      <c r="F16" s="14">
        <f t="shared" si="1"/>
        <v>0</v>
      </c>
      <c r="G16" s="16" t="s">
        <v>7</v>
      </c>
      <c r="H16" s="23" t="s">
        <v>435</v>
      </c>
    </row>
    <row r="17" spans="2:8" ht="21.6" customHeight="1" x14ac:dyDescent="0.4">
      <c r="B17" s="98"/>
      <c r="C17" s="18" t="s">
        <v>436</v>
      </c>
      <c r="D17" s="19">
        <f t="shared" si="0"/>
        <v>0</v>
      </c>
      <c r="E17" s="20">
        <v>6</v>
      </c>
      <c r="F17" s="19">
        <f t="shared" si="1"/>
        <v>4.8000000000000007</v>
      </c>
      <c r="G17" s="21" t="s">
        <v>7</v>
      </c>
      <c r="H17" s="22" t="s">
        <v>437</v>
      </c>
    </row>
    <row r="18" spans="2:8" ht="21.6" customHeight="1" x14ac:dyDescent="0.4">
      <c r="B18" s="98"/>
      <c r="C18" s="18" t="s">
        <v>269</v>
      </c>
      <c r="D18" s="19">
        <f t="shared" si="0"/>
        <v>0</v>
      </c>
      <c r="E18" s="20">
        <v>0.5</v>
      </c>
      <c r="F18" s="19">
        <f t="shared" si="1"/>
        <v>0.4</v>
      </c>
      <c r="G18" s="21" t="s">
        <v>7</v>
      </c>
      <c r="H18" s="22" t="s">
        <v>438</v>
      </c>
    </row>
    <row r="19" spans="2:8" ht="21.6" customHeight="1" x14ac:dyDescent="0.4">
      <c r="B19" s="98"/>
      <c r="C19" s="18" t="s">
        <v>439</v>
      </c>
      <c r="D19" s="19">
        <f t="shared" si="0"/>
        <v>0</v>
      </c>
      <c r="E19" s="20">
        <v>10</v>
      </c>
      <c r="F19" s="19">
        <f t="shared" si="1"/>
        <v>8</v>
      </c>
      <c r="G19" s="21" t="s">
        <v>7</v>
      </c>
      <c r="H19" s="22" t="s">
        <v>440</v>
      </c>
    </row>
    <row r="20" spans="2:8" ht="21.6" customHeight="1" x14ac:dyDescent="0.4">
      <c r="B20" s="98"/>
      <c r="C20" s="18" t="s">
        <v>441</v>
      </c>
      <c r="D20" s="19">
        <f t="shared" si="0"/>
        <v>0</v>
      </c>
      <c r="E20" s="20">
        <v>7</v>
      </c>
      <c r="F20" s="19">
        <f t="shared" si="1"/>
        <v>5.6000000000000005</v>
      </c>
      <c r="G20" s="21" t="s">
        <v>7</v>
      </c>
      <c r="H20" s="22" t="s">
        <v>442</v>
      </c>
    </row>
    <row r="21" spans="2:8" ht="21.6" customHeight="1" x14ac:dyDescent="0.4">
      <c r="B21" s="98"/>
      <c r="C21" s="18" t="s">
        <v>26</v>
      </c>
      <c r="D21" s="19">
        <f t="shared" si="0"/>
        <v>0</v>
      </c>
      <c r="E21" s="20">
        <v>0.8</v>
      </c>
      <c r="F21" s="19">
        <f t="shared" si="1"/>
        <v>0.64000000000000012</v>
      </c>
      <c r="G21" s="21" t="s">
        <v>7</v>
      </c>
      <c r="H21" s="22" t="s">
        <v>134</v>
      </c>
    </row>
    <row r="22" spans="2:8" ht="21.6" customHeight="1" x14ac:dyDescent="0.4">
      <c r="B22" s="98"/>
      <c r="C22" s="18" t="s">
        <v>35</v>
      </c>
      <c r="D22" s="19">
        <f t="shared" si="0"/>
        <v>0</v>
      </c>
      <c r="E22" s="20">
        <v>1.6</v>
      </c>
      <c r="F22" s="19">
        <f t="shared" si="1"/>
        <v>1.2800000000000002</v>
      </c>
      <c r="G22" s="21" t="s">
        <v>7</v>
      </c>
      <c r="H22" s="22" t="s">
        <v>443</v>
      </c>
    </row>
    <row r="23" spans="2:8" ht="21.6" customHeight="1" x14ac:dyDescent="0.4">
      <c r="B23" s="98"/>
      <c r="C23" s="18" t="s">
        <v>24</v>
      </c>
      <c r="D23" s="19">
        <f t="shared" si="0"/>
        <v>0</v>
      </c>
      <c r="E23" s="20">
        <v>0.8</v>
      </c>
      <c r="F23" s="19">
        <f t="shared" si="1"/>
        <v>0.64000000000000012</v>
      </c>
      <c r="G23" s="21" t="s">
        <v>7</v>
      </c>
      <c r="H23" s="22" t="s">
        <v>444</v>
      </c>
    </row>
    <row r="24" spans="2:8" ht="21.6" customHeight="1" x14ac:dyDescent="0.4">
      <c r="B24" s="98"/>
      <c r="C24" s="18" t="s">
        <v>68</v>
      </c>
      <c r="D24" s="19">
        <f t="shared" si="0"/>
        <v>0</v>
      </c>
      <c r="E24" s="20">
        <v>0.2</v>
      </c>
      <c r="F24" s="19">
        <f t="shared" si="1"/>
        <v>0.16000000000000003</v>
      </c>
      <c r="G24" s="21" t="s">
        <v>7</v>
      </c>
      <c r="H24" s="22" t="s">
        <v>445</v>
      </c>
    </row>
    <row r="25" spans="2:8" ht="21.6" customHeight="1" x14ac:dyDescent="0.4">
      <c r="B25" s="98"/>
      <c r="C25" s="18"/>
      <c r="D25" s="19">
        <f t="shared" si="0"/>
        <v>0</v>
      </c>
      <c r="E25" s="20"/>
      <c r="F25" s="19">
        <f t="shared" si="1"/>
        <v>0</v>
      </c>
      <c r="G25" s="21" t="s">
        <v>7</v>
      </c>
      <c r="H25" s="22" t="s">
        <v>39</v>
      </c>
    </row>
    <row r="26" spans="2:8" ht="21.6" customHeight="1" x14ac:dyDescent="0.4">
      <c r="B26" s="98"/>
      <c r="C26" s="13" t="s">
        <v>446</v>
      </c>
      <c r="D26" s="14">
        <f t="shared" si="0"/>
        <v>0</v>
      </c>
      <c r="E26" s="15"/>
      <c r="F26" s="14">
        <f t="shared" si="1"/>
        <v>0</v>
      </c>
      <c r="G26" s="16" t="s">
        <v>7</v>
      </c>
      <c r="H26" s="23" t="s">
        <v>447</v>
      </c>
    </row>
    <row r="27" spans="2:8" ht="21.6" customHeight="1" x14ac:dyDescent="0.4">
      <c r="B27" s="98"/>
      <c r="C27" s="18" t="s">
        <v>87</v>
      </c>
      <c r="D27" s="19">
        <f t="shared" si="0"/>
        <v>0</v>
      </c>
      <c r="E27" s="20">
        <v>15</v>
      </c>
      <c r="F27" s="19">
        <f t="shared" si="1"/>
        <v>12</v>
      </c>
      <c r="G27" s="21" t="s">
        <v>7</v>
      </c>
      <c r="H27" s="22" t="s">
        <v>448</v>
      </c>
    </row>
    <row r="28" spans="2:8" ht="21.6" customHeight="1" x14ac:dyDescent="0.4">
      <c r="B28" s="98"/>
      <c r="C28" s="18" t="s">
        <v>16</v>
      </c>
      <c r="D28" s="19">
        <f t="shared" si="0"/>
        <v>0</v>
      </c>
      <c r="E28" s="20">
        <v>8</v>
      </c>
      <c r="F28" s="19">
        <f t="shared" si="1"/>
        <v>6.4</v>
      </c>
      <c r="G28" s="21" t="s">
        <v>7</v>
      </c>
      <c r="H28" s="22" t="s">
        <v>317</v>
      </c>
    </row>
    <row r="29" spans="2:8" ht="21.6" customHeight="1" x14ac:dyDescent="0.4">
      <c r="B29" s="98"/>
      <c r="C29" s="18" t="s">
        <v>76</v>
      </c>
      <c r="D29" s="19">
        <f t="shared" si="0"/>
        <v>0</v>
      </c>
      <c r="E29" s="20">
        <v>100</v>
      </c>
      <c r="F29" s="19">
        <f t="shared" si="1"/>
        <v>80</v>
      </c>
      <c r="G29" s="21" t="s">
        <v>7</v>
      </c>
      <c r="H29" s="22" t="s">
        <v>318</v>
      </c>
    </row>
    <row r="30" spans="2:8" ht="21.6" customHeight="1" x14ac:dyDescent="0.4">
      <c r="B30" s="98"/>
      <c r="C30" s="18" t="s">
        <v>136</v>
      </c>
      <c r="D30" s="19">
        <f t="shared" si="0"/>
        <v>0</v>
      </c>
      <c r="E30" s="20">
        <v>0.4</v>
      </c>
      <c r="F30" s="19">
        <f t="shared" si="1"/>
        <v>0.32000000000000006</v>
      </c>
      <c r="G30" s="21" t="s">
        <v>7</v>
      </c>
      <c r="H30" s="22"/>
    </row>
    <row r="31" spans="2:8" ht="21.6" customHeight="1" x14ac:dyDescent="0.4">
      <c r="B31" s="98"/>
      <c r="C31" s="18" t="s">
        <v>68</v>
      </c>
      <c r="D31" s="19">
        <f t="shared" si="0"/>
        <v>0</v>
      </c>
      <c r="E31" s="20">
        <v>0.17</v>
      </c>
      <c r="F31" s="19">
        <f t="shared" si="1"/>
        <v>0.13600000000000001</v>
      </c>
      <c r="G31" s="21" t="s">
        <v>7</v>
      </c>
      <c r="H31" s="22"/>
    </row>
    <row r="32" spans="2:8" ht="21.6" customHeight="1" x14ac:dyDescent="0.4">
      <c r="B32" s="98"/>
      <c r="C32" s="13" t="s">
        <v>49</v>
      </c>
      <c r="D32" s="14">
        <f t="shared" si="0"/>
        <v>0</v>
      </c>
      <c r="E32" s="15"/>
      <c r="F32" s="14">
        <f t="shared" si="1"/>
        <v>0</v>
      </c>
      <c r="G32" s="16" t="s">
        <v>7</v>
      </c>
      <c r="H32" s="23" t="s">
        <v>50</v>
      </c>
    </row>
    <row r="33" spans="2:8" ht="21.6" customHeight="1" thickBot="1" x14ac:dyDescent="0.45">
      <c r="B33" s="99"/>
      <c r="C33" s="24" t="s">
        <v>51</v>
      </c>
      <c r="D33" s="25">
        <f t="shared" si="0"/>
        <v>0</v>
      </c>
      <c r="E33" s="26">
        <v>42</v>
      </c>
      <c r="F33" s="25">
        <f t="shared" si="1"/>
        <v>33.6</v>
      </c>
      <c r="G33" s="27" t="s">
        <v>7</v>
      </c>
      <c r="H33" s="28" t="s">
        <v>52</v>
      </c>
    </row>
    <row r="34" spans="2:8" x14ac:dyDescent="0.4">
      <c r="B34" s="29"/>
      <c r="C34" s="29"/>
      <c r="D34" s="29"/>
      <c r="E34" s="29"/>
      <c r="F34" s="29"/>
      <c r="G34" s="29"/>
      <c r="H34" s="29"/>
    </row>
  </sheetData>
  <mergeCells count="1">
    <mergeCell ref="B5:B33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2398C7-383A-45F8-B07E-CFC0E0B3788A}">
  <sheetPr>
    <pageSetUpPr fitToPage="1"/>
  </sheetPr>
  <dimension ref="B1:H17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529</v>
      </c>
      <c r="F2" s="4"/>
      <c r="G2" s="3"/>
      <c r="H2" s="5"/>
    </row>
    <row r="3" spans="2:8" ht="21.6" customHeight="1" thickBot="1" x14ac:dyDescent="0.45">
      <c r="B3" s="6" t="s">
        <v>449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527</v>
      </c>
      <c r="E4" s="33" t="s">
        <v>526</v>
      </c>
      <c r="F4" s="32" t="s">
        <v>528</v>
      </c>
      <c r="G4" s="34" t="s">
        <v>4</v>
      </c>
      <c r="H4" s="35" t="s">
        <v>5</v>
      </c>
    </row>
    <row r="5" spans="2:8" ht="21.6" customHeight="1" x14ac:dyDescent="0.4">
      <c r="B5" s="97" t="s">
        <v>54</v>
      </c>
      <c r="C5" s="8" t="s">
        <v>531</v>
      </c>
      <c r="D5" s="9">
        <f t="shared" ref="D5:D15" si="0">$F$2*E5</f>
        <v>0</v>
      </c>
      <c r="E5" s="10"/>
      <c r="F5" s="9">
        <f t="shared" ref="F5:F15" si="1">$F$3*E5</f>
        <v>0</v>
      </c>
      <c r="G5" s="11" t="s">
        <v>7</v>
      </c>
      <c r="H5" s="12"/>
    </row>
    <row r="6" spans="2:8" ht="21.6" customHeight="1" x14ac:dyDescent="0.4">
      <c r="B6" s="98"/>
      <c r="C6" s="13" t="s">
        <v>55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98"/>
      <c r="C7" s="18" t="s">
        <v>56</v>
      </c>
      <c r="D7" s="19">
        <f t="shared" si="0"/>
        <v>0</v>
      </c>
      <c r="E7" s="20">
        <v>120</v>
      </c>
      <c r="F7" s="19">
        <f t="shared" si="1"/>
        <v>96</v>
      </c>
      <c r="G7" s="37" t="s">
        <v>57</v>
      </c>
      <c r="H7" s="22"/>
    </row>
    <row r="8" spans="2:8" ht="21.6" customHeight="1" x14ac:dyDescent="0.4">
      <c r="B8" s="98"/>
      <c r="C8" s="13" t="s">
        <v>450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451</v>
      </c>
    </row>
    <row r="9" spans="2:8" ht="21.6" customHeight="1" x14ac:dyDescent="0.4">
      <c r="B9" s="98"/>
      <c r="C9" s="18" t="s">
        <v>32</v>
      </c>
      <c r="D9" s="19">
        <f t="shared" si="0"/>
        <v>0</v>
      </c>
      <c r="E9" s="20">
        <v>13</v>
      </c>
      <c r="F9" s="19">
        <f t="shared" si="1"/>
        <v>10.4</v>
      </c>
      <c r="G9" s="21" t="s">
        <v>7</v>
      </c>
      <c r="H9" s="22" t="s">
        <v>452</v>
      </c>
    </row>
    <row r="10" spans="2:8" ht="21.6" customHeight="1" x14ac:dyDescent="0.4">
      <c r="B10" s="98"/>
      <c r="C10" s="18" t="s">
        <v>124</v>
      </c>
      <c r="D10" s="19">
        <f t="shared" si="0"/>
        <v>0</v>
      </c>
      <c r="E10" s="20">
        <v>14</v>
      </c>
      <c r="F10" s="19">
        <f t="shared" si="1"/>
        <v>11.200000000000001</v>
      </c>
      <c r="G10" s="37" t="s">
        <v>57</v>
      </c>
      <c r="H10" s="22" t="s">
        <v>453</v>
      </c>
    </row>
    <row r="11" spans="2:8" ht="21.6" customHeight="1" x14ac:dyDescent="0.4">
      <c r="B11" s="98"/>
      <c r="C11" s="18" t="s">
        <v>120</v>
      </c>
      <c r="D11" s="19">
        <f t="shared" si="0"/>
        <v>0</v>
      </c>
      <c r="E11" s="20">
        <v>25</v>
      </c>
      <c r="F11" s="19">
        <f t="shared" si="1"/>
        <v>20</v>
      </c>
      <c r="G11" s="37" t="s">
        <v>73</v>
      </c>
      <c r="H11" s="22" t="s">
        <v>454</v>
      </c>
    </row>
    <row r="12" spans="2:8" ht="21.6" customHeight="1" x14ac:dyDescent="0.4">
      <c r="B12" s="98"/>
      <c r="C12" s="18" t="s">
        <v>214</v>
      </c>
      <c r="D12" s="19">
        <f t="shared" si="0"/>
        <v>0</v>
      </c>
      <c r="E12" s="20">
        <v>1.2</v>
      </c>
      <c r="F12" s="19">
        <f t="shared" si="1"/>
        <v>0.96</v>
      </c>
      <c r="G12" s="21" t="s">
        <v>7</v>
      </c>
      <c r="H12" s="22" t="s">
        <v>455</v>
      </c>
    </row>
    <row r="13" spans="2:8" ht="21.6" customHeight="1" x14ac:dyDescent="0.4">
      <c r="B13" s="98"/>
      <c r="C13" s="18" t="s">
        <v>26</v>
      </c>
      <c r="D13" s="19">
        <f t="shared" si="0"/>
        <v>0</v>
      </c>
      <c r="E13" s="20">
        <v>7</v>
      </c>
      <c r="F13" s="19">
        <f t="shared" si="1"/>
        <v>5.6000000000000005</v>
      </c>
      <c r="G13" s="21" t="s">
        <v>7</v>
      </c>
      <c r="H13" s="22" t="s">
        <v>456</v>
      </c>
    </row>
    <row r="14" spans="2:8" ht="21.6" customHeight="1" x14ac:dyDescent="0.4">
      <c r="B14" s="98"/>
      <c r="C14" s="18" t="s">
        <v>74</v>
      </c>
      <c r="D14" s="19">
        <f t="shared" si="0"/>
        <v>0</v>
      </c>
      <c r="E14" s="20">
        <v>1</v>
      </c>
      <c r="F14" s="19">
        <f t="shared" si="1"/>
        <v>0.8</v>
      </c>
      <c r="G14" s="37" t="s">
        <v>57</v>
      </c>
      <c r="H14" s="22" t="s">
        <v>457</v>
      </c>
    </row>
    <row r="15" spans="2:8" ht="21.6" customHeight="1" x14ac:dyDescent="0.4">
      <c r="B15" s="98"/>
      <c r="C15" s="18" t="s">
        <v>71</v>
      </c>
      <c r="D15" s="19">
        <f t="shared" si="0"/>
        <v>0</v>
      </c>
      <c r="E15" s="20">
        <v>6</v>
      </c>
      <c r="F15" s="19">
        <f t="shared" si="1"/>
        <v>4.8000000000000007</v>
      </c>
      <c r="G15" s="21" t="s">
        <v>7</v>
      </c>
      <c r="H15" s="22" t="s">
        <v>458</v>
      </c>
    </row>
    <row r="16" spans="2:8" ht="21.6" customHeight="1" thickBot="1" x14ac:dyDescent="0.45">
      <c r="B16" s="99"/>
      <c r="C16" s="24"/>
      <c r="D16" s="25"/>
      <c r="E16" s="26"/>
      <c r="F16" s="25"/>
      <c r="G16" s="27" t="s">
        <v>7</v>
      </c>
      <c r="H16" s="28" t="s">
        <v>459</v>
      </c>
    </row>
    <row r="17" spans="2:8" x14ac:dyDescent="0.4">
      <c r="B17" s="29"/>
      <c r="C17" s="29"/>
      <c r="D17" s="29"/>
      <c r="E17" s="29"/>
      <c r="F17" s="29"/>
      <c r="G17" s="29"/>
      <c r="H17" s="29"/>
    </row>
  </sheetData>
  <mergeCells count="1">
    <mergeCell ref="B5:B16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A2876E-B1C7-453E-ABE3-58837878413B}">
  <sheetPr>
    <pageSetUpPr fitToPage="1"/>
  </sheetPr>
  <dimension ref="B1:H31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529</v>
      </c>
      <c r="F2" s="4"/>
      <c r="G2" s="3"/>
      <c r="H2" s="5"/>
    </row>
    <row r="3" spans="2:8" ht="21.6" customHeight="1" thickBot="1" x14ac:dyDescent="0.45">
      <c r="B3" s="6" t="s">
        <v>460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527</v>
      </c>
      <c r="E4" s="33" t="s">
        <v>526</v>
      </c>
      <c r="F4" s="32" t="s">
        <v>528</v>
      </c>
      <c r="G4" s="34" t="s">
        <v>4</v>
      </c>
      <c r="H4" s="35" t="s">
        <v>5</v>
      </c>
    </row>
    <row r="5" spans="2:8" ht="21.6" customHeight="1" x14ac:dyDescent="0.4">
      <c r="B5" s="97" t="s">
        <v>6</v>
      </c>
      <c r="C5" s="8" t="s">
        <v>530</v>
      </c>
      <c r="D5" s="9">
        <f t="shared" ref="D5:D30" si="0">$F$2*E5</f>
        <v>0</v>
      </c>
      <c r="E5" s="10"/>
      <c r="F5" s="9">
        <f t="shared" ref="F5:F30" si="1">$F$3*E5</f>
        <v>0</v>
      </c>
      <c r="G5" s="11" t="s">
        <v>7</v>
      </c>
      <c r="H5" s="12"/>
    </row>
    <row r="6" spans="2:8" ht="21.6" customHeight="1" x14ac:dyDescent="0.4">
      <c r="B6" s="98"/>
      <c r="C6" s="13" t="s">
        <v>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98"/>
      <c r="C7" s="18" t="s">
        <v>9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">
      <c r="B8" s="98"/>
      <c r="C8" s="13" t="s">
        <v>461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462</v>
      </c>
    </row>
    <row r="9" spans="2:8" ht="21.6" customHeight="1" x14ac:dyDescent="0.4">
      <c r="B9" s="98"/>
      <c r="C9" s="18" t="s">
        <v>540</v>
      </c>
      <c r="D9" s="19">
        <f t="shared" si="0"/>
        <v>0</v>
      </c>
      <c r="E9" s="20">
        <v>45</v>
      </c>
      <c r="F9" s="19">
        <f t="shared" si="1"/>
        <v>36</v>
      </c>
      <c r="G9" s="21" t="s">
        <v>7</v>
      </c>
      <c r="H9" s="22" t="s">
        <v>463</v>
      </c>
    </row>
    <row r="10" spans="2:8" ht="21.6" customHeight="1" x14ac:dyDescent="0.4">
      <c r="B10" s="98"/>
      <c r="C10" s="18" t="s">
        <v>22</v>
      </c>
      <c r="D10" s="19">
        <f t="shared" si="0"/>
        <v>0</v>
      </c>
      <c r="E10" s="20">
        <v>0.2</v>
      </c>
      <c r="F10" s="19">
        <f t="shared" si="1"/>
        <v>0.16000000000000003</v>
      </c>
      <c r="G10" s="21" t="s">
        <v>7</v>
      </c>
      <c r="H10" s="22" t="s">
        <v>464</v>
      </c>
    </row>
    <row r="11" spans="2:8" ht="21.6" customHeight="1" x14ac:dyDescent="0.4">
      <c r="B11" s="98"/>
      <c r="C11" s="18" t="s">
        <v>28</v>
      </c>
      <c r="D11" s="19">
        <f t="shared" si="0"/>
        <v>0</v>
      </c>
      <c r="E11" s="20">
        <v>0.9</v>
      </c>
      <c r="F11" s="19">
        <f t="shared" si="1"/>
        <v>0.72000000000000008</v>
      </c>
      <c r="G11" s="21" t="s">
        <v>7</v>
      </c>
      <c r="H11" s="22" t="s">
        <v>465</v>
      </c>
    </row>
    <row r="12" spans="2:8" ht="21.6" customHeight="1" x14ac:dyDescent="0.4">
      <c r="B12" s="98"/>
      <c r="C12" s="18" t="s">
        <v>24</v>
      </c>
      <c r="D12" s="19">
        <f t="shared" si="0"/>
        <v>0</v>
      </c>
      <c r="E12" s="20">
        <v>0.9</v>
      </c>
      <c r="F12" s="19">
        <f t="shared" si="1"/>
        <v>0.72000000000000008</v>
      </c>
      <c r="G12" s="21" t="s">
        <v>7</v>
      </c>
      <c r="H12" s="22"/>
    </row>
    <row r="13" spans="2:8" ht="21.6" customHeight="1" x14ac:dyDescent="0.4">
      <c r="B13" s="98"/>
      <c r="C13" s="18" t="s">
        <v>133</v>
      </c>
      <c r="D13" s="19">
        <f t="shared" si="0"/>
        <v>0</v>
      </c>
      <c r="E13" s="20">
        <v>5</v>
      </c>
      <c r="F13" s="19">
        <f t="shared" si="1"/>
        <v>4</v>
      </c>
      <c r="G13" s="21" t="s">
        <v>7</v>
      </c>
      <c r="H13" s="22"/>
    </row>
    <row r="14" spans="2:8" ht="21.6" customHeight="1" x14ac:dyDescent="0.4">
      <c r="B14" s="98"/>
      <c r="C14" s="18" t="s">
        <v>71</v>
      </c>
      <c r="D14" s="19">
        <f t="shared" si="0"/>
        <v>0</v>
      </c>
      <c r="E14" s="20">
        <v>6</v>
      </c>
      <c r="F14" s="19">
        <f t="shared" si="1"/>
        <v>4.8000000000000007</v>
      </c>
      <c r="G14" s="21" t="s">
        <v>7</v>
      </c>
      <c r="H14" s="22"/>
    </row>
    <row r="15" spans="2:8" ht="21.6" customHeight="1" x14ac:dyDescent="0.4">
      <c r="B15" s="98"/>
      <c r="C15" s="13" t="s">
        <v>466</v>
      </c>
      <c r="D15" s="14">
        <f t="shared" si="0"/>
        <v>0</v>
      </c>
      <c r="E15" s="15"/>
      <c r="F15" s="14">
        <f t="shared" si="1"/>
        <v>0</v>
      </c>
      <c r="G15" s="16" t="s">
        <v>7</v>
      </c>
      <c r="H15" s="23" t="s">
        <v>467</v>
      </c>
    </row>
    <row r="16" spans="2:8" ht="21.6" customHeight="1" x14ac:dyDescent="0.4">
      <c r="B16" s="98"/>
      <c r="C16" s="18" t="s">
        <v>302</v>
      </c>
      <c r="D16" s="19">
        <f t="shared" si="0"/>
        <v>0</v>
      </c>
      <c r="E16" s="20">
        <v>4</v>
      </c>
      <c r="F16" s="19">
        <f t="shared" si="1"/>
        <v>3.2</v>
      </c>
      <c r="G16" s="21" t="s">
        <v>7</v>
      </c>
      <c r="H16" s="22" t="s">
        <v>468</v>
      </c>
    </row>
    <row r="17" spans="2:8" ht="21.6" customHeight="1" x14ac:dyDescent="0.4">
      <c r="B17" s="98"/>
      <c r="C17" s="18" t="s">
        <v>42</v>
      </c>
      <c r="D17" s="19">
        <f t="shared" si="0"/>
        <v>0</v>
      </c>
      <c r="E17" s="20">
        <v>18</v>
      </c>
      <c r="F17" s="19">
        <f t="shared" si="1"/>
        <v>14.4</v>
      </c>
      <c r="G17" s="21" t="s">
        <v>7</v>
      </c>
      <c r="H17" s="22" t="s">
        <v>469</v>
      </c>
    </row>
    <row r="18" spans="2:8" ht="21.6" customHeight="1" x14ac:dyDescent="0.4">
      <c r="B18" s="98"/>
      <c r="C18" s="18" t="s">
        <v>16</v>
      </c>
      <c r="D18" s="19">
        <f t="shared" si="0"/>
        <v>0</v>
      </c>
      <c r="E18" s="20">
        <v>18</v>
      </c>
      <c r="F18" s="19">
        <f t="shared" si="1"/>
        <v>14.4</v>
      </c>
      <c r="G18" s="21" t="s">
        <v>7</v>
      </c>
      <c r="H18" s="22" t="s">
        <v>470</v>
      </c>
    </row>
    <row r="19" spans="2:8" ht="21.6" customHeight="1" x14ac:dyDescent="0.4">
      <c r="B19" s="98"/>
      <c r="C19" s="18" t="s">
        <v>20</v>
      </c>
      <c r="D19" s="19">
        <f t="shared" si="0"/>
        <v>0</v>
      </c>
      <c r="E19" s="20">
        <v>35</v>
      </c>
      <c r="F19" s="19">
        <f t="shared" si="1"/>
        <v>28</v>
      </c>
      <c r="G19" s="21" t="s">
        <v>7</v>
      </c>
      <c r="H19" s="22" t="s">
        <v>471</v>
      </c>
    </row>
    <row r="20" spans="2:8" ht="21.6" customHeight="1" x14ac:dyDescent="0.4">
      <c r="B20" s="98"/>
      <c r="C20" s="18" t="s">
        <v>26</v>
      </c>
      <c r="D20" s="19">
        <f t="shared" si="0"/>
        <v>0</v>
      </c>
      <c r="E20" s="20">
        <v>1</v>
      </c>
      <c r="F20" s="19">
        <f t="shared" si="1"/>
        <v>0.8</v>
      </c>
      <c r="G20" s="21" t="s">
        <v>7</v>
      </c>
      <c r="H20" s="22" t="s">
        <v>472</v>
      </c>
    </row>
    <row r="21" spans="2:8" ht="21.6" customHeight="1" x14ac:dyDescent="0.4">
      <c r="B21" s="98"/>
      <c r="C21" s="18" t="s">
        <v>24</v>
      </c>
      <c r="D21" s="19">
        <f t="shared" si="0"/>
        <v>0</v>
      </c>
      <c r="E21" s="20">
        <v>1.5</v>
      </c>
      <c r="F21" s="19">
        <f t="shared" si="1"/>
        <v>1.2000000000000002</v>
      </c>
      <c r="G21" s="21" t="s">
        <v>7</v>
      </c>
      <c r="H21" s="22" t="s">
        <v>473</v>
      </c>
    </row>
    <row r="22" spans="2:8" ht="21.6" customHeight="1" x14ac:dyDescent="0.4">
      <c r="B22" s="98"/>
      <c r="C22" s="18" t="s">
        <v>79</v>
      </c>
      <c r="D22" s="19">
        <f t="shared" si="0"/>
        <v>0</v>
      </c>
      <c r="E22" s="20">
        <v>3</v>
      </c>
      <c r="F22" s="19">
        <f t="shared" si="1"/>
        <v>2.4000000000000004</v>
      </c>
      <c r="G22" s="21" t="s">
        <v>7</v>
      </c>
      <c r="H22" s="22" t="s">
        <v>474</v>
      </c>
    </row>
    <row r="23" spans="2:8" ht="21.6" customHeight="1" x14ac:dyDescent="0.4">
      <c r="B23" s="98"/>
      <c r="C23" s="18"/>
      <c r="D23" s="19">
        <f t="shared" si="0"/>
        <v>0</v>
      </c>
      <c r="E23" s="20"/>
      <c r="F23" s="19">
        <f t="shared" si="1"/>
        <v>0</v>
      </c>
      <c r="G23" s="21" t="s">
        <v>7</v>
      </c>
      <c r="H23" s="22" t="s">
        <v>475</v>
      </c>
    </row>
    <row r="24" spans="2:8" ht="21.6" customHeight="1" x14ac:dyDescent="0.4">
      <c r="B24" s="98"/>
      <c r="C24" s="13" t="s">
        <v>476</v>
      </c>
      <c r="D24" s="14">
        <f t="shared" si="0"/>
        <v>0</v>
      </c>
      <c r="E24" s="15"/>
      <c r="F24" s="14">
        <f t="shared" si="1"/>
        <v>0</v>
      </c>
      <c r="G24" s="16" t="s">
        <v>7</v>
      </c>
      <c r="H24" s="23" t="s">
        <v>477</v>
      </c>
    </row>
    <row r="25" spans="2:8" ht="21.6" customHeight="1" x14ac:dyDescent="0.4">
      <c r="B25" s="98"/>
      <c r="C25" s="18" t="s">
        <v>87</v>
      </c>
      <c r="D25" s="19">
        <f t="shared" si="0"/>
        <v>0</v>
      </c>
      <c r="E25" s="20">
        <v>15</v>
      </c>
      <c r="F25" s="19">
        <f t="shared" si="1"/>
        <v>12</v>
      </c>
      <c r="G25" s="21" t="s">
        <v>7</v>
      </c>
      <c r="H25" s="22" t="s">
        <v>478</v>
      </c>
    </row>
    <row r="26" spans="2:8" ht="21.6" customHeight="1" x14ac:dyDescent="0.4">
      <c r="B26" s="98"/>
      <c r="C26" s="18" t="s">
        <v>103</v>
      </c>
      <c r="D26" s="19">
        <f t="shared" si="0"/>
        <v>0</v>
      </c>
      <c r="E26" s="20">
        <v>10</v>
      </c>
      <c r="F26" s="19">
        <f t="shared" si="1"/>
        <v>8</v>
      </c>
      <c r="G26" s="21" t="s">
        <v>7</v>
      </c>
      <c r="H26" s="22" t="s">
        <v>479</v>
      </c>
    </row>
    <row r="27" spans="2:8" ht="21.6" customHeight="1" x14ac:dyDescent="0.4">
      <c r="B27" s="98"/>
      <c r="C27" s="18" t="s">
        <v>20</v>
      </c>
      <c r="D27" s="19">
        <f t="shared" si="0"/>
        <v>0</v>
      </c>
      <c r="E27" s="20">
        <v>100</v>
      </c>
      <c r="F27" s="19">
        <f t="shared" si="1"/>
        <v>80</v>
      </c>
      <c r="G27" s="21" t="s">
        <v>7</v>
      </c>
      <c r="H27" s="22" t="s">
        <v>48</v>
      </c>
    </row>
    <row r="28" spans="2:8" ht="21.6" customHeight="1" x14ac:dyDescent="0.4">
      <c r="B28" s="98"/>
      <c r="C28" s="18" t="s">
        <v>47</v>
      </c>
      <c r="D28" s="19">
        <f t="shared" si="0"/>
        <v>0</v>
      </c>
      <c r="E28" s="20">
        <v>3</v>
      </c>
      <c r="F28" s="19">
        <f t="shared" si="1"/>
        <v>2.4000000000000004</v>
      </c>
      <c r="G28" s="21" t="s">
        <v>7</v>
      </c>
      <c r="H28" s="22"/>
    </row>
    <row r="29" spans="2:8" ht="21.6" customHeight="1" x14ac:dyDescent="0.4">
      <c r="B29" s="98"/>
      <c r="C29" s="13" t="s">
        <v>208</v>
      </c>
      <c r="D29" s="14">
        <f t="shared" si="0"/>
        <v>0</v>
      </c>
      <c r="E29" s="15"/>
      <c r="F29" s="14">
        <f t="shared" si="1"/>
        <v>0</v>
      </c>
      <c r="G29" s="16" t="s">
        <v>7</v>
      </c>
      <c r="H29" s="23" t="s">
        <v>209</v>
      </c>
    </row>
    <row r="30" spans="2:8" ht="21.6" customHeight="1" thickBot="1" x14ac:dyDescent="0.45">
      <c r="B30" s="99"/>
      <c r="C30" s="24" t="s">
        <v>210</v>
      </c>
      <c r="D30" s="25">
        <f t="shared" si="0"/>
        <v>0</v>
      </c>
      <c r="E30" s="26">
        <v>20</v>
      </c>
      <c r="F30" s="25">
        <f t="shared" si="1"/>
        <v>16</v>
      </c>
      <c r="G30" s="27" t="s">
        <v>7</v>
      </c>
      <c r="H30" s="28" t="s">
        <v>52</v>
      </c>
    </row>
    <row r="31" spans="2:8" x14ac:dyDescent="0.4">
      <c r="B31" s="29"/>
      <c r="C31" s="29"/>
      <c r="D31" s="29"/>
      <c r="E31" s="29"/>
      <c r="F31" s="29"/>
      <c r="G31" s="29"/>
      <c r="H31" s="29"/>
    </row>
  </sheetData>
  <mergeCells count="1">
    <mergeCell ref="B5:B30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DBF5EE-D9E3-478C-8545-F46BA2F244ED}">
  <sheetPr>
    <pageSetUpPr fitToPage="1"/>
  </sheetPr>
  <dimension ref="B1:H17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529</v>
      </c>
      <c r="F2" s="4"/>
      <c r="G2" s="3"/>
      <c r="H2" s="5"/>
    </row>
    <row r="3" spans="2:8" ht="21.6" customHeight="1" thickBot="1" x14ac:dyDescent="0.45">
      <c r="B3" s="6" t="s">
        <v>480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527</v>
      </c>
      <c r="E4" s="33" t="s">
        <v>526</v>
      </c>
      <c r="F4" s="32" t="s">
        <v>528</v>
      </c>
      <c r="G4" s="34" t="s">
        <v>4</v>
      </c>
      <c r="H4" s="35" t="s">
        <v>5</v>
      </c>
    </row>
    <row r="5" spans="2:8" ht="21.6" customHeight="1" x14ac:dyDescent="0.4">
      <c r="B5" s="97" t="s">
        <v>54</v>
      </c>
      <c r="C5" s="8" t="s">
        <v>531</v>
      </c>
      <c r="D5" s="9">
        <f t="shared" ref="D5:D15" si="0">$F$2*E5</f>
        <v>0</v>
      </c>
      <c r="E5" s="10"/>
      <c r="F5" s="9">
        <f t="shared" ref="F5:F15" si="1">$F$3*E5</f>
        <v>0</v>
      </c>
      <c r="G5" s="11" t="s">
        <v>7</v>
      </c>
      <c r="H5" s="12"/>
    </row>
    <row r="6" spans="2:8" ht="21.6" customHeight="1" x14ac:dyDescent="0.4">
      <c r="B6" s="98"/>
      <c r="C6" s="13" t="s">
        <v>481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98"/>
      <c r="C7" s="18" t="s">
        <v>482</v>
      </c>
      <c r="D7" s="19">
        <f t="shared" si="0"/>
        <v>0</v>
      </c>
      <c r="E7" s="20">
        <v>80</v>
      </c>
      <c r="F7" s="19">
        <v>80</v>
      </c>
      <c r="G7" s="37" t="s">
        <v>57</v>
      </c>
      <c r="H7" s="22"/>
    </row>
    <row r="8" spans="2:8" ht="21.6" customHeight="1" x14ac:dyDescent="0.4">
      <c r="B8" s="98"/>
      <c r="C8" s="13" t="s">
        <v>483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484</v>
      </c>
    </row>
    <row r="9" spans="2:8" ht="21.6" customHeight="1" x14ac:dyDescent="0.4">
      <c r="B9" s="98"/>
      <c r="C9" s="18" t="s">
        <v>485</v>
      </c>
      <c r="D9" s="19">
        <f t="shared" si="0"/>
        <v>0</v>
      </c>
      <c r="E9" s="20">
        <v>0.36</v>
      </c>
      <c r="F9" s="19">
        <f t="shared" si="1"/>
        <v>0.28799999999999998</v>
      </c>
      <c r="G9" s="21" t="s">
        <v>7</v>
      </c>
      <c r="H9" s="22" t="s">
        <v>539</v>
      </c>
    </row>
    <row r="10" spans="2:8" ht="21.6" customHeight="1" x14ac:dyDescent="0.4">
      <c r="B10" s="98"/>
      <c r="C10" s="18" t="s">
        <v>76</v>
      </c>
      <c r="D10" s="19">
        <f t="shared" si="0"/>
        <v>0</v>
      </c>
      <c r="E10" s="20">
        <v>9</v>
      </c>
      <c r="F10" s="19">
        <f t="shared" si="1"/>
        <v>7.2</v>
      </c>
      <c r="G10" s="21" t="s">
        <v>7</v>
      </c>
      <c r="H10" s="22" t="s">
        <v>486</v>
      </c>
    </row>
    <row r="11" spans="2:8" ht="21.6" customHeight="1" x14ac:dyDescent="0.4">
      <c r="B11" s="98"/>
      <c r="C11" s="18" t="s">
        <v>26</v>
      </c>
      <c r="D11" s="19">
        <f t="shared" si="0"/>
        <v>0</v>
      </c>
      <c r="E11" s="20">
        <v>5.25</v>
      </c>
      <c r="F11" s="19">
        <f t="shared" si="1"/>
        <v>4.2</v>
      </c>
      <c r="G11" s="21" t="s">
        <v>7</v>
      </c>
      <c r="H11" s="22" t="s">
        <v>487</v>
      </c>
    </row>
    <row r="12" spans="2:8" ht="21.6" customHeight="1" x14ac:dyDescent="0.4">
      <c r="B12" s="98"/>
      <c r="C12" s="18" t="s">
        <v>176</v>
      </c>
      <c r="D12" s="19">
        <f t="shared" si="0"/>
        <v>0</v>
      </c>
      <c r="E12" s="20">
        <v>45</v>
      </c>
      <c r="F12" s="19">
        <f t="shared" si="1"/>
        <v>36</v>
      </c>
      <c r="G12" s="37" t="s">
        <v>57</v>
      </c>
      <c r="H12" s="22" t="s">
        <v>488</v>
      </c>
    </row>
    <row r="13" spans="2:8" ht="21.6" customHeight="1" x14ac:dyDescent="0.4">
      <c r="B13" s="98"/>
      <c r="C13" s="18" t="s">
        <v>485</v>
      </c>
      <c r="D13" s="19">
        <f t="shared" si="0"/>
        <v>0</v>
      </c>
      <c r="E13" s="20">
        <v>0.18</v>
      </c>
      <c r="F13" s="19">
        <f t="shared" si="1"/>
        <v>0.14399999999999999</v>
      </c>
      <c r="G13" s="21" t="s">
        <v>7</v>
      </c>
      <c r="H13" s="22" t="s">
        <v>489</v>
      </c>
    </row>
    <row r="14" spans="2:8" ht="21.6" customHeight="1" x14ac:dyDescent="0.4">
      <c r="B14" s="98"/>
      <c r="C14" s="18" t="s">
        <v>26</v>
      </c>
      <c r="D14" s="19">
        <f t="shared" si="0"/>
        <v>0</v>
      </c>
      <c r="E14" s="20">
        <v>1.5</v>
      </c>
      <c r="F14" s="19">
        <f t="shared" si="1"/>
        <v>1.2000000000000002</v>
      </c>
      <c r="G14" s="21" t="s">
        <v>7</v>
      </c>
      <c r="H14" s="22" t="s">
        <v>490</v>
      </c>
    </row>
    <row r="15" spans="2:8" ht="21.6" customHeight="1" x14ac:dyDescent="0.4">
      <c r="B15" s="98"/>
      <c r="C15" s="18" t="s">
        <v>491</v>
      </c>
      <c r="D15" s="19">
        <f t="shared" si="0"/>
        <v>0</v>
      </c>
      <c r="E15" s="20">
        <v>35</v>
      </c>
      <c r="F15" s="19">
        <f t="shared" si="1"/>
        <v>28</v>
      </c>
      <c r="G15" s="21" t="s">
        <v>7</v>
      </c>
      <c r="H15" s="22" t="s">
        <v>19</v>
      </c>
    </row>
    <row r="16" spans="2:8" ht="21.6" customHeight="1" thickBot="1" x14ac:dyDescent="0.45">
      <c r="B16" s="99"/>
      <c r="C16" s="24"/>
      <c r="D16" s="25"/>
      <c r="E16" s="26"/>
      <c r="F16" s="25"/>
      <c r="G16" s="27" t="s">
        <v>7</v>
      </c>
      <c r="H16" s="28" t="s">
        <v>492</v>
      </c>
    </row>
    <row r="17" spans="2:8" x14ac:dyDescent="0.4">
      <c r="B17" s="29"/>
      <c r="C17" s="29"/>
      <c r="D17" s="29"/>
      <c r="E17" s="29"/>
      <c r="F17" s="29"/>
      <c r="G17" s="29"/>
      <c r="H17" s="29"/>
    </row>
  </sheetData>
  <mergeCells count="1">
    <mergeCell ref="B5:B16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851DDD-9224-4732-B765-AAA53E13DAFC}">
  <sheetPr>
    <pageSetUpPr fitToPage="1"/>
  </sheetPr>
  <dimension ref="B1:H38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529</v>
      </c>
      <c r="F2" s="4"/>
      <c r="G2" s="3"/>
      <c r="H2" s="5"/>
    </row>
    <row r="3" spans="2:8" ht="21.6" customHeight="1" thickBot="1" x14ac:dyDescent="0.45">
      <c r="B3" s="6" t="s">
        <v>493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527</v>
      </c>
      <c r="E4" s="33" t="s">
        <v>526</v>
      </c>
      <c r="F4" s="32" t="s">
        <v>528</v>
      </c>
      <c r="G4" s="34" t="s">
        <v>4</v>
      </c>
      <c r="H4" s="35" t="s">
        <v>5</v>
      </c>
    </row>
    <row r="5" spans="2:8" ht="21.6" customHeight="1" x14ac:dyDescent="0.4">
      <c r="B5" s="97" t="s">
        <v>6</v>
      </c>
      <c r="C5" s="8" t="s">
        <v>530</v>
      </c>
      <c r="D5" s="9">
        <f t="shared" ref="D5:D37" si="0">$F$2*E5</f>
        <v>0</v>
      </c>
      <c r="E5" s="10"/>
      <c r="F5" s="9">
        <f t="shared" ref="F5:F37" si="1">$F$3*E5</f>
        <v>0</v>
      </c>
      <c r="G5" s="11" t="s">
        <v>7</v>
      </c>
      <c r="H5" s="12"/>
    </row>
    <row r="6" spans="2:8" ht="21.6" customHeight="1" x14ac:dyDescent="0.4">
      <c r="B6" s="98"/>
      <c r="C6" s="13" t="s">
        <v>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98"/>
      <c r="C7" s="18" t="s">
        <v>9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">
      <c r="B8" s="98"/>
      <c r="C8" s="13" t="s">
        <v>139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140</v>
      </c>
    </row>
    <row r="9" spans="2:8" ht="21.6" customHeight="1" x14ac:dyDescent="0.4">
      <c r="B9" s="98"/>
      <c r="C9" s="18" t="s">
        <v>141</v>
      </c>
      <c r="D9" s="19">
        <f t="shared" si="0"/>
        <v>0</v>
      </c>
      <c r="E9" s="20">
        <v>55</v>
      </c>
      <c r="F9" s="19">
        <f t="shared" si="1"/>
        <v>44</v>
      </c>
      <c r="G9" s="21" t="s">
        <v>7</v>
      </c>
      <c r="H9" s="22" t="s">
        <v>67</v>
      </c>
    </row>
    <row r="10" spans="2:8" ht="21.6" customHeight="1" x14ac:dyDescent="0.4">
      <c r="B10" s="98"/>
      <c r="C10" s="18" t="s">
        <v>18</v>
      </c>
      <c r="D10" s="19">
        <f t="shared" si="0"/>
        <v>0</v>
      </c>
      <c r="E10" s="20">
        <v>12</v>
      </c>
      <c r="F10" s="19">
        <f t="shared" si="1"/>
        <v>9.6000000000000014</v>
      </c>
      <c r="G10" s="21" t="s">
        <v>7</v>
      </c>
      <c r="H10" s="22" t="s">
        <v>142</v>
      </c>
    </row>
    <row r="11" spans="2:8" ht="21.6" customHeight="1" x14ac:dyDescent="0.4">
      <c r="B11" s="98"/>
      <c r="C11" s="18" t="s">
        <v>72</v>
      </c>
      <c r="D11" s="19">
        <f t="shared" si="0"/>
        <v>0</v>
      </c>
      <c r="E11" s="20">
        <v>6</v>
      </c>
      <c r="F11" s="19">
        <f t="shared" si="1"/>
        <v>4.8000000000000007</v>
      </c>
      <c r="G11" s="37" t="s">
        <v>73</v>
      </c>
      <c r="H11" s="22" t="s">
        <v>143</v>
      </c>
    </row>
    <row r="12" spans="2:8" ht="21.6" customHeight="1" x14ac:dyDescent="0.4">
      <c r="B12" s="98"/>
      <c r="C12" s="18" t="s">
        <v>74</v>
      </c>
      <c r="D12" s="19">
        <f t="shared" si="0"/>
        <v>0</v>
      </c>
      <c r="E12" s="20">
        <v>1.8</v>
      </c>
      <c r="F12" s="19">
        <f t="shared" si="1"/>
        <v>1.4400000000000002</v>
      </c>
      <c r="G12" s="37" t="s">
        <v>57</v>
      </c>
      <c r="H12" s="22" t="s">
        <v>144</v>
      </c>
    </row>
    <row r="13" spans="2:8" ht="21.6" customHeight="1" x14ac:dyDescent="0.4">
      <c r="B13" s="98"/>
      <c r="C13" s="18" t="s">
        <v>76</v>
      </c>
      <c r="D13" s="19">
        <f t="shared" si="0"/>
        <v>0</v>
      </c>
      <c r="E13" s="20">
        <v>7</v>
      </c>
      <c r="F13" s="19">
        <f t="shared" si="1"/>
        <v>5.6000000000000005</v>
      </c>
      <c r="G13" s="37" t="s">
        <v>77</v>
      </c>
      <c r="H13" s="22" t="s">
        <v>145</v>
      </c>
    </row>
    <row r="14" spans="2:8" ht="21.6" customHeight="1" x14ac:dyDescent="0.4">
      <c r="B14" s="98"/>
      <c r="C14" s="18" t="s">
        <v>68</v>
      </c>
      <c r="D14" s="19">
        <f t="shared" si="0"/>
        <v>0</v>
      </c>
      <c r="E14" s="20">
        <v>0.14000000000000001</v>
      </c>
      <c r="F14" s="19">
        <f t="shared" si="1"/>
        <v>0.11200000000000002</v>
      </c>
      <c r="G14" s="21" t="s">
        <v>7</v>
      </c>
      <c r="H14" s="22" t="s">
        <v>146</v>
      </c>
    </row>
    <row r="15" spans="2:8" ht="21.6" customHeight="1" x14ac:dyDescent="0.4">
      <c r="B15" s="98"/>
      <c r="C15" s="18" t="s">
        <v>71</v>
      </c>
      <c r="D15" s="19">
        <f t="shared" si="0"/>
        <v>0</v>
      </c>
      <c r="E15" s="20">
        <v>1</v>
      </c>
      <c r="F15" s="19">
        <f t="shared" si="1"/>
        <v>0.8</v>
      </c>
      <c r="G15" s="21" t="s">
        <v>7</v>
      </c>
      <c r="H15" s="22" t="s">
        <v>147</v>
      </c>
    </row>
    <row r="16" spans="2:8" ht="21.6" customHeight="1" x14ac:dyDescent="0.4">
      <c r="B16" s="98"/>
      <c r="C16" s="18" t="s">
        <v>24</v>
      </c>
      <c r="D16" s="19">
        <f t="shared" si="0"/>
        <v>0</v>
      </c>
      <c r="E16" s="20">
        <v>0.8</v>
      </c>
      <c r="F16" s="19">
        <f t="shared" si="1"/>
        <v>0.64000000000000012</v>
      </c>
      <c r="G16" s="21" t="s">
        <v>7</v>
      </c>
      <c r="H16" s="22"/>
    </row>
    <row r="17" spans="2:8" ht="21.6" customHeight="1" x14ac:dyDescent="0.4">
      <c r="B17" s="98"/>
      <c r="C17" s="18" t="s">
        <v>26</v>
      </c>
      <c r="D17" s="19">
        <f t="shared" si="0"/>
        <v>0</v>
      </c>
      <c r="E17" s="20">
        <v>0.5</v>
      </c>
      <c r="F17" s="19">
        <f t="shared" si="1"/>
        <v>0.4</v>
      </c>
      <c r="G17" s="21" t="s">
        <v>7</v>
      </c>
      <c r="H17" s="22"/>
    </row>
    <row r="18" spans="2:8" ht="21.6" customHeight="1" x14ac:dyDescent="0.4">
      <c r="B18" s="98"/>
      <c r="C18" s="18" t="s">
        <v>148</v>
      </c>
      <c r="D18" s="19">
        <f t="shared" si="0"/>
        <v>0</v>
      </c>
      <c r="E18" s="20">
        <v>0.7</v>
      </c>
      <c r="F18" s="19">
        <f t="shared" si="1"/>
        <v>0.55999999999999994</v>
      </c>
      <c r="G18" s="21" t="s">
        <v>7</v>
      </c>
      <c r="H18" s="22"/>
    </row>
    <row r="19" spans="2:8" ht="21.6" customHeight="1" x14ac:dyDescent="0.4">
      <c r="B19" s="98"/>
      <c r="C19" s="13" t="s">
        <v>149</v>
      </c>
      <c r="D19" s="14">
        <f t="shared" si="0"/>
        <v>0</v>
      </c>
      <c r="E19" s="15"/>
      <c r="F19" s="14">
        <f t="shared" si="1"/>
        <v>0</v>
      </c>
      <c r="G19" s="16" t="s">
        <v>7</v>
      </c>
      <c r="H19" s="23" t="s">
        <v>150</v>
      </c>
    </row>
    <row r="20" spans="2:8" ht="21.6" customHeight="1" x14ac:dyDescent="0.4">
      <c r="B20" s="98"/>
      <c r="C20" s="18" t="s">
        <v>151</v>
      </c>
      <c r="D20" s="19">
        <f t="shared" si="0"/>
        <v>0</v>
      </c>
      <c r="E20" s="20">
        <v>2.5</v>
      </c>
      <c r="F20" s="19">
        <f t="shared" si="1"/>
        <v>2</v>
      </c>
      <c r="G20" s="21" t="s">
        <v>7</v>
      </c>
      <c r="H20" s="22" t="s">
        <v>152</v>
      </c>
    </row>
    <row r="21" spans="2:8" ht="21.6" customHeight="1" x14ac:dyDescent="0.4">
      <c r="B21" s="98"/>
      <c r="C21" s="18" t="s">
        <v>44</v>
      </c>
      <c r="D21" s="19">
        <f t="shared" si="0"/>
        <v>0</v>
      </c>
      <c r="E21" s="20">
        <v>3</v>
      </c>
      <c r="F21" s="19">
        <f t="shared" si="1"/>
        <v>2.4000000000000004</v>
      </c>
      <c r="G21" s="21" t="s">
        <v>7</v>
      </c>
      <c r="H21" s="22" t="s">
        <v>153</v>
      </c>
    </row>
    <row r="22" spans="2:8" ht="21.6" customHeight="1" x14ac:dyDescent="0.4">
      <c r="B22" s="98"/>
      <c r="C22" s="18" t="s">
        <v>16</v>
      </c>
      <c r="D22" s="19">
        <f t="shared" si="0"/>
        <v>0</v>
      </c>
      <c r="E22" s="20">
        <v>5</v>
      </c>
      <c r="F22" s="19">
        <f t="shared" si="1"/>
        <v>4</v>
      </c>
      <c r="G22" s="21" t="s">
        <v>7</v>
      </c>
      <c r="H22" s="22" t="s">
        <v>154</v>
      </c>
    </row>
    <row r="23" spans="2:8" ht="21.6" customHeight="1" x14ac:dyDescent="0.4">
      <c r="B23" s="98"/>
      <c r="C23" s="18" t="s">
        <v>546</v>
      </c>
      <c r="D23" s="19">
        <f t="shared" si="0"/>
        <v>0</v>
      </c>
      <c r="E23" s="20">
        <v>4</v>
      </c>
      <c r="F23" s="19">
        <f t="shared" si="1"/>
        <v>3.2</v>
      </c>
      <c r="G23" s="21" t="s">
        <v>7</v>
      </c>
      <c r="H23" s="22" t="s">
        <v>155</v>
      </c>
    </row>
    <row r="24" spans="2:8" ht="21.6" customHeight="1" x14ac:dyDescent="0.4">
      <c r="B24" s="98"/>
      <c r="C24" s="18" t="s">
        <v>156</v>
      </c>
      <c r="D24" s="19">
        <f t="shared" si="0"/>
        <v>0</v>
      </c>
      <c r="E24" s="20">
        <v>4</v>
      </c>
      <c r="F24" s="19">
        <f t="shared" si="1"/>
        <v>3.2</v>
      </c>
      <c r="G24" s="21" t="s">
        <v>7</v>
      </c>
      <c r="H24" s="22" t="s">
        <v>157</v>
      </c>
    </row>
    <row r="25" spans="2:8" ht="21.6" customHeight="1" x14ac:dyDescent="0.4">
      <c r="B25" s="98"/>
      <c r="C25" s="18" t="s">
        <v>71</v>
      </c>
      <c r="D25" s="19">
        <f t="shared" si="0"/>
        <v>0</v>
      </c>
      <c r="E25" s="20">
        <v>1</v>
      </c>
      <c r="F25" s="19">
        <f t="shared" si="1"/>
        <v>0.8</v>
      </c>
      <c r="G25" s="21" t="s">
        <v>7</v>
      </c>
      <c r="H25" s="22" t="s">
        <v>158</v>
      </c>
    </row>
    <row r="26" spans="2:8" ht="21.6" customHeight="1" x14ac:dyDescent="0.4">
      <c r="B26" s="98"/>
      <c r="C26" s="18" t="s">
        <v>20</v>
      </c>
      <c r="D26" s="19">
        <f t="shared" si="0"/>
        <v>0</v>
      </c>
      <c r="E26" s="20">
        <v>30</v>
      </c>
      <c r="F26" s="19">
        <f t="shared" si="1"/>
        <v>24</v>
      </c>
      <c r="G26" s="21" t="s">
        <v>7</v>
      </c>
      <c r="H26" s="22" t="s">
        <v>159</v>
      </c>
    </row>
    <row r="27" spans="2:8" ht="21.6" customHeight="1" x14ac:dyDescent="0.4">
      <c r="B27" s="98"/>
      <c r="C27" s="18" t="s">
        <v>26</v>
      </c>
      <c r="D27" s="19">
        <f t="shared" si="0"/>
        <v>0</v>
      </c>
      <c r="E27" s="20">
        <v>1</v>
      </c>
      <c r="F27" s="19">
        <f t="shared" si="1"/>
        <v>0.8</v>
      </c>
      <c r="G27" s="21" t="s">
        <v>7</v>
      </c>
      <c r="H27" s="22" t="s">
        <v>160</v>
      </c>
    </row>
    <row r="28" spans="2:8" ht="21.6" customHeight="1" x14ac:dyDescent="0.4">
      <c r="B28" s="98"/>
      <c r="C28" s="18" t="s">
        <v>24</v>
      </c>
      <c r="D28" s="19">
        <f t="shared" si="0"/>
        <v>0</v>
      </c>
      <c r="E28" s="20">
        <v>1</v>
      </c>
      <c r="F28" s="19">
        <f t="shared" si="1"/>
        <v>0.8</v>
      </c>
      <c r="G28" s="21" t="s">
        <v>7</v>
      </c>
      <c r="H28" s="22"/>
    </row>
    <row r="29" spans="2:8" ht="21.6" customHeight="1" x14ac:dyDescent="0.4">
      <c r="B29" s="98"/>
      <c r="C29" s="13" t="s">
        <v>161</v>
      </c>
      <c r="D29" s="14">
        <f t="shared" si="0"/>
        <v>0</v>
      </c>
      <c r="E29" s="15"/>
      <c r="F29" s="14">
        <f t="shared" si="1"/>
        <v>0</v>
      </c>
      <c r="G29" s="16" t="s">
        <v>7</v>
      </c>
      <c r="H29" s="23" t="s">
        <v>162</v>
      </c>
    </row>
    <row r="30" spans="2:8" ht="21.6" customHeight="1" x14ac:dyDescent="0.4">
      <c r="B30" s="98"/>
      <c r="C30" s="18" t="s">
        <v>163</v>
      </c>
      <c r="D30" s="19">
        <f t="shared" si="0"/>
        <v>0</v>
      </c>
      <c r="E30" s="20">
        <v>2</v>
      </c>
      <c r="F30" s="19">
        <f t="shared" si="1"/>
        <v>1.6</v>
      </c>
      <c r="G30" s="21" t="s">
        <v>7</v>
      </c>
      <c r="H30" s="22" t="s">
        <v>164</v>
      </c>
    </row>
    <row r="31" spans="2:8" ht="21.6" customHeight="1" x14ac:dyDescent="0.4">
      <c r="B31" s="98"/>
      <c r="C31" s="18" t="s">
        <v>165</v>
      </c>
      <c r="D31" s="19">
        <f t="shared" si="0"/>
        <v>0</v>
      </c>
      <c r="E31" s="20">
        <v>18</v>
      </c>
      <c r="F31" s="19">
        <f t="shared" si="1"/>
        <v>14.4</v>
      </c>
      <c r="G31" s="21" t="s">
        <v>7</v>
      </c>
      <c r="H31" s="22" t="s">
        <v>543</v>
      </c>
    </row>
    <row r="32" spans="2:8" ht="21.6" customHeight="1" x14ac:dyDescent="0.4">
      <c r="B32" s="98"/>
      <c r="C32" s="18" t="s">
        <v>20</v>
      </c>
      <c r="D32" s="19">
        <f t="shared" si="0"/>
        <v>0</v>
      </c>
      <c r="E32" s="20">
        <v>100</v>
      </c>
      <c r="F32" s="19">
        <f t="shared" si="1"/>
        <v>80</v>
      </c>
      <c r="G32" s="21" t="s">
        <v>7</v>
      </c>
      <c r="H32" s="22" t="s">
        <v>544</v>
      </c>
    </row>
    <row r="33" spans="2:8" ht="21.6" customHeight="1" x14ac:dyDescent="0.4">
      <c r="B33" s="98"/>
      <c r="C33" s="18" t="s">
        <v>47</v>
      </c>
      <c r="D33" s="19">
        <f t="shared" si="0"/>
        <v>0</v>
      </c>
      <c r="E33" s="20">
        <v>3</v>
      </c>
      <c r="F33" s="19">
        <f t="shared" si="1"/>
        <v>2.4000000000000004</v>
      </c>
      <c r="G33" s="21" t="s">
        <v>7</v>
      </c>
      <c r="H33" s="22" t="s">
        <v>166</v>
      </c>
    </row>
    <row r="34" spans="2:8" ht="21.6" customHeight="1" x14ac:dyDescent="0.4">
      <c r="B34" s="98"/>
      <c r="C34" s="18"/>
      <c r="D34" s="19"/>
      <c r="E34" s="20"/>
      <c r="F34" s="19"/>
      <c r="G34" s="21"/>
      <c r="H34" s="22" t="s">
        <v>106</v>
      </c>
    </row>
    <row r="35" spans="2:8" ht="21.6" customHeight="1" x14ac:dyDescent="0.4">
      <c r="B35" s="98"/>
      <c r="C35" s="18"/>
      <c r="D35" s="19">
        <f t="shared" si="0"/>
        <v>0</v>
      </c>
      <c r="E35" s="20"/>
      <c r="F35" s="19">
        <f t="shared" si="1"/>
        <v>0</v>
      </c>
      <c r="G35" s="21" t="s">
        <v>7</v>
      </c>
      <c r="H35" s="22" t="s">
        <v>48</v>
      </c>
    </row>
    <row r="36" spans="2:8" ht="21.6" customHeight="1" x14ac:dyDescent="0.4">
      <c r="B36" s="98"/>
      <c r="C36" s="13" t="s">
        <v>167</v>
      </c>
      <c r="D36" s="14">
        <f t="shared" si="0"/>
        <v>0</v>
      </c>
      <c r="E36" s="15"/>
      <c r="F36" s="14">
        <f t="shared" si="1"/>
        <v>0</v>
      </c>
      <c r="G36" s="16" t="s">
        <v>7</v>
      </c>
      <c r="H36" s="17"/>
    </row>
    <row r="37" spans="2:8" ht="21.6" customHeight="1" thickBot="1" x14ac:dyDescent="0.45">
      <c r="B37" s="99"/>
      <c r="C37" s="24" t="s">
        <v>168</v>
      </c>
      <c r="D37" s="25">
        <f t="shared" si="0"/>
        <v>0</v>
      </c>
      <c r="E37" s="26">
        <v>30</v>
      </c>
      <c r="F37" s="25">
        <f t="shared" si="1"/>
        <v>24</v>
      </c>
      <c r="G37" s="27" t="s">
        <v>7</v>
      </c>
      <c r="H37" s="28"/>
    </row>
    <row r="38" spans="2:8" x14ac:dyDescent="0.4">
      <c r="B38" s="29"/>
      <c r="C38" s="29"/>
      <c r="D38" s="29"/>
      <c r="E38" s="29"/>
      <c r="F38" s="29"/>
      <c r="G38" s="29"/>
      <c r="H38" s="29"/>
    </row>
  </sheetData>
  <mergeCells count="1">
    <mergeCell ref="B5:B37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9CE0F5-8FF5-4089-9F6D-EC7935E2C10C}">
  <sheetPr>
    <pageSetUpPr fitToPage="1"/>
  </sheetPr>
  <dimension ref="B1:H20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529</v>
      </c>
      <c r="F2" s="4"/>
      <c r="G2" s="3"/>
      <c r="H2" s="5"/>
    </row>
    <row r="3" spans="2:8" ht="21.6" customHeight="1" thickBot="1" x14ac:dyDescent="0.45">
      <c r="B3" s="6" t="s">
        <v>494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527</v>
      </c>
      <c r="E4" s="33" t="s">
        <v>526</v>
      </c>
      <c r="F4" s="32" t="s">
        <v>528</v>
      </c>
      <c r="G4" s="34" t="s">
        <v>4</v>
      </c>
      <c r="H4" s="35" t="s">
        <v>5</v>
      </c>
    </row>
    <row r="5" spans="2:8" ht="21.6" customHeight="1" x14ac:dyDescent="0.4">
      <c r="B5" s="97" t="s">
        <v>54</v>
      </c>
      <c r="C5" s="8" t="s">
        <v>531</v>
      </c>
      <c r="D5" s="9">
        <f t="shared" ref="D5:D13" si="0">$F$2*E5</f>
        <v>0</v>
      </c>
      <c r="E5" s="10"/>
      <c r="F5" s="9">
        <f t="shared" ref="F5:F13" si="1">$F$3*E5</f>
        <v>0</v>
      </c>
      <c r="G5" s="11" t="s">
        <v>7</v>
      </c>
      <c r="H5" s="12"/>
    </row>
    <row r="6" spans="2:8" ht="21.6" customHeight="1" x14ac:dyDescent="0.4">
      <c r="B6" s="98"/>
      <c r="C6" s="13" t="s">
        <v>55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98"/>
      <c r="C7" s="18" t="s">
        <v>56</v>
      </c>
      <c r="D7" s="19">
        <f t="shared" si="0"/>
        <v>0</v>
      </c>
      <c r="E7" s="20">
        <v>120</v>
      </c>
      <c r="F7" s="19">
        <f t="shared" si="1"/>
        <v>96</v>
      </c>
      <c r="G7" s="37" t="s">
        <v>57</v>
      </c>
      <c r="H7" s="22"/>
    </row>
    <row r="8" spans="2:8" ht="21.6" customHeight="1" x14ac:dyDescent="0.4">
      <c r="B8" s="98"/>
      <c r="C8" s="13" t="s">
        <v>169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170</v>
      </c>
    </row>
    <row r="9" spans="2:8" ht="21.6" customHeight="1" x14ac:dyDescent="0.4">
      <c r="B9" s="98"/>
      <c r="C9" s="18" t="s">
        <v>171</v>
      </c>
      <c r="D9" s="19">
        <f t="shared" si="0"/>
        <v>0</v>
      </c>
      <c r="E9" s="20">
        <v>1.7</v>
      </c>
      <c r="F9" s="19">
        <f t="shared" si="1"/>
        <v>1.36</v>
      </c>
      <c r="G9" s="21" t="s">
        <v>7</v>
      </c>
      <c r="H9" s="22" t="s">
        <v>172</v>
      </c>
    </row>
    <row r="10" spans="2:8" ht="21.6" customHeight="1" x14ac:dyDescent="0.4">
      <c r="B10" s="98"/>
      <c r="C10" s="18" t="s">
        <v>76</v>
      </c>
      <c r="D10" s="19">
        <f t="shared" si="0"/>
        <v>0</v>
      </c>
      <c r="E10" s="20">
        <v>14</v>
      </c>
      <c r="F10" s="19">
        <f t="shared" si="1"/>
        <v>11.200000000000001</v>
      </c>
      <c r="G10" s="37" t="s">
        <v>173</v>
      </c>
      <c r="H10" s="22" t="s">
        <v>174</v>
      </c>
    </row>
    <row r="11" spans="2:8" ht="21.6" customHeight="1" x14ac:dyDescent="0.4">
      <c r="B11" s="98"/>
      <c r="C11" s="18" t="s">
        <v>26</v>
      </c>
      <c r="D11" s="19">
        <f t="shared" si="0"/>
        <v>0</v>
      </c>
      <c r="E11" s="20">
        <v>7.2</v>
      </c>
      <c r="F11" s="19">
        <f t="shared" si="1"/>
        <v>5.7600000000000007</v>
      </c>
      <c r="G11" s="21" t="s">
        <v>7</v>
      </c>
      <c r="H11" s="22" t="s">
        <v>175</v>
      </c>
    </row>
    <row r="12" spans="2:8" ht="21.6" customHeight="1" x14ac:dyDescent="0.4">
      <c r="B12" s="98"/>
      <c r="C12" s="18" t="s">
        <v>176</v>
      </c>
      <c r="D12" s="19">
        <f t="shared" si="0"/>
        <v>0</v>
      </c>
      <c r="E12" s="20">
        <v>65</v>
      </c>
      <c r="F12" s="19">
        <f t="shared" si="1"/>
        <v>52</v>
      </c>
      <c r="G12" s="37" t="s">
        <v>57</v>
      </c>
      <c r="H12" s="38" t="s">
        <v>137</v>
      </c>
    </row>
    <row r="13" spans="2:8" ht="21.6" customHeight="1" x14ac:dyDescent="0.4">
      <c r="B13" s="98"/>
      <c r="C13" s="18" t="s">
        <v>16</v>
      </c>
      <c r="D13" s="19">
        <f t="shared" si="0"/>
        <v>0</v>
      </c>
      <c r="E13" s="20">
        <v>16</v>
      </c>
      <c r="F13" s="19">
        <f t="shared" si="1"/>
        <v>12.8</v>
      </c>
      <c r="G13" s="21" t="s">
        <v>7</v>
      </c>
      <c r="H13" s="22" t="s">
        <v>177</v>
      </c>
    </row>
    <row r="14" spans="2:8" ht="21.6" customHeight="1" x14ac:dyDescent="0.4">
      <c r="B14" s="98"/>
      <c r="C14" s="18"/>
      <c r="D14" s="19"/>
      <c r="E14" s="20"/>
      <c r="F14" s="19"/>
      <c r="G14" s="21" t="s">
        <v>7</v>
      </c>
      <c r="H14" s="22" t="s">
        <v>178</v>
      </c>
    </row>
    <row r="15" spans="2:8" ht="21.6" customHeight="1" x14ac:dyDescent="0.4">
      <c r="B15" s="98"/>
      <c r="C15" s="18"/>
      <c r="D15" s="19"/>
      <c r="E15" s="20"/>
      <c r="F15" s="19"/>
      <c r="G15" s="21" t="s">
        <v>7</v>
      </c>
      <c r="H15" s="22" t="s">
        <v>179</v>
      </c>
    </row>
    <row r="16" spans="2:8" ht="21.6" customHeight="1" x14ac:dyDescent="0.4">
      <c r="B16" s="98"/>
      <c r="C16" s="18"/>
      <c r="D16" s="19"/>
      <c r="E16" s="20"/>
      <c r="F16" s="19"/>
      <c r="G16" s="21" t="s">
        <v>7</v>
      </c>
      <c r="H16" s="22" t="s">
        <v>180</v>
      </c>
    </row>
    <row r="17" spans="2:8" ht="21.6" customHeight="1" x14ac:dyDescent="0.4">
      <c r="B17" s="98"/>
      <c r="C17" s="18"/>
      <c r="D17" s="19"/>
      <c r="E17" s="20"/>
      <c r="F17" s="19"/>
      <c r="G17" s="21" t="s">
        <v>7</v>
      </c>
      <c r="H17" s="22" t="s">
        <v>181</v>
      </c>
    </row>
    <row r="18" spans="2:8" ht="21.6" customHeight="1" x14ac:dyDescent="0.4">
      <c r="B18" s="98"/>
      <c r="C18" s="18"/>
      <c r="D18" s="19"/>
      <c r="E18" s="20"/>
      <c r="F18" s="19"/>
      <c r="G18" s="21" t="s">
        <v>7</v>
      </c>
      <c r="H18" s="22" t="s">
        <v>182</v>
      </c>
    </row>
    <row r="19" spans="2:8" ht="21.6" customHeight="1" thickBot="1" x14ac:dyDescent="0.45">
      <c r="B19" s="99"/>
      <c r="C19" s="24"/>
      <c r="D19" s="25"/>
      <c r="E19" s="26"/>
      <c r="F19" s="25"/>
      <c r="G19" s="27" t="s">
        <v>7</v>
      </c>
      <c r="H19" s="28" t="s">
        <v>183</v>
      </c>
    </row>
    <row r="20" spans="2:8" x14ac:dyDescent="0.4">
      <c r="B20" s="29"/>
      <c r="C20" s="29"/>
      <c r="D20" s="29"/>
      <c r="E20" s="29"/>
      <c r="F20" s="29"/>
      <c r="G20" s="29"/>
      <c r="H20" s="29"/>
    </row>
  </sheetData>
  <mergeCells count="1">
    <mergeCell ref="B5:B19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A416EB-A723-4F0C-9C5E-023EE3A5B08E}">
  <sheetPr>
    <pageSetUpPr fitToPage="1"/>
  </sheetPr>
  <dimension ref="B1:H32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529</v>
      </c>
      <c r="F2" s="4"/>
      <c r="G2" s="3"/>
      <c r="H2" s="5"/>
    </row>
    <row r="3" spans="2:8" ht="21.6" customHeight="1" thickBot="1" x14ac:dyDescent="0.45">
      <c r="B3" s="6" t="s">
        <v>495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527</v>
      </c>
      <c r="E4" s="33" t="s">
        <v>526</v>
      </c>
      <c r="F4" s="32" t="s">
        <v>528</v>
      </c>
      <c r="G4" s="34" t="s">
        <v>4</v>
      </c>
      <c r="H4" s="35" t="s">
        <v>5</v>
      </c>
    </row>
    <row r="5" spans="2:8" ht="21.6" customHeight="1" x14ac:dyDescent="0.4">
      <c r="B5" s="97" t="s">
        <v>6</v>
      </c>
      <c r="C5" s="8" t="s">
        <v>530</v>
      </c>
      <c r="D5" s="9">
        <f t="shared" ref="D5:D31" si="0">$F$2*E5</f>
        <v>0</v>
      </c>
      <c r="E5" s="10"/>
      <c r="F5" s="9">
        <f t="shared" ref="F5:F31" si="1">$F$3*E5</f>
        <v>0</v>
      </c>
      <c r="G5" s="11" t="s">
        <v>7</v>
      </c>
      <c r="H5" s="12"/>
    </row>
    <row r="6" spans="2:8" ht="21.6" customHeight="1" x14ac:dyDescent="0.4">
      <c r="B6" s="98"/>
      <c r="C6" s="13" t="s">
        <v>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98"/>
      <c r="C7" s="18" t="s">
        <v>9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">
      <c r="B8" s="98"/>
      <c r="C8" s="13" t="s">
        <v>184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185</v>
      </c>
    </row>
    <row r="9" spans="2:8" ht="21.6" customHeight="1" x14ac:dyDescent="0.4">
      <c r="B9" s="98"/>
      <c r="C9" s="18" t="s">
        <v>186</v>
      </c>
      <c r="D9" s="19">
        <f t="shared" si="0"/>
        <v>0</v>
      </c>
      <c r="E9" s="20">
        <v>40</v>
      </c>
      <c r="F9" s="19">
        <f t="shared" si="1"/>
        <v>32</v>
      </c>
      <c r="G9" s="21" t="s">
        <v>7</v>
      </c>
      <c r="H9" s="22" t="s">
        <v>187</v>
      </c>
    </row>
    <row r="10" spans="2:8" ht="21.6" customHeight="1" x14ac:dyDescent="0.4">
      <c r="B10" s="98"/>
      <c r="C10" s="18" t="s">
        <v>133</v>
      </c>
      <c r="D10" s="19">
        <f t="shared" si="0"/>
        <v>0</v>
      </c>
      <c r="E10" s="20">
        <v>2</v>
      </c>
      <c r="F10" s="19">
        <f t="shared" si="1"/>
        <v>1.6</v>
      </c>
      <c r="G10" s="21" t="s">
        <v>7</v>
      </c>
      <c r="H10" s="22" t="s">
        <v>188</v>
      </c>
    </row>
    <row r="11" spans="2:8" ht="21.6" customHeight="1" x14ac:dyDescent="0.4">
      <c r="B11" s="98"/>
      <c r="C11" s="18" t="s">
        <v>18</v>
      </c>
      <c r="D11" s="19">
        <f t="shared" si="0"/>
        <v>0</v>
      </c>
      <c r="E11" s="20">
        <v>15</v>
      </c>
      <c r="F11" s="19">
        <f t="shared" si="1"/>
        <v>12</v>
      </c>
      <c r="G11" s="21" t="s">
        <v>7</v>
      </c>
      <c r="H11" s="22" t="s">
        <v>19</v>
      </c>
    </row>
    <row r="12" spans="2:8" ht="21.6" customHeight="1" x14ac:dyDescent="0.4">
      <c r="B12" s="98"/>
      <c r="C12" s="18" t="s">
        <v>16</v>
      </c>
      <c r="D12" s="19">
        <f t="shared" si="0"/>
        <v>0</v>
      </c>
      <c r="E12" s="20">
        <v>10</v>
      </c>
      <c r="F12" s="19">
        <f t="shared" si="1"/>
        <v>8</v>
      </c>
      <c r="G12" s="21" t="s">
        <v>7</v>
      </c>
      <c r="H12" s="22" t="s">
        <v>189</v>
      </c>
    </row>
    <row r="13" spans="2:8" ht="21.6" customHeight="1" x14ac:dyDescent="0.4">
      <c r="B13" s="98"/>
      <c r="C13" s="18" t="s">
        <v>71</v>
      </c>
      <c r="D13" s="19">
        <f t="shared" si="0"/>
        <v>0</v>
      </c>
      <c r="E13" s="20">
        <v>1.5</v>
      </c>
      <c r="F13" s="19">
        <f t="shared" si="1"/>
        <v>1.2000000000000002</v>
      </c>
      <c r="G13" s="21" t="s">
        <v>7</v>
      </c>
      <c r="H13" s="22" t="s">
        <v>190</v>
      </c>
    </row>
    <row r="14" spans="2:8" ht="21.6" customHeight="1" x14ac:dyDescent="0.4">
      <c r="B14" s="98"/>
      <c r="C14" s="18" t="s">
        <v>24</v>
      </c>
      <c r="D14" s="19">
        <f t="shared" si="0"/>
        <v>0</v>
      </c>
      <c r="E14" s="20">
        <v>2</v>
      </c>
      <c r="F14" s="19">
        <f t="shared" si="1"/>
        <v>1.6</v>
      </c>
      <c r="G14" s="21" t="s">
        <v>7</v>
      </c>
      <c r="H14" s="22" t="s">
        <v>97</v>
      </c>
    </row>
    <row r="15" spans="2:8" ht="21.6" customHeight="1" x14ac:dyDescent="0.4">
      <c r="B15" s="98"/>
      <c r="C15" s="18" t="s">
        <v>28</v>
      </c>
      <c r="D15" s="19">
        <f t="shared" si="0"/>
        <v>0</v>
      </c>
      <c r="E15" s="20">
        <v>1.5</v>
      </c>
      <c r="F15" s="19">
        <f t="shared" si="1"/>
        <v>1.2000000000000002</v>
      </c>
      <c r="G15" s="21" t="s">
        <v>7</v>
      </c>
      <c r="H15" s="22" t="s">
        <v>191</v>
      </c>
    </row>
    <row r="16" spans="2:8" ht="21.6" customHeight="1" x14ac:dyDescent="0.4">
      <c r="B16" s="98"/>
      <c r="C16" s="18" t="s">
        <v>26</v>
      </c>
      <c r="D16" s="19">
        <f t="shared" si="0"/>
        <v>0</v>
      </c>
      <c r="E16" s="20">
        <v>0.7</v>
      </c>
      <c r="F16" s="19">
        <f t="shared" si="1"/>
        <v>0.55999999999999994</v>
      </c>
      <c r="G16" s="21" t="s">
        <v>7</v>
      </c>
      <c r="H16" s="22"/>
    </row>
    <row r="17" spans="2:8" ht="21.6" customHeight="1" x14ac:dyDescent="0.4">
      <c r="B17" s="98"/>
      <c r="C17" s="18" t="s">
        <v>192</v>
      </c>
      <c r="D17" s="19">
        <f t="shared" si="0"/>
        <v>0</v>
      </c>
      <c r="E17" s="20">
        <v>1.5</v>
      </c>
      <c r="F17" s="19">
        <f t="shared" si="1"/>
        <v>1.2000000000000002</v>
      </c>
      <c r="G17" s="21" t="s">
        <v>7</v>
      </c>
      <c r="H17" s="22"/>
    </row>
    <row r="18" spans="2:8" ht="21.6" customHeight="1" x14ac:dyDescent="0.4">
      <c r="B18" s="98"/>
      <c r="C18" s="13" t="s">
        <v>193</v>
      </c>
      <c r="D18" s="14">
        <f t="shared" si="0"/>
        <v>0</v>
      </c>
      <c r="E18" s="15"/>
      <c r="F18" s="14">
        <f t="shared" si="1"/>
        <v>0</v>
      </c>
      <c r="G18" s="16" t="s">
        <v>7</v>
      </c>
      <c r="H18" s="23" t="s">
        <v>194</v>
      </c>
    </row>
    <row r="19" spans="2:8" ht="21.6" customHeight="1" x14ac:dyDescent="0.4">
      <c r="B19" s="98"/>
      <c r="C19" s="18" t="s">
        <v>195</v>
      </c>
      <c r="D19" s="19">
        <f t="shared" si="0"/>
        <v>0</v>
      </c>
      <c r="E19" s="20">
        <v>30</v>
      </c>
      <c r="F19" s="19">
        <f t="shared" si="1"/>
        <v>24</v>
      </c>
      <c r="G19" s="21" t="s">
        <v>7</v>
      </c>
      <c r="H19" s="22" t="s">
        <v>196</v>
      </c>
    </row>
    <row r="20" spans="2:8" ht="21.6" customHeight="1" x14ac:dyDescent="0.4">
      <c r="B20" s="98"/>
      <c r="C20" s="18" t="s">
        <v>16</v>
      </c>
      <c r="D20" s="19">
        <f t="shared" si="0"/>
        <v>0</v>
      </c>
      <c r="E20" s="20">
        <v>15</v>
      </c>
      <c r="F20" s="19">
        <f t="shared" si="1"/>
        <v>12</v>
      </c>
      <c r="G20" s="21" t="s">
        <v>7</v>
      </c>
      <c r="H20" s="22" t="s">
        <v>197</v>
      </c>
    </row>
    <row r="21" spans="2:8" ht="21.6" customHeight="1" x14ac:dyDescent="0.4">
      <c r="B21" s="98"/>
      <c r="C21" s="18" t="s">
        <v>24</v>
      </c>
      <c r="D21" s="19">
        <f t="shared" si="0"/>
        <v>0</v>
      </c>
      <c r="E21" s="20">
        <v>1</v>
      </c>
      <c r="F21" s="19">
        <f t="shared" si="1"/>
        <v>0.8</v>
      </c>
      <c r="G21" s="21" t="s">
        <v>7</v>
      </c>
      <c r="H21" s="22" t="s">
        <v>198</v>
      </c>
    </row>
    <row r="22" spans="2:8" ht="21.6" customHeight="1" x14ac:dyDescent="0.4">
      <c r="B22" s="98"/>
      <c r="C22" s="18" t="s">
        <v>199</v>
      </c>
      <c r="D22" s="19">
        <f t="shared" si="0"/>
        <v>0</v>
      </c>
      <c r="E22" s="20">
        <v>0.5</v>
      </c>
      <c r="F22" s="19">
        <f t="shared" si="1"/>
        <v>0.4</v>
      </c>
      <c r="G22" s="21" t="s">
        <v>7</v>
      </c>
      <c r="H22" s="22" t="s">
        <v>134</v>
      </c>
    </row>
    <row r="23" spans="2:8" ht="21.6" customHeight="1" x14ac:dyDescent="0.4">
      <c r="B23" s="98"/>
      <c r="C23" s="18"/>
      <c r="D23" s="19">
        <f t="shared" si="0"/>
        <v>0</v>
      </c>
      <c r="E23" s="20"/>
      <c r="F23" s="19">
        <f t="shared" si="1"/>
        <v>0</v>
      </c>
      <c r="G23" s="21" t="s">
        <v>7</v>
      </c>
      <c r="H23" s="22" t="s">
        <v>200</v>
      </c>
    </row>
    <row r="24" spans="2:8" ht="21.6" customHeight="1" x14ac:dyDescent="0.4">
      <c r="B24" s="98"/>
      <c r="C24" s="13" t="s">
        <v>201</v>
      </c>
      <c r="D24" s="14">
        <f t="shared" si="0"/>
        <v>0</v>
      </c>
      <c r="E24" s="15"/>
      <c r="F24" s="14">
        <f t="shared" si="1"/>
        <v>0</v>
      </c>
      <c r="G24" s="16" t="s">
        <v>7</v>
      </c>
      <c r="H24" s="23" t="s">
        <v>202</v>
      </c>
    </row>
    <row r="25" spans="2:8" ht="21.6" customHeight="1" x14ac:dyDescent="0.4">
      <c r="B25" s="98"/>
      <c r="C25" s="18" t="s">
        <v>103</v>
      </c>
      <c r="D25" s="19">
        <f t="shared" si="0"/>
        <v>0</v>
      </c>
      <c r="E25" s="20">
        <v>12</v>
      </c>
      <c r="F25" s="19">
        <f t="shared" si="1"/>
        <v>9.6000000000000014</v>
      </c>
      <c r="G25" s="21" t="s">
        <v>7</v>
      </c>
      <c r="H25" s="22" t="s">
        <v>203</v>
      </c>
    </row>
    <row r="26" spans="2:8" ht="21.6" customHeight="1" x14ac:dyDescent="0.4">
      <c r="B26" s="98"/>
      <c r="C26" s="18" t="s">
        <v>204</v>
      </c>
      <c r="D26" s="19">
        <f t="shared" si="0"/>
        <v>0</v>
      </c>
      <c r="E26" s="20">
        <v>20</v>
      </c>
      <c r="F26" s="19">
        <f t="shared" si="1"/>
        <v>16</v>
      </c>
      <c r="G26" s="21" t="s">
        <v>7</v>
      </c>
      <c r="H26" s="22" t="s">
        <v>205</v>
      </c>
    </row>
    <row r="27" spans="2:8" ht="21.6" customHeight="1" x14ac:dyDescent="0.4">
      <c r="B27" s="98"/>
      <c r="C27" s="18" t="s">
        <v>20</v>
      </c>
      <c r="D27" s="19">
        <f t="shared" si="0"/>
        <v>0</v>
      </c>
      <c r="E27" s="20">
        <v>100</v>
      </c>
      <c r="F27" s="19">
        <f t="shared" si="1"/>
        <v>80</v>
      </c>
      <c r="G27" s="21" t="s">
        <v>7</v>
      </c>
      <c r="H27" s="22" t="s">
        <v>535</v>
      </c>
    </row>
    <row r="28" spans="2:8" ht="21.6" customHeight="1" x14ac:dyDescent="0.4">
      <c r="B28" s="98"/>
      <c r="C28" s="18" t="s">
        <v>47</v>
      </c>
      <c r="D28" s="19">
        <f t="shared" si="0"/>
        <v>0</v>
      </c>
      <c r="E28" s="20">
        <v>3</v>
      </c>
      <c r="F28" s="19">
        <f t="shared" si="1"/>
        <v>2.4000000000000004</v>
      </c>
      <c r="G28" s="21" t="s">
        <v>7</v>
      </c>
      <c r="H28" s="22" t="s">
        <v>206</v>
      </c>
    </row>
    <row r="29" spans="2:8" ht="21.6" customHeight="1" x14ac:dyDescent="0.4">
      <c r="B29" s="98"/>
      <c r="C29" s="18"/>
      <c r="D29" s="19">
        <f t="shared" si="0"/>
        <v>0</v>
      </c>
      <c r="E29" s="20"/>
      <c r="F29" s="19">
        <f t="shared" si="1"/>
        <v>0</v>
      </c>
      <c r="G29" s="21" t="s">
        <v>7</v>
      </c>
      <c r="H29" s="22" t="s">
        <v>207</v>
      </c>
    </row>
    <row r="30" spans="2:8" ht="21.6" customHeight="1" x14ac:dyDescent="0.4">
      <c r="B30" s="98"/>
      <c r="C30" s="13" t="s">
        <v>208</v>
      </c>
      <c r="D30" s="14">
        <f t="shared" si="0"/>
        <v>0</v>
      </c>
      <c r="E30" s="15"/>
      <c r="F30" s="14">
        <f t="shared" si="1"/>
        <v>0</v>
      </c>
      <c r="G30" s="16" t="s">
        <v>7</v>
      </c>
      <c r="H30" s="23" t="s">
        <v>209</v>
      </c>
    </row>
    <row r="31" spans="2:8" ht="21.6" customHeight="1" thickBot="1" x14ac:dyDescent="0.45">
      <c r="B31" s="99"/>
      <c r="C31" s="24" t="s">
        <v>210</v>
      </c>
      <c r="D31" s="25">
        <f t="shared" si="0"/>
        <v>0</v>
      </c>
      <c r="E31" s="26">
        <v>20</v>
      </c>
      <c r="F31" s="25">
        <f t="shared" si="1"/>
        <v>16</v>
      </c>
      <c r="G31" s="27" t="s">
        <v>7</v>
      </c>
      <c r="H31" s="28" t="s">
        <v>52</v>
      </c>
    </row>
    <row r="32" spans="2:8" x14ac:dyDescent="0.4">
      <c r="B32" s="29"/>
      <c r="C32" s="29"/>
      <c r="D32" s="29"/>
      <c r="E32" s="29"/>
      <c r="F32" s="29"/>
      <c r="G32" s="29"/>
      <c r="H32" s="29"/>
    </row>
  </sheetData>
  <mergeCells count="1">
    <mergeCell ref="B5:B31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027CD9-DC43-4A00-AEB7-0F3994FF9661}">
  <sheetPr>
    <pageSetUpPr fitToPage="1"/>
  </sheetPr>
  <dimension ref="B1:H18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529</v>
      </c>
      <c r="F2" s="4"/>
      <c r="G2" s="3"/>
      <c r="H2" s="5"/>
    </row>
    <row r="3" spans="2:8" ht="21.6" customHeight="1" thickBot="1" x14ac:dyDescent="0.45">
      <c r="B3" s="6" t="s">
        <v>496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527</v>
      </c>
      <c r="E4" s="33" t="s">
        <v>526</v>
      </c>
      <c r="F4" s="32" t="s">
        <v>528</v>
      </c>
      <c r="G4" s="34" t="s">
        <v>4</v>
      </c>
      <c r="H4" s="35" t="s">
        <v>5</v>
      </c>
    </row>
    <row r="5" spans="2:8" ht="21.6" customHeight="1" x14ac:dyDescent="0.4">
      <c r="B5" s="97" t="s">
        <v>54</v>
      </c>
      <c r="C5" s="8" t="s">
        <v>531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7</v>
      </c>
      <c r="H5" s="12"/>
    </row>
    <row r="6" spans="2:8" ht="21.6" customHeight="1" x14ac:dyDescent="0.4">
      <c r="B6" s="98"/>
      <c r="C6" s="13" t="s">
        <v>55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98"/>
      <c r="C7" s="18" t="s">
        <v>56</v>
      </c>
      <c r="D7" s="19">
        <f t="shared" si="0"/>
        <v>0</v>
      </c>
      <c r="E7" s="20">
        <v>120</v>
      </c>
      <c r="F7" s="19">
        <f t="shared" si="1"/>
        <v>96</v>
      </c>
      <c r="G7" s="37" t="s">
        <v>57</v>
      </c>
      <c r="H7" s="22"/>
    </row>
    <row r="8" spans="2:8" ht="21.6" customHeight="1" x14ac:dyDescent="0.4">
      <c r="B8" s="98"/>
      <c r="C8" s="13" t="s">
        <v>211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212</v>
      </c>
    </row>
    <row r="9" spans="2:8" ht="21.6" customHeight="1" x14ac:dyDescent="0.4">
      <c r="B9" s="98"/>
      <c r="C9" s="18" t="s">
        <v>120</v>
      </c>
      <c r="D9" s="19">
        <f t="shared" si="0"/>
        <v>0</v>
      </c>
      <c r="E9" s="20">
        <v>25</v>
      </c>
      <c r="F9" s="19">
        <f t="shared" si="1"/>
        <v>20</v>
      </c>
      <c r="G9" s="37" t="s">
        <v>73</v>
      </c>
      <c r="H9" s="22" t="s">
        <v>213</v>
      </c>
    </row>
    <row r="10" spans="2:8" ht="21.6" customHeight="1" x14ac:dyDescent="0.4">
      <c r="B10" s="98"/>
      <c r="C10" s="18" t="s">
        <v>214</v>
      </c>
      <c r="D10" s="19">
        <f t="shared" si="0"/>
        <v>0</v>
      </c>
      <c r="E10" s="20">
        <v>1</v>
      </c>
      <c r="F10" s="19">
        <f t="shared" si="1"/>
        <v>0.8</v>
      </c>
      <c r="G10" s="21" t="s">
        <v>7</v>
      </c>
      <c r="H10" s="22" t="s">
        <v>215</v>
      </c>
    </row>
    <row r="11" spans="2:8" ht="21.6" customHeight="1" x14ac:dyDescent="0.4">
      <c r="B11" s="98"/>
      <c r="C11" s="18" t="s">
        <v>26</v>
      </c>
      <c r="D11" s="19">
        <f t="shared" si="0"/>
        <v>0</v>
      </c>
      <c r="E11" s="20">
        <v>7</v>
      </c>
      <c r="F11" s="19">
        <f t="shared" si="1"/>
        <v>5.6000000000000005</v>
      </c>
      <c r="G11" s="21" t="s">
        <v>7</v>
      </c>
      <c r="H11" s="22" t="s">
        <v>216</v>
      </c>
    </row>
    <row r="12" spans="2:8" ht="21.6" customHeight="1" x14ac:dyDescent="0.4">
      <c r="B12" s="98"/>
      <c r="C12" s="18" t="s">
        <v>71</v>
      </c>
      <c r="D12" s="19">
        <f t="shared" si="0"/>
        <v>0</v>
      </c>
      <c r="E12" s="20">
        <v>5</v>
      </c>
      <c r="F12" s="19">
        <f t="shared" si="1"/>
        <v>4</v>
      </c>
      <c r="G12" s="21" t="s">
        <v>7</v>
      </c>
      <c r="H12" s="22" t="s">
        <v>217</v>
      </c>
    </row>
    <row r="13" spans="2:8" ht="21.6" customHeight="1" x14ac:dyDescent="0.4">
      <c r="B13" s="98"/>
      <c r="C13" s="18" t="s">
        <v>124</v>
      </c>
      <c r="D13" s="19">
        <f t="shared" si="0"/>
        <v>0</v>
      </c>
      <c r="E13" s="20">
        <v>8</v>
      </c>
      <c r="F13" s="19">
        <f t="shared" si="1"/>
        <v>6.4</v>
      </c>
      <c r="G13" s="37" t="s">
        <v>57</v>
      </c>
      <c r="H13" s="22" t="s">
        <v>218</v>
      </c>
    </row>
    <row r="14" spans="2:8" ht="21.6" customHeight="1" x14ac:dyDescent="0.4">
      <c r="B14" s="98"/>
      <c r="C14" s="18" t="s">
        <v>116</v>
      </c>
      <c r="D14" s="19">
        <f t="shared" si="0"/>
        <v>0</v>
      </c>
      <c r="E14" s="20">
        <v>4</v>
      </c>
      <c r="F14" s="19">
        <f t="shared" si="1"/>
        <v>3.2</v>
      </c>
      <c r="G14" s="21" t="s">
        <v>7</v>
      </c>
      <c r="H14" s="22" t="s">
        <v>219</v>
      </c>
    </row>
    <row r="15" spans="2:8" ht="21.6" customHeight="1" x14ac:dyDescent="0.4">
      <c r="B15" s="98"/>
      <c r="C15" s="18"/>
      <c r="D15" s="19"/>
      <c r="E15" s="20"/>
      <c r="F15" s="19"/>
      <c r="G15" s="21" t="s">
        <v>7</v>
      </c>
      <c r="H15" s="22" t="s">
        <v>138</v>
      </c>
    </row>
    <row r="16" spans="2:8" ht="21.6" customHeight="1" x14ac:dyDescent="0.4">
      <c r="B16" s="98"/>
      <c r="C16" s="18"/>
      <c r="D16" s="19"/>
      <c r="E16" s="20"/>
      <c r="F16" s="19"/>
      <c r="G16" s="21" t="s">
        <v>7</v>
      </c>
      <c r="H16" s="22" t="s">
        <v>220</v>
      </c>
    </row>
    <row r="17" spans="2:8" ht="21.6" customHeight="1" thickBot="1" x14ac:dyDescent="0.45">
      <c r="B17" s="99"/>
      <c r="C17" s="24"/>
      <c r="D17" s="25"/>
      <c r="E17" s="26"/>
      <c r="F17" s="25"/>
      <c r="G17" s="27" t="s">
        <v>7</v>
      </c>
      <c r="H17" s="28" t="s">
        <v>221</v>
      </c>
    </row>
    <row r="18" spans="2:8" x14ac:dyDescent="0.4">
      <c r="B18" s="29"/>
      <c r="C18" s="29"/>
      <c r="D18" s="29"/>
      <c r="E18" s="29"/>
      <c r="F18" s="29"/>
      <c r="G18" s="29"/>
      <c r="H18" s="29"/>
    </row>
  </sheetData>
  <mergeCells count="1">
    <mergeCell ref="B5:B17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FD2582-8988-44DD-B61F-68A18CDC5AF7}">
  <sheetPr>
    <pageSetUpPr fitToPage="1"/>
  </sheetPr>
  <dimension ref="B1:H32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529</v>
      </c>
      <c r="F2" s="4"/>
      <c r="G2" s="3"/>
      <c r="H2" s="5"/>
    </row>
    <row r="3" spans="2:8" ht="21.6" customHeight="1" thickBot="1" x14ac:dyDescent="0.45">
      <c r="B3" s="6" t="s">
        <v>497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527</v>
      </c>
      <c r="E4" s="33" t="s">
        <v>526</v>
      </c>
      <c r="F4" s="32" t="s">
        <v>528</v>
      </c>
      <c r="G4" s="34" t="s">
        <v>4</v>
      </c>
      <c r="H4" s="35" t="s">
        <v>5</v>
      </c>
    </row>
    <row r="5" spans="2:8" ht="21.6" customHeight="1" x14ac:dyDescent="0.4">
      <c r="B5" s="97" t="s">
        <v>6</v>
      </c>
      <c r="C5" s="8" t="s">
        <v>530</v>
      </c>
      <c r="D5" s="9">
        <f t="shared" ref="D5:D31" si="0">$F$2*E5</f>
        <v>0</v>
      </c>
      <c r="E5" s="10"/>
      <c r="F5" s="9">
        <f t="shared" ref="F5:F31" si="1">$F$3*E5</f>
        <v>0</v>
      </c>
      <c r="G5" s="11" t="s">
        <v>7</v>
      </c>
      <c r="H5" s="12"/>
    </row>
    <row r="6" spans="2:8" ht="21.6" customHeight="1" x14ac:dyDescent="0.4">
      <c r="B6" s="98"/>
      <c r="C6" s="13" t="s">
        <v>223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23" t="s">
        <v>224</v>
      </c>
    </row>
    <row r="7" spans="2:8" ht="21.6" customHeight="1" x14ac:dyDescent="0.4">
      <c r="B7" s="98"/>
      <c r="C7" s="18" t="s">
        <v>225</v>
      </c>
      <c r="D7" s="19">
        <f t="shared" si="0"/>
        <v>0</v>
      </c>
      <c r="E7" s="20">
        <v>40</v>
      </c>
      <c r="F7" s="19">
        <f t="shared" si="1"/>
        <v>32</v>
      </c>
      <c r="G7" s="37" t="s">
        <v>73</v>
      </c>
      <c r="H7" s="22" t="s">
        <v>226</v>
      </c>
    </row>
    <row r="8" spans="2:8" ht="21.6" customHeight="1" x14ac:dyDescent="0.4">
      <c r="B8" s="98"/>
      <c r="C8" s="18" t="s">
        <v>227</v>
      </c>
      <c r="D8" s="19">
        <f t="shared" si="0"/>
        <v>0</v>
      </c>
      <c r="E8" s="20">
        <v>27</v>
      </c>
      <c r="F8" s="19">
        <f t="shared" si="1"/>
        <v>21.6</v>
      </c>
      <c r="G8" s="21" t="s">
        <v>7</v>
      </c>
      <c r="H8" s="22" t="s">
        <v>228</v>
      </c>
    </row>
    <row r="9" spans="2:8" ht="21.6" customHeight="1" x14ac:dyDescent="0.4">
      <c r="B9" s="98"/>
      <c r="C9" s="18" t="s">
        <v>71</v>
      </c>
      <c r="D9" s="19">
        <f t="shared" si="0"/>
        <v>0</v>
      </c>
      <c r="E9" s="20">
        <v>0.9</v>
      </c>
      <c r="F9" s="19">
        <f t="shared" si="1"/>
        <v>0.72000000000000008</v>
      </c>
      <c r="G9" s="21" t="s">
        <v>7</v>
      </c>
      <c r="H9" s="22" t="s">
        <v>229</v>
      </c>
    </row>
    <row r="10" spans="2:8" ht="21.6" customHeight="1" x14ac:dyDescent="0.4">
      <c r="B10" s="98"/>
      <c r="C10" s="18" t="s">
        <v>18</v>
      </c>
      <c r="D10" s="19">
        <f t="shared" si="0"/>
        <v>0</v>
      </c>
      <c r="E10" s="20">
        <v>23</v>
      </c>
      <c r="F10" s="19">
        <f t="shared" si="1"/>
        <v>18.400000000000002</v>
      </c>
      <c r="G10" s="21" t="s">
        <v>7</v>
      </c>
      <c r="H10" s="22" t="s">
        <v>230</v>
      </c>
    </row>
    <row r="11" spans="2:8" ht="21.6" customHeight="1" x14ac:dyDescent="0.4">
      <c r="B11" s="98"/>
      <c r="C11" s="18" t="s">
        <v>82</v>
      </c>
      <c r="D11" s="19">
        <f t="shared" si="0"/>
        <v>0</v>
      </c>
      <c r="E11" s="20">
        <v>11.6</v>
      </c>
      <c r="F11" s="19">
        <f t="shared" si="1"/>
        <v>9.2799999999999994</v>
      </c>
      <c r="G11" s="21" t="s">
        <v>7</v>
      </c>
      <c r="H11" s="22" t="s">
        <v>231</v>
      </c>
    </row>
    <row r="12" spans="2:8" ht="21.6" customHeight="1" x14ac:dyDescent="0.4">
      <c r="B12" s="98"/>
      <c r="C12" s="18" t="s">
        <v>24</v>
      </c>
      <c r="D12" s="19">
        <f t="shared" si="0"/>
        <v>0</v>
      </c>
      <c r="E12" s="20">
        <v>1.6</v>
      </c>
      <c r="F12" s="19">
        <f t="shared" si="1"/>
        <v>1.2800000000000002</v>
      </c>
      <c r="G12" s="21" t="s">
        <v>7</v>
      </c>
      <c r="H12" s="22" t="s">
        <v>232</v>
      </c>
    </row>
    <row r="13" spans="2:8" ht="21.6" customHeight="1" x14ac:dyDescent="0.4">
      <c r="B13" s="98"/>
      <c r="C13" s="18" t="s">
        <v>26</v>
      </c>
      <c r="D13" s="19">
        <f t="shared" si="0"/>
        <v>0</v>
      </c>
      <c r="E13" s="20">
        <v>1.1000000000000001</v>
      </c>
      <c r="F13" s="19">
        <f t="shared" si="1"/>
        <v>0.88000000000000012</v>
      </c>
      <c r="G13" s="21" t="s">
        <v>7</v>
      </c>
      <c r="H13" s="22"/>
    </row>
    <row r="14" spans="2:8" ht="21.6" customHeight="1" x14ac:dyDescent="0.4">
      <c r="B14" s="98"/>
      <c r="C14" s="18" t="s">
        <v>107</v>
      </c>
      <c r="D14" s="19">
        <f t="shared" si="0"/>
        <v>0</v>
      </c>
      <c r="E14" s="20">
        <v>0.6</v>
      </c>
      <c r="F14" s="19">
        <f t="shared" si="1"/>
        <v>0.48</v>
      </c>
      <c r="G14" s="37" t="s">
        <v>108</v>
      </c>
      <c r="H14" s="22"/>
    </row>
    <row r="15" spans="2:8" ht="21.6" customHeight="1" x14ac:dyDescent="0.4">
      <c r="B15" s="98"/>
      <c r="C15" s="13" t="s">
        <v>233</v>
      </c>
      <c r="D15" s="14">
        <f t="shared" si="0"/>
        <v>0</v>
      </c>
      <c r="E15" s="15"/>
      <c r="F15" s="14">
        <f t="shared" si="1"/>
        <v>0</v>
      </c>
      <c r="G15" s="16" t="s">
        <v>7</v>
      </c>
      <c r="H15" s="23" t="s">
        <v>498</v>
      </c>
    </row>
    <row r="16" spans="2:8" ht="21.6" customHeight="1" x14ac:dyDescent="0.4">
      <c r="B16" s="98"/>
      <c r="C16" s="18" t="s">
        <v>165</v>
      </c>
      <c r="D16" s="19">
        <f t="shared" si="0"/>
        <v>0</v>
      </c>
      <c r="E16" s="20">
        <v>35</v>
      </c>
      <c r="F16" s="19">
        <f t="shared" si="1"/>
        <v>28</v>
      </c>
      <c r="G16" s="21" t="s">
        <v>7</v>
      </c>
      <c r="H16" s="22" t="s">
        <v>499</v>
      </c>
    </row>
    <row r="17" spans="2:8" ht="21.6" customHeight="1" x14ac:dyDescent="0.4">
      <c r="B17" s="98"/>
      <c r="C17" s="18" t="s">
        <v>35</v>
      </c>
      <c r="D17" s="19">
        <f t="shared" si="0"/>
        <v>0</v>
      </c>
      <c r="E17" s="20">
        <v>0.4</v>
      </c>
      <c r="F17" s="19">
        <f t="shared" si="1"/>
        <v>0.32000000000000006</v>
      </c>
      <c r="G17" s="21" t="s">
        <v>7</v>
      </c>
      <c r="H17" s="22" t="s">
        <v>500</v>
      </c>
    </row>
    <row r="18" spans="2:8" ht="21.6" customHeight="1" x14ac:dyDescent="0.4">
      <c r="B18" s="98"/>
      <c r="C18" s="18" t="s">
        <v>18</v>
      </c>
      <c r="D18" s="19">
        <f t="shared" si="0"/>
        <v>0</v>
      </c>
      <c r="E18" s="20">
        <v>6</v>
      </c>
      <c r="F18" s="19">
        <f t="shared" si="1"/>
        <v>4.8000000000000007</v>
      </c>
      <c r="G18" s="21" t="s">
        <v>7</v>
      </c>
      <c r="H18" s="22" t="s">
        <v>228</v>
      </c>
    </row>
    <row r="19" spans="2:8" ht="21.6" customHeight="1" x14ac:dyDescent="0.4">
      <c r="B19" s="98"/>
      <c r="C19" s="18" t="s">
        <v>79</v>
      </c>
      <c r="D19" s="19">
        <f t="shared" si="0"/>
        <v>0</v>
      </c>
      <c r="E19" s="20">
        <v>5</v>
      </c>
      <c r="F19" s="19">
        <f t="shared" si="1"/>
        <v>4</v>
      </c>
      <c r="G19" s="21" t="s">
        <v>7</v>
      </c>
      <c r="H19" s="22" t="s">
        <v>537</v>
      </c>
    </row>
    <row r="20" spans="2:8" ht="21.6" customHeight="1" x14ac:dyDescent="0.4">
      <c r="B20" s="98"/>
      <c r="C20" s="18" t="s">
        <v>93</v>
      </c>
      <c r="D20" s="19">
        <f t="shared" si="0"/>
        <v>0</v>
      </c>
      <c r="E20" s="20">
        <v>4</v>
      </c>
      <c r="F20" s="19">
        <f t="shared" si="1"/>
        <v>3.2</v>
      </c>
      <c r="G20" s="21" t="s">
        <v>7</v>
      </c>
      <c r="H20" s="22" t="s">
        <v>536</v>
      </c>
    </row>
    <row r="21" spans="2:8" ht="21.6" customHeight="1" x14ac:dyDescent="0.4">
      <c r="B21" s="98"/>
      <c r="C21" s="18" t="s">
        <v>68</v>
      </c>
      <c r="D21" s="19">
        <f t="shared" si="0"/>
        <v>0</v>
      </c>
      <c r="E21" s="20">
        <v>0.1</v>
      </c>
      <c r="F21" s="19">
        <f t="shared" si="1"/>
        <v>8.0000000000000016E-2</v>
      </c>
      <c r="G21" s="21" t="s">
        <v>7</v>
      </c>
      <c r="H21" s="22" t="s">
        <v>238</v>
      </c>
    </row>
    <row r="22" spans="2:8" ht="21.6" customHeight="1" x14ac:dyDescent="0.4">
      <c r="B22" s="98"/>
      <c r="C22" s="18"/>
      <c r="D22" s="19">
        <f t="shared" si="0"/>
        <v>0</v>
      </c>
      <c r="E22" s="20"/>
      <c r="F22" s="19">
        <f t="shared" si="1"/>
        <v>0</v>
      </c>
      <c r="G22" s="21" t="s">
        <v>7</v>
      </c>
      <c r="H22" s="22" t="s">
        <v>239</v>
      </c>
    </row>
    <row r="23" spans="2:8" ht="21.6" customHeight="1" x14ac:dyDescent="0.4">
      <c r="B23" s="98"/>
      <c r="C23" s="18"/>
      <c r="D23" s="19">
        <f t="shared" si="0"/>
        <v>0</v>
      </c>
      <c r="E23" s="20"/>
      <c r="F23" s="19">
        <f t="shared" si="1"/>
        <v>0</v>
      </c>
      <c r="G23" s="21" t="s">
        <v>7</v>
      </c>
      <c r="H23" s="22" t="s">
        <v>501</v>
      </c>
    </row>
    <row r="24" spans="2:8" ht="21.6" customHeight="1" x14ac:dyDescent="0.4">
      <c r="B24" s="98"/>
      <c r="C24" s="13" t="s">
        <v>241</v>
      </c>
      <c r="D24" s="14">
        <f t="shared" si="0"/>
        <v>0</v>
      </c>
      <c r="E24" s="15"/>
      <c r="F24" s="14">
        <f t="shared" si="1"/>
        <v>0</v>
      </c>
      <c r="G24" s="16" t="s">
        <v>7</v>
      </c>
      <c r="H24" s="23" t="s">
        <v>502</v>
      </c>
    </row>
    <row r="25" spans="2:8" ht="21.6" customHeight="1" x14ac:dyDescent="0.4">
      <c r="B25" s="98"/>
      <c r="C25" s="18" t="s">
        <v>87</v>
      </c>
      <c r="D25" s="19">
        <f t="shared" si="0"/>
        <v>0</v>
      </c>
      <c r="E25" s="20">
        <v>12</v>
      </c>
      <c r="F25" s="19">
        <f t="shared" si="1"/>
        <v>9.6000000000000014</v>
      </c>
      <c r="G25" s="21" t="s">
        <v>7</v>
      </c>
      <c r="H25" s="22" t="s">
        <v>448</v>
      </c>
    </row>
    <row r="26" spans="2:8" ht="21.6" customHeight="1" x14ac:dyDescent="0.4">
      <c r="B26" s="98"/>
      <c r="C26" s="18" t="s">
        <v>16</v>
      </c>
      <c r="D26" s="19">
        <f t="shared" si="0"/>
        <v>0</v>
      </c>
      <c r="E26" s="20">
        <v>10</v>
      </c>
      <c r="F26" s="19">
        <f t="shared" si="1"/>
        <v>8</v>
      </c>
      <c r="G26" s="21" t="s">
        <v>7</v>
      </c>
      <c r="H26" s="22" t="s">
        <v>503</v>
      </c>
    </row>
    <row r="27" spans="2:8" ht="21.6" customHeight="1" x14ac:dyDescent="0.4">
      <c r="B27" s="98"/>
      <c r="C27" s="18" t="s">
        <v>76</v>
      </c>
      <c r="D27" s="19">
        <f t="shared" si="0"/>
        <v>0</v>
      </c>
      <c r="E27" s="20">
        <v>100</v>
      </c>
      <c r="F27" s="19">
        <f t="shared" si="1"/>
        <v>80</v>
      </c>
      <c r="G27" s="21" t="s">
        <v>7</v>
      </c>
      <c r="H27" s="22" t="s">
        <v>504</v>
      </c>
    </row>
    <row r="28" spans="2:8" ht="21.6" customHeight="1" x14ac:dyDescent="0.4">
      <c r="B28" s="98"/>
      <c r="C28" s="18" t="s">
        <v>107</v>
      </c>
      <c r="D28" s="19">
        <f t="shared" si="0"/>
        <v>0</v>
      </c>
      <c r="E28" s="20">
        <v>0.5</v>
      </c>
      <c r="F28" s="19">
        <f t="shared" si="1"/>
        <v>0.4</v>
      </c>
      <c r="G28" s="37" t="s">
        <v>108</v>
      </c>
      <c r="H28" s="22"/>
    </row>
    <row r="29" spans="2:8" ht="21.6" customHeight="1" x14ac:dyDescent="0.4">
      <c r="B29" s="98"/>
      <c r="C29" s="18" t="s">
        <v>68</v>
      </c>
      <c r="D29" s="19">
        <f t="shared" si="0"/>
        <v>0</v>
      </c>
      <c r="E29" s="20">
        <v>0.2</v>
      </c>
      <c r="F29" s="19">
        <f t="shared" si="1"/>
        <v>0.16000000000000003</v>
      </c>
      <c r="G29" s="21" t="s">
        <v>7</v>
      </c>
      <c r="H29" s="22"/>
    </row>
    <row r="30" spans="2:8" ht="21.6" customHeight="1" x14ac:dyDescent="0.4">
      <c r="B30" s="98"/>
      <c r="C30" s="13" t="s">
        <v>247</v>
      </c>
      <c r="D30" s="14">
        <f t="shared" si="0"/>
        <v>0</v>
      </c>
      <c r="E30" s="15"/>
      <c r="F30" s="14">
        <f t="shared" si="1"/>
        <v>0</v>
      </c>
      <c r="G30" s="16" t="s">
        <v>7</v>
      </c>
      <c r="H30" s="17"/>
    </row>
    <row r="31" spans="2:8" ht="21.6" customHeight="1" thickBot="1" x14ac:dyDescent="0.45">
      <c r="B31" s="99"/>
      <c r="C31" s="24" t="s">
        <v>248</v>
      </c>
      <c r="D31" s="25">
        <f t="shared" si="0"/>
        <v>0</v>
      </c>
      <c r="E31" s="26">
        <v>25</v>
      </c>
      <c r="F31" s="25">
        <f t="shared" si="1"/>
        <v>20</v>
      </c>
      <c r="G31" s="27" t="s">
        <v>7</v>
      </c>
      <c r="H31" s="28"/>
    </row>
    <row r="32" spans="2:8" x14ac:dyDescent="0.4">
      <c r="B32" s="29"/>
      <c r="C32" s="29"/>
      <c r="D32" s="29"/>
      <c r="E32" s="29"/>
      <c r="F32" s="29"/>
      <c r="G32" s="29"/>
      <c r="H32" s="29"/>
    </row>
  </sheetData>
  <mergeCells count="1">
    <mergeCell ref="B5:B31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0C7096-567B-4479-BEA7-128F4516804A}">
  <sheetPr>
    <pageSetUpPr fitToPage="1"/>
  </sheetPr>
  <dimension ref="B1:H17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529</v>
      </c>
      <c r="F2" s="4"/>
      <c r="G2" s="3"/>
      <c r="H2" s="5"/>
    </row>
    <row r="3" spans="2:8" ht="21.6" customHeight="1" thickBot="1" x14ac:dyDescent="0.45">
      <c r="B3" s="6" t="s">
        <v>505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527</v>
      </c>
      <c r="E4" s="33" t="s">
        <v>526</v>
      </c>
      <c r="F4" s="32" t="s">
        <v>528</v>
      </c>
      <c r="G4" s="34" t="s">
        <v>4</v>
      </c>
      <c r="H4" s="35" t="s">
        <v>5</v>
      </c>
    </row>
    <row r="5" spans="2:8" ht="21.6" customHeight="1" x14ac:dyDescent="0.4">
      <c r="B5" s="97" t="s">
        <v>54</v>
      </c>
      <c r="C5" s="8" t="s">
        <v>531</v>
      </c>
      <c r="D5" s="9">
        <f t="shared" ref="D5:D16" si="0">$F$2*E5</f>
        <v>0</v>
      </c>
      <c r="E5" s="10"/>
      <c r="F5" s="9">
        <f t="shared" ref="F5:F16" si="1">$F$3*E5</f>
        <v>0</v>
      </c>
      <c r="G5" s="11" t="s">
        <v>7</v>
      </c>
      <c r="H5" s="12"/>
    </row>
    <row r="6" spans="2:8" ht="21.6" customHeight="1" x14ac:dyDescent="0.4">
      <c r="B6" s="98"/>
      <c r="C6" s="13" t="s">
        <v>55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98"/>
      <c r="C7" s="18" t="s">
        <v>56</v>
      </c>
      <c r="D7" s="19">
        <f t="shared" si="0"/>
        <v>0</v>
      </c>
      <c r="E7" s="20">
        <v>120</v>
      </c>
      <c r="F7" s="19">
        <f t="shared" si="1"/>
        <v>96</v>
      </c>
      <c r="G7" s="37" t="s">
        <v>57</v>
      </c>
      <c r="H7" s="22"/>
    </row>
    <row r="8" spans="2:8" ht="21.6" customHeight="1" x14ac:dyDescent="0.4">
      <c r="B8" s="98"/>
      <c r="C8" s="13" t="s">
        <v>250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251</v>
      </c>
    </row>
    <row r="9" spans="2:8" ht="21.6" customHeight="1" x14ac:dyDescent="0.4">
      <c r="B9" s="98"/>
      <c r="C9" s="18" t="s">
        <v>9</v>
      </c>
      <c r="D9" s="19">
        <f t="shared" si="0"/>
        <v>0</v>
      </c>
      <c r="E9" s="20">
        <v>40</v>
      </c>
      <c r="F9" s="19">
        <f t="shared" si="1"/>
        <v>32</v>
      </c>
      <c r="G9" s="21" t="s">
        <v>7</v>
      </c>
      <c r="H9" s="22" t="s">
        <v>60</v>
      </c>
    </row>
    <row r="10" spans="2:8" ht="21.6" customHeight="1" x14ac:dyDescent="0.4">
      <c r="B10" s="98"/>
      <c r="C10" s="18" t="s">
        <v>151</v>
      </c>
      <c r="D10" s="19">
        <f t="shared" si="0"/>
        <v>0</v>
      </c>
      <c r="E10" s="20">
        <v>0.5</v>
      </c>
      <c r="F10" s="19">
        <f t="shared" si="1"/>
        <v>0.4</v>
      </c>
      <c r="G10" s="21" t="s">
        <v>7</v>
      </c>
      <c r="H10" s="22" t="s">
        <v>252</v>
      </c>
    </row>
    <row r="11" spans="2:8" ht="21.6" customHeight="1" x14ac:dyDescent="0.4">
      <c r="B11" s="98"/>
      <c r="C11" s="18" t="s">
        <v>199</v>
      </c>
      <c r="D11" s="19">
        <f t="shared" si="0"/>
        <v>0</v>
      </c>
      <c r="E11" s="20">
        <v>0.4</v>
      </c>
      <c r="F11" s="19">
        <f t="shared" si="1"/>
        <v>0.32000000000000006</v>
      </c>
      <c r="G11" s="21" t="s">
        <v>7</v>
      </c>
      <c r="H11" s="22" t="s">
        <v>253</v>
      </c>
    </row>
    <row r="12" spans="2:8" ht="21.6" customHeight="1" x14ac:dyDescent="0.4">
      <c r="B12" s="98"/>
      <c r="C12" s="18" t="s">
        <v>24</v>
      </c>
      <c r="D12" s="19">
        <f t="shared" si="0"/>
        <v>0</v>
      </c>
      <c r="E12" s="20">
        <v>1</v>
      </c>
      <c r="F12" s="19">
        <f t="shared" si="1"/>
        <v>0.8</v>
      </c>
      <c r="G12" s="21" t="s">
        <v>7</v>
      </c>
      <c r="H12" s="22" t="s">
        <v>254</v>
      </c>
    </row>
    <row r="13" spans="2:8" ht="21.6" customHeight="1" x14ac:dyDescent="0.4">
      <c r="B13" s="98"/>
      <c r="C13" s="18" t="s">
        <v>26</v>
      </c>
      <c r="D13" s="19">
        <f t="shared" si="0"/>
        <v>0</v>
      </c>
      <c r="E13" s="20">
        <v>0.5</v>
      </c>
      <c r="F13" s="19">
        <f t="shared" si="1"/>
        <v>0.4</v>
      </c>
      <c r="G13" s="21" t="s">
        <v>7</v>
      </c>
      <c r="H13" s="22" t="s">
        <v>255</v>
      </c>
    </row>
    <row r="14" spans="2:8" ht="21.6" customHeight="1" x14ac:dyDescent="0.4">
      <c r="B14" s="98"/>
      <c r="C14" s="18" t="s">
        <v>148</v>
      </c>
      <c r="D14" s="19">
        <f t="shared" si="0"/>
        <v>0</v>
      </c>
      <c r="E14" s="20">
        <v>1</v>
      </c>
      <c r="F14" s="19">
        <f t="shared" si="1"/>
        <v>0.8</v>
      </c>
      <c r="G14" s="21" t="s">
        <v>7</v>
      </c>
      <c r="H14" s="22"/>
    </row>
    <row r="15" spans="2:8" ht="21.6" customHeight="1" x14ac:dyDescent="0.4">
      <c r="B15" s="98"/>
      <c r="C15" s="18" t="s">
        <v>28</v>
      </c>
      <c r="D15" s="19">
        <f t="shared" si="0"/>
        <v>0</v>
      </c>
      <c r="E15" s="20">
        <v>0.4</v>
      </c>
      <c r="F15" s="19">
        <f t="shared" si="1"/>
        <v>0.32000000000000006</v>
      </c>
      <c r="G15" s="21" t="s">
        <v>7</v>
      </c>
      <c r="H15" s="22"/>
    </row>
    <row r="16" spans="2:8" ht="21.6" customHeight="1" thickBot="1" x14ac:dyDescent="0.45">
      <c r="B16" s="99"/>
      <c r="C16" s="24" t="s">
        <v>256</v>
      </c>
      <c r="D16" s="25">
        <f t="shared" si="0"/>
        <v>0</v>
      </c>
      <c r="E16" s="26">
        <v>0.3</v>
      </c>
      <c r="F16" s="25">
        <f t="shared" si="1"/>
        <v>0.24</v>
      </c>
      <c r="G16" s="27" t="s">
        <v>7</v>
      </c>
      <c r="H16" s="28"/>
    </row>
    <row r="17" spans="2:8" x14ac:dyDescent="0.4">
      <c r="B17" s="29"/>
      <c r="C17" s="29"/>
      <c r="D17" s="29"/>
      <c r="E17" s="29"/>
      <c r="F17" s="29"/>
      <c r="G17" s="29"/>
      <c r="H17" s="29"/>
    </row>
  </sheetData>
  <mergeCells count="1">
    <mergeCell ref="B5:B16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6AB089-2129-4464-84DC-FCAB7A508805}">
  <sheetPr>
    <pageSetUpPr fitToPage="1"/>
  </sheetPr>
  <dimension ref="B1:H30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529</v>
      </c>
      <c r="F2" s="4"/>
      <c r="G2" s="3"/>
      <c r="H2" s="5"/>
    </row>
    <row r="3" spans="2:8" ht="21.6" customHeight="1" thickBot="1" x14ac:dyDescent="0.45">
      <c r="B3" s="6" t="s">
        <v>506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527</v>
      </c>
      <c r="E4" s="33" t="s">
        <v>526</v>
      </c>
      <c r="F4" s="32" t="s">
        <v>528</v>
      </c>
      <c r="G4" s="34" t="s">
        <v>4</v>
      </c>
      <c r="H4" s="35" t="s">
        <v>5</v>
      </c>
    </row>
    <row r="5" spans="2:8" ht="21.6" customHeight="1" x14ac:dyDescent="0.4">
      <c r="B5" s="97" t="s">
        <v>6</v>
      </c>
      <c r="C5" s="8" t="s">
        <v>530</v>
      </c>
      <c r="D5" s="9">
        <f t="shared" ref="D5:D29" si="0">$F$2*E5</f>
        <v>0</v>
      </c>
      <c r="E5" s="10"/>
      <c r="F5" s="9">
        <f t="shared" ref="F5:F29" si="1">$F$3*E5</f>
        <v>0</v>
      </c>
      <c r="G5" s="11" t="s">
        <v>7</v>
      </c>
      <c r="H5" s="12"/>
    </row>
    <row r="6" spans="2:8" ht="21.6" customHeight="1" x14ac:dyDescent="0.4">
      <c r="B6" s="98"/>
      <c r="C6" s="13" t="s">
        <v>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98"/>
      <c r="C7" s="18" t="s">
        <v>9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">
      <c r="B8" s="98"/>
      <c r="C8" s="13" t="s">
        <v>258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507</v>
      </c>
    </row>
    <row r="9" spans="2:8" ht="21.6" customHeight="1" x14ac:dyDescent="0.4">
      <c r="B9" s="98"/>
      <c r="C9" s="18" t="s">
        <v>66</v>
      </c>
      <c r="D9" s="19">
        <f t="shared" si="0"/>
        <v>0</v>
      </c>
      <c r="E9" s="20">
        <v>30</v>
      </c>
      <c r="F9" s="19">
        <f t="shared" si="1"/>
        <v>24</v>
      </c>
      <c r="G9" s="21" t="s">
        <v>7</v>
      </c>
      <c r="H9" s="22" t="s">
        <v>67</v>
      </c>
    </row>
    <row r="10" spans="2:8" ht="21.6" customHeight="1" x14ac:dyDescent="0.4">
      <c r="B10" s="98"/>
      <c r="C10" s="18" t="s">
        <v>260</v>
      </c>
      <c r="D10" s="19">
        <f t="shared" si="0"/>
        <v>0</v>
      </c>
      <c r="E10" s="20">
        <v>30</v>
      </c>
      <c r="F10" s="19">
        <f t="shared" si="1"/>
        <v>24</v>
      </c>
      <c r="G10" s="21" t="s">
        <v>7</v>
      </c>
      <c r="H10" s="22" t="s">
        <v>508</v>
      </c>
    </row>
    <row r="11" spans="2:8" ht="21.6" customHeight="1" x14ac:dyDescent="0.4">
      <c r="B11" s="98"/>
      <c r="C11" s="18" t="s">
        <v>18</v>
      </c>
      <c r="D11" s="19">
        <f t="shared" si="0"/>
        <v>0</v>
      </c>
      <c r="E11" s="20">
        <v>15</v>
      </c>
      <c r="F11" s="19">
        <f t="shared" si="1"/>
        <v>12</v>
      </c>
      <c r="G11" s="21" t="s">
        <v>7</v>
      </c>
      <c r="H11" s="22" t="s">
        <v>509</v>
      </c>
    </row>
    <row r="12" spans="2:8" ht="21.6" customHeight="1" x14ac:dyDescent="0.4">
      <c r="B12" s="98"/>
      <c r="C12" s="18" t="s">
        <v>16</v>
      </c>
      <c r="D12" s="19">
        <f t="shared" si="0"/>
        <v>0</v>
      </c>
      <c r="E12" s="20">
        <v>9</v>
      </c>
      <c r="F12" s="19">
        <f t="shared" si="1"/>
        <v>7.2</v>
      </c>
      <c r="G12" s="21" t="s">
        <v>7</v>
      </c>
      <c r="H12" s="22" t="s">
        <v>262</v>
      </c>
    </row>
    <row r="13" spans="2:8" ht="21.6" customHeight="1" x14ac:dyDescent="0.4">
      <c r="B13" s="98"/>
      <c r="C13" s="18" t="s">
        <v>71</v>
      </c>
      <c r="D13" s="19">
        <f t="shared" si="0"/>
        <v>0</v>
      </c>
      <c r="E13" s="20">
        <v>0.9</v>
      </c>
      <c r="F13" s="19">
        <f t="shared" si="1"/>
        <v>0.72000000000000008</v>
      </c>
      <c r="G13" s="21" t="s">
        <v>7</v>
      </c>
      <c r="H13" s="22" t="s">
        <v>263</v>
      </c>
    </row>
    <row r="14" spans="2:8" ht="21.6" customHeight="1" x14ac:dyDescent="0.4">
      <c r="B14" s="98"/>
      <c r="C14" s="18" t="s">
        <v>148</v>
      </c>
      <c r="D14" s="19">
        <f t="shared" si="0"/>
        <v>0</v>
      </c>
      <c r="E14" s="20">
        <v>0.75</v>
      </c>
      <c r="F14" s="19">
        <f t="shared" si="1"/>
        <v>0.60000000000000009</v>
      </c>
      <c r="G14" s="21" t="s">
        <v>7</v>
      </c>
      <c r="H14" s="22"/>
    </row>
    <row r="15" spans="2:8" ht="21.6" customHeight="1" x14ac:dyDescent="0.4">
      <c r="B15" s="98"/>
      <c r="C15" s="18" t="s">
        <v>47</v>
      </c>
      <c r="D15" s="19">
        <f t="shared" si="0"/>
        <v>0</v>
      </c>
      <c r="E15" s="20">
        <v>2.5</v>
      </c>
      <c r="F15" s="19">
        <f t="shared" si="1"/>
        <v>2</v>
      </c>
      <c r="G15" s="21" t="s">
        <v>7</v>
      </c>
      <c r="H15" s="22"/>
    </row>
    <row r="16" spans="2:8" ht="21.6" customHeight="1" x14ac:dyDescent="0.4">
      <c r="B16" s="98"/>
      <c r="C16" s="18" t="s">
        <v>24</v>
      </c>
      <c r="D16" s="19">
        <f t="shared" si="0"/>
        <v>0</v>
      </c>
      <c r="E16" s="20">
        <v>0.5</v>
      </c>
      <c r="F16" s="19">
        <f t="shared" si="1"/>
        <v>0.4</v>
      </c>
      <c r="G16" s="21" t="s">
        <v>7</v>
      </c>
      <c r="H16" s="22"/>
    </row>
    <row r="17" spans="2:8" ht="21.6" customHeight="1" x14ac:dyDescent="0.4">
      <c r="B17" s="98"/>
      <c r="C17" s="13" t="s">
        <v>510</v>
      </c>
      <c r="D17" s="14">
        <f t="shared" si="0"/>
        <v>0</v>
      </c>
      <c r="E17" s="15"/>
      <c r="F17" s="14">
        <f t="shared" si="1"/>
        <v>0</v>
      </c>
      <c r="G17" s="16" t="s">
        <v>7</v>
      </c>
      <c r="H17" s="23" t="s">
        <v>511</v>
      </c>
    </row>
    <row r="18" spans="2:8" ht="21.6" customHeight="1" x14ac:dyDescent="0.4">
      <c r="B18" s="98"/>
      <c r="C18" s="18" t="s">
        <v>32</v>
      </c>
      <c r="D18" s="19">
        <f t="shared" si="0"/>
        <v>0</v>
      </c>
      <c r="E18" s="20">
        <v>35</v>
      </c>
      <c r="F18" s="19">
        <f t="shared" si="1"/>
        <v>28</v>
      </c>
      <c r="G18" s="21" t="s">
        <v>7</v>
      </c>
      <c r="H18" s="22" t="s">
        <v>512</v>
      </c>
    </row>
    <row r="19" spans="2:8" ht="21.6" customHeight="1" x14ac:dyDescent="0.4">
      <c r="B19" s="98"/>
      <c r="C19" s="18" t="s">
        <v>24</v>
      </c>
      <c r="D19" s="19">
        <f t="shared" si="0"/>
        <v>0</v>
      </c>
      <c r="E19" s="20">
        <v>1</v>
      </c>
      <c r="F19" s="19">
        <f t="shared" si="1"/>
        <v>0.8</v>
      </c>
      <c r="G19" s="21" t="s">
        <v>7</v>
      </c>
      <c r="H19" s="22" t="s">
        <v>36</v>
      </c>
    </row>
    <row r="20" spans="2:8" ht="21.6" customHeight="1" x14ac:dyDescent="0.4">
      <c r="B20" s="98"/>
      <c r="C20" s="18" t="s">
        <v>20</v>
      </c>
      <c r="D20" s="19">
        <f t="shared" si="0"/>
        <v>0</v>
      </c>
      <c r="E20" s="20">
        <v>3</v>
      </c>
      <c r="F20" s="19">
        <f t="shared" si="1"/>
        <v>2.4000000000000004</v>
      </c>
      <c r="G20" s="21" t="s">
        <v>7</v>
      </c>
      <c r="H20" s="22" t="s">
        <v>266</v>
      </c>
    </row>
    <row r="21" spans="2:8" ht="21.6" customHeight="1" x14ac:dyDescent="0.4">
      <c r="B21" s="98"/>
      <c r="C21" s="18" t="s">
        <v>199</v>
      </c>
      <c r="D21" s="19">
        <f t="shared" si="0"/>
        <v>0</v>
      </c>
      <c r="E21" s="20">
        <v>0.3</v>
      </c>
      <c r="F21" s="19">
        <f t="shared" si="1"/>
        <v>0.24</v>
      </c>
      <c r="G21" s="21" t="s">
        <v>7</v>
      </c>
      <c r="H21" s="22"/>
    </row>
    <row r="22" spans="2:8" ht="21.6" customHeight="1" x14ac:dyDescent="0.4">
      <c r="B22" s="98"/>
      <c r="C22" s="13" t="s">
        <v>267</v>
      </c>
      <c r="D22" s="14">
        <f t="shared" si="0"/>
        <v>0</v>
      </c>
      <c r="E22" s="15"/>
      <c r="F22" s="14">
        <f t="shared" si="1"/>
        <v>0</v>
      </c>
      <c r="G22" s="16" t="s">
        <v>7</v>
      </c>
      <c r="H22" s="23" t="s">
        <v>268</v>
      </c>
    </row>
    <row r="23" spans="2:8" ht="21.6" customHeight="1" x14ac:dyDescent="0.4">
      <c r="B23" s="98"/>
      <c r="C23" s="18" t="s">
        <v>269</v>
      </c>
      <c r="D23" s="19">
        <f t="shared" si="0"/>
        <v>0</v>
      </c>
      <c r="E23" s="20">
        <v>0.2</v>
      </c>
      <c r="F23" s="19">
        <f t="shared" si="1"/>
        <v>0.16000000000000003</v>
      </c>
      <c r="G23" s="21" t="s">
        <v>7</v>
      </c>
      <c r="H23" s="22" t="s">
        <v>270</v>
      </c>
    </row>
    <row r="24" spans="2:8" ht="21.6" customHeight="1" x14ac:dyDescent="0.4">
      <c r="B24" s="98"/>
      <c r="C24" s="18" t="s">
        <v>271</v>
      </c>
      <c r="D24" s="19">
        <f t="shared" si="0"/>
        <v>0</v>
      </c>
      <c r="E24" s="20">
        <v>2</v>
      </c>
      <c r="F24" s="19">
        <f t="shared" si="1"/>
        <v>1.6</v>
      </c>
      <c r="G24" s="37" t="s">
        <v>73</v>
      </c>
      <c r="H24" s="22" t="s">
        <v>272</v>
      </c>
    </row>
    <row r="25" spans="2:8" ht="21.6" customHeight="1" x14ac:dyDescent="0.4">
      <c r="B25" s="98"/>
      <c r="C25" s="18" t="s">
        <v>20</v>
      </c>
      <c r="D25" s="19">
        <f t="shared" si="0"/>
        <v>0</v>
      </c>
      <c r="E25" s="20">
        <v>100</v>
      </c>
      <c r="F25" s="19">
        <f t="shared" si="1"/>
        <v>80</v>
      </c>
      <c r="G25" s="21" t="s">
        <v>7</v>
      </c>
      <c r="H25" s="22" t="s">
        <v>273</v>
      </c>
    </row>
    <row r="26" spans="2:8" ht="21.6" customHeight="1" x14ac:dyDescent="0.4">
      <c r="B26" s="98"/>
      <c r="C26" s="18" t="s">
        <v>24</v>
      </c>
      <c r="D26" s="19">
        <f t="shared" si="0"/>
        <v>0</v>
      </c>
      <c r="E26" s="20">
        <v>0.5</v>
      </c>
      <c r="F26" s="19">
        <f t="shared" si="1"/>
        <v>0.4</v>
      </c>
      <c r="G26" s="21" t="s">
        <v>7</v>
      </c>
      <c r="H26" s="22"/>
    </row>
    <row r="27" spans="2:8" ht="21.6" customHeight="1" x14ac:dyDescent="0.4">
      <c r="B27" s="98"/>
      <c r="C27" s="18" t="s">
        <v>68</v>
      </c>
      <c r="D27" s="19">
        <f t="shared" si="0"/>
        <v>0</v>
      </c>
      <c r="E27" s="20">
        <v>0.1</v>
      </c>
      <c r="F27" s="19">
        <f t="shared" si="1"/>
        <v>8.0000000000000016E-2</v>
      </c>
      <c r="G27" s="21" t="s">
        <v>7</v>
      </c>
      <c r="H27" s="22"/>
    </row>
    <row r="28" spans="2:8" ht="21.6" customHeight="1" x14ac:dyDescent="0.4">
      <c r="B28" s="98"/>
      <c r="C28" s="13" t="s">
        <v>274</v>
      </c>
      <c r="D28" s="14">
        <f t="shared" si="0"/>
        <v>0</v>
      </c>
      <c r="E28" s="15"/>
      <c r="F28" s="14">
        <f t="shared" si="1"/>
        <v>0</v>
      </c>
      <c r="G28" s="16" t="s">
        <v>7</v>
      </c>
      <c r="H28" s="17"/>
    </row>
    <row r="29" spans="2:8" ht="21.6" customHeight="1" thickBot="1" x14ac:dyDescent="0.45">
      <c r="B29" s="99"/>
      <c r="C29" s="24" t="s">
        <v>275</v>
      </c>
      <c r="D29" s="25">
        <f t="shared" si="0"/>
        <v>0</v>
      </c>
      <c r="E29" s="26">
        <v>70</v>
      </c>
      <c r="F29" s="25">
        <f t="shared" si="1"/>
        <v>56</v>
      </c>
      <c r="G29" s="39" t="s">
        <v>57</v>
      </c>
      <c r="H29" s="28"/>
    </row>
    <row r="30" spans="2:8" x14ac:dyDescent="0.4">
      <c r="B30" s="29"/>
      <c r="C30" s="29"/>
      <c r="D30" s="29"/>
      <c r="E30" s="29"/>
      <c r="F30" s="29"/>
      <c r="G30" s="29"/>
      <c r="H30" s="29"/>
    </row>
  </sheetData>
  <mergeCells count="1">
    <mergeCell ref="B5:B29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32C6FE-6FC2-4559-8132-49EFBE629A47}">
  <sheetPr>
    <pageSetUpPr fitToPage="1"/>
  </sheetPr>
  <dimension ref="B1:H15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529</v>
      </c>
      <c r="F2" s="4"/>
      <c r="G2" s="3"/>
      <c r="H2" s="5"/>
    </row>
    <row r="3" spans="2:8" ht="21.6" customHeight="1" thickBot="1" x14ac:dyDescent="0.45">
      <c r="B3" s="6" t="s">
        <v>513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527</v>
      </c>
      <c r="E4" s="33" t="s">
        <v>526</v>
      </c>
      <c r="F4" s="32" t="s">
        <v>528</v>
      </c>
      <c r="G4" s="34" t="s">
        <v>4</v>
      </c>
      <c r="H4" s="35" t="s">
        <v>5</v>
      </c>
    </row>
    <row r="5" spans="2:8" ht="21.6" customHeight="1" x14ac:dyDescent="0.4">
      <c r="B5" s="97" t="s">
        <v>54</v>
      </c>
      <c r="C5" s="8" t="s">
        <v>531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7</v>
      </c>
      <c r="H5" s="12"/>
    </row>
    <row r="6" spans="2:8" ht="21.6" customHeight="1" x14ac:dyDescent="0.4">
      <c r="B6" s="98"/>
      <c r="C6" s="13" t="s">
        <v>55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98"/>
      <c r="C7" s="18" t="s">
        <v>56</v>
      </c>
      <c r="D7" s="19">
        <f t="shared" si="0"/>
        <v>0</v>
      </c>
      <c r="E7" s="20">
        <v>120</v>
      </c>
      <c r="F7" s="19">
        <f t="shared" si="1"/>
        <v>96</v>
      </c>
      <c r="G7" s="37" t="s">
        <v>57</v>
      </c>
      <c r="H7" s="22"/>
    </row>
    <row r="8" spans="2:8" ht="21.6" customHeight="1" x14ac:dyDescent="0.4">
      <c r="B8" s="98"/>
      <c r="C8" s="13" t="s">
        <v>277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278</v>
      </c>
    </row>
    <row r="9" spans="2:8" ht="21.6" customHeight="1" x14ac:dyDescent="0.4">
      <c r="B9" s="98"/>
      <c r="C9" s="18" t="s">
        <v>120</v>
      </c>
      <c r="D9" s="19">
        <f t="shared" si="0"/>
        <v>0</v>
      </c>
      <c r="E9" s="20">
        <v>20</v>
      </c>
      <c r="F9" s="19">
        <f t="shared" si="1"/>
        <v>16</v>
      </c>
      <c r="G9" s="37" t="s">
        <v>73</v>
      </c>
      <c r="H9" s="22" t="s">
        <v>279</v>
      </c>
    </row>
    <row r="10" spans="2:8" ht="21.6" customHeight="1" x14ac:dyDescent="0.4">
      <c r="B10" s="98"/>
      <c r="C10" s="18" t="s">
        <v>214</v>
      </c>
      <c r="D10" s="19">
        <f t="shared" si="0"/>
        <v>0</v>
      </c>
      <c r="E10" s="20">
        <v>0.8</v>
      </c>
      <c r="F10" s="19">
        <f t="shared" si="1"/>
        <v>0.64000000000000012</v>
      </c>
      <c r="G10" s="21" t="s">
        <v>7</v>
      </c>
      <c r="H10" s="22" t="s">
        <v>280</v>
      </c>
    </row>
    <row r="11" spans="2:8" ht="21.6" customHeight="1" x14ac:dyDescent="0.4">
      <c r="B11" s="98"/>
      <c r="C11" s="18" t="s">
        <v>281</v>
      </c>
      <c r="D11" s="19">
        <f t="shared" si="0"/>
        <v>0</v>
      </c>
      <c r="E11" s="20">
        <v>6</v>
      </c>
      <c r="F11" s="19">
        <f t="shared" si="1"/>
        <v>4.8000000000000007</v>
      </c>
      <c r="G11" s="21" t="s">
        <v>7</v>
      </c>
      <c r="H11" s="22" t="s">
        <v>282</v>
      </c>
    </row>
    <row r="12" spans="2:8" ht="21.6" customHeight="1" x14ac:dyDescent="0.4">
      <c r="B12" s="98"/>
      <c r="C12" s="18" t="s">
        <v>124</v>
      </c>
      <c r="D12" s="19">
        <f t="shared" si="0"/>
        <v>0</v>
      </c>
      <c r="E12" s="20">
        <v>18</v>
      </c>
      <c r="F12" s="19">
        <f t="shared" si="1"/>
        <v>14.4</v>
      </c>
      <c r="G12" s="37" t="s">
        <v>57</v>
      </c>
      <c r="H12" s="22" t="s">
        <v>283</v>
      </c>
    </row>
    <row r="13" spans="2:8" ht="21.6" customHeight="1" x14ac:dyDescent="0.4">
      <c r="B13" s="98"/>
      <c r="C13" s="18" t="s">
        <v>71</v>
      </c>
      <c r="D13" s="19">
        <f t="shared" si="0"/>
        <v>0</v>
      </c>
      <c r="E13" s="20">
        <v>3.6</v>
      </c>
      <c r="F13" s="19">
        <f t="shared" si="1"/>
        <v>2.8800000000000003</v>
      </c>
      <c r="G13" s="21" t="s">
        <v>7</v>
      </c>
      <c r="H13" s="22" t="s">
        <v>284</v>
      </c>
    </row>
    <row r="14" spans="2:8" ht="21.6" customHeight="1" thickBot="1" x14ac:dyDescent="0.45">
      <c r="B14" s="99"/>
      <c r="C14" s="24" t="s">
        <v>285</v>
      </c>
      <c r="D14" s="25">
        <f t="shared" si="0"/>
        <v>0</v>
      </c>
      <c r="E14" s="26">
        <v>1</v>
      </c>
      <c r="F14" s="25">
        <f t="shared" si="1"/>
        <v>0.8</v>
      </c>
      <c r="G14" s="27" t="s">
        <v>7</v>
      </c>
      <c r="H14" s="28"/>
    </row>
    <row r="15" spans="2:8" x14ac:dyDescent="0.4">
      <c r="B15" s="29"/>
      <c r="C15" s="29"/>
      <c r="D15" s="29"/>
      <c r="E15" s="29"/>
      <c r="F15" s="29"/>
      <c r="G15" s="29"/>
      <c r="H15" s="29"/>
    </row>
  </sheetData>
  <mergeCells count="1">
    <mergeCell ref="B5:B14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3E41AF-6772-40F0-B866-EC561771070C}">
  <sheetPr>
    <pageSetUpPr fitToPage="1"/>
  </sheetPr>
  <dimension ref="B1:H29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529</v>
      </c>
      <c r="F2" s="4"/>
      <c r="G2" s="3"/>
      <c r="H2" s="5"/>
    </row>
    <row r="3" spans="2:8" ht="21.6" customHeight="1" thickBot="1" x14ac:dyDescent="0.45">
      <c r="B3" s="6" t="s">
        <v>514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527</v>
      </c>
      <c r="E4" s="33" t="s">
        <v>526</v>
      </c>
      <c r="F4" s="32" t="s">
        <v>528</v>
      </c>
      <c r="G4" s="34" t="s">
        <v>4</v>
      </c>
      <c r="H4" s="35" t="s">
        <v>5</v>
      </c>
    </row>
    <row r="5" spans="2:8" ht="21.6" customHeight="1" x14ac:dyDescent="0.4">
      <c r="B5" s="97" t="s">
        <v>6</v>
      </c>
      <c r="C5" s="8" t="s">
        <v>530</v>
      </c>
      <c r="D5" s="9">
        <f t="shared" ref="D5:D28" si="0">$F$2*E5</f>
        <v>0</v>
      </c>
      <c r="E5" s="10"/>
      <c r="F5" s="9">
        <f t="shared" ref="F5:F28" si="1">$F$3*E5</f>
        <v>0</v>
      </c>
      <c r="G5" s="11" t="s">
        <v>7</v>
      </c>
      <c r="H5" s="12"/>
    </row>
    <row r="6" spans="2:8" ht="21.6" customHeight="1" x14ac:dyDescent="0.4">
      <c r="B6" s="98"/>
      <c r="C6" s="13" t="s">
        <v>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98"/>
      <c r="C7" s="18" t="s">
        <v>9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">
      <c r="B8" s="98"/>
      <c r="C8" s="13" t="s">
        <v>287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288</v>
      </c>
    </row>
    <row r="9" spans="2:8" ht="21.6" customHeight="1" x14ac:dyDescent="0.4">
      <c r="B9" s="98"/>
      <c r="C9" s="18" t="s">
        <v>289</v>
      </c>
      <c r="D9" s="19">
        <f t="shared" si="0"/>
        <v>0</v>
      </c>
      <c r="E9" s="20">
        <v>45</v>
      </c>
      <c r="F9" s="19">
        <f t="shared" si="1"/>
        <v>36</v>
      </c>
      <c r="G9" s="21" t="s">
        <v>7</v>
      </c>
      <c r="H9" s="22" t="s">
        <v>290</v>
      </c>
    </row>
    <row r="10" spans="2:8" ht="21.6" customHeight="1" x14ac:dyDescent="0.4">
      <c r="B10" s="98"/>
      <c r="C10" s="18" t="s">
        <v>20</v>
      </c>
      <c r="D10" s="19">
        <f t="shared" si="0"/>
        <v>0</v>
      </c>
      <c r="E10" s="20">
        <v>30</v>
      </c>
      <c r="F10" s="19">
        <f t="shared" si="1"/>
        <v>24</v>
      </c>
      <c r="G10" s="21" t="s">
        <v>7</v>
      </c>
      <c r="H10" s="22" t="s">
        <v>291</v>
      </c>
    </row>
    <row r="11" spans="2:8" ht="21.6" customHeight="1" x14ac:dyDescent="0.4">
      <c r="B11" s="98"/>
      <c r="C11" s="18" t="s">
        <v>22</v>
      </c>
      <c r="D11" s="19">
        <f t="shared" si="0"/>
        <v>0</v>
      </c>
      <c r="E11" s="20">
        <v>0.2</v>
      </c>
      <c r="F11" s="19">
        <f t="shared" si="1"/>
        <v>0.16000000000000003</v>
      </c>
      <c r="G11" s="21" t="s">
        <v>7</v>
      </c>
      <c r="H11" s="22" t="s">
        <v>292</v>
      </c>
    </row>
    <row r="12" spans="2:8" ht="21.6" customHeight="1" x14ac:dyDescent="0.4">
      <c r="B12" s="98"/>
      <c r="C12" s="18" t="s">
        <v>26</v>
      </c>
      <c r="D12" s="19">
        <f t="shared" si="0"/>
        <v>0</v>
      </c>
      <c r="E12" s="20">
        <v>1</v>
      </c>
      <c r="F12" s="19">
        <f t="shared" si="1"/>
        <v>0.8</v>
      </c>
      <c r="G12" s="21" t="s">
        <v>7</v>
      </c>
      <c r="H12" s="22" t="s">
        <v>293</v>
      </c>
    </row>
    <row r="13" spans="2:8" ht="21.6" customHeight="1" x14ac:dyDescent="0.4">
      <c r="B13" s="98"/>
      <c r="C13" s="18" t="s">
        <v>24</v>
      </c>
      <c r="D13" s="19">
        <f t="shared" si="0"/>
        <v>0</v>
      </c>
      <c r="E13" s="20">
        <v>2</v>
      </c>
      <c r="F13" s="19">
        <f t="shared" si="1"/>
        <v>1.6</v>
      </c>
      <c r="G13" s="21" t="s">
        <v>7</v>
      </c>
      <c r="H13" s="22"/>
    </row>
    <row r="14" spans="2:8" ht="21.6" customHeight="1" x14ac:dyDescent="0.4">
      <c r="B14" s="98"/>
      <c r="C14" s="18" t="s">
        <v>148</v>
      </c>
      <c r="D14" s="19">
        <f t="shared" si="0"/>
        <v>0</v>
      </c>
      <c r="E14" s="20">
        <v>2</v>
      </c>
      <c r="F14" s="19">
        <f t="shared" si="1"/>
        <v>1.6</v>
      </c>
      <c r="G14" s="21" t="s">
        <v>7</v>
      </c>
      <c r="H14" s="22"/>
    </row>
    <row r="15" spans="2:8" ht="21.6" customHeight="1" x14ac:dyDescent="0.4">
      <c r="B15" s="98"/>
      <c r="C15" s="18" t="s">
        <v>133</v>
      </c>
      <c r="D15" s="19">
        <f t="shared" si="0"/>
        <v>0</v>
      </c>
      <c r="E15" s="20">
        <v>0.5</v>
      </c>
      <c r="F15" s="19">
        <f t="shared" si="1"/>
        <v>0.4</v>
      </c>
      <c r="G15" s="21" t="s">
        <v>7</v>
      </c>
      <c r="H15" s="22"/>
    </row>
    <row r="16" spans="2:8" ht="21.6" customHeight="1" x14ac:dyDescent="0.4">
      <c r="B16" s="98"/>
      <c r="C16" s="18" t="s">
        <v>76</v>
      </c>
      <c r="D16" s="19">
        <f t="shared" si="0"/>
        <v>0</v>
      </c>
      <c r="E16" s="20">
        <v>1</v>
      </c>
      <c r="F16" s="19">
        <f t="shared" si="1"/>
        <v>0.8</v>
      </c>
      <c r="G16" s="21" t="s">
        <v>7</v>
      </c>
      <c r="H16" s="22"/>
    </row>
    <row r="17" spans="2:8" ht="21.6" customHeight="1" x14ac:dyDescent="0.4">
      <c r="B17" s="98"/>
      <c r="C17" s="13" t="s">
        <v>294</v>
      </c>
      <c r="D17" s="14">
        <f t="shared" si="0"/>
        <v>0</v>
      </c>
      <c r="E17" s="15"/>
      <c r="F17" s="14">
        <f t="shared" si="1"/>
        <v>0</v>
      </c>
      <c r="G17" s="16" t="s">
        <v>7</v>
      </c>
      <c r="H17" s="23" t="s">
        <v>295</v>
      </c>
    </row>
    <row r="18" spans="2:8" ht="21.6" customHeight="1" x14ac:dyDescent="0.4">
      <c r="B18" s="98"/>
      <c r="C18" s="18" t="s">
        <v>296</v>
      </c>
      <c r="D18" s="19">
        <f t="shared" si="0"/>
        <v>0</v>
      </c>
      <c r="E18" s="20">
        <v>33</v>
      </c>
      <c r="F18" s="19">
        <f t="shared" si="1"/>
        <v>26.400000000000002</v>
      </c>
      <c r="G18" s="21" t="s">
        <v>7</v>
      </c>
      <c r="H18" s="22" t="s">
        <v>297</v>
      </c>
    </row>
    <row r="19" spans="2:8" ht="21.6" customHeight="1" x14ac:dyDescent="0.4">
      <c r="B19" s="98"/>
      <c r="C19" s="18" t="s">
        <v>16</v>
      </c>
      <c r="D19" s="19">
        <f t="shared" si="0"/>
        <v>0</v>
      </c>
      <c r="E19" s="20">
        <v>8</v>
      </c>
      <c r="F19" s="19">
        <f t="shared" si="1"/>
        <v>6.4</v>
      </c>
      <c r="G19" s="21" t="s">
        <v>7</v>
      </c>
      <c r="H19" s="22" t="s">
        <v>298</v>
      </c>
    </row>
    <row r="20" spans="2:8" ht="21.6" customHeight="1" x14ac:dyDescent="0.4">
      <c r="B20" s="98"/>
      <c r="C20" s="18" t="s">
        <v>71</v>
      </c>
      <c r="D20" s="19">
        <f t="shared" si="0"/>
        <v>0</v>
      </c>
      <c r="E20" s="20">
        <v>1</v>
      </c>
      <c r="F20" s="19">
        <f t="shared" si="1"/>
        <v>0.8</v>
      </c>
      <c r="G20" s="21" t="s">
        <v>7</v>
      </c>
      <c r="H20" s="22" t="s">
        <v>299</v>
      </c>
    </row>
    <row r="21" spans="2:8" ht="21.6" customHeight="1" x14ac:dyDescent="0.4">
      <c r="B21" s="98"/>
      <c r="C21" s="18" t="s">
        <v>68</v>
      </c>
      <c r="D21" s="19">
        <f t="shared" si="0"/>
        <v>0</v>
      </c>
      <c r="E21" s="20">
        <v>0.2</v>
      </c>
      <c r="F21" s="19">
        <f t="shared" si="1"/>
        <v>0.16000000000000003</v>
      </c>
      <c r="G21" s="21" t="s">
        <v>7</v>
      </c>
      <c r="H21" s="22" t="s">
        <v>109</v>
      </c>
    </row>
    <row r="22" spans="2:8" ht="21.6" customHeight="1" x14ac:dyDescent="0.4">
      <c r="B22" s="98"/>
      <c r="C22" s="13" t="s">
        <v>300</v>
      </c>
      <c r="D22" s="14">
        <f t="shared" si="0"/>
        <v>0</v>
      </c>
      <c r="E22" s="15"/>
      <c r="F22" s="14">
        <f t="shared" si="1"/>
        <v>0</v>
      </c>
      <c r="G22" s="16" t="s">
        <v>7</v>
      </c>
      <c r="H22" s="23" t="s">
        <v>301</v>
      </c>
    </row>
    <row r="23" spans="2:8" ht="21.6" customHeight="1" x14ac:dyDescent="0.4">
      <c r="B23" s="98"/>
      <c r="C23" s="18" t="s">
        <v>302</v>
      </c>
      <c r="D23" s="19">
        <f t="shared" si="0"/>
        <v>0</v>
      </c>
      <c r="E23" s="20">
        <v>3</v>
      </c>
      <c r="F23" s="19">
        <f t="shared" si="1"/>
        <v>2.4000000000000004</v>
      </c>
      <c r="G23" s="21" t="s">
        <v>7</v>
      </c>
      <c r="H23" s="22" t="s">
        <v>303</v>
      </c>
    </row>
    <row r="24" spans="2:8" ht="21.6" customHeight="1" x14ac:dyDescent="0.4">
      <c r="B24" s="98"/>
      <c r="C24" s="18" t="s">
        <v>304</v>
      </c>
      <c r="D24" s="19">
        <f t="shared" si="0"/>
        <v>0</v>
      </c>
      <c r="E24" s="20">
        <v>12</v>
      </c>
      <c r="F24" s="19">
        <f t="shared" si="1"/>
        <v>9.6000000000000014</v>
      </c>
      <c r="G24" s="21" t="s">
        <v>7</v>
      </c>
      <c r="H24" s="22" t="s">
        <v>305</v>
      </c>
    </row>
    <row r="25" spans="2:8" ht="21.6" customHeight="1" x14ac:dyDescent="0.4">
      <c r="B25" s="98"/>
      <c r="C25" s="18" t="s">
        <v>20</v>
      </c>
      <c r="D25" s="19">
        <f t="shared" si="0"/>
        <v>0</v>
      </c>
      <c r="E25" s="20">
        <v>100</v>
      </c>
      <c r="F25" s="19">
        <f t="shared" si="1"/>
        <v>80</v>
      </c>
      <c r="G25" s="21" t="s">
        <v>7</v>
      </c>
      <c r="H25" s="22" t="s">
        <v>306</v>
      </c>
    </row>
    <row r="26" spans="2:8" ht="21.6" customHeight="1" x14ac:dyDescent="0.4">
      <c r="B26" s="98"/>
      <c r="C26" s="18" t="s">
        <v>47</v>
      </c>
      <c r="D26" s="19">
        <f t="shared" si="0"/>
        <v>0</v>
      </c>
      <c r="E26" s="20">
        <v>3</v>
      </c>
      <c r="F26" s="19">
        <f t="shared" si="1"/>
        <v>2.4000000000000004</v>
      </c>
      <c r="G26" s="21" t="s">
        <v>7</v>
      </c>
      <c r="H26" s="22" t="s">
        <v>207</v>
      </c>
    </row>
    <row r="27" spans="2:8" ht="21.6" customHeight="1" x14ac:dyDescent="0.4">
      <c r="B27" s="98"/>
      <c r="C27" s="13" t="s">
        <v>208</v>
      </c>
      <c r="D27" s="14">
        <f t="shared" si="0"/>
        <v>0</v>
      </c>
      <c r="E27" s="15"/>
      <c r="F27" s="14">
        <f t="shared" si="1"/>
        <v>0</v>
      </c>
      <c r="G27" s="16" t="s">
        <v>7</v>
      </c>
      <c r="H27" s="23" t="s">
        <v>209</v>
      </c>
    </row>
    <row r="28" spans="2:8" ht="21.6" customHeight="1" thickBot="1" x14ac:dyDescent="0.45">
      <c r="B28" s="99"/>
      <c r="C28" s="24" t="s">
        <v>210</v>
      </c>
      <c r="D28" s="25">
        <f t="shared" si="0"/>
        <v>0</v>
      </c>
      <c r="E28" s="26">
        <v>20</v>
      </c>
      <c r="F28" s="25">
        <f t="shared" si="1"/>
        <v>16</v>
      </c>
      <c r="G28" s="27" t="s">
        <v>7</v>
      </c>
      <c r="H28" s="28" t="s">
        <v>52</v>
      </c>
    </row>
    <row r="29" spans="2:8" x14ac:dyDescent="0.4">
      <c r="B29" s="29"/>
      <c r="C29" s="29"/>
      <c r="D29" s="29"/>
      <c r="E29" s="29"/>
      <c r="F29" s="29"/>
      <c r="G29" s="29"/>
      <c r="H29" s="29"/>
    </row>
  </sheetData>
  <mergeCells count="1">
    <mergeCell ref="B5:B28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34A952-4B20-4E4E-9DAF-28DACE08E0B2}">
  <sheetPr>
    <pageSetUpPr fitToPage="1"/>
  </sheetPr>
  <dimension ref="B1:H15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529</v>
      </c>
      <c r="F2" s="4"/>
      <c r="G2" s="3"/>
      <c r="H2" s="5"/>
    </row>
    <row r="3" spans="2:8" ht="21.6" customHeight="1" thickBot="1" x14ac:dyDescent="0.45">
      <c r="B3" s="6" t="s">
        <v>515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527</v>
      </c>
      <c r="E4" s="33" t="s">
        <v>526</v>
      </c>
      <c r="F4" s="32" t="s">
        <v>528</v>
      </c>
      <c r="G4" s="34" t="s">
        <v>4</v>
      </c>
      <c r="H4" s="35" t="s">
        <v>5</v>
      </c>
    </row>
    <row r="5" spans="2:8" ht="21.6" customHeight="1" x14ac:dyDescent="0.4">
      <c r="B5" s="97" t="s">
        <v>54</v>
      </c>
      <c r="C5" s="8" t="s">
        <v>531</v>
      </c>
      <c r="D5" s="9">
        <f t="shared" ref="D5:D11" si="0">$F$2*E5</f>
        <v>0</v>
      </c>
      <c r="E5" s="10"/>
      <c r="F5" s="9">
        <f t="shared" ref="F5:F11" si="1">$F$3*E5</f>
        <v>0</v>
      </c>
      <c r="G5" s="11" t="s">
        <v>7</v>
      </c>
      <c r="H5" s="12"/>
    </row>
    <row r="6" spans="2:8" ht="21.6" customHeight="1" x14ac:dyDescent="0.4">
      <c r="B6" s="98"/>
      <c r="C6" s="13" t="s">
        <v>55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98"/>
      <c r="C7" s="18" t="s">
        <v>56</v>
      </c>
      <c r="D7" s="19">
        <f t="shared" si="0"/>
        <v>0</v>
      </c>
      <c r="E7" s="20">
        <v>120</v>
      </c>
      <c r="F7" s="19">
        <f t="shared" si="1"/>
        <v>96</v>
      </c>
      <c r="G7" s="37" t="s">
        <v>57</v>
      </c>
      <c r="H7" s="22"/>
    </row>
    <row r="8" spans="2:8" ht="21.6" customHeight="1" x14ac:dyDescent="0.4">
      <c r="B8" s="98"/>
      <c r="C8" s="13" t="s">
        <v>308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309</v>
      </c>
    </row>
    <row r="9" spans="2:8" ht="21.6" customHeight="1" x14ac:dyDescent="0.4">
      <c r="B9" s="98"/>
      <c r="C9" s="18" t="s">
        <v>271</v>
      </c>
      <c r="D9" s="19">
        <f t="shared" si="0"/>
        <v>0</v>
      </c>
      <c r="E9" s="20">
        <v>4</v>
      </c>
      <c r="F9" s="19">
        <f t="shared" si="1"/>
        <v>3.2</v>
      </c>
      <c r="G9" s="37" t="s">
        <v>73</v>
      </c>
      <c r="H9" s="22" t="s">
        <v>310</v>
      </c>
    </row>
    <row r="10" spans="2:8" ht="21.6" customHeight="1" x14ac:dyDescent="0.4">
      <c r="B10" s="98"/>
      <c r="C10" s="18" t="s">
        <v>311</v>
      </c>
      <c r="D10" s="19">
        <f t="shared" si="0"/>
        <v>0</v>
      </c>
      <c r="E10" s="20">
        <v>4</v>
      </c>
      <c r="F10" s="19">
        <f t="shared" si="1"/>
        <v>3.2</v>
      </c>
      <c r="G10" s="37" t="s">
        <v>57</v>
      </c>
      <c r="H10" s="22" t="s">
        <v>312</v>
      </c>
    </row>
    <row r="11" spans="2:8" ht="21.6" customHeight="1" x14ac:dyDescent="0.4">
      <c r="B11" s="98"/>
      <c r="C11" s="18" t="s">
        <v>26</v>
      </c>
      <c r="D11" s="19">
        <f t="shared" si="0"/>
        <v>0</v>
      </c>
      <c r="E11" s="20">
        <v>2.4</v>
      </c>
      <c r="F11" s="19">
        <f t="shared" si="1"/>
        <v>1.92</v>
      </c>
      <c r="G11" s="21" t="s">
        <v>7</v>
      </c>
      <c r="H11" s="22" t="s">
        <v>313</v>
      </c>
    </row>
    <row r="12" spans="2:8" ht="21.6" customHeight="1" x14ac:dyDescent="0.4">
      <c r="B12" s="98"/>
      <c r="C12" s="18"/>
      <c r="D12" s="19"/>
      <c r="E12" s="20"/>
      <c r="F12" s="19"/>
      <c r="G12" s="21" t="s">
        <v>7</v>
      </c>
      <c r="H12" s="22" t="s">
        <v>314</v>
      </c>
    </row>
    <row r="13" spans="2:8" ht="21.6" customHeight="1" x14ac:dyDescent="0.4">
      <c r="B13" s="98"/>
      <c r="C13" s="18"/>
      <c r="D13" s="19"/>
      <c r="E13" s="20"/>
      <c r="F13" s="19"/>
      <c r="G13" s="21" t="s">
        <v>7</v>
      </c>
      <c r="H13" s="22" t="s">
        <v>315</v>
      </c>
    </row>
    <row r="14" spans="2:8" ht="21.6" customHeight="1" thickBot="1" x14ac:dyDescent="0.45">
      <c r="B14" s="99"/>
      <c r="C14" s="24"/>
      <c r="D14" s="25"/>
      <c r="E14" s="26"/>
      <c r="F14" s="25"/>
      <c r="G14" s="27" t="s">
        <v>7</v>
      </c>
      <c r="H14" s="28" t="s">
        <v>316</v>
      </c>
    </row>
    <row r="15" spans="2:8" x14ac:dyDescent="0.4">
      <c r="B15" s="29"/>
      <c r="C15" s="29"/>
      <c r="D15" s="29"/>
      <c r="E15" s="29"/>
      <c r="F15" s="29"/>
      <c r="G15" s="29"/>
      <c r="H15" s="29"/>
    </row>
  </sheetData>
  <mergeCells count="1">
    <mergeCell ref="B5:B14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C24E04-AB46-497E-88D9-BE1E8CDA7DD6}">
  <sheetPr>
    <pageSetUpPr fitToPage="1"/>
  </sheetPr>
  <dimension ref="B1:H36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529</v>
      </c>
      <c r="F2" s="4"/>
      <c r="G2" s="3"/>
      <c r="H2" s="5"/>
    </row>
    <row r="3" spans="2:8" ht="21.6" customHeight="1" thickBot="1" x14ac:dyDescent="0.45">
      <c r="B3" s="6" t="s">
        <v>516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527</v>
      </c>
      <c r="E4" s="33" t="s">
        <v>526</v>
      </c>
      <c r="F4" s="32" t="s">
        <v>528</v>
      </c>
      <c r="G4" s="34" t="s">
        <v>4</v>
      </c>
      <c r="H4" s="35" t="s">
        <v>5</v>
      </c>
    </row>
    <row r="5" spans="2:8" ht="21.6" customHeight="1" x14ac:dyDescent="0.4">
      <c r="B5" s="97" t="s">
        <v>6</v>
      </c>
      <c r="C5" s="8" t="s">
        <v>530</v>
      </c>
      <c r="D5" s="9">
        <f t="shared" ref="D5:D35" si="0">$F$2*E5</f>
        <v>0</v>
      </c>
      <c r="E5" s="10"/>
      <c r="F5" s="9">
        <f t="shared" ref="F5:F35" si="1">$F$3*E5</f>
        <v>0</v>
      </c>
      <c r="G5" s="11" t="s">
        <v>7</v>
      </c>
      <c r="H5" s="12"/>
    </row>
    <row r="6" spans="2:8" ht="21.6" customHeight="1" x14ac:dyDescent="0.4">
      <c r="B6" s="98"/>
      <c r="C6" s="13" t="s">
        <v>320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23" t="s">
        <v>321</v>
      </c>
    </row>
    <row r="7" spans="2:8" ht="21.6" customHeight="1" x14ac:dyDescent="0.4">
      <c r="B7" s="98"/>
      <c r="C7" s="18" t="s">
        <v>9</v>
      </c>
      <c r="D7" s="19">
        <f t="shared" si="0"/>
        <v>0</v>
      </c>
      <c r="E7" s="20">
        <v>55</v>
      </c>
      <c r="F7" s="19">
        <f t="shared" si="1"/>
        <v>44</v>
      </c>
      <c r="G7" s="21" t="s">
        <v>7</v>
      </c>
      <c r="H7" s="22" t="s">
        <v>322</v>
      </c>
    </row>
    <row r="8" spans="2:8" ht="21.6" customHeight="1" x14ac:dyDescent="0.4">
      <c r="B8" s="98"/>
      <c r="C8" s="18" t="s">
        <v>12</v>
      </c>
      <c r="D8" s="19">
        <f t="shared" si="0"/>
        <v>0</v>
      </c>
      <c r="E8" s="20">
        <v>35</v>
      </c>
      <c r="F8" s="19">
        <f t="shared" si="1"/>
        <v>28</v>
      </c>
      <c r="G8" s="21" t="s">
        <v>7</v>
      </c>
      <c r="H8" s="38" t="s">
        <v>137</v>
      </c>
    </row>
    <row r="9" spans="2:8" ht="21.6" customHeight="1" x14ac:dyDescent="0.4">
      <c r="B9" s="98"/>
      <c r="C9" s="18" t="s">
        <v>16</v>
      </c>
      <c r="D9" s="19">
        <f t="shared" si="0"/>
        <v>0</v>
      </c>
      <c r="E9" s="20">
        <v>20</v>
      </c>
      <c r="F9" s="19">
        <f t="shared" si="1"/>
        <v>16</v>
      </c>
      <c r="G9" s="21" t="s">
        <v>7</v>
      </c>
      <c r="H9" s="22" t="s">
        <v>60</v>
      </c>
    </row>
    <row r="10" spans="2:8" ht="21.6" customHeight="1" x14ac:dyDescent="0.4">
      <c r="B10" s="98"/>
      <c r="C10" s="18" t="s">
        <v>18</v>
      </c>
      <c r="D10" s="19">
        <f t="shared" si="0"/>
        <v>0</v>
      </c>
      <c r="E10" s="20">
        <v>30</v>
      </c>
      <c r="F10" s="19">
        <f t="shared" si="1"/>
        <v>24</v>
      </c>
      <c r="G10" s="21" t="s">
        <v>7</v>
      </c>
      <c r="H10" s="22" t="s">
        <v>323</v>
      </c>
    </row>
    <row r="11" spans="2:8" ht="21.6" customHeight="1" x14ac:dyDescent="0.4">
      <c r="B11" s="98"/>
      <c r="C11" s="18" t="s">
        <v>71</v>
      </c>
      <c r="D11" s="19">
        <f t="shared" si="0"/>
        <v>0</v>
      </c>
      <c r="E11" s="20">
        <v>1</v>
      </c>
      <c r="F11" s="19">
        <f t="shared" si="1"/>
        <v>0.8</v>
      </c>
      <c r="G11" s="21" t="s">
        <v>7</v>
      </c>
      <c r="H11" s="22" t="s">
        <v>324</v>
      </c>
    </row>
    <row r="12" spans="2:8" ht="21.6" customHeight="1" x14ac:dyDescent="0.4">
      <c r="B12" s="98"/>
      <c r="C12" s="18" t="s">
        <v>120</v>
      </c>
      <c r="D12" s="19">
        <f t="shared" si="0"/>
        <v>0</v>
      </c>
      <c r="E12" s="20">
        <v>4</v>
      </c>
      <c r="F12" s="19">
        <f t="shared" si="1"/>
        <v>3.2</v>
      </c>
      <c r="G12" s="37" t="s">
        <v>73</v>
      </c>
      <c r="H12" s="22" t="s">
        <v>325</v>
      </c>
    </row>
    <row r="13" spans="2:8" ht="21.6" customHeight="1" x14ac:dyDescent="0.4">
      <c r="B13" s="98"/>
      <c r="C13" s="18" t="s">
        <v>76</v>
      </c>
      <c r="D13" s="19">
        <f t="shared" si="0"/>
        <v>0</v>
      </c>
      <c r="E13" s="20">
        <v>70</v>
      </c>
      <c r="F13" s="19">
        <f t="shared" si="1"/>
        <v>56</v>
      </c>
      <c r="G13" s="21" t="s">
        <v>7</v>
      </c>
      <c r="H13" s="22" t="s">
        <v>326</v>
      </c>
    </row>
    <row r="14" spans="2:8" ht="21.6" customHeight="1" x14ac:dyDescent="0.4">
      <c r="B14" s="98"/>
      <c r="C14" s="18" t="s">
        <v>107</v>
      </c>
      <c r="D14" s="19">
        <f t="shared" si="0"/>
        <v>0</v>
      </c>
      <c r="E14" s="20">
        <v>0.3</v>
      </c>
      <c r="F14" s="19">
        <f t="shared" si="1"/>
        <v>0.24</v>
      </c>
      <c r="G14" s="37" t="s">
        <v>108</v>
      </c>
      <c r="H14" s="22" t="s">
        <v>327</v>
      </c>
    </row>
    <row r="15" spans="2:8" ht="21.6" customHeight="1" x14ac:dyDescent="0.4">
      <c r="B15" s="98"/>
      <c r="C15" s="18" t="s">
        <v>82</v>
      </c>
      <c r="D15" s="19">
        <f t="shared" si="0"/>
        <v>0</v>
      </c>
      <c r="E15" s="20">
        <v>7</v>
      </c>
      <c r="F15" s="19">
        <f t="shared" si="1"/>
        <v>5.6000000000000005</v>
      </c>
      <c r="G15" s="21" t="s">
        <v>7</v>
      </c>
      <c r="H15" s="22" t="s">
        <v>328</v>
      </c>
    </row>
    <row r="16" spans="2:8" ht="21.6" customHeight="1" x14ac:dyDescent="0.4">
      <c r="B16" s="98"/>
      <c r="C16" s="18" t="s">
        <v>329</v>
      </c>
      <c r="D16" s="19">
        <f t="shared" si="0"/>
        <v>0</v>
      </c>
      <c r="E16" s="20">
        <v>3.2</v>
      </c>
      <c r="F16" s="19">
        <f t="shared" si="1"/>
        <v>2.5600000000000005</v>
      </c>
      <c r="G16" s="21" t="s">
        <v>7</v>
      </c>
      <c r="H16" s="22" t="s">
        <v>330</v>
      </c>
    </row>
    <row r="17" spans="2:8" ht="21.6" customHeight="1" x14ac:dyDescent="0.4">
      <c r="B17" s="98"/>
      <c r="C17" s="18" t="s">
        <v>26</v>
      </c>
      <c r="D17" s="19">
        <f t="shared" si="0"/>
        <v>0</v>
      </c>
      <c r="E17" s="20">
        <v>0.5</v>
      </c>
      <c r="F17" s="19">
        <f t="shared" si="1"/>
        <v>0.4</v>
      </c>
      <c r="G17" s="21" t="s">
        <v>7</v>
      </c>
      <c r="H17" s="22" t="s">
        <v>331</v>
      </c>
    </row>
    <row r="18" spans="2:8" ht="21.6" customHeight="1" x14ac:dyDescent="0.4">
      <c r="B18" s="98"/>
      <c r="C18" s="18" t="s">
        <v>68</v>
      </c>
      <c r="D18" s="19">
        <f t="shared" si="0"/>
        <v>0</v>
      </c>
      <c r="E18" s="20">
        <v>0.35</v>
      </c>
      <c r="F18" s="19">
        <f t="shared" si="1"/>
        <v>0.27999999999999997</v>
      </c>
      <c r="G18" s="21" t="s">
        <v>7</v>
      </c>
      <c r="H18" s="22" t="s">
        <v>332</v>
      </c>
    </row>
    <row r="19" spans="2:8" ht="21.6" customHeight="1" x14ac:dyDescent="0.4">
      <c r="B19" s="98"/>
      <c r="C19" s="18"/>
      <c r="D19" s="19">
        <f t="shared" si="0"/>
        <v>0</v>
      </c>
      <c r="E19" s="20"/>
      <c r="F19" s="19">
        <f t="shared" si="1"/>
        <v>0</v>
      </c>
      <c r="G19" s="21" t="s">
        <v>7</v>
      </c>
      <c r="H19" s="22" t="s">
        <v>333</v>
      </c>
    </row>
    <row r="20" spans="2:8" ht="21.6" customHeight="1" x14ac:dyDescent="0.4">
      <c r="B20" s="98"/>
      <c r="C20" s="18"/>
      <c r="D20" s="19">
        <f t="shared" si="0"/>
        <v>0</v>
      </c>
      <c r="E20" s="20"/>
      <c r="F20" s="19">
        <f t="shared" si="1"/>
        <v>0</v>
      </c>
      <c r="G20" s="21" t="s">
        <v>7</v>
      </c>
      <c r="H20" s="22" t="s">
        <v>334</v>
      </c>
    </row>
    <row r="21" spans="2:8" ht="21.6" customHeight="1" x14ac:dyDescent="0.4">
      <c r="B21" s="98"/>
      <c r="C21" s="18"/>
      <c r="D21" s="19">
        <f t="shared" si="0"/>
        <v>0</v>
      </c>
      <c r="E21" s="20"/>
      <c r="F21" s="19">
        <f t="shared" si="1"/>
        <v>0</v>
      </c>
      <c r="G21" s="21" t="s">
        <v>7</v>
      </c>
      <c r="H21" s="22" t="s">
        <v>335</v>
      </c>
    </row>
    <row r="22" spans="2:8" ht="21.6" customHeight="1" x14ac:dyDescent="0.4">
      <c r="B22" s="98"/>
      <c r="C22" s="13" t="s">
        <v>336</v>
      </c>
      <c r="D22" s="14">
        <f t="shared" si="0"/>
        <v>0</v>
      </c>
      <c r="E22" s="15"/>
      <c r="F22" s="14">
        <f t="shared" si="1"/>
        <v>0</v>
      </c>
      <c r="G22" s="16" t="s">
        <v>7</v>
      </c>
      <c r="H22" s="23" t="s">
        <v>337</v>
      </c>
    </row>
    <row r="23" spans="2:8" ht="21.6" customHeight="1" x14ac:dyDescent="0.4">
      <c r="B23" s="98"/>
      <c r="C23" s="18" t="s">
        <v>338</v>
      </c>
      <c r="D23" s="19">
        <f t="shared" si="0"/>
        <v>0</v>
      </c>
      <c r="E23" s="20">
        <v>10</v>
      </c>
      <c r="F23" s="19">
        <f t="shared" si="1"/>
        <v>8</v>
      </c>
      <c r="G23" s="37" t="s">
        <v>73</v>
      </c>
      <c r="H23" s="22" t="s">
        <v>339</v>
      </c>
    </row>
    <row r="24" spans="2:8" ht="21.6" customHeight="1" x14ac:dyDescent="0.4">
      <c r="B24" s="98"/>
      <c r="C24" s="18" t="s">
        <v>16</v>
      </c>
      <c r="D24" s="19">
        <f t="shared" si="0"/>
        <v>0</v>
      </c>
      <c r="E24" s="20">
        <v>13</v>
      </c>
      <c r="F24" s="19">
        <f t="shared" si="1"/>
        <v>10.4</v>
      </c>
      <c r="G24" s="21" t="s">
        <v>7</v>
      </c>
      <c r="H24" s="22" t="s">
        <v>340</v>
      </c>
    </row>
    <row r="25" spans="2:8" ht="21.6" customHeight="1" x14ac:dyDescent="0.4">
      <c r="B25" s="98"/>
      <c r="C25" s="18" t="s">
        <v>79</v>
      </c>
      <c r="D25" s="19">
        <f t="shared" si="0"/>
        <v>0</v>
      </c>
      <c r="E25" s="20">
        <v>4</v>
      </c>
      <c r="F25" s="19">
        <f t="shared" si="1"/>
        <v>3.2</v>
      </c>
      <c r="G25" s="21" t="s">
        <v>7</v>
      </c>
      <c r="H25" s="22" t="s">
        <v>134</v>
      </c>
    </row>
    <row r="26" spans="2:8" ht="21.6" customHeight="1" x14ac:dyDescent="0.4">
      <c r="B26" s="98"/>
      <c r="C26" s="18" t="s">
        <v>93</v>
      </c>
      <c r="D26" s="19">
        <f t="shared" si="0"/>
        <v>0</v>
      </c>
      <c r="E26" s="20">
        <v>6</v>
      </c>
      <c r="F26" s="19">
        <f t="shared" si="1"/>
        <v>4.8000000000000007</v>
      </c>
      <c r="G26" s="21" t="s">
        <v>7</v>
      </c>
      <c r="H26" s="22" t="s">
        <v>135</v>
      </c>
    </row>
    <row r="27" spans="2:8" ht="21.6" customHeight="1" x14ac:dyDescent="0.4">
      <c r="B27" s="98"/>
      <c r="C27" s="18" t="s">
        <v>68</v>
      </c>
      <c r="D27" s="19">
        <f t="shared" si="0"/>
        <v>0</v>
      </c>
      <c r="E27" s="20">
        <v>0.05</v>
      </c>
      <c r="F27" s="19">
        <f t="shared" si="1"/>
        <v>4.0000000000000008E-2</v>
      </c>
      <c r="G27" s="21" t="s">
        <v>7</v>
      </c>
      <c r="H27" s="22" t="s">
        <v>538</v>
      </c>
    </row>
    <row r="28" spans="2:8" ht="21.6" customHeight="1" x14ac:dyDescent="0.4">
      <c r="B28" s="98"/>
      <c r="C28" s="13" t="s">
        <v>341</v>
      </c>
      <c r="D28" s="14">
        <f t="shared" si="0"/>
        <v>0</v>
      </c>
      <c r="E28" s="15"/>
      <c r="F28" s="14">
        <f t="shared" si="1"/>
        <v>0</v>
      </c>
      <c r="G28" s="16" t="s">
        <v>7</v>
      </c>
      <c r="H28" s="23" t="s">
        <v>342</v>
      </c>
    </row>
    <row r="29" spans="2:8" ht="21.6" customHeight="1" x14ac:dyDescent="0.4">
      <c r="B29" s="98"/>
      <c r="C29" s="18" t="s">
        <v>103</v>
      </c>
      <c r="D29" s="19">
        <f t="shared" si="0"/>
        <v>0</v>
      </c>
      <c r="E29" s="20">
        <v>10</v>
      </c>
      <c r="F29" s="19">
        <f t="shared" si="1"/>
        <v>8</v>
      </c>
      <c r="G29" s="21" t="s">
        <v>7</v>
      </c>
      <c r="H29" s="22" t="s">
        <v>343</v>
      </c>
    </row>
    <row r="30" spans="2:8" ht="21.6" customHeight="1" x14ac:dyDescent="0.4">
      <c r="B30" s="98"/>
      <c r="C30" s="18" t="s">
        <v>156</v>
      </c>
      <c r="D30" s="19">
        <f t="shared" si="0"/>
        <v>0</v>
      </c>
      <c r="E30" s="20">
        <v>5</v>
      </c>
      <c r="F30" s="19">
        <f t="shared" si="1"/>
        <v>4</v>
      </c>
      <c r="G30" s="21" t="s">
        <v>7</v>
      </c>
      <c r="H30" s="22" t="s">
        <v>344</v>
      </c>
    </row>
    <row r="31" spans="2:8" ht="21.6" customHeight="1" x14ac:dyDescent="0.4">
      <c r="B31" s="98"/>
      <c r="C31" s="18" t="s">
        <v>76</v>
      </c>
      <c r="D31" s="19">
        <f t="shared" si="0"/>
        <v>0</v>
      </c>
      <c r="E31" s="20">
        <v>100</v>
      </c>
      <c r="F31" s="19">
        <f t="shared" si="1"/>
        <v>80</v>
      </c>
      <c r="G31" s="21" t="s">
        <v>7</v>
      </c>
      <c r="H31" s="22" t="s">
        <v>23</v>
      </c>
    </row>
    <row r="32" spans="2:8" ht="21.6" customHeight="1" x14ac:dyDescent="0.4">
      <c r="B32" s="98"/>
      <c r="C32" s="18" t="s">
        <v>107</v>
      </c>
      <c r="D32" s="19">
        <f t="shared" si="0"/>
        <v>0</v>
      </c>
      <c r="E32" s="20">
        <v>0.5</v>
      </c>
      <c r="F32" s="19">
        <f t="shared" si="1"/>
        <v>0.4</v>
      </c>
      <c r="G32" s="37" t="s">
        <v>108</v>
      </c>
      <c r="H32" s="22" t="s">
        <v>109</v>
      </c>
    </row>
    <row r="33" spans="2:8" ht="21.6" customHeight="1" x14ac:dyDescent="0.4">
      <c r="B33" s="98"/>
      <c r="C33" s="18" t="s">
        <v>68</v>
      </c>
      <c r="D33" s="19">
        <f t="shared" si="0"/>
        <v>0</v>
      </c>
      <c r="E33" s="20">
        <v>0.2</v>
      </c>
      <c r="F33" s="19">
        <f t="shared" si="1"/>
        <v>0.16000000000000003</v>
      </c>
      <c r="G33" s="21" t="s">
        <v>7</v>
      </c>
      <c r="H33" s="22"/>
    </row>
    <row r="34" spans="2:8" ht="21.6" customHeight="1" x14ac:dyDescent="0.4">
      <c r="B34" s="98"/>
      <c r="C34" s="13" t="s">
        <v>167</v>
      </c>
      <c r="D34" s="14">
        <f t="shared" si="0"/>
        <v>0</v>
      </c>
      <c r="E34" s="15"/>
      <c r="F34" s="14">
        <f t="shared" si="1"/>
        <v>0</v>
      </c>
      <c r="G34" s="16" t="s">
        <v>7</v>
      </c>
      <c r="H34" s="17"/>
    </row>
    <row r="35" spans="2:8" ht="21.6" customHeight="1" thickBot="1" x14ac:dyDescent="0.45">
      <c r="B35" s="99"/>
      <c r="C35" s="24" t="s">
        <v>168</v>
      </c>
      <c r="D35" s="25">
        <f t="shared" si="0"/>
        <v>0</v>
      </c>
      <c r="E35" s="26">
        <v>30</v>
      </c>
      <c r="F35" s="25">
        <f t="shared" si="1"/>
        <v>24</v>
      </c>
      <c r="G35" s="27" t="s">
        <v>7</v>
      </c>
      <c r="H35" s="28"/>
    </row>
    <row r="36" spans="2:8" x14ac:dyDescent="0.4">
      <c r="B36" s="29"/>
      <c r="C36" s="29"/>
      <c r="D36" s="29"/>
      <c r="E36" s="29"/>
      <c r="F36" s="29"/>
      <c r="G36" s="29"/>
      <c r="H36" s="29"/>
    </row>
  </sheetData>
  <mergeCells count="1">
    <mergeCell ref="B5:B35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4C4801-9AC3-44E6-B731-F2B4029E4448}">
  <sheetPr>
    <pageSetUpPr fitToPage="1"/>
  </sheetPr>
  <dimension ref="B1:H15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529</v>
      </c>
      <c r="F2" s="4"/>
      <c r="G2" s="3"/>
      <c r="H2" s="5"/>
    </row>
    <row r="3" spans="2:8" ht="21.6" customHeight="1" thickBot="1" x14ac:dyDescent="0.45">
      <c r="B3" s="6" t="s">
        <v>517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527</v>
      </c>
      <c r="E4" s="33" t="s">
        <v>526</v>
      </c>
      <c r="F4" s="32" t="s">
        <v>528</v>
      </c>
      <c r="G4" s="34" t="s">
        <v>4</v>
      </c>
      <c r="H4" s="35" t="s">
        <v>5</v>
      </c>
    </row>
    <row r="5" spans="2:8" ht="21.6" customHeight="1" x14ac:dyDescent="0.4">
      <c r="B5" s="97" t="s">
        <v>54</v>
      </c>
      <c r="C5" s="8" t="s">
        <v>531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7</v>
      </c>
      <c r="H5" s="12"/>
    </row>
    <row r="6" spans="2:8" ht="21.6" customHeight="1" x14ac:dyDescent="0.4">
      <c r="B6" s="98"/>
      <c r="C6" s="13" t="s">
        <v>55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98"/>
      <c r="C7" s="18" t="s">
        <v>56</v>
      </c>
      <c r="D7" s="19">
        <f t="shared" si="0"/>
        <v>0</v>
      </c>
      <c r="E7" s="20">
        <v>120</v>
      </c>
      <c r="F7" s="19">
        <f t="shared" si="1"/>
        <v>96</v>
      </c>
      <c r="G7" s="37" t="s">
        <v>57</v>
      </c>
      <c r="H7" s="22"/>
    </row>
    <row r="8" spans="2:8" ht="21.6" customHeight="1" x14ac:dyDescent="0.4">
      <c r="B8" s="98"/>
      <c r="C8" s="13" t="s">
        <v>346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347</v>
      </c>
    </row>
    <row r="9" spans="2:8" ht="21.6" customHeight="1" x14ac:dyDescent="0.4">
      <c r="B9" s="98"/>
      <c r="C9" s="18" t="s">
        <v>120</v>
      </c>
      <c r="D9" s="19">
        <f t="shared" si="0"/>
        <v>0</v>
      </c>
      <c r="E9" s="20">
        <v>15</v>
      </c>
      <c r="F9" s="19">
        <f t="shared" si="1"/>
        <v>12</v>
      </c>
      <c r="G9" s="37" t="s">
        <v>73</v>
      </c>
      <c r="H9" s="22" t="s">
        <v>348</v>
      </c>
    </row>
    <row r="10" spans="2:8" ht="21.6" customHeight="1" x14ac:dyDescent="0.4">
      <c r="B10" s="98"/>
      <c r="C10" s="18" t="s">
        <v>349</v>
      </c>
      <c r="D10" s="19">
        <f t="shared" si="0"/>
        <v>0</v>
      </c>
      <c r="E10" s="20">
        <v>5</v>
      </c>
      <c r="F10" s="19">
        <f t="shared" si="1"/>
        <v>4</v>
      </c>
      <c r="G10" s="21" t="s">
        <v>7</v>
      </c>
      <c r="H10" s="22" t="s">
        <v>350</v>
      </c>
    </row>
    <row r="11" spans="2:8" ht="21.6" customHeight="1" x14ac:dyDescent="0.4">
      <c r="B11" s="98"/>
      <c r="C11" s="18" t="s">
        <v>214</v>
      </c>
      <c r="D11" s="19">
        <f t="shared" si="0"/>
        <v>0</v>
      </c>
      <c r="E11" s="20">
        <v>0.8</v>
      </c>
      <c r="F11" s="19">
        <f t="shared" si="1"/>
        <v>0.64000000000000012</v>
      </c>
      <c r="G11" s="21" t="s">
        <v>7</v>
      </c>
      <c r="H11" s="22" t="s">
        <v>351</v>
      </c>
    </row>
    <row r="12" spans="2:8" ht="21.6" customHeight="1" x14ac:dyDescent="0.4">
      <c r="B12" s="98"/>
      <c r="C12" s="18" t="s">
        <v>26</v>
      </c>
      <c r="D12" s="19">
        <f t="shared" si="0"/>
        <v>0</v>
      </c>
      <c r="E12" s="20">
        <v>5</v>
      </c>
      <c r="F12" s="19">
        <f t="shared" si="1"/>
        <v>4</v>
      </c>
      <c r="G12" s="21" t="s">
        <v>7</v>
      </c>
      <c r="H12" s="22" t="s">
        <v>352</v>
      </c>
    </row>
    <row r="13" spans="2:8" ht="21.6" customHeight="1" x14ac:dyDescent="0.4">
      <c r="B13" s="98"/>
      <c r="C13" s="18" t="s">
        <v>353</v>
      </c>
      <c r="D13" s="19">
        <f t="shared" si="0"/>
        <v>0</v>
      </c>
      <c r="E13" s="20">
        <v>18</v>
      </c>
      <c r="F13" s="19">
        <f t="shared" si="1"/>
        <v>14.4</v>
      </c>
      <c r="G13" s="21" t="s">
        <v>7</v>
      </c>
      <c r="H13" s="22" t="s">
        <v>354</v>
      </c>
    </row>
    <row r="14" spans="2:8" ht="21.6" customHeight="1" thickBot="1" x14ac:dyDescent="0.45">
      <c r="B14" s="99"/>
      <c r="C14" s="24" t="s">
        <v>71</v>
      </c>
      <c r="D14" s="25">
        <f t="shared" si="0"/>
        <v>0</v>
      </c>
      <c r="E14" s="26">
        <v>3.6</v>
      </c>
      <c r="F14" s="25">
        <f t="shared" si="1"/>
        <v>2.8800000000000003</v>
      </c>
      <c r="G14" s="27" t="s">
        <v>7</v>
      </c>
      <c r="H14" s="28" t="s">
        <v>284</v>
      </c>
    </row>
    <row r="15" spans="2:8" x14ac:dyDescent="0.4">
      <c r="B15" s="29"/>
      <c r="C15" s="29"/>
      <c r="D15" s="29"/>
      <c r="E15" s="29"/>
      <c r="F15" s="29"/>
      <c r="G15" s="29"/>
      <c r="H15" s="29"/>
    </row>
  </sheetData>
  <mergeCells count="1">
    <mergeCell ref="B5:B14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8C00DF-45EC-4071-AA6C-D279941D9C78}">
  <sheetPr>
    <pageSetUpPr fitToPage="1"/>
  </sheetPr>
  <dimension ref="B1:H34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529</v>
      </c>
      <c r="F2" s="4"/>
      <c r="G2" s="3"/>
      <c r="H2" s="5"/>
    </row>
    <row r="3" spans="2:8" ht="21.6" customHeight="1" thickBot="1" x14ac:dyDescent="0.45">
      <c r="B3" s="6" t="s">
        <v>518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527</v>
      </c>
      <c r="E4" s="33" t="s">
        <v>526</v>
      </c>
      <c r="F4" s="32" t="s">
        <v>528</v>
      </c>
      <c r="G4" s="34" t="s">
        <v>4</v>
      </c>
      <c r="H4" s="35" t="s">
        <v>5</v>
      </c>
    </row>
    <row r="5" spans="2:8" ht="21.6" customHeight="1" x14ac:dyDescent="0.4">
      <c r="B5" s="97" t="s">
        <v>6</v>
      </c>
      <c r="C5" s="8" t="s">
        <v>530</v>
      </c>
      <c r="D5" s="9">
        <f t="shared" ref="D5:D33" si="0">$F$2*E5</f>
        <v>0</v>
      </c>
      <c r="E5" s="10"/>
      <c r="F5" s="9">
        <f t="shared" ref="F5:F33" si="1">$F$3*E5</f>
        <v>0</v>
      </c>
      <c r="G5" s="11" t="s">
        <v>7</v>
      </c>
      <c r="H5" s="12"/>
    </row>
    <row r="6" spans="2:8" ht="21.6" customHeight="1" x14ac:dyDescent="0.4">
      <c r="B6" s="98"/>
      <c r="C6" s="13" t="s">
        <v>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98"/>
      <c r="C7" s="18" t="s">
        <v>9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">
      <c r="B8" s="98"/>
      <c r="C8" s="13" t="s">
        <v>356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357</v>
      </c>
    </row>
    <row r="9" spans="2:8" ht="21.6" customHeight="1" x14ac:dyDescent="0.4">
      <c r="B9" s="98"/>
      <c r="C9" s="18" t="s">
        <v>358</v>
      </c>
      <c r="D9" s="19">
        <f t="shared" si="0"/>
        <v>0</v>
      </c>
      <c r="E9" s="20">
        <v>34</v>
      </c>
      <c r="F9" s="19">
        <f t="shared" si="1"/>
        <v>27.200000000000003</v>
      </c>
      <c r="G9" s="21" t="s">
        <v>7</v>
      </c>
      <c r="H9" s="22" t="s">
        <v>359</v>
      </c>
    </row>
    <row r="10" spans="2:8" ht="21.6" customHeight="1" x14ac:dyDescent="0.4">
      <c r="B10" s="98"/>
      <c r="C10" s="18" t="s">
        <v>24</v>
      </c>
      <c r="D10" s="19">
        <f t="shared" si="0"/>
        <v>0</v>
      </c>
      <c r="E10" s="20">
        <v>0.8</v>
      </c>
      <c r="F10" s="19">
        <f t="shared" si="1"/>
        <v>0.64000000000000012</v>
      </c>
      <c r="G10" s="21" t="s">
        <v>7</v>
      </c>
      <c r="H10" s="22"/>
    </row>
    <row r="11" spans="2:8" ht="21.6" customHeight="1" x14ac:dyDescent="0.4">
      <c r="B11" s="98"/>
      <c r="C11" s="13" t="s">
        <v>360</v>
      </c>
      <c r="D11" s="14">
        <f t="shared" si="0"/>
        <v>0</v>
      </c>
      <c r="E11" s="15"/>
      <c r="F11" s="14">
        <f t="shared" si="1"/>
        <v>0</v>
      </c>
      <c r="G11" s="16" t="s">
        <v>7</v>
      </c>
      <c r="H11" s="23" t="s">
        <v>361</v>
      </c>
    </row>
    <row r="12" spans="2:8" ht="21.6" customHeight="1" x14ac:dyDescent="0.4">
      <c r="B12" s="98"/>
      <c r="C12" s="18" t="s">
        <v>18</v>
      </c>
      <c r="D12" s="19">
        <f t="shared" si="0"/>
        <v>0</v>
      </c>
      <c r="E12" s="20">
        <v>7.5</v>
      </c>
      <c r="F12" s="19">
        <f t="shared" si="1"/>
        <v>6</v>
      </c>
      <c r="G12" s="21" t="s">
        <v>7</v>
      </c>
      <c r="H12" s="22" t="s">
        <v>362</v>
      </c>
    </row>
    <row r="13" spans="2:8" ht="21.6" customHeight="1" x14ac:dyDescent="0.4">
      <c r="B13" s="98"/>
      <c r="C13" s="18" t="s">
        <v>16</v>
      </c>
      <c r="D13" s="19">
        <f t="shared" si="0"/>
        <v>0</v>
      </c>
      <c r="E13" s="20">
        <v>10.5</v>
      </c>
      <c r="F13" s="19">
        <f t="shared" si="1"/>
        <v>8.4</v>
      </c>
      <c r="G13" s="21" t="s">
        <v>7</v>
      </c>
      <c r="H13" s="22" t="s">
        <v>363</v>
      </c>
    </row>
    <row r="14" spans="2:8" ht="21.6" customHeight="1" x14ac:dyDescent="0.4">
      <c r="B14" s="98"/>
      <c r="C14" s="18" t="s">
        <v>151</v>
      </c>
      <c r="D14" s="19">
        <f t="shared" si="0"/>
        <v>0</v>
      </c>
      <c r="E14" s="20">
        <v>0.3</v>
      </c>
      <c r="F14" s="19">
        <f t="shared" si="1"/>
        <v>0.24</v>
      </c>
      <c r="G14" s="21" t="s">
        <v>7</v>
      </c>
      <c r="H14" s="22" t="s">
        <v>364</v>
      </c>
    </row>
    <row r="15" spans="2:8" ht="21.6" customHeight="1" x14ac:dyDescent="0.4">
      <c r="B15" s="98"/>
      <c r="C15" s="18" t="s">
        <v>71</v>
      </c>
      <c r="D15" s="19">
        <f t="shared" si="0"/>
        <v>0</v>
      </c>
      <c r="E15" s="20">
        <v>1</v>
      </c>
      <c r="F15" s="19">
        <f t="shared" si="1"/>
        <v>0.8</v>
      </c>
      <c r="G15" s="21" t="s">
        <v>7</v>
      </c>
      <c r="H15" s="22" t="s">
        <v>365</v>
      </c>
    </row>
    <row r="16" spans="2:8" ht="21.6" customHeight="1" x14ac:dyDescent="0.4">
      <c r="B16" s="98"/>
      <c r="C16" s="18" t="s">
        <v>366</v>
      </c>
      <c r="D16" s="19">
        <f t="shared" si="0"/>
        <v>0</v>
      </c>
      <c r="E16" s="20">
        <v>31</v>
      </c>
      <c r="F16" s="19">
        <f t="shared" si="1"/>
        <v>24.8</v>
      </c>
      <c r="G16" s="37" t="s">
        <v>367</v>
      </c>
      <c r="H16" s="22" t="s">
        <v>368</v>
      </c>
    </row>
    <row r="17" spans="2:8" ht="21.6" customHeight="1" x14ac:dyDescent="0.4">
      <c r="B17" s="98"/>
      <c r="C17" s="18" t="s">
        <v>20</v>
      </c>
      <c r="D17" s="19">
        <f t="shared" si="0"/>
        <v>0</v>
      </c>
      <c r="E17" s="20">
        <v>7</v>
      </c>
      <c r="F17" s="19">
        <f t="shared" si="1"/>
        <v>5.6000000000000005</v>
      </c>
      <c r="G17" s="21" t="s">
        <v>7</v>
      </c>
      <c r="H17" s="22" t="s">
        <v>369</v>
      </c>
    </row>
    <row r="18" spans="2:8" ht="21.6" customHeight="1" x14ac:dyDescent="0.4">
      <c r="B18" s="98"/>
      <c r="C18" s="18" t="s">
        <v>26</v>
      </c>
      <c r="D18" s="19">
        <f t="shared" si="0"/>
        <v>0</v>
      </c>
      <c r="E18" s="20">
        <v>2.2999999999999998</v>
      </c>
      <c r="F18" s="19">
        <f t="shared" si="1"/>
        <v>1.8399999999999999</v>
      </c>
      <c r="G18" s="21" t="s">
        <v>7</v>
      </c>
      <c r="H18" s="22" t="s">
        <v>370</v>
      </c>
    </row>
    <row r="19" spans="2:8" ht="21.6" customHeight="1" x14ac:dyDescent="0.4">
      <c r="B19" s="98"/>
      <c r="C19" s="18" t="s">
        <v>24</v>
      </c>
      <c r="D19" s="19">
        <f t="shared" si="0"/>
        <v>0</v>
      </c>
      <c r="E19" s="20">
        <v>0.8</v>
      </c>
      <c r="F19" s="19">
        <f t="shared" si="1"/>
        <v>0.64000000000000012</v>
      </c>
      <c r="G19" s="21" t="s">
        <v>7</v>
      </c>
      <c r="H19" s="22" t="s">
        <v>371</v>
      </c>
    </row>
    <row r="20" spans="2:8" ht="21.6" customHeight="1" x14ac:dyDescent="0.4">
      <c r="B20" s="98"/>
      <c r="C20" s="13" t="s">
        <v>372</v>
      </c>
      <c r="D20" s="14">
        <f t="shared" si="0"/>
        <v>0</v>
      </c>
      <c r="E20" s="15"/>
      <c r="F20" s="14">
        <f t="shared" si="1"/>
        <v>0</v>
      </c>
      <c r="G20" s="16" t="s">
        <v>7</v>
      </c>
      <c r="H20" s="23" t="s">
        <v>373</v>
      </c>
    </row>
    <row r="21" spans="2:8" ht="21.6" customHeight="1" x14ac:dyDescent="0.4">
      <c r="B21" s="98"/>
      <c r="C21" s="18" t="s">
        <v>16</v>
      </c>
      <c r="D21" s="19">
        <f t="shared" si="0"/>
        <v>0</v>
      </c>
      <c r="E21" s="20">
        <v>20</v>
      </c>
      <c r="F21" s="19">
        <f t="shared" si="1"/>
        <v>16</v>
      </c>
      <c r="G21" s="21" t="s">
        <v>7</v>
      </c>
      <c r="H21" s="22" t="s">
        <v>374</v>
      </c>
    </row>
    <row r="22" spans="2:8" ht="21.6" customHeight="1" x14ac:dyDescent="0.4">
      <c r="B22" s="98"/>
      <c r="C22" s="18" t="s">
        <v>163</v>
      </c>
      <c r="D22" s="19">
        <f t="shared" si="0"/>
        <v>0</v>
      </c>
      <c r="E22" s="20">
        <v>3.5</v>
      </c>
      <c r="F22" s="19">
        <f t="shared" si="1"/>
        <v>2.8000000000000003</v>
      </c>
      <c r="G22" s="21" t="s">
        <v>7</v>
      </c>
      <c r="H22" s="22" t="s">
        <v>375</v>
      </c>
    </row>
    <row r="23" spans="2:8" ht="21.6" customHeight="1" x14ac:dyDescent="0.4">
      <c r="B23" s="98"/>
      <c r="C23" s="18" t="s">
        <v>24</v>
      </c>
      <c r="D23" s="19">
        <f t="shared" si="0"/>
        <v>0</v>
      </c>
      <c r="E23" s="20">
        <v>1.7</v>
      </c>
      <c r="F23" s="19">
        <f t="shared" si="1"/>
        <v>1.36</v>
      </c>
      <c r="G23" s="21" t="s">
        <v>7</v>
      </c>
      <c r="H23" s="22" t="s">
        <v>376</v>
      </c>
    </row>
    <row r="24" spans="2:8" ht="21.6" customHeight="1" x14ac:dyDescent="0.4">
      <c r="B24" s="98"/>
      <c r="C24" s="18" t="s">
        <v>26</v>
      </c>
      <c r="D24" s="19">
        <f t="shared" si="0"/>
        <v>0</v>
      </c>
      <c r="E24" s="20">
        <v>1</v>
      </c>
      <c r="F24" s="19">
        <f t="shared" si="1"/>
        <v>0.8</v>
      </c>
      <c r="G24" s="21" t="s">
        <v>7</v>
      </c>
      <c r="H24" s="22" t="s">
        <v>97</v>
      </c>
    </row>
    <row r="25" spans="2:8" ht="21.6" customHeight="1" x14ac:dyDescent="0.4">
      <c r="B25" s="98"/>
      <c r="C25" s="18" t="s">
        <v>192</v>
      </c>
      <c r="D25" s="19">
        <f t="shared" si="0"/>
        <v>0</v>
      </c>
      <c r="E25" s="20">
        <v>2</v>
      </c>
      <c r="F25" s="19">
        <f t="shared" si="1"/>
        <v>1.6</v>
      </c>
      <c r="G25" s="21" t="s">
        <v>7</v>
      </c>
      <c r="H25" s="22" t="s">
        <v>377</v>
      </c>
    </row>
    <row r="26" spans="2:8" ht="21.6" customHeight="1" x14ac:dyDescent="0.4">
      <c r="B26" s="98"/>
      <c r="C26" s="18"/>
      <c r="D26" s="19">
        <f t="shared" si="0"/>
        <v>0</v>
      </c>
      <c r="E26" s="20"/>
      <c r="F26" s="19">
        <f t="shared" si="1"/>
        <v>0</v>
      </c>
      <c r="G26" s="21" t="s">
        <v>7</v>
      </c>
      <c r="H26" s="22" t="s">
        <v>378</v>
      </c>
    </row>
    <row r="27" spans="2:8" ht="21.6" customHeight="1" x14ac:dyDescent="0.4">
      <c r="B27" s="98"/>
      <c r="C27" s="13" t="s">
        <v>379</v>
      </c>
      <c r="D27" s="14">
        <f t="shared" si="0"/>
        <v>0</v>
      </c>
      <c r="E27" s="15"/>
      <c r="F27" s="14">
        <f t="shared" si="1"/>
        <v>0</v>
      </c>
      <c r="G27" s="16" t="s">
        <v>7</v>
      </c>
      <c r="H27" s="23" t="s">
        <v>380</v>
      </c>
    </row>
    <row r="28" spans="2:8" ht="21.6" customHeight="1" x14ac:dyDescent="0.4">
      <c r="B28" s="98"/>
      <c r="C28" s="18" t="s">
        <v>87</v>
      </c>
      <c r="D28" s="19">
        <f t="shared" si="0"/>
        <v>0</v>
      </c>
      <c r="E28" s="20">
        <v>15</v>
      </c>
      <c r="F28" s="19">
        <f t="shared" si="1"/>
        <v>12</v>
      </c>
      <c r="G28" s="21" t="s">
        <v>7</v>
      </c>
      <c r="H28" s="22" t="s">
        <v>381</v>
      </c>
    </row>
    <row r="29" spans="2:8" ht="21.6" customHeight="1" x14ac:dyDescent="0.4">
      <c r="B29" s="98"/>
      <c r="C29" s="18" t="s">
        <v>18</v>
      </c>
      <c r="D29" s="19">
        <f t="shared" si="0"/>
        <v>0</v>
      </c>
      <c r="E29" s="20">
        <v>10</v>
      </c>
      <c r="F29" s="19">
        <f t="shared" si="1"/>
        <v>8</v>
      </c>
      <c r="G29" s="21" t="s">
        <v>7</v>
      </c>
      <c r="H29" s="22" t="s">
        <v>19</v>
      </c>
    </row>
    <row r="30" spans="2:8" ht="21.6" customHeight="1" x14ac:dyDescent="0.4">
      <c r="B30" s="98"/>
      <c r="C30" s="18" t="s">
        <v>20</v>
      </c>
      <c r="D30" s="19">
        <f t="shared" si="0"/>
        <v>0</v>
      </c>
      <c r="E30" s="20">
        <v>100</v>
      </c>
      <c r="F30" s="19">
        <f t="shared" si="1"/>
        <v>80</v>
      </c>
      <c r="G30" s="21" t="s">
        <v>7</v>
      </c>
      <c r="H30" s="22" t="s">
        <v>382</v>
      </c>
    </row>
    <row r="31" spans="2:8" ht="21.6" customHeight="1" x14ac:dyDescent="0.4">
      <c r="B31" s="98"/>
      <c r="C31" s="18" t="s">
        <v>47</v>
      </c>
      <c r="D31" s="19">
        <f t="shared" si="0"/>
        <v>0</v>
      </c>
      <c r="E31" s="20">
        <v>3</v>
      </c>
      <c r="F31" s="19">
        <f t="shared" si="1"/>
        <v>2.4000000000000004</v>
      </c>
      <c r="G31" s="21" t="s">
        <v>7</v>
      </c>
      <c r="H31" s="22" t="s">
        <v>48</v>
      </c>
    </row>
    <row r="32" spans="2:8" ht="21.6" customHeight="1" x14ac:dyDescent="0.4">
      <c r="B32" s="98"/>
      <c r="C32" s="13" t="s">
        <v>208</v>
      </c>
      <c r="D32" s="14">
        <f t="shared" si="0"/>
        <v>0</v>
      </c>
      <c r="E32" s="15"/>
      <c r="F32" s="14">
        <f t="shared" si="1"/>
        <v>0</v>
      </c>
      <c r="G32" s="16" t="s">
        <v>7</v>
      </c>
      <c r="H32" s="23" t="s">
        <v>209</v>
      </c>
    </row>
    <row r="33" spans="2:8" ht="21.6" customHeight="1" thickBot="1" x14ac:dyDescent="0.45">
      <c r="B33" s="99"/>
      <c r="C33" s="24" t="s">
        <v>210</v>
      </c>
      <c r="D33" s="25">
        <f t="shared" si="0"/>
        <v>0</v>
      </c>
      <c r="E33" s="26">
        <v>20</v>
      </c>
      <c r="F33" s="25">
        <f t="shared" si="1"/>
        <v>16</v>
      </c>
      <c r="G33" s="27" t="s">
        <v>7</v>
      </c>
      <c r="H33" s="28" t="s">
        <v>52</v>
      </c>
    </row>
    <row r="34" spans="2:8" x14ac:dyDescent="0.4">
      <c r="B34" s="29"/>
      <c r="C34" s="29"/>
      <c r="D34" s="29"/>
      <c r="E34" s="29"/>
      <c r="F34" s="29"/>
      <c r="G34" s="29"/>
      <c r="H34" s="29"/>
    </row>
  </sheetData>
  <mergeCells count="1">
    <mergeCell ref="B5:B33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DC7896-7F44-49D0-BC96-324B25A10450}">
  <sheetPr>
    <pageSetUpPr fitToPage="1"/>
  </sheetPr>
  <dimension ref="B1:H17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529</v>
      </c>
      <c r="F2" s="4"/>
      <c r="G2" s="3"/>
      <c r="H2" s="5"/>
    </row>
    <row r="3" spans="2:8" ht="21.6" customHeight="1" thickBot="1" x14ac:dyDescent="0.45">
      <c r="B3" s="6" t="s">
        <v>519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527</v>
      </c>
      <c r="E4" s="33" t="s">
        <v>526</v>
      </c>
      <c r="F4" s="32" t="s">
        <v>528</v>
      </c>
      <c r="G4" s="34" t="s">
        <v>4</v>
      </c>
      <c r="H4" s="35" t="s">
        <v>5</v>
      </c>
    </row>
    <row r="5" spans="2:8" ht="21.6" customHeight="1" x14ac:dyDescent="0.4">
      <c r="B5" s="97" t="s">
        <v>54</v>
      </c>
      <c r="C5" s="8" t="s">
        <v>531</v>
      </c>
      <c r="D5" s="9">
        <f t="shared" ref="D5:D12" si="0">$F$2*E5</f>
        <v>0</v>
      </c>
      <c r="E5" s="10"/>
      <c r="F5" s="9">
        <f t="shared" ref="F5:F12" si="1">$F$3*E5</f>
        <v>0</v>
      </c>
      <c r="G5" s="11" t="s">
        <v>7</v>
      </c>
      <c r="H5" s="12"/>
    </row>
    <row r="6" spans="2:8" ht="21.6" customHeight="1" x14ac:dyDescent="0.4">
      <c r="B6" s="98"/>
      <c r="C6" s="13" t="s">
        <v>55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98"/>
      <c r="C7" s="18" t="s">
        <v>56</v>
      </c>
      <c r="D7" s="19">
        <f t="shared" si="0"/>
        <v>0</v>
      </c>
      <c r="E7" s="20">
        <v>120</v>
      </c>
      <c r="F7" s="19">
        <f t="shared" si="1"/>
        <v>96</v>
      </c>
      <c r="G7" s="37" t="s">
        <v>57</v>
      </c>
      <c r="H7" s="22"/>
    </row>
    <row r="8" spans="2:8" ht="21.6" customHeight="1" x14ac:dyDescent="0.4">
      <c r="B8" s="98"/>
      <c r="C8" s="13" t="s">
        <v>384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385</v>
      </c>
    </row>
    <row r="9" spans="2:8" ht="21.6" customHeight="1" x14ac:dyDescent="0.4">
      <c r="B9" s="98"/>
      <c r="C9" s="18" t="s">
        <v>120</v>
      </c>
      <c r="D9" s="19">
        <f t="shared" si="0"/>
        <v>0</v>
      </c>
      <c r="E9" s="20">
        <v>22</v>
      </c>
      <c r="F9" s="19">
        <f t="shared" si="1"/>
        <v>17.600000000000001</v>
      </c>
      <c r="G9" s="37" t="s">
        <v>73</v>
      </c>
      <c r="H9" s="22" t="s">
        <v>386</v>
      </c>
    </row>
    <row r="10" spans="2:8" ht="21.6" customHeight="1" x14ac:dyDescent="0.4">
      <c r="B10" s="98"/>
      <c r="C10" s="18" t="s">
        <v>26</v>
      </c>
      <c r="D10" s="19">
        <f t="shared" si="0"/>
        <v>0</v>
      </c>
      <c r="E10" s="20">
        <v>4</v>
      </c>
      <c r="F10" s="19">
        <f t="shared" si="1"/>
        <v>3.2</v>
      </c>
      <c r="G10" s="21" t="s">
        <v>7</v>
      </c>
      <c r="H10" s="38" t="s">
        <v>137</v>
      </c>
    </row>
    <row r="11" spans="2:8" ht="21.6" customHeight="1" x14ac:dyDescent="0.4">
      <c r="B11" s="98"/>
      <c r="C11" s="18" t="s">
        <v>71</v>
      </c>
      <c r="D11" s="19">
        <f t="shared" si="0"/>
        <v>0</v>
      </c>
      <c r="E11" s="20">
        <v>8.4</v>
      </c>
      <c r="F11" s="19">
        <f t="shared" si="1"/>
        <v>6.7200000000000006</v>
      </c>
      <c r="G11" s="21" t="s">
        <v>7</v>
      </c>
      <c r="H11" s="22" t="s">
        <v>387</v>
      </c>
    </row>
    <row r="12" spans="2:8" ht="21.6" customHeight="1" x14ac:dyDescent="0.4">
      <c r="B12" s="98"/>
      <c r="C12" s="18" t="s">
        <v>26</v>
      </c>
      <c r="D12" s="19">
        <f t="shared" si="0"/>
        <v>0</v>
      </c>
      <c r="E12" s="20">
        <v>1</v>
      </c>
      <c r="F12" s="19">
        <f t="shared" si="1"/>
        <v>0.8</v>
      </c>
      <c r="G12" s="21" t="s">
        <v>532</v>
      </c>
      <c r="H12" s="22" t="s">
        <v>388</v>
      </c>
    </row>
    <row r="13" spans="2:8" ht="21.6" customHeight="1" x14ac:dyDescent="0.4">
      <c r="B13" s="98"/>
      <c r="C13" s="18"/>
      <c r="D13" s="19"/>
      <c r="E13" s="20"/>
      <c r="F13" s="19"/>
      <c r="G13" s="21" t="s">
        <v>7</v>
      </c>
      <c r="H13" s="22" t="s">
        <v>389</v>
      </c>
    </row>
    <row r="14" spans="2:8" ht="21.6" customHeight="1" x14ac:dyDescent="0.4">
      <c r="B14" s="98"/>
      <c r="C14" s="18"/>
      <c r="D14" s="19"/>
      <c r="E14" s="20"/>
      <c r="F14" s="19"/>
      <c r="G14" s="21" t="s">
        <v>7</v>
      </c>
      <c r="H14" s="22" t="s">
        <v>390</v>
      </c>
    </row>
    <row r="15" spans="2:8" ht="21.6" customHeight="1" x14ac:dyDescent="0.4">
      <c r="B15" s="98"/>
      <c r="C15" s="18"/>
      <c r="D15" s="19"/>
      <c r="E15" s="20"/>
      <c r="F15" s="19"/>
      <c r="G15" s="21" t="s">
        <v>7</v>
      </c>
      <c r="H15" s="22" t="s">
        <v>391</v>
      </c>
    </row>
    <row r="16" spans="2:8" ht="21.6" customHeight="1" thickBot="1" x14ac:dyDescent="0.45">
      <c r="B16" s="99"/>
      <c r="C16" s="24"/>
      <c r="D16" s="25"/>
      <c r="E16" s="26"/>
      <c r="F16" s="25"/>
      <c r="G16" s="27" t="s">
        <v>7</v>
      </c>
      <c r="H16" s="28" t="s">
        <v>392</v>
      </c>
    </row>
    <row r="17" spans="2:8" x14ac:dyDescent="0.4">
      <c r="B17" s="29"/>
      <c r="C17" s="29"/>
      <c r="D17" s="29"/>
      <c r="E17" s="29"/>
      <c r="F17" s="29"/>
      <c r="G17" s="29"/>
      <c r="H17" s="29"/>
    </row>
  </sheetData>
  <mergeCells count="1">
    <mergeCell ref="B5:B16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F9CD34-AB86-4CA9-A68A-A6A9DA71B523}">
  <sheetPr>
    <pageSetUpPr fitToPage="1"/>
  </sheetPr>
  <dimension ref="B1:H32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529</v>
      </c>
      <c r="F2" s="4"/>
      <c r="G2" s="3"/>
      <c r="H2" s="5"/>
    </row>
    <row r="3" spans="2:8" ht="21.6" customHeight="1" thickBot="1" x14ac:dyDescent="0.45">
      <c r="B3" s="6" t="s">
        <v>520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527</v>
      </c>
      <c r="E4" s="33" t="s">
        <v>526</v>
      </c>
      <c r="F4" s="32" t="s">
        <v>528</v>
      </c>
      <c r="G4" s="34" t="s">
        <v>4</v>
      </c>
      <c r="H4" s="35" t="s">
        <v>5</v>
      </c>
    </row>
    <row r="5" spans="2:8" ht="21.6" customHeight="1" x14ac:dyDescent="0.4">
      <c r="B5" s="97" t="s">
        <v>6</v>
      </c>
      <c r="C5" s="8" t="s">
        <v>530</v>
      </c>
      <c r="D5" s="9">
        <f t="shared" ref="D5:D31" si="0">$F$2*E5</f>
        <v>0</v>
      </c>
      <c r="E5" s="10"/>
      <c r="F5" s="9">
        <f t="shared" ref="F5:F31" si="1">$F$3*E5</f>
        <v>0</v>
      </c>
      <c r="G5" s="11" t="s">
        <v>7</v>
      </c>
      <c r="H5" s="12"/>
    </row>
    <row r="6" spans="2:8" ht="21.6" customHeight="1" x14ac:dyDescent="0.4">
      <c r="B6" s="98"/>
      <c r="C6" s="13" t="s">
        <v>394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23" t="s">
        <v>395</v>
      </c>
    </row>
    <row r="7" spans="2:8" ht="21.6" customHeight="1" x14ac:dyDescent="0.4">
      <c r="B7" s="98"/>
      <c r="C7" s="18" t="s">
        <v>396</v>
      </c>
      <c r="D7" s="19">
        <f t="shared" si="0"/>
        <v>0</v>
      </c>
      <c r="E7" s="20">
        <v>50</v>
      </c>
      <c r="F7" s="19">
        <f t="shared" si="1"/>
        <v>40</v>
      </c>
      <c r="G7" s="37" t="s">
        <v>108</v>
      </c>
      <c r="H7" s="22" t="s">
        <v>397</v>
      </c>
    </row>
    <row r="8" spans="2:8" ht="21.6" customHeight="1" x14ac:dyDescent="0.4">
      <c r="B8" s="98"/>
      <c r="C8" s="18"/>
      <c r="D8" s="19">
        <f t="shared" si="0"/>
        <v>0</v>
      </c>
      <c r="E8" s="20"/>
      <c r="F8" s="19">
        <f t="shared" si="1"/>
        <v>0</v>
      </c>
      <c r="G8" s="21" t="s">
        <v>7</v>
      </c>
      <c r="H8" s="22" t="s">
        <v>398</v>
      </c>
    </row>
    <row r="9" spans="2:8" ht="21.6" customHeight="1" x14ac:dyDescent="0.4">
      <c r="B9" s="98"/>
      <c r="C9" s="13" t="s">
        <v>399</v>
      </c>
      <c r="D9" s="14">
        <f t="shared" si="0"/>
        <v>0</v>
      </c>
      <c r="E9" s="15"/>
      <c r="F9" s="14">
        <f t="shared" si="1"/>
        <v>0</v>
      </c>
      <c r="G9" s="16" t="s">
        <v>7</v>
      </c>
      <c r="H9" s="23" t="s">
        <v>400</v>
      </c>
    </row>
    <row r="10" spans="2:8" ht="21.6" customHeight="1" x14ac:dyDescent="0.4">
      <c r="B10" s="98"/>
      <c r="C10" s="18" t="s">
        <v>66</v>
      </c>
      <c r="D10" s="19">
        <f t="shared" si="0"/>
        <v>0</v>
      </c>
      <c r="E10" s="20">
        <v>50</v>
      </c>
      <c r="F10" s="19">
        <f t="shared" si="1"/>
        <v>40</v>
      </c>
      <c r="G10" s="21" t="s">
        <v>7</v>
      </c>
      <c r="H10" s="22" t="s">
        <v>401</v>
      </c>
    </row>
    <row r="11" spans="2:8" ht="21.6" customHeight="1" x14ac:dyDescent="0.4">
      <c r="B11" s="98"/>
      <c r="C11" s="18" t="s">
        <v>18</v>
      </c>
      <c r="D11" s="19">
        <f t="shared" si="0"/>
        <v>0</v>
      </c>
      <c r="E11" s="20">
        <v>20</v>
      </c>
      <c r="F11" s="19">
        <f t="shared" si="1"/>
        <v>16</v>
      </c>
      <c r="G11" s="21" t="s">
        <v>7</v>
      </c>
      <c r="H11" s="22" t="s">
        <v>402</v>
      </c>
    </row>
    <row r="12" spans="2:8" ht="21.6" customHeight="1" x14ac:dyDescent="0.4">
      <c r="B12" s="98"/>
      <c r="C12" s="18" t="s">
        <v>16</v>
      </c>
      <c r="D12" s="19">
        <f t="shared" si="0"/>
        <v>0</v>
      </c>
      <c r="E12" s="20">
        <v>10</v>
      </c>
      <c r="F12" s="19">
        <f t="shared" si="1"/>
        <v>8</v>
      </c>
      <c r="G12" s="21" t="s">
        <v>7</v>
      </c>
      <c r="H12" s="22" t="s">
        <v>403</v>
      </c>
    </row>
    <row r="13" spans="2:8" ht="21.6" customHeight="1" x14ac:dyDescent="0.4">
      <c r="B13" s="98"/>
      <c r="C13" s="18" t="s">
        <v>404</v>
      </c>
      <c r="D13" s="19">
        <f t="shared" si="0"/>
        <v>0</v>
      </c>
      <c r="E13" s="20">
        <v>13</v>
      </c>
      <c r="F13" s="19">
        <f t="shared" si="1"/>
        <v>10.4</v>
      </c>
      <c r="G13" s="21" t="s">
        <v>7</v>
      </c>
      <c r="H13" s="22" t="s">
        <v>405</v>
      </c>
    </row>
    <row r="14" spans="2:8" ht="21.6" customHeight="1" x14ac:dyDescent="0.4">
      <c r="B14" s="98"/>
      <c r="C14" s="18" t="s">
        <v>82</v>
      </c>
      <c r="D14" s="19">
        <f t="shared" si="0"/>
        <v>0</v>
      </c>
      <c r="E14" s="20">
        <v>10</v>
      </c>
      <c r="F14" s="19">
        <f t="shared" si="1"/>
        <v>8</v>
      </c>
      <c r="G14" s="21" t="s">
        <v>7</v>
      </c>
      <c r="H14" s="22" t="s">
        <v>406</v>
      </c>
    </row>
    <row r="15" spans="2:8" ht="21.6" customHeight="1" x14ac:dyDescent="0.4">
      <c r="B15" s="98"/>
      <c r="C15" s="18" t="s">
        <v>329</v>
      </c>
      <c r="D15" s="19">
        <f t="shared" si="0"/>
        <v>0</v>
      </c>
      <c r="E15" s="20">
        <v>1.3</v>
      </c>
      <c r="F15" s="19">
        <f t="shared" si="1"/>
        <v>1.04</v>
      </c>
      <c r="G15" s="21" t="s">
        <v>7</v>
      </c>
      <c r="H15" s="22"/>
    </row>
    <row r="16" spans="2:8" ht="21.6" customHeight="1" x14ac:dyDescent="0.4">
      <c r="B16" s="98"/>
      <c r="C16" s="18" t="s">
        <v>407</v>
      </c>
      <c r="D16" s="19">
        <f t="shared" si="0"/>
        <v>0</v>
      </c>
      <c r="E16" s="20">
        <v>0.12</v>
      </c>
      <c r="F16" s="19">
        <f t="shared" si="1"/>
        <v>9.6000000000000002E-2</v>
      </c>
      <c r="G16" s="21" t="s">
        <v>7</v>
      </c>
      <c r="H16" s="22"/>
    </row>
    <row r="17" spans="2:8" ht="21.6" customHeight="1" x14ac:dyDescent="0.4">
      <c r="B17" s="98"/>
      <c r="C17" s="18" t="s">
        <v>71</v>
      </c>
      <c r="D17" s="19">
        <f t="shared" si="0"/>
        <v>0</v>
      </c>
      <c r="E17" s="20">
        <v>1</v>
      </c>
      <c r="F17" s="19">
        <f t="shared" si="1"/>
        <v>0.8</v>
      </c>
      <c r="G17" s="21" t="s">
        <v>7</v>
      </c>
      <c r="H17" s="22"/>
    </row>
    <row r="18" spans="2:8" ht="21.6" customHeight="1" x14ac:dyDescent="0.4">
      <c r="B18" s="98"/>
      <c r="C18" s="13" t="s">
        <v>408</v>
      </c>
      <c r="D18" s="14">
        <f t="shared" si="0"/>
        <v>0</v>
      </c>
      <c r="E18" s="15"/>
      <c r="F18" s="14">
        <f t="shared" si="1"/>
        <v>0</v>
      </c>
      <c r="G18" s="16" t="s">
        <v>7</v>
      </c>
      <c r="H18" s="23" t="s">
        <v>409</v>
      </c>
    </row>
    <row r="19" spans="2:8" ht="21.6" customHeight="1" x14ac:dyDescent="0.4">
      <c r="B19" s="98"/>
      <c r="C19" s="18" t="s">
        <v>91</v>
      </c>
      <c r="D19" s="19">
        <f t="shared" si="0"/>
        <v>0</v>
      </c>
      <c r="E19" s="20">
        <v>20</v>
      </c>
      <c r="F19" s="19">
        <f t="shared" si="1"/>
        <v>16</v>
      </c>
      <c r="G19" s="21" t="s">
        <v>7</v>
      </c>
      <c r="H19" s="22" t="s">
        <v>410</v>
      </c>
    </row>
    <row r="20" spans="2:8" ht="21.6" customHeight="1" x14ac:dyDescent="0.4">
      <c r="B20" s="98"/>
      <c r="C20" s="18" t="s">
        <v>93</v>
      </c>
      <c r="D20" s="19">
        <f t="shared" si="0"/>
        <v>0</v>
      </c>
      <c r="E20" s="20">
        <v>2</v>
      </c>
      <c r="F20" s="19">
        <f t="shared" si="1"/>
        <v>1.6</v>
      </c>
      <c r="G20" s="21" t="s">
        <v>7</v>
      </c>
      <c r="H20" s="22" t="s">
        <v>411</v>
      </c>
    </row>
    <row r="21" spans="2:8" ht="21.6" customHeight="1" x14ac:dyDescent="0.4">
      <c r="B21" s="98"/>
      <c r="C21" s="13" t="s">
        <v>412</v>
      </c>
      <c r="D21" s="14">
        <f t="shared" si="0"/>
        <v>0</v>
      </c>
      <c r="E21" s="15"/>
      <c r="F21" s="14">
        <f t="shared" si="1"/>
        <v>0</v>
      </c>
      <c r="G21" s="16" t="s">
        <v>7</v>
      </c>
      <c r="H21" s="23" t="s">
        <v>413</v>
      </c>
    </row>
    <row r="22" spans="2:8" ht="21.6" customHeight="1" x14ac:dyDescent="0.4">
      <c r="B22" s="98"/>
      <c r="C22" s="18" t="s">
        <v>32</v>
      </c>
      <c r="D22" s="19">
        <f t="shared" si="0"/>
        <v>0</v>
      </c>
      <c r="E22" s="20">
        <v>8</v>
      </c>
      <c r="F22" s="19">
        <f t="shared" si="1"/>
        <v>6.4</v>
      </c>
      <c r="G22" s="21" t="s">
        <v>7</v>
      </c>
      <c r="H22" s="22" t="s">
        <v>414</v>
      </c>
    </row>
    <row r="23" spans="2:8" ht="21.6" customHeight="1" x14ac:dyDescent="0.4">
      <c r="B23" s="98"/>
      <c r="C23" s="18" t="s">
        <v>156</v>
      </c>
      <c r="D23" s="19">
        <f t="shared" si="0"/>
        <v>0</v>
      </c>
      <c r="E23" s="20">
        <v>5</v>
      </c>
      <c r="F23" s="19">
        <f t="shared" si="1"/>
        <v>4</v>
      </c>
      <c r="G23" s="21" t="s">
        <v>7</v>
      </c>
      <c r="H23" s="22" t="s">
        <v>415</v>
      </c>
    </row>
    <row r="24" spans="2:8" ht="21.6" customHeight="1" x14ac:dyDescent="0.4">
      <c r="B24" s="98"/>
      <c r="C24" s="18" t="s">
        <v>76</v>
      </c>
      <c r="D24" s="19">
        <f t="shared" si="0"/>
        <v>0</v>
      </c>
      <c r="E24" s="20">
        <v>100</v>
      </c>
      <c r="F24" s="19">
        <f t="shared" si="1"/>
        <v>80</v>
      </c>
      <c r="G24" s="21" t="s">
        <v>7</v>
      </c>
      <c r="H24" s="22" t="s">
        <v>97</v>
      </c>
    </row>
    <row r="25" spans="2:8" ht="21.6" customHeight="1" x14ac:dyDescent="0.4">
      <c r="B25" s="98"/>
      <c r="C25" s="18" t="s">
        <v>107</v>
      </c>
      <c r="D25" s="19">
        <f t="shared" si="0"/>
        <v>0</v>
      </c>
      <c r="E25" s="20">
        <v>0.5</v>
      </c>
      <c r="F25" s="19">
        <f t="shared" si="1"/>
        <v>0.4</v>
      </c>
      <c r="G25" s="37" t="s">
        <v>108</v>
      </c>
      <c r="H25" s="22" t="s">
        <v>416</v>
      </c>
    </row>
    <row r="26" spans="2:8" ht="21.6" customHeight="1" x14ac:dyDescent="0.4">
      <c r="B26" s="98"/>
      <c r="C26" s="18" t="s">
        <v>68</v>
      </c>
      <c r="D26" s="19">
        <f t="shared" si="0"/>
        <v>0</v>
      </c>
      <c r="E26" s="20">
        <v>0.2</v>
      </c>
      <c r="F26" s="19">
        <f t="shared" si="1"/>
        <v>0.16000000000000003</v>
      </c>
      <c r="G26" s="21" t="s">
        <v>7</v>
      </c>
      <c r="H26" s="22"/>
    </row>
    <row r="27" spans="2:8" ht="21.6" customHeight="1" x14ac:dyDescent="0.4">
      <c r="B27" s="98"/>
      <c r="C27" s="13" t="s">
        <v>110</v>
      </c>
      <c r="D27" s="14">
        <f t="shared" si="0"/>
        <v>0</v>
      </c>
      <c r="E27" s="15"/>
      <c r="F27" s="14">
        <f t="shared" si="1"/>
        <v>0</v>
      </c>
      <c r="G27" s="16" t="s">
        <v>7</v>
      </c>
      <c r="H27" s="23" t="s">
        <v>111</v>
      </c>
    </row>
    <row r="28" spans="2:8" ht="21.6" customHeight="1" x14ac:dyDescent="0.4">
      <c r="B28" s="98"/>
      <c r="C28" s="18" t="s">
        <v>112</v>
      </c>
      <c r="D28" s="19">
        <f t="shared" si="0"/>
        <v>0</v>
      </c>
      <c r="E28" s="20">
        <v>40</v>
      </c>
      <c r="F28" s="19">
        <f t="shared" si="1"/>
        <v>32</v>
      </c>
      <c r="G28" s="37" t="s">
        <v>57</v>
      </c>
      <c r="H28" s="22" t="s">
        <v>113</v>
      </c>
    </row>
    <row r="29" spans="2:8" ht="21.6" customHeight="1" x14ac:dyDescent="0.4">
      <c r="B29" s="98"/>
      <c r="C29" s="18" t="s">
        <v>74</v>
      </c>
      <c r="D29" s="19">
        <f t="shared" si="0"/>
        <v>0</v>
      </c>
      <c r="E29" s="20">
        <v>0.5</v>
      </c>
      <c r="F29" s="19">
        <f t="shared" si="1"/>
        <v>0.4</v>
      </c>
      <c r="G29" s="37" t="s">
        <v>57</v>
      </c>
      <c r="H29" s="22" t="s">
        <v>114</v>
      </c>
    </row>
    <row r="30" spans="2:8" ht="21.6" customHeight="1" x14ac:dyDescent="0.4">
      <c r="B30" s="98"/>
      <c r="C30" s="18" t="s">
        <v>26</v>
      </c>
      <c r="D30" s="19">
        <f t="shared" si="0"/>
        <v>0</v>
      </c>
      <c r="E30" s="20">
        <v>1</v>
      </c>
      <c r="F30" s="19">
        <f t="shared" si="1"/>
        <v>0.8</v>
      </c>
      <c r="G30" s="21" t="s">
        <v>7</v>
      </c>
      <c r="H30" s="22" t="s">
        <v>115</v>
      </c>
    </row>
    <row r="31" spans="2:8" ht="21.6" customHeight="1" thickBot="1" x14ac:dyDescent="0.45">
      <c r="B31" s="99"/>
      <c r="C31" s="24" t="s">
        <v>116</v>
      </c>
      <c r="D31" s="25">
        <f t="shared" si="0"/>
        <v>0</v>
      </c>
      <c r="E31" s="26">
        <v>4</v>
      </c>
      <c r="F31" s="25">
        <f t="shared" si="1"/>
        <v>3.2</v>
      </c>
      <c r="G31" s="27" t="s">
        <v>7</v>
      </c>
      <c r="H31" s="28"/>
    </row>
    <row r="32" spans="2:8" x14ac:dyDescent="0.4">
      <c r="B32" s="29"/>
      <c r="C32" s="29"/>
      <c r="D32" s="29"/>
      <c r="E32" s="29"/>
      <c r="F32" s="29"/>
      <c r="G32" s="29"/>
      <c r="H32" s="29"/>
    </row>
  </sheetData>
  <mergeCells count="1">
    <mergeCell ref="B5:B31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A41ECC-6131-4BA6-8007-727C2CCFD4DB}">
  <sheetPr>
    <pageSetUpPr fitToPage="1"/>
  </sheetPr>
  <dimension ref="B1:H17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529</v>
      </c>
      <c r="F2" s="4"/>
      <c r="G2" s="3"/>
      <c r="H2" s="5"/>
    </row>
    <row r="3" spans="2:8" ht="21.6" customHeight="1" thickBot="1" x14ac:dyDescent="0.45">
      <c r="B3" s="6" t="s">
        <v>521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527</v>
      </c>
      <c r="E4" s="33" t="s">
        <v>526</v>
      </c>
      <c r="F4" s="32" t="s">
        <v>528</v>
      </c>
      <c r="G4" s="34" t="s">
        <v>4</v>
      </c>
      <c r="H4" s="35" t="s">
        <v>5</v>
      </c>
    </row>
    <row r="5" spans="2:8" ht="21.6" customHeight="1" x14ac:dyDescent="0.4">
      <c r="B5" s="97" t="s">
        <v>54</v>
      </c>
      <c r="C5" s="8" t="s">
        <v>531</v>
      </c>
      <c r="D5" s="9">
        <f t="shared" ref="D5:D15" si="0">$F$2*E5</f>
        <v>0</v>
      </c>
      <c r="E5" s="10"/>
      <c r="F5" s="9">
        <f t="shared" ref="F5:F15" si="1">$F$3*E5</f>
        <v>0</v>
      </c>
      <c r="G5" s="11" t="s">
        <v>7</v>
      </c>
      <c r="H5" s="12"/>
    </row>
    <row r="6" spans="2:8" ht="21.6" customHeight="1" x14ac:dyDescent="0.4">
      <c r="B6" s="98"/>
      <c r="C6" s="13" t="s">
        <v>55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98"/>
      <c r="C7" s="18" t="s">
        <v>56</v>
      </c>
      <c r="D7" s="19">
        <f t="shared" si="0"/>
        <v>0</v>
      </c>
      <c r="E7" s="20">
        <v>120</v>
      </c>
      <c r="F7" s="19">
        <f t="shared" si="1"/>
        <v>96</v>
      </c>
      <c r="G7" s="37" t="s">
        <v>57</v>
      </c>
      <c r="H7" s="22"/>
    </row>
    <row r="8" spans="2:8" ht="21.6" customHeight="1" x14ac:dyDescent="0.4">
      <c r="B8" s="98"/>
      <c r="C8" s="13" t="s">
        <v>418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419</v>
      </c>
    </row>
    <row r="9" spans="2:8" ht="21.6" customHeight="1" x14ac:dyDescent="0.4">
      <c r="B9" s="98"/>
      <c r="C9" s="18" t="s">
        <v>9</v>
      </c>
      <c r="D9" s="19">
        <f t="shared" si="0"/>
        <v>0</v>
      </c>
      <c r="E9" s="20">
        <v>40</v>
      </c>
      <c r="F9" s="19">
        <f t="shared" si="1"/>
        <v>32</v>
      </c>
      <c r="G9" s="21" t="s">
        <v>7</v>
      </c>
      <c r="H9" s="22" t="s">
        <v>420</v>
      </c>
    </row>
    <row r="10" spans="2:8" ht="21.6" customHeight="1" x14ac:dyDescent="0.4">
      <c r="B10" s="98"/>
      <c r="C10" s="18" t="s">
        <v>18</v>
      </c>
      <c r="D10" s="19">
        <f t="shared" si="0"/>
        <v>0</v>
      </c>
      <c r="E10" s="20">
        <v>7</v>
      </c>
      <c r="F10" s="19">
        <f t="shared" si="1"/>
        <v>5.6000000000000005</v>
      </c>
      <c r="G10" s="21" t="s">
        <v>7</v>
      </c>
      <c r="H10" s="22" t="s">
        <v>421</v>
      </c>
    </row>
    <row r="11" spans="2:8" ht="21.6" customHeight="1" x14ac:dyDescent="0.4">
      <c r="B11" s="98"/>
      <c r="C11" s="18" t="s">
        <v>79</v>
      </c>
      <c r="D11" s="19">
        <f t="shared" si="0"/>
        <v>0</v>
      </c>
      <c r="E11" s="20">
        <v>4</v>
      </c>
      <c r="F11" s="19">
        <f t="shared" si="1"/>
        <v>3.2</v>
      </c>
      <c r="G11" s="21" t="s">
        <v>7</v>
      </c>
      <c r="H11" s="22" t="s">
        <v>422</v>
      </c>
    </row>
    <row r="12" spans="2:8" ht="21.6" customHeight="1" x14ac:dyDescent="0.4">
      <c r="B12" s="98"/>
      <c r="C12" s="18" t="s">
        <v>141</v>
      </c>
      <c r="D12" s="19">
        <f t="shared" si="0"/>
        <v>0</v>
      </c>
      <c r="E12" s="20">
        <v>15</v>
      </c>
      <c r="F12" s="19">
        <f t="shared" si="1"/>
        <v>12</v>
      </c>
      <c r="G12" s="21" t="s">
        <v>7</v>
      </c>
      <c r="H12" s="22" t="s">
        <v>423</v>
      </c>
    </row>
    <row r="13" spans="2:8" ht="21.6" customHeight="1" x14ac:dyDescent="0.4">
      <c r="B13" s="98"/>
      <c r="C13" s="18" t="s">
        <v>71</v>
      </c>
      <c r="D13" s="19">
        <f t="shared" si="0"/>
        <v>0</v>
      </c>
      <c r="E13" s="20">
        <v>1.04</v>
      </c>
      <c r="F13" s="19">
        <f t="shared" si="1"/>
        <v>0.83200000000000007</v>
      </c>
      <c r="G13" s="21" t="s">
        <v>7</v>
      </c>
      <c r="H13" s="22" t="s">
        <v>424</v>
      </c>
    </row>
    <row r="14" spans="2:8" ht="21.6" customHeight="1" x14ac:dyDescent="0.4">
      <c r="B14" s="98"/>
      <c r="C14" s="18" t="s">
        <v>107</v>
      </c>
      <c r="D14" s="19">
        <f t="shared" si="0"/>
        <v>0</v>
      </c>
      <c r="E14" s="20">
        <v>0.27</v>
      </c>
      <c r="F14" s="19">
        <f t="shared" si="1"/>
        <v>0.21600000000000003</v>
      </c>
      <c r="G14" s="37" t="s">
        <v>108</v>
      </c>
      <c r="H14" s="22" t="s">
        <v>97</v>
      </c>
    </row>
    <row r="15" spans="2:8" ht="21.6" customHeight="1" x14ac:dyDescent="0.4">
      <c r="B15" s="98"/>
      <c r="C15" s="18" t="s">
        <v>68</v>
      </c>
      <c r="D15" s="19">
        <f t="shared" si="0"/>
        <v>0</v>
      </c>
      <c r="E15" s="20">
        <v>0.24</v>
      </c>
      <c r="F15" s="19">
        <f t="shared" si="1"/>
        <v>0.192</v>
      </c>
      <c r="G15" s="21" t="s">
        <v>7</v>
      </c>
      <c r="H15" s="22" t="s">
        <v>547</v>
      </c>
    </row>
    <row r="16" spans="2:8" ht="21.6" customHeight="1" thickBot="1" x14ac:dyDescent="0.45">
      <c r="B16" s="99"/>
      <c r="C16" s="24"/>
      <c r="D16" s="25"/>
      <c r="E16" s="26"/>
      <c r="F16" s="25"/>
      <c r="G16" s="27" t="s">
        <v>7</v>
      </c>
      <c r="H16" s="28" t="s">
        <v>425</v>
      </c>
    </row>
    <row r="17" spans="2:8" x14ac:dyDescent="0.4">
      <c r="B17" s="29"/>
      <c r="C17" s="29"/>
      <c r="D17" s="29"/>
      <c r="E17" s="29"/>
      <c r="F17" s="29"/>
      <c r="G17" s="29"/>
      <c r="H17" s="29"/>
    </row>
  </sheetData>
  <mergeCells count="1">
    <mergeCell ref="B5:B16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B101FA-CE36-4F0A-BC12-C1D351FECB33}">
  <sheetPr>
    <pageSetUpPr fitToPage="1"/>
  </sheetPr>
  <dimension ref="B1:H34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529</v>
      </c>
      <c r="F2" s="4"/>
      <c r="G2" s="3"/>
      <c r="H2" s="5"/>
    </row>
    <row r="3" spans="2:8" ht="21.6" customHeight="1" thickBot="1" x14ac:dyDescent="0.45">
      <c r="B3" s="6" t="s">
        <v>522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527</v>
      </c>
      <c r="E4" s="33" t="s">
        <v>526</v>
      </c>
      <c r="F4" s="32" t="s">
        <v>528</v>
      </c>
      <c r="G4" s="34" t="s">
        <v>4</v>
      </c>
      <c r="H4" s="35" t="s">
        <v>5</v>
      </c>
    </row>
    <row r="5" spans="2:8" ht="21.6" customHeight="1" x14ac:dyDescent="0.4">
      <c r="B5" s="97" t="s">
        <v>6</v>
      </c>
      <c r="C5" s="8" t="s">
        <v>530</v>
      </c>
      <c r="D5" s="9">
        <f t="shared" ref="D5:D33" si="0">$F$2*E5</f>
        <v>0</v>
      </c>
      <c r="E5" s="10"/>
      <c r="F5" s="9">
        <f t="shared" ref="F5:F33" si="1">$F$3*E5</f>
        <v>0</v>
      </c>
      <c r="G5" s="11" t="s">
        <v>7</v>
      </c>
      <c r="H5" s="12"/>
    </row>
    <row r="6" spans="2:8" ht="21.6" customHeight="1" x14ac:dyDescent="0.4">
      <c r="B6" s="98"/>
      <c r="C6" s="13" t="s">
        <v>427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23" t="s">
        <v>428</v>
      </c>
    </row>
    <row r="7" spans="2:8" ht="21.6" customHeight="1" x14ac:dyDescent="0.4">
      <c r="B7" s="98"/>
      <c r="C7" s="18" t="s">
        <v>9</v>
      </c>
      <c r="D7" s="19">
        <f t="shared" si="0"/>
        <v>0</v>
      </c>
      <c r="E7" s="20">
        <v>55</v>
      </c>
      <c r="F7" s="19">
        <f t="shared" si="1"/>
        <v>44</v>
      </c>
      <c r="G7" s="21" t="s">
        <v>7</v>
      </c>
      <c r="H7" s="22" t="s">
        <v>429</v>
      </c>
    </row>
    <row r="8" spans="2:8" ht="21.6" customHeight="1" x14ac:dyDescent="0.4">
      <c r="B8" s="98"/>
      <c r="C8" s="18" t="s">
        <v>136</v>
      </c>
      <c r="D8" s="19">
        <f t="shared" si="0"/>
        <v>0</v>
      </c>
      <c r="E8" s="20">
        <v>0.2</v>
      </c>
      <c r="F8" s="19">
        <f t="shared" si="1"/>
        <v>0.16000000000000003</v>
      </c>
      <c r="G8" s="21" t="s">
        <v>7</v>
      </c>
      <c r="H8" s="22" t="s">
        <v>542</v>
      </c>
    </row>
    <row r="9" spans="2:8" ht="21.6" customHeight="1" x14ac:dyDescent="0.4">
      <c r="B9" s="98"/>
      <c r="C9" s="18" t="s">
        <v>430</v>
      </c>
      <c r="D9" s="19">
        <f t="shared" si="0"/>
        <v>0</v>
      </c>
      <c r="E9" s="20">
        <v>45</v>
      </c>
      <c r="F9" s="19">
        <f t="shared" si="1"/>
        <v>36</v>
      </c>
      <c r="G9" s="21" t="s">
        <v>7</v>
      </c>
      <c r="H9" s="22" t="s">
        <v>541</v>
      </c>
    </row>
    <row r="10" spans="2:8" ht="21.6" customHeight="1" x14ac:dyDescent="0.4">
      <c r="B10" s="98"/>
      <c r="C10" s="18" t="s">
        <v>24</v>
      </c>
      <c r="D10" s="19">
        <f t="shared" si="0"/>
        <v>0</v>
      </c>
      <c r="E10" s="20">
        <v>2.5</v>
      </c>
      <c r="F10" s="19">
        <f t="shared" si="1"/>
        <v>2</v>
      </c>
      <c r="G10" s="21" t="s">
        <v>7</v>
      </c>
      <c r="H10" s="22" t="s">
        <v>431</v>
      </c>
    </row>
    <row r="11" spans="2:8" ht="21.6" customHeight="1" x14ac:dyDescent="0.4">
      <c r="B11" s="98"/>
      <c r="C11" s="18" t="s">
        <v>28</v>
      </c>
      <c r="D11" s="19">
        <f t="shared" si="0"/>
        <v>0</v>
      </c>
      <c r="E11" s="20">
        <v>2.5</v>
      </c>
      <c r="F11" s="19">
        <f t="shared" si="1"/>
        <v>2</v>
      </c>
      <c r="G11" s="21" t="s">
        <v>7</v>
      </c>
      <c r="H11" s="22" t="s">
        <v>432</v>
      </c>
    </row>
    <row r="12" spans="2:8" ht="21.6" customHeight="1" x14ac:dyDescent="0.4">
      <c r="B12" s="98"/>
      <c r="C12" s="18" t="s">
        <v>38</v>
      </c>
      <c r="D12" s="19">
        <f t="shared" si="0"/>
        <v>0</v>
      </c>
      <c r="E12" s="20">
        <v>1.5</v>
      </c>
      <c r="F12" s="19">
        <f t="shared" si="1"/>
        <v>1.2000000000000002</v>
      </c>
      <c r="G12" s="21" t="s">
        <v>7</v>
      </c>
      <c r="H12" s="22" t="s">
        <v>433</v>
      </c>
    </row>
    <row r="13" spans="2:8" ht="21.6" customHeight="1" x14ac:dyDescent="0.4">
      <c r="B13" s="98"/>
      <c r="C13" s="18" t="s">
        <v>68</v>
      </c>
      <c r="D13" s="19">
        <f t="shared" si="0"/>
        <v>0</v>
      </c>
      <c r="E13" s="20">
        <v>0.1</v>
      </c>
      <c r="F13" s="19">
        <f t="shared" si="1"/>
        <v>8.0000000000000016E-2</v>
      </c>
      <c r="G13" s="21" t="s">
        <v>7</v>
      </c>
      <c r="H13" s="22"/>
    </row>
    <row r="14" spans="2:8" ht="21.6" customHeight="1" x14ac:dyDescent="0.4">
      <c r="B14" s="98"/>
      <c r="C14" s="18" t="s">
        <v>407</v>
      </c>
      <c r="D14" s="19">
        <f t="shared" si="0"/>
        <v>0</v>
      </c>
      <c r="E14" s="20">
        <v>0.1</v>
      </c>
      <c r="F14" s="19">
        <f t="shared" si="1"/>
        <v>8.0000000000000016E-2</v>
      </c>
      <c r="G14" s="21" t="s">
        <v>7</v>
      </c>
      <c r="H14" s="22"/>
    </row>
    <row r="15" spans="2:8" ht="21.6" customHeight="1" x14ac:dyDescent="0.4">
      <c r="B15" s="98"/>
      <c r="C15" s="18" t="s">
        <v>22</v>
      </c>
      <c r="D15" s="19">
        <f t="shared" si="0"/>
        <v>0</v>
      </c>
      <c r="E15" s="20">
        <v>0.1</v>
      </c>
      <c r="F15" s="19">
        <f t="shared" si="1"/>
        <v>8.0000000000000016E-2</v>
      </c>
      <c r="G15" s="21" t="s">
        <v>7</v>
      </c>
      <c r="H15" s="22"/>
    </row>
    <row r="16" spans="2:8" ht="21.6" customHeight="1" x14ac:dyDescent="0.4">
      <c r="B16" s="98"/>
      <c r="C16" s="13" t="s">
        <v>434</v>
      </c>
      <c r="D16" s="14">
        <f t="shared" si="0"/>
        <v>0</v>
      </c>
      <c r="E16" s="15"/>
      <c r="F16" s="14">
        <f t="shared" si="1"/>
        <v>0</v>
      </c>
      <c r="G16" s="16" t="s">
        <v>7</v>
      </c>
      <c r="H16" s="23" t="s">
        <v>435</v>
      </c>
    </row>
    <row r="17" spans="2:8" ht="21.6" customHeight="1" x14ac:dyDescent="0.4">
      <c r="B17" s="98"/>
      <c r="C17" s="18" t="s">
        <v>436</v>
      </c>
      <c r="D17" s="19">
        <f t="shared" si="0"/>
        <v>0</v>
      </c>
      <c r="E17" s="20">
        <v>6</v>
      </c>
      <c r="F17" s="19">
        <f t="shared" si="1"/>
        <v>4.8000000000000007</v>
      </c>
      <c r="G17" s="21" t="s">
        <v>7</v>
      </c>
      <c r="H17" s="22" t="s">
        <v>437</v>
      </c>
    </row>
    <row r="18" spans="2:8" ht="21.6" customHeight="1" x14ac:dyDescent="0.4">
      <c r="B18" s="98"/>
      <c r="C18" s="18" t="s">
        <v>269</v>
      </c>
      <c r="D18" s="19">
        <f t="shared" si="0"/>
        <v>0</v>
      </c>
      <c r="E18" s="20">
        <v>0.5</v>
      </c>
      <c r="F18" s="19">
        <f t="shared" si="1"/>
        <v>0.4</v>
      </c>
      <c r="G18" s="21" t="s">
        <v>7</v>
      </c>
      <c r="H18" s="22" t="s">
        <v>438</v>
      </c>
    </row>
    <row r="19" spans="2:8" ht="21.6" customHeight="1" x14ac:dyDescent="0.4">
      <c r="B19" s="98"/>
      <c r="C19" s="18" t="s">
        <v>439</v>
      </c>
      <c r="D19" s="19">
        <f t="shared" si="0"/>
        <v>0</v>
      </c>
      <c r="E19" s="20">
        <v>10</v>
      </c>
      <c r="F19" s="19">
        <f t="shared" si="1"/>
        <v>8</v>
      </c>
      <c r="G19" s="21" t="s">
        <v>7</v>
      </c>
      <c r="H19" s="22" t="s">
        <v>440</v>
      </c>
    </row>
    <row r="20" spans="2:8" ht="21.6" customHeight="1" x14ac:dyDescent="0.4">
      <c r="B20" s="98"/>
      <c r="C20" s="18" t="s">
        <v>441</v>
      </c>
      <c r="D20" s="19">
        <f t="shared" si="0"/>
        <v>0</v>
      </c>
      <c r="E20" s="20">
        <v>7</v>
      </c>
      <c r="F20" s="19">
        <f t="shared" si="1"/>
        <v>5.6000000000000005</v>
      </c>
      <c r="G20" s="21" t="s">
        <v>7</v>
      </c>
      <c r="H20" s="22" t="s">
        <v>442</v>
      </c>
    </row>
    <row r="21" spans="2:8" ht="21.6" customHeight="1" x14ac:dyDescent="0.4">
      <c r="B21" s="98"/>
      <c r="C21" s="18" t="s">
        <v>26</v>
      </c>
      <c r="D21" s="19">
        <f t="shared" si="0"/>
        <v>0</v>
      </c>
      <c r="E21" s="20">
        <v>0.8</v>
      </c>
      <c r="F21" s="19">
        <f t="shared" si="1"/>
        <v>0.64000000000000012</v>
      </c>
      <c r="G21" s="21" t="s">
        <v>7</v>
      </c>
      <c r="H21" s="22" t="s">
        <v>134</v>
      </c>
    </row>
    <row r="22" spans="2:8" ht="21.6" customHeight="1" x14ac:dyDescent="0.4">
      <c r="B22" s="98"/>
      <c r="C22" s="18" t="s">
        <v>35</v>
      </c>
      <c r="D22" s="19">
        <f t="shared" si="0"/>
        <v>0</v>
      </c>
      <c r="E22" s="20">
        <v>1.6</v>
      </c>
      <c r="F22" s="19">
        <f t="shared" si="1"/>
        <v>1.2800000000000002</v>
      </c>
      <c r="G22" s="21" t="s">
        <v>7</v>
      </c>
      <c r="H22" s="22" t="s">
        <v>443</v>
      </c>
    </row>
    <row r="23" spans="2:8" ht="21.6" customHeight="1" x14ac:dyDescent="0.4">
      <c r="B23" s="98"/>
      <c r="C23" s="18" t="s">
        <v>24</v>
      </c>
      <c r="D23" s="19">
        <f t="shared" si="0"/>
        <v>0</v>
      </c>
      <c r="E23" s="20">
        <v>0.8</v>
      </c>
      <c r="F23" s="19">
        <f t="shared" si="1"/>
        <v>0.64000000000000012</v>
      </c>
      <c r="G23" s="21" t="s">
        <v>7</v>
      </c>
      <c r="H23" s="22" t="s">
        <v>444</v>
      </c>
    </row>
    <row r="24" spans="2:8" ht="21.6" customHeight="1" x14ac:dyDescent="0.4">
      <c r="B24" s="98"/>
      <c r="C24" s="18" t="s">
        <v>68</v>
      </c>
      <c r="D24" s="19">
        <f t="shared" si="0"/>
        <v>0</v>
      </c>
      <c r="E24" s="20">
        <v>0.2</v>
      </c>
      <c r="F24" s="19">
        <f t="shared" si="1"/>
        <v>0.16000000000000003</v>
      </c>
      <c r="G24" s="21" t="s">
        <v>7</v>
      </c>
      <c r="H24" s="22" t="s">
        <v>445</v>
      </c>
    </row>
    <row r="25" spans="2:8" ht="21.6" customHeight="1" x14ac:dyDescent="0.4">
      <c r="B25" s="98"/>
      <c r="C25" s="18"/>
      <c r="D25" s="19">
        <f t="shared" si="0"/>
        <v>0</v>
      </c>
      <c r="E25" s="20"/>
      <c r="F25" s="19">
        <f t="shared" si="1"/>
        <v>0</v>
      </c>
      <c r="G25" s="21" t="s">
        <v>7</v>
      </c>
      <c r="H25" s="22" t="s">
        <v>39</v>
      </c>
    </row>
    <row r="26" spans="2:8" ht="21.6" customHeight="1" x14ac:dyDescent="0.4">
      <c r="B26" s="98"/>
      <c r="C26" s="13" t="s">
        <v>446</v>
      </c>
      <c r="D26" s="14">
        <f t="shared" si="0"/>
        <v>0</v>
      </c>
      <c r="E26" s="15"/>
      <c r="F26" s="14">
        <f t="shared" si="1"/>
        <v>0</v>
      </c>
      <c r="G26" s="16" t="s">
        <v>7</v>
      </c>
      <c r="H26" s="23" t="s">
        <v>447</v>
      </c>
    </row>
    <row r="27" spans="2:8" ht="21.6" customHeight="1" x14ac:dyDescent="0.4">
      <c r="B27" s="98"/>
      <c r="C27" s="18" t="s">
        <v>87</v>
      </c>
      <c r="D27" s="19">
        <f t="shared" si="0"/>
        <v>0</v>
      </c>
      <c r="E27" s="20">
        <v>15</v>
      </c>
      <c r="F27" s="19">
        <f t="shared" si="1"/>
        <v>12</v>
      </c>
      <c r="G27" s="21" t="s">
        <v>7</v>
      </c>
      <c r="H27" s="22" t="s">
        <v>448</v>
      </c>
    </row>
    <row r="28" spans="2:8" ht="21.6" customHeight="1" x14ac:dyDescent="0.4">
      <c r="B28" s="98"/>
      <c r="C28" s="18" t="s">
        <v>16</v>
      </c>
      <c r="D28" s="19">
        <f t="shared" si="0"/>
        <v>0</v>
      </c>
      <c r="E28" s="20">
        <v>8</v>
      </c>
      <c r="F28" s="19">
        <f t="shared" si="1"/>
        <v>6.4</v>
      </c>
      <c r="G28" s="21" t="s">
        <v>7</v>
      </c>
      <c r="H28" s="22" t="s">
        <v>317</v>
      </c>
    </row>
    <row r="29" spans="2:8" ht="21.6" customHeight="1" x14ac:dyDescent="0.4">
      <c r="B29" s="98"/>
      <c r="C29" s="18" t="s">
        <v>76</v>
      </c>
      <c r="D29" s="19">
        <f t="shared" si="0"/>
        <v>0</v>
      </c>
      <c r="E29" s="20">
        <v>100</v>
      </c>
      <c r="F29" s="19">
        <f t="shared" si="1"/>
        <v>80</v>
      </c>
      <c r="G29" s="21" t="s">
        <v>7</v>
      </c>
      <c r="H29" s="22" t="s">
        <v>318</v>
      </c>
    </row>
    <row r="30" spans="2:8" ht="21.6" customHeight="1" x14ac:dyDescent="0.4">
      <c r="B30" s="98"/>
      <c r="C30" s="18" t="s">
        <v>136</v>
      </c>
      <c r="D30" s="19">
        <f t="shared" si="0"/>
        <v>0</v>
      </c>
      <c r="E30" s="20">
        <v>0.4</v>
      </c>
      <c r="F30" s="19">
        <f t="shared" si="1"/>
        <v>0.32000000000000006</v>
      </c>
      <c r="G30" s="21" t="s">
        <v>7</v>
      </c>
      <c r="H30" s="22"/>
    </row>
    <row r="31" spans="2:8" ht="21.6" customHeight="1" x14ac:dyDescent="0.4">
      <c r="B31" s="98"/>
      <c r="C31" s="18" t="s">
        <v>68</v>
      </c>
      <c r="D31" s="19">
        <f t="shared" si="0"/>
        <v>0</v>
      </c>
      <c r="E31" s="20">
        <v>0.17</v>
      </c>
      <c r="F31" s="19">
        <f t="shared" si="1"/>
        <v>0.13600000000000001</v>
      </c>
      <c r="G31" s="21" t="s">
        <v>7</v>
      </c>
      <c r="H31" s="22"/>
    </row>
    <row r="32" spans="2:8" ht="21.6" customHeight="1" x14ac:dyDescent="0.4">
      <c r="B32" s="98"/>
      <c r="C32" s="13" t="s">
        <v>49</v>
      </c>
      <c r="D32" s="14">
        <f t="shared" si="0"/>
        <v>0</v>
      </c>
      <c r="E32" s="15"/>
      <c r="F32" s="14">
        <f t="shared" si="1"/>
        <v>0</v>
      </c>
      <c r="G32" s="16" t="s">
        <v>7</v>
      </c>
      <c r="H32" s="23" t="s">
        <v>50</v>
      </c>
    </row>
    <row r="33" spans="2:8" ht="21.6" customHeight="1" thickBot="1" x14ac:dyDescent="0.45">
      <c r="B33" s="99"/>
      <c r="C33" s="24" t="s">
        <v>51</v>
      </c>
      <c r="D33" s="25">
        <f t="shared" si="0"/>
        <v>0</v>
      </c>
      <c r="E33" s="26">
        <v>42</v>
      </c>
      <c r="F33" s="25">
        <f t="shared" si="1"/>
        <v>33.6</v>
      </c>
      <c r="G33" s="27" t="s">
        <v>7</v>
      </c>
      <c r="H33" s="28" t="s">
        <v>52</v>
      </c>
    </row>
    <row r="34" spans="2:8" x14ac:dyDescent="0.4">
      <c r="B34" s="29"/>
      <c r="C34" s="29"/>
      <c r="D34" s="29"/>
      <c r="E34" s="29"/>
      <c r="F34" s="29"/>
      <c r="G34" s="29"/>
      <c r="H34" s="29"/>
    </row>
  </sheetData>
  <mergeCells count="1">
    <mergeCell ref="B5:B33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706D3F-A044-431B-A92C-EF7AFC03A4BF}">
  <sheetPr>
    <pageSetUpPr fitToPage="1"/>
  </sheetPr>
  <dimension ref="B1:H17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529</v>
      </c>
      <c r="F2" s="4"/>
      <c r="G2" s="3"/>
      <c r="H2" s="5"/>
    </row>
    <row r="3" spans="2:8" ht="21.6" customHeight="1" thickBot="1" x14ac:dyDescent="0.45">
      <c r="B3" s="6" t="s">
        <v>523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527</v>
      </c>
      <c r="E4" s="33" t="s">
        <v>526</v>
      </c>
      <c r="F4" s="32" t="s">
        <v>528</v>
      </c>
      <c r="G4" s="34" t="s">
        <v>4</v>
      </c>
      <c r="H4" s="35" t="s">
        <v>5</v>
      </c>
    </row>
    <row r="5" spans="2:8" ht="21.6" customHeight="1" x14ac:dyDescent="0.4">
      <c r="B5" s="97" t="s">
        <v>54</v>
      </c>
      <c r="C5" s="8" t="s">
        <v>531</v>
      </c>
      <c r="D5" s="9">
        <f t="shared" ref="D5:D15" si="0">$F$2*E5</f>
        <v>0</v>
      </c>
      <c r="E5" s="10"/>
      <c r="F5" s="9">
        <f t="shared" ref="F5:F15" si="1">$F$3*E5</f>
        <v>0</v>
      </c>
      <c r="G5" s="11" t="s">
        <v>7</v>
      </c>
      <c r="H5" s="12"/>
    </row>
    <row r="6" spans="2:8" ht="21.6" customHeight="1" x14ac:dyDescent="0.4">
      <c r="B6" s="98"/>
      <c r="C6" s="13" t="s">
        <v>55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98"/>
      <c r="C7" s="18" t="s">
        <v>56</v>
      </c>
      <c r="D7" s="19">
        <f t="shared" si="0"/>
        <v>0</v>
      </c>
      <c r="E7" s="20">
        <v>120</v>
      </c>
      <c r="F7" s="19">
        <f t="shared" si="1"/>
        <v>96</v>
      </c>
      <c r="G7" s="37" t="s">
        <v>57</v>
      </c>
      <c r="H7" s="22"/>
    </row>
    <row r="8" spans="2:8" ht="21.6" customHeight="1" x14ac:dyDescent="0.4">
      <c r="B8" s="98"/>
      <c r="C8" s="13" t="s">
        <v>450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451</v>
      </c>
    </row>
    <row r="9" spans="2:8" ht="21.6" customHeight="1" x14ac:dyDescent="0.4">
      <c r="B9" s="98"/>
      <c r="C9" s="18" t="s">
        <v>32</v>
      </c>
      <c r="D9" s="19">
        <f t="shared" si="0"/>
        <v>0</v>
      </c>
      <c r="E9" s="20">
        <v>13</v>
      </c>
      <c r="F9" s="19">
        <f t="shared" si="1"/>
        <v>10.4</v>
      </c>
      <c r="G9" s="21" t="s">
        <v>7</v>
      </c>
      <c r="H9" s="22" t="s">
        <v>452</v>
      </c>
    </row>
    <row r="10" spans="2:8" ht="21.6" customHeight="1" x14ac:dyDescent="0.4">
      <c r="B10" s="98"/>
      <c r="C10" s="18" t="s">
        <v>124</v>
      </c>
      <c r="D10" s="19">
        <f t="shared" si="0"/>
        <v>0</v>
      </c>
      <c r="E10" s="20">
        <v>14</v>
      </c>
      <c r="F10" s="19">
        <f t="shared" si="1"/>
        <v>11.200000000000001</v>
      </c>
      <c r="G10" s="37" t="s">
        <v>57</v>
      </c>
      <c r="H10" s="22" t="s">
        <v>453</v>
      </c>
    </row>
    <row r="11" spans="2:8" ht="21.6" customHeight="1" x14ac:dyDescent="0.4">
      <c r="B11" s="98"/>
      <c r="C11" s="18" t="s">
        <v>120</v>
      </c>
      <c r="D11" s="19">
        <f t="shared" si="0"/>
        <v>0</v>
      </c>
      <c r="E11" s="20">
        <v>25</v>
      </c>
      <c r="F11" s="19">
        <f t="shared" si="1"/>
        <v>20</v>
      </c>
      <c r="G11" s="37" t="s">
        <v>73</v>
      </c>
      <c r="H11" s="22" t="s">
        <v>454</v>
      </c>
    </row>
    <row r="12" spans="2:8" ht="21.6" customHeight="1" x14ac:dyDescent="0.4">
      <c r="B12" s="98"/>
      <c r="C12" s="18" t="s">
        <v>214</v>
      </c>
      <c r="D12" s="19">
        <f t="shared" si="0"/>
        <v>0</v>
      </c>
      <c r="E12" s="20">
        <v>1.2</v>
      </c>
      <c r="F12" s="19">
        <f t="shared" si="1"/>
        <v>0.96</v>
      </c>
      <c r="G12" s="21" t="s">
        <v>7</v>
      </c>
      <c r="H12" s="22" t="s">
        <v>455</v>
      </c>
    </row>
    <row r="13" spans="2:8" ht="21.6" customHeight="1" x14ac:dyDescent="0.4">
      <c r="B13" s="98"/>
      <c r="C13" s="18" t="s">
        <v>26</v>
      </c>
      <c r="D13" s="19">
        <f t="shared" si="0"/>
        <v>0</v>
      </c>
      <c r="E13" s="20">
        <v>7</v>
      </c>
      <c r="F13" s="19">
        <f t="shared" si="1"/>
        <v>5.6000000000000005</v>
      </c>
      <c r="G13" s="21" t="s">
        <v>7</v>
      </c>
      <c r="H13" s="22" t="s">
        <v>456</v>
      </c>
    </row>
    <row r="14" spans="2:8" ht="21.6" customHeight="1" x14ac:dyDescent="0.4">
      <c r="B14" s="98"/>
      <c r="C14" s="18" t="s">
        <v>74</v>
      </c>
      <c r="D14" s="19">
        <f t="shared" si="0"/>
        <v>0</v>
      </c>
      <c r="E14" s="20">
        <v>1</v>
      </c>
      <c r="F14" s="19">
        <f t="shared" si="1"/>
        <v>0.8</v>
      </c>
      <c r="G14" s="37" t="s">
        <v>57</v>
      </c>
      <c r="H14" s="22" t="s">
        <v>457</v>
      </c>
    </row>
    <row r="15" spans="2:8" ht="21.6" customHeight="1" x14ac:dyDescent="0.4">
      <c r="B15" s="98"/>
      <c r="C15" s="18" t="s">
        <v>71</v>
      </c>
      <c r="D15" s="19">
        <f t="shared" si="0"/>
        <v>0</v>
      </c>
      <c r="E15" s="20">
        <v>6</v>
      </c>
      <c r="F15" s="19">
        <f t="shared" si="1"/>
        <v>4.8000000000000007</v>
      </c>
      <c r="G15" s="21" t="s">
        <v>7</v>
      </c>
      <c r="H15" s="22" t="s">
        <v>458</v>
      </c>
    </row>
    <row r="16" spans="2:8" ht="21.6" customHeight="1" thickBot="1" x14ac:dyDescent="0.45">
      <c r="B16" s="99"/>
      <c r="C16" s="24"/>
      <c r="D16" s="25"/>
      <c r="E16" s="26"/>
      <c r="F16" s="25"/>
      <c r="G16" s="27" t="s">
        <v>7</v>
      </c>
      <c r="H16" s="28" t="s">
        <v>459</v>
      </c>
    </row>
    <row r="17" spans="2:8" x14ac:dyDescent="0.4">
      <c r="B17" s="29"/>
      <c r="C17" s="29"/>
      <c r="D17" s="29"/>
      <c r="E17" s="29"/>
      <c r="F17" s="29"/>
      <c r="G17" s="29"/>
      <c r="H17" s="29"/>
    </row>
  </sheetData>
  <mergeCells count="1">
    <mergeCell ref="B5:B16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EBADBA-7A67-477C-9921-AF04BA1E2DF2}">
  <sheetPr>
    <pageSetUpPr fitToPage="1"/>
  </sheetPr>
  <dimension ref="B1:H31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529</v>
      </c>
      <c r="F2" s="4"/>
      <c r="G2" s="3"/>
      <c r="H2" s="5"/>
    </row>
    <row r="3" spans="2:8" ht="21.6" customHeight="1" thickBot="1" x14ac:dyDescent="0.45">
      <c r="B3" s="6" t="s">
        <v>524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527</v>
      </c>
      <c r="E4" s="33" t="s">
        <v>526</v>
      </c>
      <c r="F4" s="32" t="s">
        <v>528</v>
      </c>
      <c r="G4" s="34" t="s">
        <v>4</v>
      </c>
      <c r="H4" s="35" t="s">
        <v>5</v>
      </c>
    </row>
    <row r="5" spans="2:8" ht="21.6" customHeight="1" x14ac:dyDescent="0.4">
      <c r="B5" s="97" t="s">
        <v>6</v>
      </c>
      <c r="C5" s="8" t="s">
        <v>530</v>
      </c>
      <c r="D5" s="9">
        <f t="shared" ref="D5:D30" si="0">$F$2*E5</f>
        <v>0</v>
      </c>
      <c r="E5" s="10"/>
      <c r="F5" s="9">
        <f t="shared" ref="F5:F30" si="1">$F$3*E5</f>
        <v>0</v>
      </c>
      <c r="G5" s="11" t="s">
        <v>7</v>
      </c>
      <c r="H5" s="12"/>
    </row>
    <row r="6" spans="2:8" ht="21.6" customHeight="1" x14ac:dyDescent="0.4">
      <c r="B6" s="98"/>
      <c r="C6" s="13" t="s">
        <v>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98"/>
      <c r="C7" s="18" t="s">
        <v>9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">
      <c r="B8" s="98"/>
      <c r="C8" s="13" t="s">
        <v>461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462</v>
      </c>
    </row>
    <row r="9" spans="2:8" ht="21.6" customHeight="1" x14ac:dyDescent="0.4">
      <c r="B9" s="98"/>
      <c r="C9" s="18" t="s">
        <v>540</v>
      </c>
      <c r="D9" s="19">
        <f t="shared" si="0"/>
        <v>0</v>
      </c>
      <c r="E9" s="20">
        <v>45</v>
      </c>
      <c r="F9" s="19">
        <f t="shared" si="1"/>
        <v>36</v>
      </c>
      <c r="G9" s="21" t="s">
        <v>7</v>
      </c>
      <c r="H9" s="22" t="s">
        <v>463</v>
      </c>
    </row>
    <row r="10" spans="2:8" ht="21.6" customHeight="1" x14ac:dyDescent="0.4">
      <c r="B10" s="98"/>
      <c r="C10" s="18" t="s">
        <v>22</v>
      </c>
      <c r="D10" s="19">
        <f t="shared" si="0"/>
        <v>0</v>
      </c>
      <c r="E10" s="20">
        <v>0.2</v>
      </c>
      <c r="F10" s="19">
        <f t="shared" si="1"/>
        <v>0.16000000000000003</v>
      </c>
      <c r="G10" s="21" t="s">
        <v>7</v>
      </c>
      <c r="H10" s="22" t="s">
        <v>464</v>
      </c>
    </row>
    <row r="11" spans="2:8" ht="21.6" customHeight="1" x14ac:dyDescent="0.4">
      <c r="B11" s="98"/>
      <c r="C11" s="18" t="s">
        <v>28</v>
      </c>
      <c r="D11" s="19">
        <f t="shared" si="0"/>
        <v>0</v>
      </c>
      <c r="E11" s="20">
        <v>0.9</v>
      </c>
      <c r="F11" s="19">
        <f t="shared" si="1"/>
        <v>0.72000000000000008</v>
      </c>
      <c r="G11" s="21" t="s">
        <v>7</v>
      </c>
      <c r="H11" s="22" t="s">
        <v>465</v>
      </c>
    </row>
    <row r="12" spans="2:8" ht="21.6" customHeight="1" x14ac:dyDescent="0.4">
      <c r="B12" s="98"/>
      <c r="C12" s="18" t="s">
        <v>24</v>
      </c>
      <c r="D12" s="19">
        <f t="shared" si="0"/>
        <v>0</v>
      </c>
      <c r="E12" s="20">
        <v>0.9</v>
      </c>
      <c r="F12" s="19">
        <f t="shared" si="1"/>
        <v>0.72000000000000008</v>
      </c>
      <c r="G12" s="21" t="s">
        <v>7</v>
      </c>
      <c r="H12" s="22"/>
    </row>
    <row r="13" spans="2:8" ht="21.6" customHeight="1" x14ac:dyDescent="0.4">
      <c r="B13" s="98"/>
      <c r="C13" s="18" t="s">
        <v>133</v>
      </c>
      <c r="D13" s="19">
        <f t="shared" si="0"/>
        <v>0</v>
      </c>
      <c r="E13" s="20">
        <v>5</v>
      </c>
      <c r="F13" s="19">
        <f t="shared" si="1"/>
        <v>4</v>
      </c>
      <c r="G13" s="21" t="s">
        <v>7</v>
      </c>
      <c r="H13" s="22"/>
    </row>
    <row r="14" spans="2:8" ht="21.6" customHeight="1" x14ac:dyDescent="0.4">
      <c r="B14" s="98"/>
      <c r="C14" s="18" t="s">
        <v>71</v>
      </c>
      <c r="D14" s="19">
        <f t="shared" si="0"/>
        <v>0</v>
      </c>
      <c r="E14" s="20">
        <v>6</v>
      </c>
      <c r="F14" s="19">
        <f t="shared" si="1"/>
        <v>4.8000000000000007</v>
      </c>
      <c r="G14" s="21" t="s">
        <v>7</v>
      </c>
      <c r="H14" s="22"/>
    </row>
    <row r="15" spans="2:8" ht="21.6" customHeight="1" x14ac:dyDescent="0.4">
      <c r="B15" s="98"/>
      <c r="C15" s="13" t="s">
        <v>466</v>
      </c>
      <c r="D15" s="14">
        <f t="shared" si="0"/>
        <v>0</v>
      </c>
      <c r="E15" s="15"/>
      <c r="F15" s="14">
        <f t="shared" si="1"/>
        <v>0</v>
      </c>
      <c r="G15" s="16" t="s">
        <v>7</v>
      </c>
      <c r="H15" s="23" t="s">
        <v>467</v>
      </c>
    </row>
    <row r="16" spans="2:8" ht="21.6" customHeight="1" x14ac:dyDescent="0.4">
      <c r="B16" s="98"/>
      <c r="C16" s="18" t="s">
        <v>302</v>
      </c>
      <c r="D16" s="19">
        <f t="shared" si="0"/>
        <v>0</v>
      </c>
      <c r="E16" s="20">
        <v>4</v>
      </c>
      <c r="F16" s="19">
        <f t="shared" si="1"/>
        <v>3.2</v>
      </c>
      <c r="G16" s="21" t="s">
        <v>7</v>
      </c>
      <c r="H16" s="22" t="s">
        <v>468</v>
      </c>
    </row>
    <row r="17" spans="2:8" ht="21.6" customHeight="1" x14ac:dyDescent="0.4">
      <c r="B17" s="98"/>
      <c r="C17" s="18" t="s">
        <v>42</v>
      </c>
      <c r="D17" s="19">
        <f t="shared" si="0"/>
        <v>0</v>
      </c>
      <c r="E17" s="20">
        <v>18</v>
      </c>
      <c r="F17" s="19">
        <f t="shared" si="1"/>
        <v>14.4</v>
      </c>
      <c r="G17" s="21" t="s">
        <v>7</v>
      </c>
      <c r="H17" s="22" t="s">
        <v>469</v>
      </c>
    </row>
    <row r="18" spans="2:8" ht="21.6" customHeight="1" x14ac:dyDescent="0.4">
      <c r="B18" s="98"/>
      <c r="C18" s="18" t="s">
        <v>16</v>
      </c>
      <c r="D18" s="19">
        <f t="shared" si="0"/>
        <v>0</v>
      </c>
      <c r="E18" s="20">
        <v>18</v>
      </c>
      <c r="F18" s="19">
        <f t="shared" si="1"/>
        <v>14.4</v>
      </c>
      <c r="G18" s="21" t="s">
        <v>7</v>
      </c>
      <c r="H18" s="22" t="s">
        <v>470</v>
      </c>
    </row>
    <row r="19" spans="2:8" ht="21.6" customHeight="1" x14ac:dyDescent="0.4">
      <c r="B19" s="98"/>
      <c r="C19" s="18" t="s">
        <v>20</v>
      </c>
      <c r="D19" s="19">
        <f t="shared" si="0"/>
        <v>0</v>
      </c>
      <c r="E19" s="20">
        <v>35</v>
      </c>
      <c r="F19" s="19">
        <f t="shared" si="1"/>
        <v>28</v>
      </c>
      <c r="G19" s="21" t="s">
        <v>7</v>
      </c>
      <c r="H19" s="22" t="s">
        <v>471</v>
      </c>
    </row>
    <row r="20" spans="2:8" ht="21.6" customHeight="1" x14ac:dyDescent="0.4">
      <c r="B20" s="98"/>
      <c r="C20" s="18" t="s">
        <v>26</v>
      </c>
      <c r="D20" s="19">
        <f t="shared" si="0"/>
        <v>0</v>
      </c>
      <c r="E20" s="20">
        <v>1</v>
      </c>
      <c r="F20" s="19">
        <f t="shared" si="1"/>
        <v>0.8</v>
      </c>
      <c r="G20" s="21" t="s">
        <v>7</v>
      </c>
      <c r="H20" s="22" t="s">
        <v>472</v>
      </c>
    </row>
    <row r="21" spans="2:8" ht="21.6" customHeight="1" x14ac:dyDescent="0.4">
      <c r="B21" s="98"/>
      <c r="C21" s="18" t="s">
        <v>24</v>
      </c>
      <c r="D21" s="19">
        <f t="shared" si="0"/>
        <v>0</v>
      </c>
      <c r="E21" s="20">
        <v>1.5</v>
      </c>
      <c r="F21" s="19">
        <f t="shared" si="1"/>
        <v>1.2000000000000002</v>
      </c>
      <c r="G21" s="21" t="s">
        <v>7</v>
      </c>
      <c r="H21" s="22" t="s">
        <v>473</v>
      </c>
    </row>
    <row r="22" spans="2:8" ht="21.6" customHeight="1" x14ac:dyDescent="0.4">
      <c r="B22" s="98"/>
      <c r="C22" s="18" t="s">
        <v>79</v>
      </c>
      <c r="D22" s="19">
        <f t="shared" si="0"/>
        <v>0</v>
      </c>
      <c r="E22" s="20">
        <v>3</v>
      </c>
      <c r="F22" s="19">
        <f t="shared" si="1"/>
        <v>2.4000000000000004</v>
      </c>
      <c r="G22" s="21" t="s">
        <v>7</v>
      </c>
      <c r="H22" s="22" t="s">
        <v>474</v>
      </c>
    </row>
    <row r="23" spans="2:8" ht="21.6" customHeight="1" x14ac:dyDescent="0.4">
      <c r="B23" s="98"/>
      <c r="C23" s="18"/>
      <c r="D23" s="19">
        <f t="shared" si="0"/>
        <v>0</v>
      </c>
      <c r="E23" s="20"/>
      <c r="F23" s="19">
        <f t="shared" si="1"/>
        <v>0</v>
      </c>
      <c r="G23" s="21" t="s">
        <v>7</v>
      </c>
      <c r="H23" s="22" t="s">
        <v>475</v>
      </c>
    </row>
    <row r="24" spans="2:8" ht="21.6" customHeight="1" x14ac:dyDescent="0.4">
      <c r="B24" s="98"/>
      <c r="C24" s="13" t="s">
        <v>476</v>
      </c>
      <c r="D24" s="14">
        <f t="shared" si="0"/>
        <v>0</v>
      </c>
      <c r="E24" s="15"/>
      <c r="F24" s="14">
        <f t="shared" si="1"/>
        <v>0</v>
      </c>
      <c r="G24" s="16" t="s">
        <v>7</v>
      </c>
      <c r="H24" s="23" t="s">
        <v>477</v>
      </c>
    </row>
    <row r="25" spans="2:8" ht="21.6" customHeight="1" x14ac:dyDescent="0.4">
      <c r="B25" s="98"/>
      <c r="C25" s="18" t="s">
        <v>87</v>
      </c>
      <c r="D25" s="19">
        <f t="shared" si="0"/>
        <v>0</v>
      </c>
      <c r="E25" s="20">
        <v>15</v>
      </c>
      <c r="F25" s="19">
        <f t="shared" si="1"/>
        <v>12</v>
      </c>
      <c r="G25" s="21" t="s">
        <v>7</v>
      </c>
      <c r="H25" s="22" t="s">
        <v>478</v>
      </c>
    </row>
    <row r="26" spans="2:8" ht="21.6" customHeight="1" x14ac:dyDescent="0.4">
      <c r="B26" s="98"/>
      <c r="C26" s="18" t="s">
        <v>103</v>
      </c>
      <c r="D26" s="19">
        <f t="shared" si="0"/>
        <v>0</v>
      </c>
      <c r="E26" s="20">
        <v>10</v>
      </c>
      <c r="F26" s="19">
        <f t="shared" si="1"/>
        <v>8</v>
      </c>
      <c r="G26" s="21" t="s">
        <v>7</v>
      </c>
      <c r="H26" s="22" t="s">
        <v>479</v>
      </c>
    </row>
    <row r="27" spans="2:8" ht="21.6" customHeight="1" x14ac:dyDescent="0.4">
      <c r="B27" s="98"/>
      <c r="C27" s="18" t="s">
        <v>20</v>
      </c>
      <c r="D27" s="19">
        <f t="shared" si="0"/>
        <v>0</v>
      </c>
      <c r="E27" s="20">
        <v>100</v>
      </c>
      <c r="F27" s="19">
        <f t="shared" si="1"/>
        <v>80</v>
      </c>
      <c r="G27" s="21" t="s">
        <v>7</v>
      </c>
      <c r="H27" s="22" t="s">
        <v>48</v>
      </c>
    </row>
    <row r="28" spans="2:8" ht="21.6" customHeight="1" x14ac:dyDescent="0.4">
      <c r="B28" s="98"/>
      <c r="C28" s="18" t="s">
        <v>47</v>
      </c>
      <c r="D28" s="19">
        <f t="shared" si="0"/>
        <v>0</v>
      </c>
      <c r="E28" s="20">
        <v>3</v>
      </c>
      <c r="F28" s="19">
        <f t="shared" si="1"/>
        <v>2.4000000000000004</v>
      </c>
      <c r="G28" s="21" t="s">
        <v>7</v>
      </c>
      <c r="H28" s="22"/>
    </row>
    <row r="29" spans="2:8" ht="21.6" customHeight="1" x14ac:dyDescent="0.4">
      <c r="B29" s="98"/>
      <c r="C29" s="13" t="s">
        <v>208</v>
      </c>
      <c r="D29" s="14">
        <f t="shared" si="0"/>
        <v>0</v>
      </c>
      <c r="E29" s="15"/>
      <c r="F29" s="14">
        <f t="shared" si="1"/>
        <v>0</v>
      </c>
      <c r="G29" s="16" t="s">
        <v>7</v>
      </c>
      <c r="H29" s="23" t="s">
        <v>209</v>
      </c>
    </row>
    <row r="30" spans="2:8" ht="21.6" customHeight="1" thickBot="1" x14ac:dyDescent="0.45">
      <c r="B30" s="99"/>
      <c r="C30" s="24" t="s">
        <v>210</v>
      </c>
      <c r="D30" s="25">
        <f t="shared" si="0"/>
        <v>0</v>
      </c>
      <c r="E30" s="26">
        <v>20</v>
      </c>
      <c r="F30" s="25">
        <f t="shared" si="1"/>
        <v>16</v>
      </c>
      <c r="G30" s="27" t="s">
        <v>7</v>
      </c>
      <c r="H30" s="28" t="s">
        <v>52</v>
      </c>
    </row>
    <row r="31" spans="2:8" x14ac:dyDescent="0.4">
      <c r="B31" s="29"/>
      <c r="C31" s="29"/>
      <c r="D31" s="29"/>
      <c r="E31" s="29"/>
      <c r="F31" s="29"/>
      <c r="G31" s="29"/>
      <c r="H31" s="29"/>
    </row>
  </sheetData>
  <mergeCells count="1">
    <mergeCell ref="B5:B30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6A8F5F-0193-4BEA-BDFF-C23C8800D4BA}">
  <sheetPr>
    <pageSetUpPr fitToPage="1"/>
  </sheetPr>
  <dimension ref="B1:H17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529</v>
      </c>
      <c r="F2" s="4"/>
      <c r="G2" s="3"/>
      <c r="H2" s="5"/>
    </row>
    <row r="3" spans="2:8" ht="21.6" customHeight="1" thickBot="1" x14ac:dyDescent="0.45">
      <c r="B3" s="6" t="s">
        <v>525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527</v>
      </c>
      <c r="E4" s="33" t="s">
        <v>526</v>
      </c>
      <c r="F4" s="32" t="s">
        <v>528</v>
      </c>
      <c r="G4" s="34" t="s">
        <v>4</v>
      </c>
      <c r="H4" s="35" t="s">
        <v>5</v>
      </c>
    </row>
    <row r="5" spans="2:8" ht="21.6" customHeight="1" x14ac:dyDescent="0.4">
      <c r="B5" s="97" t="s">
        <v>54</v>
      </c>
      <c r="C5" s="8" t="s">
        <v>531</v>
      </c>
      <c r="D5" s="9">
        <f t="shared" ref="D5:D15" si="0">$F$2*E5</f>
        <v>0</v>
      </c>
      <c r="E5" s="10"/>
      <c r="F5" s="9">
        <f t="shared" ref="F5:F15" si="1">$F$3*E5</f>
        <v>0</v>
      </c>
      <c r="G5" s="11" t="s">
        <v>7</v>
      </c>
      <c r="H5" s="12"/>
    </row>
    <row r="6" spans="2:8" ht="21.6" customHeight="1" x14ac:dyDescent="0.4">
      <c r="B6" s="98"/>
      <c r="C6" s="13" t="s">
        <v>55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98"/>
      <c r="C7" s="18" t="s">
        <v>56</v>
      </c>
      <c r="D7" s="19">
        <f t="shared" si="0"/>
        <v>0</v>
      </c>
      <c r="E7" s="20">
        <v>120</v>
      </c>
      <c r="F7" s="19">
        <f t="shared" si="1"/>
        <v>96</v>
      </c>
      <c r="G7" s="37" t="s">
        <v>57</v>
      </c>
      <c r="H7" s="22"/>
    </row>
    <row r="8" spans="2:8" ht="21.6" customHeight="1" x14ac:dyDescent="0.4">
      <c r="B8" s="98"/>
      <c r="C8" s="13" t="s">
        <v>483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484</v>
      </c>
    </row>
    <row r="9" spans="2:8" ht="21.6" customHeight="1" x14ac:dyDescent="0.4">
      <c r="B9" s="98"/>
      <c r="C9" s="18" t="s">
        <v>485</v>
      </c>
      <c r="D9" s="19">
        <f t="shared" si="0"/>
        <v>0</v>
      </c>
      <c r="E9" s="20">
        <v>0.36</v>
      </c>
      <c r="F9" s="19">
        <f t="shared" si="1"/>
        <v>0.28799999999999998</v>
      </c>
      <c r="G9" s="21" t="s">
        <v>7</v>
      </c>
      <c r="H9" s="22" t="s">
        <v>539</v>
      </c>
    </row>
    <row r="10" spans="2:8" ht="21.6" customHeight="1" x14ac:dyDescent="0.4">
      <c r="B10" s="98"/>
      <c r="C10" s="18" t="s">
        <v>76</v>
      </c>
      <c r="D10" s="19">
        <f t="shared" si="0"/>
        <v>0</v>
      </c>
      <c r="E10" s="20">
        <v>9</v>
      </c>
      <c r="F10" s="19">
        <f t="shared" si="1"/>
        <v>7.2</v>
      </c>
      <c r="G10" s="21" t="s">
        <v>7</v>
      </c>
      <c r="H10" s="22" t="s">
        <v>486</v>
      </c>
    </row>
    <row r="11" spans="2:8" ht="21.6" customHeight="1" x14ac:dyDescent="0.4">
      <c r="B11" s="98"/>
      <c r="C11" s="18" t="s">
        <v>26</v>
      </c>
      <c r="D11" s="19">
        <f t="shared" si="0"/>
        <v>0</v>
      </c>
      <c r="E11" s="20">
        <v>5.25</v>
      </c>
      <c r="F11" s="19">
        <f t="shared" si="1"/>
        <v>4.2</v>
      </c>
      <c r="G11" s="21" t="s">
        <v>7</v>
      </c>
      <c r="H11" s="22" t="s">
        <v>487</v>
      </c>
    </row>
    <row r="12" spans="2:8" ht="21.6" customHeight="1" x14ac:dyDescent="0.4">
      <c r="B12" s="98"/>
      <c r="C12" s="18" t="s">
        <v>176</v>
      </c>
      <c r="D12" s="19">
        <f t="shared" si="0"/>
        <v>0</v>
      </c>
      <c r="E12" s="20">
        <v>45</v>
      </c>
      <c r="F12" s="19">
        <f t="shared" si="1"/>
        <v>36</v>
      </c>
      <c r="G12" s="37" t="s">
        <v>57</v>
      </c>
      <c r="H12" s="22" t="s">
        <v>488</v>
      </c>
    </row>
    <row r="13" spans="2:8" ht="21.6" customHeight="1" x14ac:dyDescent="0.4">
      <c r="B13" s="98"/>
      <c r="C13" s="18" t="s">
        <v>485</v>
      </c>
      <c r="D13" s="19">
        <f t="shared" si="0"/>
        <v>0</v>
      </c>
      <c r="E13" s="20">
        <v>0.18</v>
      </c>
      <c r="F13" s="19">
        <f t="shared" si="1"/>
        <v>0.14399999999999999</v>
      </c>
      <c r="G13" s="21" t="s">
        <v>7</v>
      </c>
      <c r="H13" s="22" t="s">
        <v>489</v>
      </c>
    </row>
    <row r="14" spans="2:8" ht="21.6" customHeight="1" x14ac:dyDescent="0.4">
      <c r="B14" s="98"/>
      <c r="C14" s="18" t="s">
        <v>26</v>
      </c>
      <c r="D14" s="19">
        <f t="shared" si="0"/>
        <v>0</v>
      </c>
      <c r="E14" s="20">
        <v>1.5</v>
      </c>
      <c r="F14" s="19">
        <f t="shared" si="1"/>
        <v>1.2000000000000002</v>
      </c>
      <c r="G14" s="21" t="s">
        <v>7</v>
      </c>
      <c r="H14" s="22" t="s">
        <v>490</v>
      </c>
    </row>
    <row r="15" spans="2:8" ht="21.6" customHeight="1" x14ac:dyDescent="0.4">
      <c r="B15" s="98"/>
      <c r="C15" s="18" t="s">
        <v>491</v>
      </c>
      <c r="D15" s="19">
        <f t="shared" si="0"/>
        <v>0</v>
      </c>
      <c r="E15" s="20">
        <v>35</v>
      </c>
      <c r="F15" s="19">
        <f t="shared" si="1"/>
        <v>28</v>
      </c>
      <c r="G15" s="21" t="s">
        <v>7</v>
      </c>
      <c r="H15" s="22" t="s">
        <v>19</v>
      </c>
    </row>
    <row r="16" spans="2:8" ht="21.6" customHeight="1" thickBot="1" x14ac:dyDescent="0.45">
      <c r="B16" s="99"/>
      <c r="C16" s="24"/>
      <c r="D16" s="25"/>
      <c r="E16" s="26"/>
      <c r="F16" s="25"/>
      <c r="G16" s="27" t="s">
        <v>7</v>
      </c>
      <c r="H16" s="28" t="s">
        <v>492</v>
      </c>
    </row>
    <row r="17" spans="2:8" x14ac:dyDescent="0.4">
      <c r="B17" s="29"/>
      <c r="C17" s="29"/>
      <c r="D17" s="29"/>
      <c r="E17" s="29"/>
      <c r="F17" s="29"/>
      <c r="G17" s="29"/>
      <c r="H17" s="29"/>
    </row>
  </sheetData>
  <mergeCells count="1">
    <mergeCell ref="B5:B16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42</vt:i4>
      </vt:variant>
      <vt:variant>
        <vt:lpstr>名前付き一覧</vt:lpstr>
      </vt:variant>
      <vt:variant>
        <vt:i4>1</vt:i4>
      </vt:variant>
    </vt:vector>
  </HeadingPairs>
  <TitlesOfParts>
    <vt:vector size="43" baseType="lpstr">
      <vt:lpstr>普通食</vt:lpstr>
      <vt:lpstr>離乳食</vt:lpstr>
      <vt:lpstr>5月1日(木)(昼食)</vt:lpstr>
      <vt:lpstr>5月1日(木)(３時)</vt:lpstr>
      <vt:lpstr>5月2日(金)(昼食)</vt:lpstr>
      <vt:lpstr>5月2日(金)(３時)</vt:lpstr>
      <vt:lpstr>5月7日(水)(昼食)</vt:lpstr>
      <vt:lpstr>5月7日(水)(３時)</vt:lpstr>
      <vt:lpstr>5月8日(木)(昼食)</vt:lpstr>
      <vt:lpstr>5月8日(木)(３時)</vt:lpstr>
      <vt:lpstr>5月9日(金)(昼食)</vt:lpstr>
      <vt:lpstr>5月9日(金)(３時)</vt:lpstr>
      <vt:lpstr>5月12日(月)(昼食)</vt:lpstr>
      <vt:lpstr>5月12日(月)(３時)</vt:lpstr>
      <vt:lpstr>5月13日(火)(昼食)</vt:lpstr>
      <vt:lpstr>5月13日(火)(３時)</vt:lpstr>
      <vt:lpstr>5月14日(水)(昼食)</vt:lpstr>
      <vt:lpstr>5月14日(水)(３時)</vt:lpstr>
      <vt:lpstr>5月15日(木)(昼食)</vt:lpstr>
      <vt:lpstr>5月15日(木)(３時)</vt:lpstr>
      <vt:lpstr>5月16日(金)(昼食)</vt:lpstr>
      <vt:lpstr>5月16日(金)(３時)</vt:lpstr>
      <vt:lpstr>5月19日(月)(昼食)</vt:lpstr>
      <vt:lpstr>5月19日(月)(３時)</vt:lpstr>
      <vt:lpstr>5月20日(火)(昼食)</vt:lpstr>
      <vt:lpstr>5月20日(火)(３時)</vt:lpstr>
      <vt:lpstr>5月21日(水)(昼食)</vt:lpstr>
      <vt:lpstr>5月21日(水)(３時)</vt:lpstr>
      <vt:lpstr>5月22日(木)(昼食)</vt:lpstr>
      <vt:lpstr>5月22日(木)(３時)</vt:lpstr>
      <vt:lpstr>5月23日(金)(昼食)</vt:lpstr>
      <vt:lpstr>5月23日(金)(３時)</vt:lpstr>
      <vt:lpstr>5月26日(月)(昼食)</vt:lpstr>
      <vt:lpstr>5月26日(月)(３時)</vt:lpstr>
      <vt:lpstr>5月27日(火)(昼食)</vt:lpstr>
      <vt:lpstr>5月27日(火)(３時)</vt:lpstr>
      <vt:lpstr>5月28日(水)(昼食)</vt:lpstr>
      <vt:lpstr>5月28日(水)(３時)</vt:lpstr>
      <vt:lpstr>5月29日(木)(昼食)</vt:lpstr>
      <vt:lpstr>5月29日(木)(３時)</vt:lpstr>
      <vt:lpstr>5月30日(金)(昼食)</vt:lpstr>
      <vt:lpstr>5月30日(金)(３時)</vt:lpstr>
      <vt:lpstr>普通食!Print_Area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suguru uchida</cp:lastModifiedBy>
  <dcterms:created xsi:type="dcterms:W3CDTF">2025-02-27T23:30:55Z</dcterms:created>
  <dcterms:modified xsi:type="dcterms:W3CDTF">2025-04-19T10:02:21Z</dcterms:modified>
</cp:coreProperties>
</file>