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えすこーと\2025年 1月～6月\0324 献立\"/>
    </mc:Choice>
  </mc:AlternateContent>
  <xr:revisionPtr revIDLastSave="0" documentId="13_ncr:1_{B8EEA0DE-D4CF-4336-8D2D-40E220190F3B}" xr6:coauthVersionLast="47" xr6:coauthVersionMax="47" xr10:uidLastSave="{00000000-0000-0000-0000-000000000000}"/>
  <bookViews>
    <workbookView xWindow="-120" yWindow="-120" windowWidth="29040" windowHeight="15840" xr2:uid="{D4C5066B-53B6-4A19-923D-FB25159F7764}"/>
  </bookViews>
  <sheets>
    <sheet name="普通食" sheetId="55" r:id="rId1"/>
    <sheet name="離乳食" sheetId="56" r:id="rId2"/>
    <sheet name="4月1日(火)(昼食)" sheetId="2" r:id="rId3"/>
    <sheet name="4月1日(火)(３時)" sheetId="3" r:id="rId4"/>
    <sheet name="4月2日(水)(昼食)" sheetId="4" r:id="rId5"/>
    <sheet name="4月2日(水)(３時)" sheetId="5" r:id="rId6"/>
    <sheet name="4月3日(木)(昼食)" sheetId="6" r:id="rId7"/>
    <sheet name="4月3日(木)(３時)" sheetId="7" r:id="rId8"/>
    <sheet name="4月4日(金)(昼食)" sheetId="8" r:id="rId9"/>
    <sheet name="4月4日(金)(３時)" sheetId="9" r:id="rId10"/>
    <sheet name="4月7日(月)(昼食)" sheetId="12" r:id="rId11"/>
    <sheet name="4月7日(月)(３時)" sheetId="13" r:id="rId12"/>
    <sheet name="4月8日(火)(昼食)" sheetId="14" r:id="rId13"/>
    <sheet name="4月8日(火)(３時)" sheetId="15" r:id="rId14"/>
    <sheet name="4月9日(水)(昼食)" sheetId="16" r:id="rId15"/>
    <sheet name="4月9日(水)(３時)" sheetId="17" r:id="rId16"/>
    <sheet name="4月10日(木)(昼食)" sheetId="18" r:id="rId17"/>
    <sheet name="4月10日(木)(３時)" sheetId="19" r:id="rId18"/>
    <sheet name="4月11日(金)(昼食)" sheetId="20" r:id="rId19"/>
    <sheet name="4月11日(金)(３時)" sheetId="21" r:id="rId20"/>
    <sheet name="4月14日(月)(昼食)" sheetId="24" r:id="rId21"/>
    <sheet name="4月14日(月)(３時)" sheetId="25" r:id="rId22"/>
    <sheet name="4月15日(火)(昼食)" sheetId="26" r:id="rId23"/>
    <sheet name="4月15日(火)(３時)" sheetId="27" r:id="rId24"/>
    <sheet name="4月16日(水)(昼食)" sheetId="28" r:id="rId25"/>
    <sheet name="4月16日(水)(３時)" sheetId="29" r:id="rId26"/>
    <sheet name="4月17日(木)(昼食)" sheetId="30" r:id="rId27"/>
    <sheet name="4月17日(木)(３時)" sheetId="31" r:id="rId28"/>
    <sheet name="4月18日(金)(昼食)" sheetId="32" r:id="rId29"/>
    <sheet name="4月18日(金)(３時)" sheetId="33" r:id="rId30"/>
    <sheet name="4月21日(月)(昼食)" sheetId="36" r:id="rId31"/>
    <sheet name="4月21日(月)(３時)" sheetId="37" r:id="rId32"/>
    <sheet name="4月22日(火)(昼食)" sheetId="38" r:id="rId33"/>
    <sheet name="4月22日(火)(３時)" sheetId="39" r:id="rId34"/>
    <sheet name="4月23日(水)(昼食)" sheetId="40" r:id="rId35"/>
    <sheet name="4月23日(水)(３時)" sheetId="41" r:id="rId36"/>
    <sheet name="4月24日(木)(昼食)" sheetId="42" r:id="rId37"/>
    <sheet name="4月24日(木)(３時)" sheetId="43" r:id="rId38"/>
    <sheet name="4月25日(金)(昼食)" sheetId="44" r:id="rId39"/>
    <sheet name="4月25日(金)(３時)" sheetId="45" r:id="rId40"/>
    <sheet name="4月28日(月)(昼食)" sheetId="48" r:id="rId41"/>
    <sheet name="4月28日(月)(３時)" sheetId="49" r:id="rId42"/>
    <sheet name="4月30日(水)(昼食)" sheetId="52" r:id="rId43"/>
    <sheet name="4月30日(水)(３時)" sheetId="53" r:id="rId44"/>
  </sheets>
  <definedNames>
    <definedName name="_xlnm.Print_Area" localSheetId="0">普通食!$A$1:$K$85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49" l="1"/>
  <c r="F5" i="49"/>
  <c r="D6" i="49"/>
  <c r="F6" i="49"/>
  <c r="D7" i="49"/>
  <c r="F7" i="49"/>
  <c r="D8" i="49"/>
  <c r="F8" i="49"/>
  <c r="D9" i="49"/>
  <c r="F9" i="49"/>
  <c r="D10" i="49"/>
  <c r="F10" i="49"/>
  <c r="D11" i="49"/>
  <c r="F11" i="49"/>
  <c r="D12" i="49"/>
  <c r="F12" i="49"/>
  <c r="D13" i="49"/>
  <c r="F13" i="49"/>
  <c r="D14" i="49"/>
  <c r="F14" i="49"/>
  <c r="D15" i="49"/>
  <c r="F15" i="49"/>
  <c r="F33" i="16"/>
  <c r="D33" i="16"/>
  <c r="F32" i="16"/>
  <c r="D32" i="16"/>
  <c r="F31" i="16"/>
  <c r="D31" i="16"/>
  <c r="F30" i="16"/>
  <c r="D30" i="16"/>
  <c r="F29" i="16"/>
  <c r="D29" i="16"/>
  <c r="F28" i="16"/>
  <c r="D28" i="16"/>
  <c r="F27" i="16"/>
  <c r="D27" i="16"/>
  <c r="F26" i="16"/>
  <c r="D26" i="16"/>
  <c r="F25" i="16"/>
  <c r="D25" i="16"/>
  <c r="F24" i="16"/>
  <c r="D24" i="16"/>
  <c r="F23" i="16"/>
  <c r="D23" i="16"/>
  <c r="F22" i="16"/>
  <c r="D22" i="16"/>
  <c r="F21" i="16"/>
  <c r="D21" i="16"/>
  <c r="F20" i="16"/>
  <c r="D20" i="16"/>
  <c r="F19" i="16"/>
  <c r="D19" i="16"/>
  <c r="F18" i="16"/>
  <c r="D18" i="16"/>
  <c r="F17" i="16"/>
  <c r="D17" i="16"/>
  <c r="F16" i="16"/>
  <c r="D16" i="16"/>
  <c r="F15" i="16"/>
  <c r="D15" i="16"/>
  <c r="F14" i="16"/>
  <c r="D14" i="16"/>
  <c r="F13" i="16"/>
  <c r="D13" i="16"/>
  <c r="F12" i="16"/>
  <c r="D12" i="16"/>
  <c r="F11" i="16"/>
  <c r="D11" i="16"/>
  <c r="F10" i="16"/>
  <c r="D10" i="16"/>
  <c r="F9" i="16"/>
  <c r="D9" i="16"/>
  <c r="F8" i="16"/>
  <c r="D8" i="16"/>
  <c r="F7" i="16"/>
  <c r="D7" i="16"/>
  <c r="F6" i="16"/>
  <c r="D6" i="16"/>
  <c r="F5" i="16"/>
  <c r="D5" i="16"/>
  <c r="F33" i="40"/>
  <c r="D33" i="40"/>
  <c r="F32" i="40"/>
  <c r="D32" i="40"/>
  <c r="F31" i="40"/>
  <c r="D31" i="40"/>
  <c r="F30" i="40"/>
  <c r="D30" i="40"/>
  <c r="F29" i="40"/>
  <c r="D29" i="40"/>
  <c r="F28" i="40"/>
  <c r="D28" i="40"/>
  <c r="F27" i="40"/>
  <c r="D27" i="40"/>
  <c r="F26" i="40"/>
  <c r="D26" i="40"/>
  <c r="F25" i="40"/>
  <c r="D25" i="40"/>
  <c r="F24" i="40"/>
  <c r="D24" i="40"/>
  <c r="F23" i="40"/>
  <c r="D23" i="40"/>
  <c r="F22" i="40"/>
  <c r="D22" i="40"/>
  <c r="F21" i="40"/>
  <c r="D21" i="40"/>
  <c r="F20" i="40"/>
  <c r="D20" i="40"/>
  <c r="F19" i="40"/>
  <c r="D19" i="40"/>
  <c r="F18" i="40"/>
  <c r="D18" i="40"/>
  <c r="F17" i="40"/>
  <c r="D17" i="40"/>
  <c r="F16" i="40"/>
  <c r="D16" i="40"/>
  <c r="F15" i="40"/>
  <c r="D15" i="40"/>
  <c r="F14" i="40"/>
  <c r="D14" i="40"/>
  <c r="F13" i="40"/>
  <c r="D13" i="40"/>
  <c r="F12" i="40"/>
  <c r="D12" i="40"/>
  <c r="F11" i="40"/>
  <c r="D11" i="40"/>
  <c r="F10" i="40"/>
  <c r="D10" i="40"/>
  <c r="F9" i="40"/>
  <c r="D9" i="40"/>
  <c r="F8" i="40"/>
  <c r="D8" i="40"/>
  <c r="F7" i="40"/>
  <c r="D7" i="40"/>
  <c r="F6" i="40"/>
  <c r="D6" i="40"/>
  <c r="F5" i="40"/>
  <c r="D5" i="40"/>
  <c r="F15" i="53"/>
  <c r="D15" i="53"/>
  <c r="F14" i="53"/>
  <c r="D14" i="53"/>
  <c r="F13" i="53"/>
  <c r="D13" i="53"/>
  <c r="F12" i="53"/>
  <c r="D12" i="53"/>
  <c r="F11" i="53"/>
  <c r="D11" i="53"/>
  <c r="F10" i="53"/>
  <c r="D10" i="53"/>
  <c r="F9" i="53"/>
  <c r="D9" i="53"/>
  <c r="F8" i="53"/>
  <c r="D8" i="53"/>
  <c r="F7" i="53"/>
  <c r="D7" i="53"/>
  <c r="F6" i="53"/>
  <c r="D6" i="53"/>
  <c r="F5" i="53"/>
  <c r="D5" i="53"/>
  <c r="F28" i="52"/>
  <c r="D28" i="52"/>
  <c r="F27" i="52"/>
  <c r="D27" i="52"/>
  <c r="F26" i="52"/>
  <c r="D26" i="52"/>
  <c r="F25" i="52"/>
  <c r="D25" i="52"/>
  <c r="F24" i="52"/>
  <c r="D24" i="52"/>
  <c r="F23" i="52"/>
  <c r="D23" i="52"/>
  <c r="F22" i="52"/>
  <c r="D22" i="52"/>
  <c r="F21" i="52"/>
  <c r="D21" i="52"/>
  <c r="F20" i="52"/>
  <c r="D20" i="52"/>
  <c r="F19" i="52"/>
  <c r="D19" i="52"/>
  <c r="F18" i="52"/>
  <c r="D18" i="52"/>
  <c r="F17" i="52"/>
  <c r="D17" i="52"/>
  <c r="F16" i="52"/>
  <c r="D16" i="52"/>
  <c r="F15" i="52"/>
  <c r="D15" i="52"/>
  <c r="F14" i="52"/>
  <c r="D14" i="52"/>
  <c r="F13" i="52"/>
  <c r="D13" i="52"/>
  <c r="F12" i="52"/>
  <c r="D12" i="52"/>
  <c r="F11" i="52"/>
  <c r="D11" i="52"/>
  <c r="F10" i="52"/>
  <c r="D10" i="52"/>
  <c r="F9" i="52"/>
  <c r="D9" i="52"/>
  <c r="F8" i="52"/>
  <c r="D8" i="52"/>
  <c r="F7" i="52"/>
  <c r="D7" i="52"/>
  <c r="F6" i="52"/>
  <c r="D6" i="52"/>
  <c r="F5" i="52"/>
  <c r="D5" i="52"/>
  <c r="F31" i="48"/>
  <c r="D31" i="48"/>
  <c r="F30" i="48"/>
  <c r="D30" i="48"/>
  <c r="F29" i="48"/>
  <c r="D29" i="48"/>
  <c r="F28" i="48"/>
  <c r="D28" i="48"/>
  <c r="F27" i="48"/>
  <c r="D27" i="48"/>
  <c r="F26" i="48"/>
  <c r="D26" i="48"/>
  <c r="F25" i="48"/>
  <c r="D25" i="48"/>
  <c r="F24" i="48"/>
  <c r="D24" i="48"/>
  <c r="F23" i="48"/>
  <c r="D23" i="48"/>
  <c r="F22" i="48"/>
  <c r="D22" i="48"/>
  <c r="F21" i="48"/>
  <c r="D21" i="48"/>
  <c r="F20" i="48"/>
  <c r="D20" i="48"/>
  <c r="F19" i="48"/>
  <c r="D19" i="48"/>
  <c r="F18" i="48"/>
  <c r="D18" i="48"/>
  <c r="F17" i="48"/>
  <c r="D17" i="48"/>
  <c r="F16" i="48"/>
  <c r="D16" i="48"/>
  <c r="F15" i="48"/>
  <c r="D15" i="48"/>
  <c r="F14" i="48"/>
  <c r="D14" i="48"/>
  <c r="F13" i="48"/>
  <c r="D13" i="48"/>
  <c r="F12" i="48"/>
  <c r="D12" i="48"/>
  <c r="F11" i="48"/>
  <c r="D11" i="48"/>
  <c r="F10" i="48"/>
  <c r="D10" i="48"/>
  <c r="F9" i="48"/>
  <c r="D9" i="48"/>
  <c r="F8" i="48"/>
  <c r="D8" i="48"/>
  <c r="F7" i="48"/>
  <c r="D7" i="48"/>
  <c r="F6" i="48"/>
  <c r="D6" i="48"/>
  <c r="F5" i="48"/>
  <c r="D5" i="48"/>
  <c r="F17" i="45"/>
  <c r="D17" i="45"/>
  <c r="F16" i="45"/>
  <c r="D16" i="45"/>
  <c r="F15" i="45"/>
  <c r="D15" i="45"/>
  <c r="F14" i="45"/>
  <c r="D14" i="45"/>
  <c r="F13" i="45"/>
  <c r="D13" i="45"/>
  <c r="F12" i="45"/>
  <c r="D12" i="45"/>
  <c r="F11" i="45"/>
  <c r="D11" i="45"/>
  <c r="F10" i="45"/>
  <c r="D10" i="45"/>
  <c r="F9" i="45"/>
  <c r="D9" i="45"/>
  <c r="F8" i="45"/>
  <c r="D8" i="45"/>
  <c r="F7" i="45"/>
  <c r="D7" i="45"/>
  <c r="F6" i="45"/>
  <c r="D6" i="45"/>
  <c r="F5" i="45"/>
  <c r="D5" i="45"/>
  <c r="F33" i="44"/>
  <c r="D33" i="44"/>
  <c r="F32" i="44"/>
  <c r="D32" i="44"/>
  <c r="F31" i="44"/>
  <c r="D31" i="44"/>
  <c r="F30" i="44"/>
  <c r="D30" i="44"/>
  <c r="F29" i="44"/>
  <c r="D29" i="44"/>
  <c r="F28" i="44"/>
  <c r="D28" i="44"/>
  <c r="F27" i="44"/>
  <c r="D27" i="44"/>
  <c r="F26" i="44"/>
  <c r="D26" i="44"/>
  <c r="F25" i="44"/>
  <c r="D25" i="44"/>
  <c r="F24" i="44"/>
  <c r="D24" i="44"/>
  <c r="F23" i="44"/>
  <c r="D23" i="44"/>
  <c r="F22" i="44"/>
  <c r="D22" i="44"/>
  <c r="F21" i="44"/>
  <c r="D21" i="44"/>
  <c r="F20" i="44"/>
  <c r="D20" i="44"/>
  <c r="F19" i="44"/>
  <c r="D19" i="44"/>
  <c r="F18" i="44"/>
  <c r="D18" i="44"/>
  <c r="F17" i="44"/>
  <c r="D17" i="44"/>
  <c r="F16" i="44"/>
  <c r="D16" i="44"/>
  <c r="F15" i="44"/>
  <c r="D15" i="44"/>
  <c r="F14" i="44"/>
  <c r="D14" i="44"/>
  <c r="F13" i="44"/>
  <c r="D13" i="44"/>
  <c r="F12" i="44"/>
  <c r="D12" i="44"/>
  <c r="F11" i="44"/>
  <c r="D11" i="44"/>
  <c r="F10" i="44"/>
  <c r="D10" i="44"/>
  <c r="F9" i="44"/>
  <c r="D9" i="44"/>
  <c r="F8" i="44"/>
  <c r="D8" i="44"/>
  <c r="F7" i="44"/>
  <c r="D7" i="44"/>
  <c r="F6" i="44"/>
  <c r="D6" i="44"/>
  <c r="F5" i="44"/>
  <c r="D5" i="44"/>
  <c r="F14" i="43"/>
  <c r="D14" i="43"/>
  <c r="F13" i="43"/>
  <c r="D13" i="43"/>
  <c r="F12" i="43"/>
  <c r="D12" i="43"/>
  <c r="F11" i="43"/>
  <c r="D11" i="43"/>
  <c r="F10" i="43"/>
  <c r="D10" i="43"/>
  <c r="F9" i="43"/>
  <c r="D9" i="43"/>
  <c r="F8" i="43"/>
  <c r="D8" i="43"/>
  <c r="F7" i="43"/>
  <c r="D7" i="43"/>
  <c r="F6" i="43"/>
  <c r="D6" i="43"/>
  <c r="F5" i="43"/>
  <c r="D5" i="43"/>
  <c r="F31" i="42"/>
  <c r="D31" i="42"/>
  <c r="F30" i="42"/>
  <c r="D30" i="42"/>
  <c r="F29" i="42"/>
  <c r="D29" i="42"/>
  <c r="F28" i="42"/>
  <c r="D28" i="42"/>
  <c r="F27" i="42"/>
  <c r="D27" i="42"/>
  <c r="F26" i="42"/>
  <c r="D26" i="42"/>
  <c r="F25" i="42"/>
  <c r="D25" i="42"/>
  <c r="F24" i="42"/>
  <c r="D24" i="42"/>
  <c r="F23" i="42"/>
  <c r="D23" i="42"/>
  <c r="F22" i="42"/>
  <c r="D22" i="42"/>
  <c r="F21" i="42"/>
  <c r="D21" i="42"/>
  <c r="F20" i="42"/>
  <c r="D20" i="42"/>
  <c r="F19" i="42"/>
  <c r="D19" i="42"/>
  <c r="F18" i="42"/>
  <c r="D18" i="42"/>
  <c r="F17" i="42"/>
  <c r="D17" i="42"/>
  <c r="F16" i="42"/>
  <c r="D16" i="42"/>
  <c r="F15" i="42"/>
  <c r="D15" i="42"/>
  <c r="F14" i="42"/>
  <c r="D14" i="42"/>
  <c r="F13" i="42"/>
  <c r="D13" i="42"/>
  <c r="F12" i="42"/>
  <c r="D12" i="42"/>
  <c r="F11" i="42"/>
  <c r="D11" i="42"/>
  <c r="F10" i="42"/>
  <c r="D10" i="42"/>
  <c r="F9" i="42"/>
  <c r="D9" i="42"/>
  <c r="F8" i="42"/>
  <c r="D8" i="42"/>
  <c r="F7" i="42"/>
  <c r="D7" i="42"/>
  <c r="F6" i="42"/>
  <c r="D6" i="42"/>
  <c r="F5" i="42"/>
  <c r="D5" i="42"/>
  <c r="F14" i="41"/>
  <c r="D14" i="41"/>
  <c r="F13" i="41"/>
  <c r="D13" i="41"/>
  <c r="F12" i="41"/>
  <c r="D12" i="41"/>
  <c r="F11" i="41"/>
  <c r="D11" i="41"/>
  <c r="F10" i="41"/>
  <c r="D10" i="41"/>
  <c r="F9" i="41"/>
  <c r="D9" i="41"/>
  <c r="F8" i="41"/>
  <c r="D8" i="41"/>
  <c r="F7" i="41"/>
  <c r="D7" i="41"/>
  <c r="F6" i="41"/>
  <c r="D6" i="41"/>
  <c r="F5" i="41"/>
  <c r="D5" i="41"/>
  <c r="F14" i="39"/>
  <c r="D14" i="39"/>
  <c r="F13" i="39"/>
  <c r="D13" i="39"/>
  <c r="F12" i="39"/>
  <c r="D12" i="39"/>
  <c r="F11" i="39"/>
  <c r="D11" i="39"/>
  <c r="F10" i="39"/>
  <c r="D10" i="39"/>
  <c r="F9" i="39"/>
  <c r="D9" i="39"/>
  <c r="F8" i="39"/>
  <c r="D8" i="39"/>
  <c r="F7" i="39"/>
  <c r="D7" i="39"/>
  <c r="F6" i="39"/>
  <c r="D6" i="39"/>
  <c r="F5" i="39"/>
  <c r="D5" i="39"/>
  <c r="F27" i="38"/>
  <c r="D27" i="38"/>
  <c r="F26" i="38"/>
  <c r="D26" i="38"/>
  <c r="F25" i="38"/>
  <c r="D25" i="38"/>
  <c r="F24" i="38"/>
  <c r="D24" i="38"/>
  <c r="F23" i="38"/>
  <c r="D23" i="38"/>
  <c r="F22" i="38"/>
  <c r="D22" i="38"/>
  <c r="F21" i="38"/>
  <c r="D21" i="38"/>
  <c r="F20" i="38"/>
  <c r="D20" i="38"/>
  <c r="F19" i="38"/>
  <c r="D19" i="38"/>
  <c r="F18" i="38"/>
  <c r="D18" i="38"/>
  <c r="F17" i="38"/>
  <c r="D17" i="38"/>
  <c r="F16" i="38"/>
  <c r="D16" i="38"/>
  <c r="F15" i="38"/>
  <c r="D15" i="38"/>
  <c r="F14" i="38"/>
  <c r="D14" i="38"/>
  <c r="F13" i="38"/>
  <c r="D13" i="38"/>
  <c r="F12" i="38"/>
  <c r="D12" i="38"/>
  <c r="F11" i="38"/>
  <c r="D11" i="38"/>
  <c r="F10" i="38"/>
  <c r="D10" i="38"/>
  <c r="F9" i="38"/>
  <c r="D9" i="38"/>
  <c r="F8" i="38"/>
  <c r="D8" i="38"/>
  <c r="F7" i="38"/>
  <c r="D7" i="38"/>
  <c r="F6" i="38"/>
  <c r="D6" i="38"/>
  <c r="F5" i="38"/>
  <c r="D5" i="38"/>
  <c r="F15" i="37"/>
  <c r="D15" i="37"/>
  <c r="F14" i="37"/>
  <c r="D14" i="37"/>
  <c r="F13" i="37"/>
  <c r="D13" i="37"/>
  <c r="F12" i="37"/>
  <c r="D12" i="37"/>
  <c r="F11" i="37"/>
  <c r="D11" i="37"/>
  <c r="F10" i="37"/>
  <c r="D10" i="37"/>
  <c r="F9" i="37"/>
  <c r="D9" i="37"/>
  <c r="F8" i="37"/>
  <c r="D8" i="37"/>
  <c r="F7" i="37"/>
  <c r="D7" i="37"/>
  <c r="F6" i="37"/>
  <c r="D6" i="37"/>
  <c r="F5" i="37"/>
  <c r="D5" i="37"/>
  <c r="F35" i="36"/>
  <c r="D35" i="36"/>
  <c r="F34" i="36"/>
  <c r="D34" i="36"/>
  <c r="F33" i="36"/>
  <c r="D33" i="36"/>
  <c r="F32" i="36"/>
  <c r="D32" i="36"/>
  <c r="F31" i="36"/>
  <c r="D31" i="36"/>
  <c r="F30" i="36"/>
  <c r="D30" i="36"/>
  <c r="F29" i="36"/>
  <c r="D29" i="36"/>
  <c r="F28" i="36"/>
  <c r="D28" i="36"/>
  <c r="F27" i="36"/>
  <c r="D27" i="36"/>
  <c r="F26" i="36"/>
  <c r="D26" i="36"/>
  <c r="F25" i="36"/>
  <c r="D25" i="36"/>
  <c r="F24" i="36"/>
  <c r="D24" i="36"/>
  <c r="F23" i="36"/>
  <c r="D23" i="36"/>
  <c r="F22" i="36"/>
  <c r="D22" i="36"/>
  <c r="F21" i="36"/>
  <c r="D21" i="36"/>
  <c r="F20" i="36"/>
  <c r="D20" i="36"/>
  <c r="F19" i="36"/>
  <c r="D19" i="36"/>
  <c r="F18" i="36"/>
  <c r="D18" i="36"/>
  <c r="F17" i="36"/>
  <c r="D17" i="36"/>
  <c r="F16" i="36"/>
  <c r="D16" i="36"/>
  <c r="F15" i="36"/>
  <c r="D15" i="36"/>
  <c r="F14" i="36"/>
  <c r="D14" i="36"/>
  <c r="F13" i="36"/>
  <c r="D13" i="36"/>
  <c r="F12" i="36"/>
  <c r="D12" i="36"/>
  <c r="F11" i="36"/>
  <c r="D11" i="36"/>
  <c r="F10" i="36"/>
  <c r="D10" i="36"/>
  <c r="F9" i="36"/>
  <c r="D9" i="36"/>
  <c r="F8" i="36"/>
  <c r="D8" i="36"/>
  <c r="F7" i="36"/>
  <c r="D7" i="36"/>
  <c r="F6" i="36"/>
  <c r="D6" i="36"/>
  <c r="F5" i="36"/>
  <c r="D5" i="36"/>
  <c r="F15" i="33"/>
  <c r="D15" i="33"/>
  <c r="F14" i="33"/>
  <c r="D14" i="33"/>
  <c r="F13" i="33"/>
  <c r="D13" i="33"/>
  <c r="F12" i="33"/>
  <c r="D12" i="33"/>
  <c r="F11" i="33"/>
  <c r="D11" i="33"/>
  <c r="F10" i="33"/>
  <c r="D10" i="33"/>
  <c r="F9" i="33"/>
  <c r="D9" i="33"/>
  <c r="F8" i="33"/>
  <c r="D8" i="33"/>
  <c r="F7" i="33"/>
  <c r="D7" i="33"/>
  <c r="F6" i="33"/>
  <c r="D6" i="33"/>
  <c r="F5" i="33"/>
  <c r="D5" i="33"/>
  <c r="F34" i="32"/>
  <c r="D34" i="32"/>
  <c r="F33" i="32"/>
  <c r="D33" i="32"/>
  <c r="F32" i="32"/>
  <c r="D32" i="32"/>
  <c r="F31" i="32"/>
  <c r="D31" i="32"/>
  <c r="F30" i="32"/>
  <c r="D30" i="32"/>
  <c r="F29" i="32"/>
  <c r="D29" i="32"/>
  <c r="F28" i="32"/>
  <c r="D28" i="32"/>
  <c r="F27" i="32"/>
  <c r="D27" i="32"/>
  <c r="F26" i="32"/>
  <c r="D26" i="32"/>
  <c r="F25" i="32"/>
  <c r="D25" i="32"/>
  <c r="F24" i="32"/>
  <c r="D24" i="32"/>
  <c r="F23" i="32"/>
  <c r="D23" i="32"/>
  <c r="F22" i="32"/>
  <c r="D22" i="32"/>
  <c r="F21" i="32"/>
  <c r="D21" i="32"/>
  <c r="F20" i="32"/>
  <c r="D20" i="32"/>
  <c r="F19" i="32"/>
  <c r="D19" i="32"/>
  <c r="F18" i="32"/>
  <c r="D18" i="32"/>
  <c r="F17" i="32"/>
  <c r="D17" i="32"/>
  <c r="F16" i="32"/>
  <c r="D16" i="32"/>
  <c r="F15" i="32"/>
  <c r="D15" i="32"/>
  <c r="F14" i="32"/>
  <c r="D14" i="32"/>
  <c r="F13" i="32"/>
  <c r="D13" i="32"/>
  <c r="F12" i="32"/>
  <c r="D12" i="32"/>
  <c r="F11" i="32"/>
  <c r="D11" i="32"/>
  <c r="F10" i="32"/>
  <c r="D10" i="32"/>
  <c r="F9" i="32"/>
  <c r="D9" i="32"/>
  <c r="F8" i="32"/>
  <c r="D8" i="32"/>
  <c r="F7" i="32"/>
  <c r="D7" i="32"/>
  <c r="F6" i="32"/>
  <c r="D6" i="32"/>
  <c r="F5" i="32"/>
  <c r="D5" i="32"/>
  <c r="F15" i="31"/>
  <c r="D15" i="31"/>
  <c r="F14" i="31"/>
  <c r="D14" i="31"/>
  <c r="F13" i="31"/>
  <c r="D13" i="31"/>
  <c r="F12" i="31"/>
  <c r="D12" i="31"/>
  <c r="F11" i="31"/>
  <c r="D11" i="31"/>
  <c r="F10" i="31"/>
  <c r="D10" i="31"/>
  <c r="F9" i="31"/>
  <c r="D9" i="31"/>
  <c r="F8" i="31"/>
  <c r="D8" i="31"/>
  <c r="F7" i="31"/>
  <c r="D7" i="31"/>
  <c r="F6" i="31"/>
  <c r="D6" i="31"/>
  <c r="F5" i="31"/>
  <c r="D5" i="31"/>
  <c r="F31" i="30"/>
  <c r="D31" i="30"/>
  <c r="F30" i="30"/>
  <c r="D30" i="30"/>
  <c r="F29" i="30"/>
  <c r="D29" i="30"/>
  <c r="F28" i="30"/>
  <c r="D28" i="30"/>
  <c r="F27" i="30"/>
  <c r="D27" i="30"/>
  <c r="F26" i="30"/>
  <c r="D26" i="30"/>
  <c r="F25" i="30"/>
  <c r="D25" i="30"/>
  <c r="F24" i="30"/>
  <c r="D24" i="30"/>
  <c r="F23" i="30"/>
  <c r="D23" i="30"/>
  <c r="F22" i="30"/>
  <c r="D22" i="30"/>
  <c r="F21" i="30"/>
  <c r="D21" i="30"/>
  <c r="F20" i="30"/>
  <c r="D20" i="30"/>
  <c r="F19" i="30"/>
  <c r="D19" i="30"/>
  <c r="F18" i="30"/>
  <c r="D18" i="30"/>
  <c r="F17" i="30"/>
  <c r="D17" i="30"/>
  <c r="F16" i="30"/>
  <c r="D16" i="30"/>
  <c r="F15" i="30"/>
  <c r="D15" i="30"/>
  <c r="F14" i="30"/>
  <c r="D14" i="30"/>
  <c r="F13" i="30"/>
  <c r="D13" i="30"/>
  <c r="F12" i="30"/>
  <c r="D12" i="30"/>
  <c r="F11" i="30"/>
  <c r="D11" i="30"/>
  <c r="F10" i="30"/>
  <c r="D10" i="30"/>
  <c r="F9" i="30"/>
  <c r="D9" i="30"/>
  <c r="F8" i="30"/>
  <c r="D8" i="30"/>
  <c r="F7" i="30"/>
  <c r="D7" i="30"/>
  <c r="F6" i="30"/>
  <c r="D6" i="30"/>
  <c r="F5" i="30"/>
  <c r="D5" i="30"/>
  <c r="F15" i="29"/>
  <c r="D15" i="29"/>
  <c r="F14" i="29"/>
  <c r="D14" i="29"/>
  <c r="F13" i="29"/>
  <c r="D13" i="29"/>
  <c r="F12" i="29"/>
  <c r="D12" i="29"/>
  <c r="F11" i="29"/>
  <c r="D11" i="29"/>
  <c r="F10" i="29"/>
  <c r="D10" i="29"/>
  <c r="F9" i="29"/>
  <c r="D9" i="29"/>
  <c r="F8" i="29"/>
  <c r="D8" i="29"/>
  <c r="F7" i="29"/>
  <c r="D7" i="29"/>
  <c r="F6" i="29"/>
  <c r="D6" i="29"/>
  <c r="F5" i="29"/>
  <c r="D5" i="29"/>
  <c r="F38" i="28"/>
  <c r="D38" i="28"/>
  <c r="F37" i="28"/>
  <c r="D37" i="28"/>
  <c r="F36" i="28"/>
  <c r="D36" i="28"/>
  <c r="F35" i="28"/>
  <c r="D35" i="28"/>
  <c r="F34" i="28"/>
  <c r="D34" i="28"/>
  <c r="F33" i="28"/>
  <c r="D33" i="28"/>
  <c r="F32" i="28"/>
  <c r="D32" i="28"/>
  <c r="F31" i="28"/>
  <c r="D31" i="28"/>
  <c r="F30" i="28"/>
  <c r="D30" i="28"/>
  <c r="F29" i="28"/>
  <c r="D29" i="28"/>
  <c r="F28" i="28"/>
  <c r="D28" i="28"/>
  <c r="F27" i="28"/>
  <c r="D27" i="28"/>
  <c r="F26" i="28"/>
  <c r="D26" i="28"/>
  <c r="F25" i="28"/>
  <c r="D25" i="28"/>
  <c r="F24" i="28"/>
  <c r="D24" i="28"/>
  <c r="F23" i="28"/>
  <c r="D23" i="28"/>
  <c r="F22" i="28"/>
  <c r="D22" i="28"/>
  <c r="F21" i="28"/>
  <c r="D21" i="28"/>
  <c r="F20" i="28"/>
  <c r="D20" i="28"/>
  <c r="F19" i="28"/>
  <c r="D19" i="28"/>
  <c r="F18" i="28"/>
  <c r="D18" i="28"/>
  <c r="F17" i="28"/>
  <c r="D17" i="28"/>
  <c r="F16" i="28"/>
  <c r="D16" i="28"/>
  <c r="F15" i="28"/>
  <c r="D15" i="28"/>
  <c r="F14" i="28"/>
  <c r="D14" i="28"/>
  <c r="F13" i="28"/>
  <c r="D13" i="28"/>
  <c r="F12" i="28"/>
  <c r="D12" i="28"/>
  <c r="F11" i="28"/>
  <c r="D11" i="28"/>
  <c r="F10" i="28"/>
  <c r="D10" i="28"/>
  <c r="F9" i="28"/>
  <c r="D9" i="28"/>
  <c r="F8" i="28"/>
  <c r="D8" i="28"/>
  <c r="F7" i="28"/>
  <c r="D7" i="28"/>
  <c r="F6" i="28"/>
  <c r="D6" i="28"/>
  <c r="F5" i="28"/>
  <c r="D5" i="28"/>
  <c r="F14" i="27"/>
  <c r="D14" i="27"/>
  <c r="F13" i="27"/>
  <c r="D13" i="27"/>
  <c r="F12" i="27"/>
  <c r="D12" i="27"/>
  <c r="F11" i="27"/>
  <c r="D11" i="27"/>
  <c r="F10" i="27"/>
  <c r="D10" i="27"/>
  <c r="F9" i="27"/>
  <c r="D9" i="27"/>
  <c r="F8" i="27"/>
  <c r="D8" i="27"/>
  <c r="F7" i="27"/>
  <c r="D7" i="27"/>
  <c r="F6" i="27"/>
  <c r="D6" i="27"/>
  <c r="F5" i="27"/>
  <c r="D5" i="27"/>
  <c r="F36" i="26"/>
  <c r="D36" i="26"/>
  <c r="F35" i="26"/>
  <c r="D35" i="26"/>
  <c r="F34" i="26"/>
  <c r="D34" i="26"/>
  <c r="F33" i="26"/>
  <c r="D33" i="26"/>
  <c r="F32" i="26"/>
  <c r="D32" i="26"/>
  <c r="F31" i="26"/>
  <c r="D31" i="26"/>
  <c r="F30" i="26"/>
  <c r="D30" i="26"/>
  <c r="F29" i="26"/>
  <c r="D29" i="26"/>
  <c r="F28" i="26"/>
  <c r="D28" i="26"/>
  <c r="F27" i="26"/>
  <c r="D27" i="26"/>
  <c r="F26" i="26"/>
  <c r="D26" i="26"/>
  <c r="F25" i="26"/>
  <c r="D25" i="26"/>
  <c r="F24" i="26"/>
  <c r="D24" i="26"/>
  <c r="F23" i="26"/>
  <c r="D23" i="26"/>
  <c r="F22" i="26"/>
  <c r="D22" i="26"/>
  <c r="F21" i="26"/>
  <c r="D21" i="26"/>
  <c r="F20" i="26"/>
  <c r="D20" i="26"/>
  <c r="F19" i="26"/>
  <c r="D19" i="26"/>
  <c r="F18" i="26"/>
  <c r="D18" i="26"/>
  <c r="F17" i="26"/>
  <c r="D17" i="26"/>
  <c r="F16" i="26"/>
  <c r="D16" i="26"/>
  <c r="F15" i="26"/>
  <c r="D15" i="26"/>
  <c r="F14" i="26"/>
  <c r="D14" i="26"/>
  <c r="F13" i="26"/>
  <c r="D13" i="26"/>
  <c r="F12" i="26"/>
  <c r="D12" i="26"/>
  <c r="F11" i="26"/>
  <c r="D11" i="26"/>
  <c r="F10" i="26"/>
  <c r="D10" i="26"/>
  <c r="F9" i="26"/>
  <c r="D9" i="26"/>
  <c r="F8" i="26"/>
  <c r="D8" i="26"/>
  <c r="F7" i="26"/>
  <c r="D7" i="26"/>
  <c r="F6" i="26"/>
  <c r="D6" i="26"/>
  <c r="F5" i="26"/>
  <c r="D5" i="26"/>
  <c r="F15" i="25"/>
  <c r="D15" i="25"/>
  <c r="F14" i="25"/>
  <c r="D14" i="25"/>
  <c r="F13" i="25"/>
  <c r="D13" i="25"/>
  <c r="F12" i="25"/>
  <c r="D12" i="25"/>
  <c r="F11" i="25"/>
  <c r="D11" i="25"/>
  <c r="F10" i="25"/>
  <c r="D10" i="25"/>
  <c r="F9" i="25"/>
  <c r="D9" i="25"/>
  <c r="F8" i="25"/>
  <c r="D8" i="25"/>
  <c r="F7" i="25"/>
  <c r="D7" i="25"/>
  <c r="F6" i="25"/>
  <c r="D6" i="25"/>
  <c r="F5" i="25"/>
  <c r="D5" i="25"/>
  <c r="F31" i="24"/>
  <c r="D31" i="24"/>
  <c r="F30" i="24"/>
  <c r="D30" i="24"/>
  <c r="F29" i="24"/>
  <c r="D29" i="24"/>
  <c r="F28" i="24"/>
  <c r="D28" i="24"/>
  <c r="F27" i="24"/>
  <c r="D27" i="24"/>
  <c r="F26" i="24"/>
  <c r="D26" i="24"/>
  <c r="F25" i="24"/>
  <c r="D25" i="24"/>
  <c r="F24" i="24"/>
  <c r="D24" i="24"/>
  <c r="F23" i="24"/>
  <c r="D23" i="24"/>
  <c r="F22" i="24"/>
  <c r="D22" i="24"/>
  <c r="F21" i="24"/>
  <c r="D21" i="24"/>
  <c r="F20" i="24"/>
  <c r="D20" i="24"/>
  <c r="F19" i="24"/>
  <c r="D19" i="24"/>
  <c r="F18" i="24"/>
  <c r="D18" i="24"/>
  <c r="F17" i="24"/>
  <c r="D17" i="24"/>
  <c r="F16" i="24"/>
  <c r="D16" i="24"/>
  <c r="F15" i="24"/>
  <c r="D15" i="24"/>
  <c r="F14" i="24"/>
  <c r="D14" i="24"/>
  <c r="F13" i="24"/>
  <c r="D13" i="24"/>
  <c r="F12" i="24"/>
  <c r="D12" i="24"/>
  <c r="F11" i="24"/>
  <c r="D11" i="24"/>
  <c r="F10" i="24"/>
  <c r="D10" i="24"/>
  <c r="F9" i="24"/>
  <c r="D9" i="24"/>
  <c r="F8" i="24"/>
  <c r="D8" i="24"/>
  <c r="F7" i="24"/>
  <c r="D7" i="24"/>
  <c r="F6" i="24"/>
  <c r="D6" i="24"/>
  <c r="F5" i="24"/>
  <c r="D5" i="24"/>
  <c r="F17" i="21"/>
  <c r="D17" i="21"/>
  <c r="F16" i="21"/>
  <c r="D16" i="21"/>
  <c r="F15" i="21"/>
  <c r="D15" i="21"/>
  <c r="F14" i="21"/>
  <c r="D14" i="21"/>
  <c r="F13" i="21"/>
  <c r="D13" i="21"/>
  <c r="F12" i="21"/>
  <c r="D12" i="21"/>
  <c r="F11" i="21"/>
  <c r="D11" i="21"/>
  <c r="F10" i="21"/>
  <c r="D10" i="21"/>
  <c r="F9" i="21"/>
  <c r="D9" i="21"/>
  <c r="F8" i="21"/>
  <c r="D8" i="21"/>
  <c r="F7" i="21"/>
  <c r="D7" i="21"/>
  <c r="F6" i="21"/>
  <c r="D6" i="21"/>
  <c r="F5" i="21"/>
  <c r="D5" i="21"/>
  <c r="F33" i="20"/>
  <c r="D33" i="20"/>
  <c r="F32" i="20"/>
  <c r="D32" i="20"/>
  <c r="F31" i="20"/>
  <c r="D31" i="20"/>
  <c r="F30" i="20"/>
  <c r="D30" i="20"/>
  <c r="F29" i="20"/>
  <c r="D29" i="20"/>
  <c r="F28" i="20"/>
  <c r="D28" i="20"/>
  <c r="F27" i="20"/>
  <c r="D27" i="20"/>
  <c r="F26" i="20"/>
  <c r="D26" i="20"/>
  <c r="F25" i="20"/>
  <c r="D25" i="20"/>
  <c r="F24" i="20"/>
  <c r="D24" i="20"/>
  <c r="F23" i="20"/>
  <c r="D23" i="20"/>
  <c r="F22" i="20"/>
  <c r="D22" i="20"/>
  <c r="F21" i="20"/>
  <c r="D21" i="20"/>
  <c r="F20" i="20"/>
  <c r="D20" i="20"/>
  <c r="F19" i="20"/>
  <c r="D19" i="20"/>
  <c r="F18" i="20"/>
  <c r="D18" i="20"/>
  <c r="F17" i="20"/>
  <c r="D17" i="20"/>
  <c r="F16" i="20"/>
  <c r="D16" i="20"/>
  <c r="F15" i="20"/>
  <c r="D15" i="20"/>
  <c r="F14" i="20"/>
  <c r="D14" i="20"/>
  <c r="F13" i="20"/>
  <c r="D13" i="20"/>
  <c r="F12" i="20"/>
  <c r="D12" i="20"/>
  <c r="F11" i="20"/>
  <c r="D11" i="20"/>
  <c r="F10" i="20"/>
  <c r="D10" i="20"/>
  <c r="F9" i="20"/>
  <c r="D9" i="20"/>
  <c r="F8" i="20"/>
  <c r="D8" i="20"/>
  <c r="F7" i="20"/>
  <c r="D7" i="20"/>
  <c r="F6" i="20"/>
  <c r="D6" i="20"/>
  <c r="F5" i="20"/>
  <c r="D5" i="20"/>
  <c r="F14" i="19"/>
  <c r="D14" i="19"/>
  <c r="F13" i="19"/>
  <c r="D13" i="19"/>
  <c r="F12" i="19"/>
  <c r="D12" i="19"/>
  <c r="F11" i="19"/>
  <c r="D11" i="19"/>
  <c r="F10" i="19"/>
  <c r="D10" i="19"/>
  <c r="F9" i="19"/>
  <c r="D9" i="19"/>
  <c r="F8" i="19"/>
  <c r="D8" i="19"/>
  <c r="F7" i="19"/>
  <c r="D7" i="19"/>
  <c r="F6" i="19"/>
  <c r="D6" i="19"/>
  <c r="F5" i="19"/>
  <c r="D5" i="19"/>
  <c r="F31" i="18"/>
  <c r="D31" i="18"/>
  <c r="F30" i="18"/>
  <c r="D30" i="18"/>
  <c r="F29" i="18"/>
  <c r="D29" i="18"/>
  <c r="F28" i="18"/>
  <c r="D28" i="18"/>
  <c r="F27" i="18"/>
  <c r="D27" i="18"/>
  <c r="F26" i="18"/>
  <c r="D26" i="18"/>
  <c r="F25" i="18"/>
  <c r="D25" i="18"/>
  <c r="F24" i="18"/>
  <c r="D24" i="18"/>
  <c r="F23" i="18"/>
  <c r="D23" i="18"/>
  <c r="F22" i="18"/>
  <c r="D22" i="18"/>
  <c r="F21" i="18"/>
  <c r="D21" i="18"/>
  <c r="F20" i="18"/>
  <c r="D20" i="18"/>
  <c r="F19" i="18"/>
  <c r="D19" i="18"/>
  <c r="F18" i="18"/>
  <c r="D18" i="18"/>
  <c r="F17" i="18"/>
  <c r="D17" i="18"/>
  <c r="F16" i="18"/>
  <c r="D16" i="18"/>
  <c r="F15" i="18"/>
  <c r="D15" i="18"/>
  <c r="F14" i="18"/>
  <c r="D14" i="18"/>
  <c r="F13" i="18"/>
  <c r="D13" i="18"/>
  <c r="F12" i="18"/>
  <c r="D12" i="18"/>
  <c r="F11" i="18"/>
  <c r="D11" i="18"/>
  <c r="F10" i="18"/>
  <c r="D10" i="18"/>
  <c r="F9" i="18"/>
  <c r="D9" i="18"/>
  <c r="F8" i="18"/>
  <c r="D8" i="18"/>
  <c r="F7" i="18"/>
  <c r="D7" i="18"/>
  <c r="F6" i="18"/>
  <c r="D6" i="18"/>
  <c r="F5" i="18"/>
  <c r="D5" i="18"/>
  <c r="F14" i="17"/>
  <c r="D14" i="17"/>
  <c r="F13" i="17"/>
  <c r="D13" i="17"/>
  <c r="F12" i="17"/>
  <c r="D12" i="17"/>
  <c r="F11" i="17"/>
  <c r="D11" i="17"/>
  <c r="F10" i="17"/>
  <c r="D10" i="17"/>
  <c r="F9" i="17"/>
  <c r="D9" i="17"/>
  <c r="F8" i="17"/>
  <c r="D8" i="17"/>
  <c r="F7" i="17"/>
  <c r="D7" i="17"/>
  <c r="F6" i="17"/>
  <c r="D6" i="17"/>
  <c r="F5" i="17"/>
  <c r="D5" i="17"/>
  <c r="F14" i="15"/>
  <c r="D14" i="15"/>
  <c r="F13" i="15"/>
  <c r="D13" i="15"/>
  <c r="F12" i="15"/>
  <c r="D12" i="15"/>
  <c r="F11" i="15"/>
  <c r="D11" i="15"/>
  <c r="F10" i="15"/>
  <c r="D10" i="15"/>
  <c r="F9" i="15"/>
  <c r="D9" i="15"/>
  <c r="F8" i="15"/>
  <c r="D8" i="15"/>
  <c r="F7" i="15"/>
  <c r="D7" i="15"/>
  <c r="F6" i="15"/>
  <c r="D6" i="15"/>
  <c r="F5" i="15"/>
  <c r="D5" i="15"/>
  <c r="F27" i="14"/>
  <c r="D27" i="14"/>
  <c r="F26" i="14"/>
  <c r="D26" i="14"/>
  <c r="F25" i="14"/>
  <c r="D25" i="14"/>
  <c r="F24" i="14"/>
  <c r="D24" i="14"/>
  <c r="F23" i="14"/>
  <c r="D23" i="14"/>
  <c r="F22" i="14"/>
  <c r="D22" i="14"/>
  <c r="F21" i="14"/>
  <c r="D21" i="14"/>
  <c r="F20" i="14"/>
  <c r="D20" i="14"/>
  <c r="F19" i="14"/>
  <c r="D19" i="14"/>
  <c r="F18" i="14"/>
  <c r="D18" i="14"/>
  <c r="F17" i="14"/>
  <c r="D17" i="14"/>
  <c r="F16" i="14"/>
  <c r="D16" i="14"/>
  <c r="F15" i="14"/>
  <c r="D15" i="14"/>
  <c r="F14" i="14"/>
  <c r="D14" i="14"/>
  <c r="F13" i="14"/>
  <c r="D13" i="14"/>
  <c r="F12" i="14"/>
  <c r="D12" i="14"/>
  <c r="F11" i="14"/>
  <c r="D11" i="14"/>
  <c r="F10" i="14"/>
  <c r="D10" i="14"/>
  <c r="F9" i="14"/>
  <c r="D9" i="14"/>
  <c r="F8" i="14"/>
  <c r="D8" i="14"/>
  <c r="F7" i="14"/>
  <c r="D7" i="14"/>
  <c r="F6" i="14"/>
  <c r="D6" i="14"/>
  <c r="F5" i="14"/>
  <c r="D5" i="14"/>
  <c r="F15" i="13"/>
  <c r="D15" i="13"/>
  <c r="F14" i="13"/>
  <c r="D14" i="13"/>
  <c r="F13" i="13"/>
  <c r="D13" i="13"/>
  <c r="F12" i="13"/>
  <c r="D12" i="13"/>
  <c r="F11" i="13"/>
  <c r="D11" i="13"/>
  <c r="F10" i="13"/>
  <c r="D10" i="13"/>
  <c r="F9" i="13"/>
  <c r="D9" i="13"/>
  <c r="F8" i="13"/>
  <c r="D8" i="13"/>
  <c r="F7" i="13"/>
  <c r="D7" i="13"/>
  <c r="F6" i="13"/>
  <c r="D6" i="13"/>
  <c r="F5" i="13"/>
  <c r="D5" i="13"/>
  <c r="F35" i="12"/>
  <c r="D35" i="12"/>
  <c r="F34" i="12"/>
  <c r="D34" i="12"/>
  <c r="F33" i="12"/>
  <c r="D33" i="12"/>
  <c r="F32" i="12"/>
  <c r="D32" i="12"/>
  <c r="F31" i="12"/>
  <c r="D31" i="12"/>
  <c r="F30" i="12"/>
  <c r="D30" i="12"/>
  <c r="F29" i="12"/>
  <c r="D29" i="12"/>
  <c r="F28" i="12"/>
  <c r="D28" i="12"/>
  <c r="F27" i="12"/>
  <c r="D27" i="12"/>
  <c r="F26" i="12"/>
  <c r="D26" i="12"/>
  <c r="F25" i="12"/>
  <c r="D25" i="12"/>
  <c r="F24" i="12"/>
  <c r="D24" i="12"/>
  <c r="F23" i="12"/>
  <c r="D23" i="12"/>
  <c r="F22" i="12"/>
  <c r="D22" i="12"/>
  <c r="F21" i="12"/>
  <c r="D21" i="12"/>
  <c r="F20" i="12"/>
  <c r="D20" i="12"/>
  <c r="F19" i="12"/>
  <c r="D19" i="12"/>
  <c r="F18" i="12"/>
  <c r="D18" i="12"/>
  <c r="F17" i="12"/>
  <c r="D17" i="12"/>
  <c r="F16" i="12"/>
  <c r="D16" i="12"/>
  <c r="F15" i="12"/>
  <c r="D15" i="12"/>
  <c r="F14" i="12"/>
  <c r="D14" i="12"/>
  <c r="F13" i="12"/>
  <c r="D13" i="12"/>
  <c r="F12" i="12"/>
  <c r="D12" i="12"/>
  <c r="F11" i="12"/>
  <c r="D11" i="12"/>
  <c r="F10" i="12"/>
  <c r="D10" i="12"/>
  <c r="F9" i="12"/>
  <c r="D9" i="12"/>
  <c r="F8" i="12"/>
  <c r="D8" i="12"/>
  <c r="F7" i="12"/>
  <c r="D7" i="12"/>
  <c r="F6" i="12"/>
  <c r="D6" i="12"/>
  <c r="F5" i="12"/>
  <c r="D5" i="12"/>
  <c r="F15" i="9"/>
  <c r="D15" i="9"/>
  <c r="F14" i="9"/>
  <c r="D14" i="9"/>
  <c r="F13" i="9"/>
  <c r="D13" i="9"/>
  <c r="F12" i="9"/>
  <c r="D12" i="9"/>
  <c r="F11" i="9"/>
  <c r="D11" i="9"/>
  <c r="F10" i="9"/>
  <c r="D10" i="9"/>
  <c r="F9" i="9"/>
  <c r="D9" i="9"/>
  <c r="F8" i="9"/>
  <c r="D8" i="9"/>
  <c r="D7" i="9"/>
  <c r="F6" i="9"/>
  <c r="D6" i="9"/>
  <c r="F5" i="9"/>
  <c r="D5" i="9"/>
  <c r="F34" i="8"/>
  <c r="D34" i="8"/>
  <c r="F33" i="8"/>
  <c r="D33" i="8"/>
  <c r="F32" i="8"/>
  <c r="D32" i="8"/>
  <c r="F31" i="8"/>
  <c r="D31" i="8"/>
  <c r="F30" i="8"/>
  <c r="D30" i="8"/>
  <c r="F29" i="8"/>
  <c r="D29" i="8"/>
  <c r="F28" i="8"/>
  <c r="D28" i="8"/>
  <c r="F27" i="8"/>
  <c r="D27" i="8"/>
  <c r="F26" i="8"/>
  <c r="D26" i="8"/>
  <c r="F25" i="8"/>
  <c r="D25" i="8"/>
  <c r="F24" i="8"/>
  <c r="D24" i="8"/>
  <c r="F23" i="8"/>
  <c r="D23" i="8"/>
  <c r="F22" i="8"/>
  <c r="D22" i="8"/>
  <c r="F21" i="8"/>
  <c r="D21" i="8"/>
  <c r="F20" i="8"/>
  <c r="D20" i="8"/>
  <c r="F19" i="8"/>
  <c r="D19" i="8"/>
  <c r="F18" i="8"/>
  <c r="D18" i="8"/>
  <c r="F17" i="8"/>
  <c r="D17" i="8"/>
  <c r="F16" i="8"/>
  <c r="D16" i="8"/>
  <c r="F15" i="8"/>
  <c r="D15" i="8"/>
  <c r="F14" i="8"/>
  <c r="D14" i="8"/>
  <c r="F13" i="8"/>
  <c r="D13" i="8"/>
  <c r="F12" i="8"/>
  <c r="D12" i="8"/>
  <c r="F11" i="8"/>
  <c r="D11" i="8"/>
  <c r="F10" i="8"/>
  <c r="D10" i="8"/>
  <c r="F9" i="8"/>
  <c r="D9" i="8"/>
  <c r="F8" i="8"/>
  <c r="D8" i="8"/>
  <c r="F7" i="8"/>
  <c r="D7" i="8"/>
  <c r="F6" i="8"/>
  <c r="D6" i="8"/>
  <c r="F5" i="8"/>
  <c r="D5" i="8"/>
  <c r="F15" i="7"/>
  <c r="D15" i="7"/>
  <c r="F14" i="7"/>
  <c r="D14" i="7"/>
  <c r="F13" i="7"/>
  <c r="D13" i="7"/>
  <c r="F12" i="7"/>
  <c r="D12" i="7"/>
  <c r="F11" i="7"/>
  <c r="D11" i="7"/>
  <c r="F10" i="7"/>
  <c r="D10" i="7"/>
  <c r="F9" i="7"/>
  <c r="D9" i="7"/>
  <c r="F8" i="7"/>
  <c r="D8" i="7"/>
  <c r="F7" i="7"/>
  <c r="D7" i="7"/>
  <c r="F6" i="7"/>
  <c r="D6" i="7"/>
  <c r="F5" i="7"/>
  <c r="D5" i="7"/>
  <c r="F31" i="6"/>
  <c r="D31" i="6"/>
  <c r="F30" i="6"/>
  <c r="D30" i="6"/>
  <c r="F29" i="6"/>
  <c r="D29" i="6"/>
  <c r="F28" i="6"/>
  <c r="D28" i="6"/>
  <c r="F27" i="6"/>
  <c r="D27" i="6"/>
  <c r="F26" i="6"/>
  <c r="D26" i="6"/>
  <c r="F25" i="6"/>
  <c r="D25" i="6"/>
  <c r="F24" i="6"/>
  <c r="D24" i="6"/>
  <c r="F23" i="6"/>
  <c r="D23" i="6"/>
  <c r="F22" i="6"/>
  <c r="D22" i="6"/>
  <c r="F21" i="6"/>
  <c r="D21" i="6"/>
  <c r="F20" i="6"/>
  <c r="D20" i="6"/>
  <c r="F19" i="6"/>
  <c r="D19" i="6"/>
  <c r="F18" i="6"/>
  <c r="D18" i="6"/>
  <c r="F17" i="6"/>
  <c r="D17" i="6"/>
  <c r="F16" i="6"/>
  <c r="D16" i="6"/>
  <c r="F15" i="6"/>
  <c r="D15" i="6"/>
  <c r="F14" i="6"/>
  <c r="D14" i="6"/>
  <c r="F13" i="6"/>
  <c r="D13" i="6"/>
  <c r="F12" i="6"/>
  <c r="D12" i="6"/>
  <c r="F11" i="6"/>
  <c r="D11" i="6"/>
  <c r="F10" i="6"/>
  <c r="D10" i="6"/>
  <c r="F9" i="6"/>
  <c r="D9" i="6"/>
  <c r="F8" i="6"/>
  <c r="D8" i="6"/>
  <c r="F7" i="6"/>
  <c r="D7" i="6"/>
  <c r="F6" i="6"/>
  <c r="D6" i="6"/>
  <c r="F5" i="6"/>
  <c r="D5" i="6"/>
  <c r="F15" i="5"/>
  <c r="D15" i="5"/>
  <c r="F14" i="5"/>
  <c r="D14" i="5"/>
  <c r="F13" i="5"/>
  <c r="D13" i="5"/>
  <c r="F12" i="5"/>
  <c r="D12" i="5"/>
  <c r="F11" i="5"/>
  <c r="D11" i="5"/>
  <c r="F10" i="5"/>
  <c r="D10" i="5"/>
  <c r="F9" i="5"/>
  <c r="D9" i="5"/>
  <c r="F8" i="5"/>
  <c r="D8" i="5"/>
  <c r="F7" i="5"/>
  <c r="D7" i="5"/>
  <c r="F6" i="5"/>
  <c r="D6" i="5"/>
  <c r="F5" i="5"/>
  <c r="D5" i="5"/>
  <c r="F38" i="4"/>
  <c r="D38" i="4"/>
  <c r="F37" i="4"/>
  <c r="D37" i="4"/>
  <c r="F36" i="4"/>
  <c r="D36" i="4"/>
  <c r="F35" i="4"/>
  <c r="D35" i="4"/>
  <c r="F34" i="4"/>
  <c r="D34" i="4"/>
  <c r="F33" i="4"/>
  <c r="D33" i="4"/>
  <c r="F32" i="4"/>
  <c r="D32" i="4"/>
  <c r="F31" i="4"/>
  <c r="D31" i="4"/>
  <c r="F30" i="4"/>
  <c r="D30" i="4"/>
  <c r="F29" i="4"/>
  <c r="D29" i="4"/>
  <c r="F28" i="4"/>
  <c r="D28" i="4"/>
  <c r="F27" i="4"/>
  <c r="D27" i="4"/>
  <c r="F26" i="4"/>
  <c r="D26" i="4"/>
  <c r="F25" i="4"/>
  <c r="D25" i="4"/>
  <c r="F24" i="4"/>
  <c r="D24" i="4"/>
  <c r="F23" i="4"/>
  <c r="D23" i="4"/>
  <c r="F22" i="4"/>
  <c r="D22" i="4"/>
  <c r="F21" i="4"/>
  <c r="D21" i="4"/>
  <c r="F20" i="4"/>
  <c r="D20" i="4"/>
  <c r="F19" i="4"/>
  <c r="D19" i="4"/>
  <c r="F18" i="4"/>
  <c r="D18" i="4"/>
  <c r="F17" i="4"/>
  <c r="D17" i="4"/>
  <c r="F16" i="4"/>
  <c r="D16" i="4"/>
  <c r="F15" i="4"/>
  <c r="D15" i="4"/>
  <c r="F14" i="4"/>
  <c r="D14" i="4"/>
  <c r="F13" i="4"/>
  <c r="D13" i="4"/>
  <c r="F12" i="4"/>
  <c r="D12" i="4"/>
  <c r="F11" i="4"/>
  <c r="D11" i="4"/>
  <c r="F10" i="4"/>
  <c r="D10" i="4"/>
  <c r="F9" i="4"/>
  <c r="D9" i="4"/>
  <c r="F8" i="4"/>
  <c r="D8" i="4"/>
  <c r="F7" i="4"/>
  <c r="D7" i="4"/>
  <c r="F6" i="4"/>
  <c r="D6" i="4"/>
  <c r="F5" i="4"/>
  <c r="D5" i="4"/>
  <c r="F13" i="3"/>
  <c r="D13" i="3"/>
  <c r="F12" i="3"/>
  <c r="D12" i="3"/>
  <c r="F11" i="3"/>
  <c r="D11" i="3"/>
  <c r="F10" i="3"/>
  <c r="D10" i="3"/>
  <c r="F9" i="3"/>
  <c r="D9" i="3"/>
  <c r="F8" i="3"/>
  <c r="D8" i="3"/>
  <c r="F7" i="3"/>
  <c r="D7" i="3"/>
  <c r="F6" i="3"/>
  <c r="D6" i="3"/>
  <c r="F5" i="3"/>
  <c r="D5" i="3"/>
  <c r="F41" i="2"/>
  <c r="D41" i="2"/>
  <c r="F40" i="2"/>
  <c r="D40" i="2"/>
  <c r="F39" i="2"/>
  <c r="D39" i="2"/>
  <c r="F38" i="2"/>
  <c r="D38" i="2"/>
  <c r="F37" i="2"/>
  <c r="D37" i="2"/>
  <c r="F36" i="2"/>
  <c r="D36" i="2"/>
  <c r="F35" i="2"/>
  <c r="D35" i="2"/>
  <c r="F34" i="2"/>
  <c r="D34" i="2"/>
  <c r="F33" i="2"/>
  <c r="D33" i="2"/>
  <c r="F32" i="2"/>
  <c r="D32" i="2"/>
  <c r="F31" i="2"/>
  <c r="D31" i="2"/>
  <c r="F30" i="2"/>
  <c r="D30" i="2"/>
  <c r="F29" i="2"/>
  <c r="D29" i="2"/>
  <c r="F28" i="2"/>
  <c r="D28" i="2"/>
  <c r="F27" i="2"/>
  <c r="D27" i="2"/>
  <c r="F26" i="2"/>
  <c r="D26" i="2"/>
  <c r="F25" i="2"/>
  <c r="D25" i="2"/>
  <c r="F24" i="2"/>
  <c r="D24" i="2"/>
  <c r="F23" i="2"/>
  <c r="D23" i="2"/>
  <c r="F22" i="2"/>
  <c r="D22" i="2"/>
  <c r="F21" i="2"/>
  <c r="D21" i="2"/>
  <c r="F20" i="2"/>
  <c r="D20" i="2"/>
  <c r="F19" i="2"/>
  <c r="D19" i="2"/>
  <c r="F18" i="2"/>
  <c r="D18" i="2"/>
  <c r="F17" i="2"/>
  <c r="D17" i="2"/>
  <c r="F16" i="2"/>
  <c r="D16" i="2"/>
  <c r="F15" i="2"/>
  <c r="D15" i="2"/>
  <c r="F14" i="2"/>
  <c r="D14" i="2"/>
  <c r="F13" i="2"/>
  <c r="D13" i="2"/>
  <c r="F12" i="2"/>
  <c r="D12" i="2"/>
  <c r="F11" i="2"/>
  <c r="D11" i="2"/>
  <c r="F10" i="2"/>
  <c r="D10" i="2"/>
  <c r="F9" i="2"/>
  <c r="D9" i="2"/>
  <c r="F8" i="2"/>
  <c r="D8" i="2"/>
  <c r="F7" i="2"/>
  <c r="D7" i="2"/>
  <c r="F6" i="2"/>
  <c r="D6" i="2"/>
  <c r="F5" i="2"/>
  <c r="D5" i="2"/>
</calcChain>
</file>

<file path=xl/sharedStrings.xml><?xml version="1.0" encoding="utf-8"?>
<sst xmlns="http://schemas.openxmlformats.org/spreadsheetml/2006/main" count="3216" uniqueCount="816">
  <si>
    <t>【　調　理　指　示　表　】</t>
  </si>
  <si>
    <t>令和 7年 4月 1日(火)　(昼　食)　[基本献立]</t>
  </si>
  <si>
    <t>区分</t>
  </si>
  <si>
    <t xml:space="preserve"> 料 理 名／食 品 名</t>
  </si>
  <si>
    <t>食品コメント</t>
  </si>
  <si>
    <t>備　　　　　考</t>
  </si>
  <si>
    <t>昼　食</t>
  </si>
  <si>
    <t/>
  </si>
  <si>
    <t>ふりかけごはん</t>
  </si>
  <si>
    <t>【作り方】 　　｢10030：ふりかけごはん｣</t>
  </si>
  <si>
    <t>　 米，精白米●</t>
  </si>
  <si>
    <t>　①米は通常通り炊飯する。</t>
  </si>
  <si>
    <t>　 白ごま，60ｇ■</t>
  </si>
  <si>
    <t>　②白ごまをごま油で炒り、しょうゆを加えて火を止める。</t>
  </si>
  <si>
    <t>　 ごま油，□</t>
  </si>
  <si>
    <t>　　青のり、かつお削り節を加え、混ぜ合わせる。</t>
  </si>
  <si>
    <t>　 しょうゆ，□</t>
  </si>
  <si>
    <t>　③炊きあがったごはんに２をかける。（混ぜても良い）</t>
  </si>
  <si>
    <t>　 青のり，■</t>
  </si>
  <si>
    <t>　 かつお削り節，■</t>
  </si>
  <si>
    <t>にこにこハンバーグ</t>
  </si>
  <si>
    <t>【作り方】 　　｢20205：にこにこハンバーグ｣</t>
  </si>
  <si>
    <t>　 豚ひき肉，（冷凍）</t>
  </si>
  <si>
    <t>　①たまねぎはみじん切りにする。フライパンに油をひき、</t>
  </si>
  <si>
    <t>　 木綿豆腐（冷蔵）</t>
  </si>
  <si>
    <t>　　しんなりするまで炒めて、粗熱をとる。</t>
  </si>
  <si>
    <t>　 たまねぎ，生</t>
  </si>
  <si>
    <t>　②豚ひき肉、豆腐、１、パン粉、ぬるま湯で溶いたスキム</t>
  </si>
  <si>
    <t>　 調合油，□</t>
  </si>
  <si>
    <t>　　ミルク、食塩を加え、粘りが出るまでよく練る。</t>
  </si>
  <si>
    <t>　 パン粉，■</t>
  </si>
  <si>
    <t>◆小麦</t>
  </si>
  <si>
    <t>　　空気を抜いて丸く成形する。</t>
  </si>
  <si>
    <t>　 ｽｷﾑﾐﾙｸ，■</t>
  </si>
  <si>
    <t>◆乳</t>
  </si>
  <si>
    <t>　③クッキングシートを敷いた天板に並べ、真ん中を軽く</t>
  </si>
  <si>
    <t>ぬるま湯</t>
  </si>
  <si>
    <t>　　押してくぼませる。</t>
  </si>
  <si>
    <t>　 食塩，□</t>
  </si>
  <si>
    <t>　　180℃のオーブンで約20分焼く。</t>
  </si>
  <si>
    <t>　 ﾄﾏﾄｹﾁｬｯﾌﾟ，□</t>
  </si>
  <si>
    <t>顔描く用</t>
  </si>
  <si>
    <t>　④盛り付け、トマトケチャップで顔を描く。</t>
  </si>
  <si>
    <t>お星さまにんじん</t>
  </si>
  <si>
    <t>【料理メモ】 　　｢20872：お星さまにんじん｣</t>
  </si>
  <si>
    <t>　 にんじん，生</t>
  </si>
  <si>
    <t>　星型のみ使用する場合はスープに使用するにんじんと</t>
  </si>
  <si>
    <t>　分量を調整し、周りの部分をスープに入れる。</t>
  </si>
  <si>
    <t>　 無塩バター，□</t>
  </si>
  <si>
    <t>【作り方】</t>
  </si>
  <si>
    <t>　 上白糖，□</t>
  </si>
  <si>
    <t>　①にんじんは星型に抜く。</t>
  </si>
  <si>
    <t>　②鍋に水、上白糖、バター、１を加えて弱火で煮る。</t>
  </si>
  <si>
    <t>　③食塩で味を調える。</t>
  </si>
  <si>
    <t>茹でブロッコリー</t>
  </si>
  <si>
    <t>【作り方】 　　｢20892：茹でブロッコリー｣</t>
  </si>
  <si>
    <t>　 ブロッコリー，生</t>
  </si>
  <si>
    <t>　①ブロッコリーは小房に分け、茹でて流水にさらして水気</t>
  </si>
  <si>
    <t>　 マヨドレ，□</t>
  </si>
  <si>
    <t>　　を切る。</t>
  </si>
  <si>
    <t>　②盛り付けて、マヨドレを添える。</t>
  </si>
  <si>
    <t>スープ(キャベツ・にんじん)</t>
  </si>
  <si>
    <t>【作り方】 　　｢20413：スープ(キャベツ・にんじん)｣</t>
  </si>
  <si>
    <t>　 キャベツ，生</t>
  </si>
  <si>
    <t>　①キャベツは1cm角、にんじんはいちょう切りにする。</t>
  </si>
  <si>
    <t>　②鍋に水、コンソメを加えて煮立て、１を加えて煮る。</t>
  </si>
  <si>
    <t>　③食塩を加えて味を調える。</t>
  </si>
  <si>
    <t>　 ｺﾝｿﾒ，コンソメＪ□</t>
  </si>
  <si>
    <t>◆乳・小麦</t>
  </si>
  <si>
    <t>オレンジ</t>
  </si>
  <si>
    <t>【作り方】 　　｢10115：オレンジ｣</t>
  </si>
  <si>
    <t>　 オレンジ</t>
  </si>
  <si>
    <t>　①年齢・発育に合わせて食べやすく切る。</t>
  </si>
  <si>
    <t>令和 7年 4月 1日(火)　(３　時)　[基本献立]</t>
  </si>
  <si>
    <t>３　時</t>
  </si>
  <si>
    <t>牛乳</t>
  </si>
  <si>
    <t>　 普通牛乳（冷蔵）</t>
  </si>
  <si>
    <t>おはなクッキー</t>
  </si>
  <si>
    <t>【作り方】 　　｢20041：おはなクッキー｣</t>
  </si>
  <si>
    <t>　 薄力粉，■</t>
  </si>
  <si>
    <t>　①スキムミルク、上白糖、バター、トマトジュースをしっか</t>
  </si>
  <si>
    <t>　　り混ぜ、ふるった薄力粉を加えて混ぜる。</t>
  </si>
  <si>
    <t>　②粉っぽさがなくなったらひとまとめにし、クッキングシー</t>
  </si>
  <si>
    <t>　　トに挟んで伸ばして5mm程度の厚さにする。</t>
  </si>
  <si>
    <t>　 トマトジュース，食塩無添加</t>
  </si>
  <si>
    <t>　　※崩れやすいので注意する。</t>
  </si>
  <si>
    <t>　③花形で抜く。</t>
  </si>
  <si>
    <t>　④クッキングシートを敷いた天板に並べ、170℃のオーブ</t>
  </si>
  <si>
    <t>　　ンで約10分焼く。</t>
  </si>
  <si>
    <t>令和 7年 4月 2日(水)　(昼　食)　[基本献立]</t>
  </si>
  <si>
    <t>食パン</t>
  </si>
  <si>
    <t>【作り方】 　　｢10228：食パン｣</t>
  </si>
  <si>
    <t>　 食パン，8枚切 超熟●</t>
  </si>
  <si>
    <t>　①食べやすい大きさに切る。</t>
  </si>
  <si>
    <t>　　※3歳以上児目安1枚</t>
  </si>
  <si>
    <t>豚肉のトマト煮</t>
  </si>
  <si>
    <t>【作り方】 　　｢20128：豚肉のトマト煮｣</t>
  </si>
  <si>
    <t>　 豚小間，（冷凍）</t>
  </si>
  <si>
    <t>　①豚小間は1～2cm幅に切り、食塩、薄力粉をまぶす。</t>
  </si>
  <si>
    <t>　②たまねぎは半分の長さの薄切りにする。</t>
  </si>
  <si>
    <t>　　フライパンに油を熱し、たまねぎを炒める。</t>
  </si>
  <si>
    <t>　③たまねぎがしんなりしたら１を加えてさらに炒める。</t>
  </si>
  <si>
    <t>　④豚小間に火が通ったらトマト水煮、おろしにんにく、調</t>
  </si>
  <si>
    <t>　 トマト水煮，390ｇ</t>
  </si>
  <si>
    <t>　　味料を加えて煮る。</t>
  </si>
  <si>
    <t>　 おろしにんにく，チューブ■</t>
  </si>
  <si>
    <t>　 ウスターソース，□</t>
  </si>
  <si>
    <t>マカロニサラダ</t>
  </si>
  <si>
    <t>【作り方】 　　｢20861：マカロニサラダ｣</t>
  </si>
  <si>
    <t>　 ﾏｶﾛﾆ，ｵｰﾏｲ細100g単位■</t>
  </si>
  <si>
    <t>　①マカロニは約10分茹でて流水にさらして水気を切る。</t>
  </si>
  <si>
    <t>　②にんじんはいちょう切り、きゅうりは薄い輪切りもしくは</t>
  </si>
  <si>
    <t>　 きゅうり，生</t>
  </si>
  <si>
    <t>　　半月切りにし、それぞれ茹でて流水にさらして水気を</t>
  </si>
  <si>
    <t>　　切る。</t>
  </si>
  <si>
    <t>　③１、２、調味料を和える。</t>
  </si>
  <si>
    <t>スープ(たまねぎ・グリンピース)</t>
  </si>
  <si>
    <t>【作り方】 　　｢10552：スープ(たまねぎ・グリンピース)｣</t>
  </si>
  <si>
    <t>　①たまねぎは半分の長さの薄切りにする。</t>
  </si>
  <si>
    <t>　②鍋に水、コンソメ、たまねぎを入れて煮立て、軟らかく</t>
  </si>
  <si>
    <t>　　なったらグリンピースを加える。</t>
  </si>
  <si>
    <t>　③火が通ったら食塩で味を調える。</t>
  </si>
  <si>
    <t>ヨーグルト(ブルーベリージャム)</t>
  </si>
  <si>
    <t>【作り方】 　　｢10106：ヨーグルト(ブルーベリージャム)｣</t>
  </si>
  <si>
    <t>　 ﾖｰｸﾞﾙﾄ，全脂無糖（冷蔵）</t>
  </si>
  <si>
    <t>　①ヨーグルトにスキムミルク、上白糖を混ぜる。</t>
  </si>
  <si>
    <t>　②器に盛り付けてブルーベリージャムを添える。</t>
  </si>
  <si>
    <t>　　（ジャムは混ぜてから盛り付けても良い）</t>
  </si>
  <si>
    <t>　 ﾌﾞﾙｰﾍﾞﾘｰｼﾞｬﾑ，ｶｯﾌﾟ</t>
  </si>
  <si>
    <t>令和 7年 4月 2日(水)　(３　時)　[基本献立]</t>
  </si>
  <si>
    <t>ツナの炊き込みごはん</t>
  </si>
  <si>
    <t>【作り方】 　　｢21731：ツナの炊き込みごはん｣</t>
  </si>
  <si>
    <t>　①米は30分以上浸水する。</t>
  </si>
  <si>
    <t>　 ツナ缶（油漬），185ｇ</t>
  </si>
  <si>
    <t>　②ツナ缶は油を切る。</t>
  </si>
  <si>
    <t>　　にんじんは細切りにする。</t>
  </si>
  <si>
    <t>　 だし，かつお昆布□</t>
  </si>
  <si>
    <t>　③米、だし、料理酒、しょうゆを入れて通常通りの水分量</t>
  </si>
  <si>
    <t>　 料理酒，□</t>
  </si>
  <si>
    <t>　　にし、２を加えて混ぜ、炊飯する。</t>
  </si>
  <si>
    <t>　④食塩を加えて全体を混ぜる。</t>
  </si>
  <si>
    <t>令和 7年 4月 3日(木)　(昼　食)　[基本献立]</t>
  </si>
  <si>
    <t>ごはん</t>
  </si>
  <si>
    <t>メカジキのフライ</t>
  </si>
  <si>
    <t>【作り方】 　　｢20215：メカジキのフライ｣</t>
  </si>
  <si>
    <t>　 めかじき，50g（冷凍）</t>
  </si>
  <si>
    <t>　①めかじきに食塩で下味をつける。</t>
  </si>
  <si>
    <t>　②薄力粉と水を混ぜ合わせる。</t>
  </si>
  <si>
    <t>　③１に２を絡め、パン粉をまぶす。</t>
  </si>
  <si>
    <t>　④170℃の油で揚げる。</t>
  </si>
  <si>
    <t>ひじきと大豆の炒り煮</t>
  </si>
  <si>
    <t>【作り方】 　　｢20755：ひじきと大豆の炒り煮｣</t>
  </si>
  <si>
    <t>　①ひじきは水で戻す。</t>
  </si>
  <si>
    <t>　 大豆水煮，国産100g</t>
  </si>
  <si>
    <t>　　大豆水煮は年齢・発育に合わせて食べやすく刻む。</t>
  </si>
  <si>
    <t>　　グリンピースは茹でて流水にさらして水気を切る。</t>
  </si>
  <si>
    <t>　②鍋に油をひき、ひじき、大豆水煮、にんじんを入れて</t>
  </si>
  <si>
    <t>　　炒める。</t>
  </si>
  <si>
    <t>　③だし、上白糖を加えて煮る。</t>
  </si>
  <si>
    <t>　④軟らかくなったらしょうゆを加えて煮る。</t>
  </si>
  <si>
    <t>　　グリンピースを加えて混ぜる。</t>
  </si>
  <si>
    <t>みそ汁（たまねぎ・キャベツ)</t>
  </si>
  <si>
    <t>【作り方】 　　｢21130：みそ汁（たまねぎ・キャベツ)｣</t>
  </si>
  <si>
    <t>　①たまねぎは半分の長さの薄切り、キャベツは2cm角に</t>
  </si>
  <si>
    <t>　②鍋にだし、１を入れて煮る。</t>
  </si>
  <si>
    <t>　 みそ，□</t>
  </si>
  <si>
    <t>　③軟らかくなったらみそを溶き入れる。</t>
  </si>
  <si>
    <t>りんご</t>
  </si>
  <si>
    <t>【作り方】 　　｢10116：りんご｣</t>
  </si>
  <si>
    <t>　 りんご</t>
  </si>
  <si>
    <t>令和 7年 4月 3日(木)　(３　時)　[基本献立]</t>
  </si>
  <si>
    <t>胡麻スティック</t>
  </si>
  <si>
    <t>【作り方】 　　｢21804：胡麻スティック｣</t>
  </si>
  <si>
    <t>　①油、豆乳以外の材料を混ぜ合わせる。</t>
  </si>
  <si>
    <t>　 ﾍﾞｰｷﾝｸﾞﾊﾟｳﾀﾞｰ，■</t>
  </si>
  <si>
    <t>　②油、豆乳を加えて混ぜ合わせる。</t>
  </si>
  <si>
    <t>　 黒ごま，5ｇ</t>
  </si>
  <si>
    <t>　③麺棒で約5mmの厚さに伸ばし、包丁で約1cm×5cmの</t>
  </si>
  <si>
    <t>　　大きさに切る。</t>
  </si>
  <si>
    <t>　　クッキングシートを敷いた天板に並べる。</t>
  </si>
  <si>
    <t>　④180℃のオーブンで約15分焼く。</t>
  </si>
  <si>
    <t>　 調整豆乳（冷蔵）</t>
  </si>
  <si>
    <t>令和 7年 4月 4日(金)　(昼　食)　[基本献立]</t>
  </si>
  <si>
    <t>カレーライス</t>
  </si>
  <si>
    <t>【作り方】 　　｢20526：カレーライス｣</t>
  </si>
  <si>
    <t>　②豚小間は1～2cm幅に切る。たまねぎは半分の長さの</t>
  </si>
  <si>
    <t>　　薄切り、じゃがいもとにんじんは厚めのいちょう切りに</t>
  </si>
  <si>
    <t>　 じゃがいも，生</t>
  </si>
  <si>
    <t>　　する。</t>
  </si>
  <si>
    <t>　　鍋に油を熱し、にんじん、たまねぎ、豚小間、じゃがい</t>
  </si>
  <si>
    <t>　　もの順に炒めて水を加え、アクを除きながら具材が軟</t>
  </si>
  <si>
    <t>　　らかくなるまで十分に煮込む。</t>
  </si>
  <si>
    <t>　 カレーの王子様</t>
  </si>
  <si>
    <t>　③火を止め、カレーの王子様を入れて溶かす。</t>
  </si>
  <si>
    <t>　　トマトケチャップ、中濃ソース、ぬるま湯で溶いたスキ</t>
  </si>
  <si>
    <t>　 中濃ｿｰｽ，ﾌﾞﾙﾄﾞｯｸﾞ□</t>
  </si>
  <si>
    <t>　　ムミルクを加えてさらに煮込む。</t>
  </si>
  <si>
    <t>　　※水分蒸発量により、必要に応じて水(湯)を追加して</t>
  </si>
  <si>
    <t>　　調整する。</t>
  </si>
  <si>
    <t>　④炊いたごはんの上に３をかける。</t>
  </si>
  <si>
    <t>キャベツとコーンのソテー</t>
  </si>
  <si>
    <t>【作り方】 　　｢20863：キャベツとコーンのソテー｣</t>
  </si>
  <si>
    <t>　①キャベツは短冊切りにする。</t>
  </si>
  <si>
    <t>　②鍋に油を熱し、キャベツとコーンを炒める。</t>
  </si>
  <si>
    <t>　③調味料を加える。</t>
  </si>
  <si>
    <t>スープ(チンゲンサイ・にんじん)</t>
  </si>
  <si>
    <t>【作り方】 　　｢10527：スープ(チンゲンサイ・にんじん)｣</t>
  </si>
  <si>
    <t>　 チンゲンサイ，生</t>
  </si>
  <si>
    <t>　①チンゲンサイは2cm幅に切り、茹でて流水にさらして冷</t>
  </si>
  <si>
    <t>　　ます。</t>
  </si>
  <si>
    <t>　②にんじんは短い細切りにする。</t>
  </si>
  <si>
    <t>　③鍋に水、コンソメ、にんじんを入れて煮る。</t>
  </si>
  <si>
    <t>　④軟らかくなったら食塩で味を調え、提供直前に１を加</t>
  </si>
  <si>
    <t>　　える。</t>
  </si>
  <si>
    <t>令和 7年 4月 4日(金)　(３　時)　[基本献立]</t>
  </si>
  <si>
    <t>ジョア</t>
  </si>
  <si>
    <t>　 ジョアマスカット，80ml■</t>
  </si>
  <si>
    <t>みそ蒸しパン</t>
  </si>
  <si>
    <t>【作り方】 　　｢21867：みそ蒸しパン｣</t>
  </si>
  <si>
    <t>　　てふるう。</t>
  </si>
  <si>
    <t>　 牛乳，調理用（冷蔵）</t>
  </si>
  <si>
    <t>　　、粉っぽさがなくなるまで混ぜたら、油を加えて混ぜる</t>
  </si>
  <si>
    <t>　　。</t>
  </si>
  <si>
    <t>　③生地をバットやカップに流し入れ、蒸し器に並べ、蓋を</t>
  </si>
  <si>
    <t>　　して強火で約10分蒸す。</t>
  </si>
  <si>
    <t>　 鶏ひき肉，（冷凍）</t>
  </si>
  <si>
    <t>　 しょうが，おろしﾁｭｰﾌﾞ■</t>
  </si>
  <si>
    <t>　 みりん，□</t>
  </si>
  <si>
    <t>　 こまつな，生</t>
  </si>
  <si>
    <t>　　さやいんげんは斜め薄切りにし、茹でて流水にさらし</t>
  </si>
  <si>
    <t>　 さやいんげん，生</t>
  </si>
  <si>
    <t>　 カットわかめ，5g</t>
  </si>
  <si>
    <t>バナナ</t>
  </si>
  <si>
    <t>【作り方】 　　｢10101：バナナ｣</t>
  </si>
  <si>
    <t>　 バナナ</t>
  </si>
  <si>
    <t>　　にする。</t>
  </si>
  <si>
    <t>令和 7年 4月 7日(月)　(昼　食)　[基本献立]</t>
  </si>
  <si>
    <t>豆腐と野菜のうま煮</t>
  </si>
  <si>
    <t>【作り方】 　　｢20139：豆腐と野菜のうま煮｣</t>
  </si>
  <si>
    <t>　　キャベツ、にんじんは短冊切りにする。</t>
  </si>
  <si>
    <t>　②鍋にごま油を熱し、キャベツ、にんじんを炒める。</t>
  </si>
  <si>
    <t>　　軟らかくなったら豚ひき肉を加えてさらに炒める。</t>
  </si>
  <si>
    <t>　③水、調味料、豆腐を加えて煮る。</t>
  </si>
  <si>
    <t>　④水溶きかたくり粉でとろみをつける。</t>
  </si>
  <si>
    <t>　 鶏ガラスープ顆粒，□</t>
  </si>
  <si>
    <t>　 かたくり粉，■</t>
  </si>
  <si>
    <t>中華風ツナポテトサラダ</t>
  </si>
  <si>
    <t>【作り方】 　　｢20716：中華風ツナポテトサラダ｣</t>
  </si>
  <si>
    <t>　　まし、水気を絞る。</t>
  </si>
  <si>
    <t>　③ツナ缶の油を切り、調味料を混ぜる。</t>
  </si>
  <si>
    <t>　④１、２、３を和える。</t>
  </si>
  <si>
    <t>わかめスープ（たまねぎ）</t>
  </si>
  <si>
    <t>【作り方】 　　｢ 4116：わかめスープ（たまねぎ）｣</t>
  </si>
  <si>
    <t>　①わかめは水で戻して細かく刻む。たまねぎは半分の長</t>
  </si>
  <si>
    <t>　　さの薄切りにする。</t>
  </si>
  <si>
    <t>　②鍋に水、鶏ガラスープを入れて煮立て、１を加えて煮</t>
  </si>
  <si>
    <t>　　る。</t>
  </si>
  <si>
    <t>　③軟らかくなったら食塩で味を調える。</t>
  </si>
  <si>
    <t>令和 7年 4月 7日(月)　(３　時)　[基本献立]</t>
  </si>
  <si>
    <t>ドーナツ</t>
  </si>
  <si>
    <t>【作り方】 　　｢21817：ドーナツ｣</t>
  </si>
  <si>
    <t>　①薄力粉とベーキングパウダーは合わせてふるう。上白</t>
  </si>
  <si>
    <t>　　糖を加えて混ぜる。</t>
  </si>
  <si>
    <t>　②豆乳を加えて混ぜる。</t>
  </si>
  <si>
    <t>　③170℃の油でスプーンなどで一口大に落としながらき</t>
  </si>
  <si>
    <t>　　つね色になるまで揚げる。</t>
  </si>
  <si>
    <t>　 きな粉，■</t>
  </si>
  <si>
    <t>まぶす用</t>
  </si>
  <si>
    <t>　④きな粉と上白糖を混ぜ、３にまぶす。</t>
  </si>
  <si>
    <t>令和 7年 4月 8日(火)　(昼　食)　[基本献立]</t>
  </si>
  <si>
    <t>鶏塩うどん</t>
  </si>
  <si>
    <t>【作り方】 　　｢20527：鶏塩うどん｣</t>
  </si>
  <si>
    <t>　 干しうどん</t>
  </si>
  <si>
    <t>　①干しうどんは半分に折り、茹でて流水にさらしてぬめり</t>
  </si>
  <si>
    <t>　 鶏もも，皮なし若鶏1㎝角（冷凍</t>
  </si>
  <si>
    <t>　　をとる。</t>
  </si>
  <si>
    <t>　 大根，生</t>
  </si>
  <si>
    <t>　②大根、にんじんはいちょう切りにする。</t>
  </si>
  <si>
    <t>　　ねぎは縦半分にして斜め薄切りにする。</t>
  </si>
  <si>
    <t>　 ねぎ，生</t>
  </si>
  <si>
    <t>　③鍋にごま油を熱し、２を炒める。鶏ももを加えてさらに</t>
  </si>
  <si>
    <t>　　だし、調味料を加えて味を調える。</t>
  </si>
  <si>
    <t>　④茹でたうどんを器に盛り、３をかける。</t>
  </si>
  <si>
    <t>かぼちゃと油揚げの煮物</t>
  </si>
  <si>
    <t>【作り方】 　　｢20756：かぼちゃと油揚げの煮物｣</t>
  </si>
  <si>
    <t>　 かぼちゃ，生</t>
  </si>
  <si>
    <t>　①かぼちゃの皮は傷がついているところだけ剥いて、皮</t>
  </si>
  <si>
    <t>　 油揚げ，5枚（冷凍）</t>
  </si>
  <si>
    <t>　　つきのまま2～3cm角に切る。</t>
  </si>
  <si>
    <t>　②油揚げは熱湯をかけて油抜きし、短い細切りにする。</t>
  </si>
  <si>
    <t>　　て水気を切る。</t>
  </si>
  <si>
    <t>　③鍋に１、だし、上白糖を入れて、落し蓋をして軟らかく</t>
  </si>
  <si>
    <t>　　煮る。</t>
  </si>
  <si>
    <t>ピーチゼリー</t>
  </si>
  <si>
    <t>　 ピーチゼリー，（冷凍）合わせる</t>
  </si>
  <si>
    <t>令和 7年 4月 8日(火)　(３　時)　[基本献立]</t>
  </si>
  <si>
    <t>わかめおにぎり</t>
  </si>
  <si>
    <t>【作り方】 　　｢21714：わかめおにぎり｣</t>
  </si>
  <si>
    <t>　①米は30分以上浸水させる。</t>
  </si>
  <si>
    <t>　②わかめは水で戻して細かく刻む。</t>
  </si>
  <si>
    <t>　③１に料理酒、みりんを入れ、水を加えて通常通りの水</t>
  </si>
  <si>
    <t>　　分量にし、わかめを乗せて炊飯する。</t>
  </si>
  <si>
    <t>　④炊きあがったら食塩、白ごまを混ぜておにぎりにする。</t>
  </si>
  <si>
    <t>令和 7年 4月 9日(水)　(昼　食)　[基本献立]</t>
  </si>
  <si>
    <t>チキンミートローフ</t>
  </si>
  <si>
    <t>【作り方】 　　｢20165：チキンミートローフ｣</t>
  </si>
  <si>
    <t>　①たまねぎはみじん切りにし、油を熱したフライパンで炒</t>
  </si>
  <si>
    <t>　　めて冷ます。</t>
  </si>
  <si>
    <t>　　にんじんは5mm～1cm角に切り、茹でて流水にさらし</t>
  </si>
  <si>
    <t>　　ｸﾞﾘﾝﾋﾟｰｽは茹でて流水にさらして水気を切る。</t>
  </si>
  <si>
    <t>　②鶏ひき肉にパン粉、ぬるま湯で溶いたスキムミルク、</t>
  </si>
  <si>
    <t>　　食塩を加えて粘りが出るまで練る。</t>
  </si>
  <si>
    <t>　　ｍ）にのばし、200℃のオーブン約20分焼く。</t>
  </si>
  <si>
    <t>切干とこまつなのごま和え</t>
  </si>
  <si>
    <t>【作り方】 　　｢20906：切干とこまつなのごま和え｣</t>
  </si>
  <si>
    <t>　 切干しだいこん，乾</t>
  </si>
  <si>
    <t>　①切干しだいこんは水で戻し2cmの長さに切る。</t>
  </si>
  <si>
    <t>　　こまつなは2cmの長さに切る。</t>
  </si>
  <si>
    <t>　 すり白ごま，■</t>
  </si>
  <si>
    <t>　③調味料を混ぜ、２、すり白ごまと和える。</t>
  </si>
  <si>
    <t>スープ（じゃがいも・にんじん)</t>
  </si>
  <si>
    <t>【作り方】 　　｢20464：スープ（じゃがいも・にんじん)｣</t>
  </si>
  <si>
    <t>　①じゃがいも、にんじんは1cm角に切る。</t>
  </si>
  <si>
    <t>　②鍋に水、コンソメ、１を入れて煮立て、軟らかくなったら</t>
  </si>
  <si>
    <t>　　食塩を加えて味を調える。</t>
  </si>
  <si>
    <t>令和 7年 4月 9日(水)　(３　時)　[基本献立]</t>
  </si>
  <si>
    <t>黒糖ミルク寒天</t>
  </si>
  <si>
    <t>【作り方】 　　｢22112：黒糖ミルク寒天｣</t>
  </si>
  <si>
    <t>　 粉寒天，寒天クック4g</t>
  </si>
  <si>
    <t>　 牛乳，CaFe1000ml（冷蔵）（K)</t>
  </si>
  <si>
    <t>　 黒砂糖，□</t>
  </si>
  <si>
    <t>黒蜜用</t>
  </si>
  <si>
    <t>　　に入れて冷やし固める。</t>
  </si>
  <si>
    <t>令和 7年 4月10日(木)　(昼　食)　[基本献立]</t>
  </si>
  <si>
    <t>十勝豚丼【北海道】</t>
  </si>
  <si>
    <t>【作り方】 　　｢16101：十勝豚丼【北海道】｣</t>
  </si>
  <si>
    <t>　　グリンピースを軟らかくなるまで茹でる。</t>
  </si>
  <si>
    <t>　　流水にさらして、水気を切る。</t>
  </si>
  <si>
    <t>　②豚小間を1～2cm幅に切り、ねぎは縦半分の斜め切り</t>
  </si>
  <si>
    <t>　　フライパンに油を熱し、豚小間、ねぎを炒める。</t>
  </si>
  <si>
    <t>　③だし、みりん、料理酒を加えて煮る。</t>
  </si>
  <si>
    <t>　　しょうゆを加えて汁気が少し残る程度に煮る。</t>
  </si>
  <si>
    <t>　④ごはんの上に３をかけ、グリンピースを飾る。</t>
  </si>
  <si>
    <t>ブロッコリーの塩昆布炒め</t>
  </si>
  <si>
    <t>【作り方】 　　｢20950：ブロッコリーの塩昆布炒め｣</t>
  </si>
  <si>
    <t>　①ブロッコリーは小房に分け、にんじんはいちょう切りし</t>
  </si>
  <si>
    <t>　　てそれぞれ硬めに茹でる。</t>
  </si>
  <si>
    <t>　②鍋に油を熱し、１を炒める。</t>
  </si>
  <si>
    <t>　 塩昆布</t>
  </si>
  <si>
    <t>　③軟らかくなったら塩昆布、食塩を入れてさらに炒める。</t>
  </si>
  <si>
    <t>石狩鍋風【北海道】</t>
  </si>
  <si>
    <t>【作り方】 　　｢25114：石狩鍋風【北海道】｣</t>
  </si>
  <si>
    <t>　 ます，切身50g骨皮抜，(冷凍)</t>
  </si>
  <si>
    <t>　①ますは料理酒をふり、約5分置く。</t>
  </si>
  <si>
    <t>　　その後キッチンペーパー等でふき取り、3～4等分にす</t>
  </si>
  <si>
    <t>　 ぶなしめじ</t>
  </si>
  <si>
    <t>　②にんじんはいちょう切り、ぶなしめじは1～2cmの長さ</t>
  </si>
  <si>
    <t>　　に切る。</t>
  </si>
  <si>
    <t>　③鍋にだし、２を入れて煮たて、１を入れてさらに煮る。</t>
  </si>
  <si>
    <t>　④軟らかくなったらみそを溶き入れる。</t>
  </si>
  <si>
    <t>令和 7年 4月10日(木)　(３　時)　[基本献立]</t>
  </si>
  <si>
    <t>かぼちゃスコーン</t>
  </si>
  <si>
    <t>【作り方】 　　｢21829：かぼちゃスコーン｣</t>
  </si>
  <si>
    <t>　①薄力粉、ベーキングパウダー、スキムミルクを合わせ</t>
  </si>
  <si>
    <t>　②かぼちゃの皮は傷がついているところだけ剥いて、皮</t>
  </si>
  <si>
    <t>　　つきのまま1～1.5cm角に切り、上白糖、油で煮る。</t>
  </si>
  <si>
    <t>　③２に１を加えて混ぜる。</t>
  </si>
  <si>
    <t>　　※かぼちゃの水分が少ない場合は水を加えて調整す</t>
  </si>
  <si>
    <t>　④麺棒で伸ばして半分に切り、重ねることを3回ほど繰り</t>
  </si>
  <si>
    <t>　　返す。</t>
  </si>
  <si>
    <t>　　包丁で切り分け、クッキングシートを敷いた天板に並</t>
  </si>
  <si>
    <t>　　べる。</t>
  </si>
  <si>
    <t>　　170℃のオーブンで約15分焼く。</t>
  </si>
  <si>
    <t>令和 7年 4月11日(金)　(昼　食)　[基本献立]</t>
  </si>
  <si>
    <t>千草焼</t>
  </si>
  <si>
    <t>【作り方】 　　｢20301：千草焼｣</t>
  </si>
  <si>
    <t>　 卵(冷蔵)</t>
  </si>
  <si>
    <t>◆卵</t>
  </si>
  <si>
    <t>　①たまねぎ、にんじん、ぶなしめじは粗みじん切りにする</t>
  </si>
  <si>
    <t>　②フライパンに油を熱し、１、鶏ひき肉を炒める。</t>
  </si>
  <si>
    <t>　　火を止め、粗熱を取る。</t>
  </si>
  <si>
    <t>　③卵を溶きほぐし、だし、調味料を加えてよく混ぜる。</t>
  </si>
  <si>
    <t>　　２を加えてさらに混ぜる。</t>
  </si>
  <si>
    <t>　④クッキングシートを敷いた天板に３を流し入れ、180℃</t>
  </si>
  <si>
    <t>　　のオーブンで約20分焼く。</t>
  </si>
  <si>
    <t>ツナマヨひじき</t>
  </si>
  <si>
    <t>【作り方】 　　｢20721：ツナマヨひじき｣</t>
  </si>
  <si>
    <t>　①ひじきは水で戻し、茹でて流水にさらして水気を切る。</t>
  </si>
  <si>
    <t>　　チンゲンサイは2cm幅に切り、茹でて流水にさらして水</t>
  </si>
  <si>
    <t>　　気を絞る。</t>
  </si>
  <si>
    <t>　②ツナ缶は油を切り、調味料と混ぜる。</t>
  </si>
  <si>
    <t>　③１、２を和える。</t>
  </si>
  <si>
    <t>みそ汁（豆腐・大根）</t>
  </si>
  <si>
    <t>【作り方】 　　｢10502：みそ汁（豆腐・大根）｣</t>
  </si>
  <si>
    <t>　①豆腐は1cm角に切る。</t>
  </si>
  <si>
    <t>　　大根は厚めのいちょう切りにする。</t>
  </si>
  <si>
    <t>　②鍋にだしと大根を入れて煮る。</t>
  </si>
  <si>
    <t>　③軟らかくなったら豆腐を加えてさっと煮て、みそを溶き</t>
  </si>
  <si>
    <t>　　入れる。</t>
  </si>
  <si>
    <t>カップヨーグルト</t>
  </si>
  <si>
    <t>　 ヨーグルト，ソフール（冷蔵）</t>
  </si>
  <si>
    <t>令和 7年 4月11日(金)　(３　時)　[基本献立]</t>
  </si>
  <si>
    <t>キャベツたっぷりお好み焼き</t>
  </si>
  <si>
    <t>【作り方】 　　｢22007：キャベツたっぷりお好み焼き｣</t>
  </si>
  <si>
    <t>　①豚小間は1cm幅に切り、油をひいたフライパンで炒め</t>
  </si>
  <si>
    <t>　　キャベツは短めの細切りもしくは粗みじん切りにする。</t>
  </si>
  <si>
    <t>　②ふるった薄力粉にだしを加えよく混ぜ、1を加えて軽く</t>
  </si>
  <si>
    <t>　　混ぜる。</t>
  </si>
  <si>
    <t>　③フライパンに油をひき、生地を入れて丸く伸ばし、中火</t>
  </si>
  <si>
    <t>　　で焼く。裏返して弱火にし、蓋をして焼く。</t>
  </si>
  <si>
    <t>　④焼きあがったら中濃ソース、かつお削り節、青のりを</t>
  </si>
  <si>
    <t>　　かける。</t>
  </si>
  <si>
    <t>　 穀物酢，□</t>
  </si>
  <si>
    <t>令和 7年 4月14日(月)　(昼　食)　[基本献立]</t>
  </si>
  <si>
    <t>鶏の香味焼き</t>
  </si>
  <si>
    <t>【作り方】 　　｢20141：鶏の香味焼き｣</t>
  </si>
  <si>
    <t>　 鶏もも，皮なし若鶏20g（冷凍）</t>
  </si>
  <si>
    <t>　①鶏もも肉におろししょうが、おろしにんにく、食塩、料理</t>
  </si>
  <si>
    <t>　　酒を揉み込む。</t>
  </si>
  <si>
    <t>　②１に薄力粉をまぶす。</t>
  </si>
  <si>
    <t>　③クッキングシートを敷いた天板にごま油を塗り、２を並</t>
  </si>
  <si>
    <t>　④180℃のオーブンで約20分焼く。</t>
  </si>
  <si>
    <t>切り干し納豆</t>
  </si>
  <si>
    <t>【作り方】 　　｢20720：切り干し納豆｣</t>
  </si>
  <si>
    <t>　①切干しだいこんは水で戻して2cmの長さに切る。</t>
  </si>
  <si>
    <t>　 ほうれんそう，（冷凍）</t>
  </si>
  <si>
    <t>　　ほうれんそうは2cm幅、にんじんは短めの細切りにす</t>
  </si>
  <si>
    <t>　②１をそれぞれ茹でて流水にさらして冷まし、水気を絞る</t>
  </si>
  <si>
    <t>　 挽きわり納豆，300ｇ（冷凍）</t>
  </si>
  <si>
    <t>　③挽きわり納豆にしょうゆ、かつお削り節を混ぜる。</t>
  </si>
  <si>
    <t>　④２、３を和える。</t>
  </si>
  <si>
    <t>すまし汁（キャベツ・麩）</t>
  </si>
  <si>
    <t>【作り方】 　　｢20456：すまし汁（キャベツ・麩）｣</t>
  </si>
  <si>
    <t>　①キャベツは1.5cm角に切る。</t>
  </si>
  <si>
    <t>　 小町麩，■</t>
  </si>
  <si>
    <t>　②鍋にだしを入れて１、麩を煮る。</t>
  </si>
  <si>
    <t>　③軟らかくなったら調味料で味を調える。</t>
  </si>
  <si>
    <t>パイナップル缶</t>
  </si>
  <si>
    <t>　 パインアップル缶詰，チビット</t>
  </si>
  <si>
    <t>令和 7年 4月14日(月)　(３　時)　[基本献立]</t>
  </si>
  <si>
    <t>かぼちゃプリン</t>
  </si>
  <si>
    <t>【料理メモ】 　　｢22008：かぼちゃプリン｣</t>
  </si>
  <si>
    <t>　 ゼラチン，ゼライス5g</t>
  </si>
  <si>
    <t>　温かいままだと分離しやすいので、少し冷ましてからカッ</t>
  </si>
  <si>
    <t>お湯</t>
  </si>
  <si>
    <t>　プに入れる。</t>
  </si>
  <si>
    <t>　 かぼちゃ，生（皮むき用）</t>
  </si>
  <si>
    <t>　①牛乳は40℃程度に温めておく。</t>
  </si>
  <si>
    <t>　　かぼちゃは適当な大きさに切り、蒸してつぶす。</t>
  </si>
  <si>
    <t>　②約80℃のお湯にゼラチンを振り入れ、よく混ぜて溶か</t>
  </si>
  <si>
    <t>　　す。</t>
  </si>
  <si>
    <t>　　溶けたら上白糖、１を混ぜ入れる。</t>
  </si>
  <si>
    <t>　③２をプリンカップに流し入れ、冷蔵庫で冷やし固める。</t>
  </si>
  <si>
    <t>　④小鍋に黒砂糖と水を入れて加熱し、黒蜜を作る。</t>
  </si>
  <si>
    <t>　　３の上にかける。</t>
  </si>
  <si>
    <t>令和 7年 4月15日(火)　(昼　食)　[基本献立]</t>
  </si>
  <si>
    <t>麻婆豆腐丼</t>
  </si>
  <si>
    <t>【作り方】 　　｢20525：麻婆豆腐丼｣</t>
  </si>
  <si>
    <t>　②豆腐は1.5cmの角切りにし、下茹でする。</t>
  </si>
  <si>
    <t>　　たまねぎはみじん切りにする。</t>
  </si>
  <si>
    <t>　③鍋にごま油を熱してたまねぎをしっかり炒め、豚ひき</t>
  </si>
  <si>
    <t>　　肉を加えてさらに炒める。</t>
  </si>
  <si>
    <t>　④水、調味料を加えて煮る。</t>
  </si>
  <si>
    <t>　　豆腐を加えてひと煮たちしたら水溶きかたくり粉でとろ</t>
  </si>
  <si>
    <t>　　みをつける。</t>
  </si>
  <si>
    <t>　　炊いたごはんにかける。</t>
  </si>
  <si>
    <t>大根のごま風味サラダ</t>
  </si>
  <si>
    <t>　 ささ身，若鶏（冷凍）</t>
  </si>
  <si>
    <t>　①ささ身は茹でて冷まし、割く。</t>
  </si>
  <si>
    <t>　②わかめは水で戻して細かく刻み茹でて流水にさらして</t>
  </si>
  <si>
    <t>　　冷ます。</t>
  </si>
  <si>
    <t>　　大根は短めの細切りにし、茹でて流水にさらして冷ま</t>
  </si>
  <si>
    <t>　③調味料を加熱して冷ます。</t>
  </si>
  <si>
    <t>　④２の水分を絞り、１、３、すり白ごまと混ぜる。</t>
  </si>
  <si>
    <t>春雨スープ</t>
  </si>
  <si>
    <t>【作り方】 　　｢20450：春雨スープ｣</t>
  </si>
  <si>
    <t>　 普通春雨，60ｇ</t>
  </si>
  <si>
    <t>　①春雨は湯で戻し、3cmの長さに切る。</t>
  </si>
  <si>
    <t>　　にんじんは短めの細切り、さやいんげんは斜め薄切り</t>
  </si>
  <si>
    <t>　 さやいんげん，(冷凍)</t>
  </si>
  <si>
    <t>　②鍋に水、鶏ガラスープ、にんじんを入れて煮る。</t>
  </si>
  <si>
    <t>　　煮立ったら春雨を加えて煮る。</t>
  </si>
  <si>
    <t>　③さやいんげんを加え、食塩で味を調える。</t>
  </si>
  <si>
    <t>令和 7年 4月15日(火)　(３　時)　[基本献立]</t>
  </si>
  <si>
    <t>きな粉スノーボール</t>
  </si>
  <si>
    <t>【作り方】 　　｢21830：きな粉スノーボール｣</t>
  </si>
  <si>
    <t>　①薄力粉はふるい、上白糖、きな粉、油を混ぜ合わせて</t>
  </si>
  <si>
    <t>　　ひとまとめにする。</t>
  </si>
  <si>
    <t>　②クッキングシートを敷いた天板に丸めて並べ、170℃の</t>
  </si>
  <si>
    <t>　　オーブンで約15分焼く。</t>
  </si>
  <si>
    <t>　③フードプロセッサーで細かく砕いた上白糖ときな粉を</t>
  </si>
  <si>
    <t>　④２の粗熱が取れたら、３をまぶす。</t>
  </si>
  <si>
    <t>令和 7年 4月16日(水)　(昼　食)　[基本献立]</t>
  </si>
  <si>
    <t>令和 7年 4月16日(水)　(３　時)　[基本献立]</t>
  </si>
  <si>
    <t>令和 7年 4月17日(木)　(昼　食)　[基本献立]</t>
  </si>
  <si>
    <t>令和 7年 4月17日(木)　(３　時)　[基本献立]</t>
  </si>
  <si>
    <t>令和 7年 4月18日(金)　(昼　食)　[基本献立]</t>
  </si>
  <si>
    <t>令和 7年 4月18日(金)　(３　時)　[基本献立]</t>
  </si>
  <si>
    <t>令和 7年 4月21日(月)　(昼　食)　[基本献立]</t>
  </si>
  <si>
    <t>令和 7年 4月21日(月)　(３　時)　[基本献立]</t>
  </si>
  <si>
    <t>令和 7年 4月22日(火)　(昼　食)　[基本献立]</t>
  </si>
  <si>
    <t>令和 7年 4月22日(火)　(３　時)　[基本献立]</t>
  </si>
  <si>
    <t>令和 7年 4月23日(水)　(昼　食)　[基本献立]</t>
  </si>
  <si>
    <t>令和 7年 4月23日(水)　(３　時)　[基本献立]</t>
  </si>
  <si>
    <t>令和 7年 4月24日(木)　(昼　食)　[基本献立]</t>
  </si>
  <si>
    <t>令和 7年 4月24日(木)　(３　時)　[基本献立]</t>
  </si>
  <si>
    <t>令和 7年 4月25日(金)　(昼　食)　[基本献立]</t>
  </si>
  <si>
    <t>令和 7年 4月25日(金)　(３　時)　[基本献立]</t>
  </si>
  <si>
    <t>令和 7年 4月28日(月)　(昼　食)　[基本献立]</t>
  </si>
  <si>
    <t>令和 7年 4月28日(月)　(３　時)　[基本献立]</t>
  </si>
  <si>
    <t>令和 7年 4月30日(水)　(昼　食)　[基本献立]</t>
  </si>
  <si>
    <t>鶏じゃが</t>
  </si>
  <si>
    <t>【料理メモ】 　　｢20166：鶏じゃが｣</t>
  </si>
  <si>
    <t>　鶏もも肉は食べにくい場合は提供前に切る。</t>
  </si>
  <si>
    <t>　①じゃがいも、にんじんは厚めのいちょう切りにする。</t>
  </si>
  <si>
    <t>　②グリンピースは茹でて流水にさらして水気を切る。</t>
  </si>
  <si>
    <t>　③鍋に油を熱してにんじんをよく炒め、鶏もも肉、じゃが</t>
  </si>
  <si>
    <t>　　いもを加えて炒める。</t>
  </si>
  <si>
    <t>　④だし、上白糖を加えて煮る。</t>
  </si>
  <si>
    <t>　　火が通ったらしょうゆ、グリンピースを加えて煮る。</t>
  </si>
  <si>
    <t>ほうれんそうのお浸し</t>
  </si>
  <si>
    <t>【作り方】 　　｢20951：ほうれんそうのお浸し｣</t>
  </si>
  <si>
    <t>　①ほうれんそうは茹でて、流水にさらして冷ます。</t>
  </si>
  <si>
    <t>　②調味料を混ぜて和える。</t>
  </si>
  <si>
    <t>みそ汁(わかめ・麩)</t>
  </si>
  <si>
    <t>【作り方】 　　｢20482：みそ汁(わかめ・麩)｣</t>
  </si>
  <si>
    <t>　①わかめは水で戻し、細かく切る。</t>
  </si>
  <si>
    <t>　②鍋にだしを入れて煮立て、麩、わかめを加えて煮る。</t>
  </si>
  <si>
    <t>　③みそを溶き入れる。</t>
  </si>
  <si>
    <t>マスカットゼリー</t>
  </si>
  <si>
    <t>　 マスカットゼリー，（冷凍）合わ</t>
  </si>
  <si>
    <t>令和 7年 4月30日(水)　(３　時)　[基本献立]</t>
  </si>
  <si>
    <t>レーズンスティックパン</t>
  </si>
  <si>
    <t>【料理メモ】 　　｢21831：レーズンスティックパン｣</t>
  </si>
  <si>
    <t>　バターは溶かしておく。</t>
  </si>
  <si>
    <t>　①干しぶどうはぬるま湯で戻し、刻む。</t>
  </si>
  <si>
    <t>　②ふるった薄力粉、ベーキングパウダー、上白糖、スキ</t>
  </si>
  <si>
    <t>　　ムミルクをよく混ぜ合わせる。</t>
  </si>
  <si>
    <t>　③１、溶かしバター、牛乳を加えてよく混ぜ、ひとかたま</t>
  </si>
  <si>
    <t>　 干しぶどう</t>
  </si>
  <si>
    <t>　　りにして約30分冷蔵庫で寝かせる。</t>
  </si>
  <si>
    <t>　④約1cmの厚さに伸ばし、スティック状に切り、クッキング</t>
  </si>
  <si>
    <t>　　シートを敷いた天板に並べる。</t>
  </si>
  <si>
    <t>3才以上児1人分</t>
    <phoneticPr fontId="2"/>
  </si>
  <si>
    <t>純使用量g</t>
    <phoneticPr fontId="2"/>
  </si>
  <si>
    <t>3才未満児1人分</t>
  </si>
  <si>
    <t>食数：</t>
  </si>
  <si>
    <t xml:space="preserve"> [1] (昼　食)    </t>
  </si>
  <si>
    <t xml:space="preserve"> [1] (３　時)    </t>
  </si>
  <si>
    <t>　②牛乳、スキムミルク、みそをよく混ぜ合わせて１に加え</t>
    <phoneticPr fontId="2"/>
  </si>
  <si>
    <t>まぶす用</t>
    <rPh sb="3" eb="4">
      <t>ヨウ</t>
    </rPh>
    <phoneticPr fontId="2"/>
  </si>
  <si>
    <t>　①豆腐は1.5cm角に切り、下茹でする。</t>
    <phoneticPr fontId="2"/>
  </si>
  <si>
    <t>　①じゃがいもは1cm角に切り茹でて流水にさらして水気を</t>
    <phoneticPr fontId="2"/>
  </si>
  <si>
    <t>　②チンゲンサイは2cm幅に切り、茹でて流水にさらして冷</t>
    <phoneticPr fontId="2"/>
  </si>
  <si>
    <t>　 水，●</t>
  </si>
  <si>
    <t>　 ｸﾞﾘﾝﾋﾟｰｽ冷凍，■</t>
  </si>
  <si>
    <t>　 コーン冷凍，■</t>
  </si>
  <si>
    <t>　　２、しょうゆ、食塩を加えてさらに煮る。</t>
    <phoneticPr fontId="2"/>
  </si>
  <si>
    <t>　　１を加えてよく混ぜる。</t>
  </si>
  <si>
    <t>　③クッキングシートを敷いた天板に乗せ、板状（厚さ約2ｃ</t>
  </si>
  <si>
    <t>　④３を切り分けて盛り付け、トマトケチャップをかける。</t>
  </si>
  <si>
    <t xml:space="preserve"> [1] (昼　食)   </t>
    <phoneticPr fontId="2"/>
  </si>
  <si>
    <t>　出来上がりが二層になっても問題ありません。</t>
  </si>
  <si>
    <t>　①薄力粉、ベーキングパウダー、上白糖を混ぜ合わせ</t>
    <phoneticPr fontId="2"/>
  </si>
  <si>
    <t>　②１をそれぞれ茹でて流水にさらして冷まし、水気を絞る</t>
    <rPh sb="23" eb="24">
      <t>キ</t>
    </rPh>
    <phoneticPr fontId="2"/>
  </si>
  <si>
    <t>　②１をそれぞれ茹でて流水にさらして冷まし、水気を絞る</t>
    <rPh sb="22" eb="24">
      <t>ミズケ</t>
    </rPh>
    <phoneticPr fontId="2"/>
  </si>
  <si>
    <t>　①水、上白糖、粉寒天を混ぜて加熱し、1～2分沸騰させ</t>
  </si>
  <si>
    <t>　②40℃程度に温めた牛乳を加えてよく混ぜ、バットや型</t>
  </si>
  <si>
    <t>　③水、黒砂糖を混ぜて加熱し、黒蜜を作る。</t>
  </si>
  <si>
    <t>　④２を盛り付け、３をかける。</t>
  </si>
  <si>
    <t>　　油揚げは細切りして茹でて流水にさらして、水気を絞</t>
  </si>
  <si>
    <t>　 ひじき，（乾燥）</t>
  </si>
  <si>
    <t>令和7年</t>
  </si>
  <si>
    <t>日</t>
    <phoneticPr fontId="2"/>
  </si>
  <si>
    <t>曜</t>
  </si>
  <si>
    <t>赤：血や肉になる</t>
  </si>
  <si>
    <t>黄：熱や力となる</t>
  </si>
  <si>
    <t>緑：調子をととのえる</t>
  </si>
  <si>
    <t>(その他の食品)</t>
  </si>
  <si>
    <t>栄養量</t>
  </si>
  <si>
    <t>未満児</t>
    <rPh sb="0" eb="2">
      <t>ミマン</t>
    </rPh>
    <rPh sb="2" eb="3">
      <t>ジ</t>
    </rPh>
    <phoneticPr fontId="2"/>
  </si>
  <si>
    <t>1日
15日</t>
    <rPh sb="1" eb="2">
      <t>ヒ</t>
    </rPh>
    <rPh sb="5" eb="6">
      <t>ニチ</t>
    </rPh>
    <phoneticPr fontId="2"/>
  </si>
  <si>
    <t>火</t>
  </si>
  <si>
    <t>青のりごはん
にこにこハンバーグ
お星さまにんじん
茹でブロッコリー
スープ
オレンジ</t>
    <rPh sb="0" eb="1">
      <t>アオ</t>
    </rPh>
    <phoneticPr fontId="2"/>
  </si>
  <si>
    <t>牛乳
かぼちゃきな粉</t>
    <rPh sb="9" eb="10">
      <t>コ</t>
    </rPh>
    <phoneticPr fontId="2"/>
  </si>
  <si>
    <t>かつお削り節・豚ひき肉</t>
  </si>
  <si>
    <t>お菓子・米・白ごま・ごま油</t>
  </si>
  <si>
    <t>青のり・たまねぎ・にんじん</t>
  </si>
  <si>
    <t>飲み物・しょうゆ・水・食塩</t>
  </si>
  <si>
    <t>ｴﾈﾙｷﾞ-(kcal)</t>
  </si>
  <si>
    <t>木綿豆腐・ｽｷﾑﾐﾙｸ・きなこ</t>
    <phoneticPr fontId="2"/>
  </si>
  <si>
    <t>調合油・パン粉</t>
  </si>
  <si>
    <t>ブロッコリー・キャベツ・オレンジ</t>
  </si>
  <si>
    <t>ﾄﾏﾄｹﾁｬｯﾌﾟ・ｺﾝｿﾒ</t>
  </si>
  <si>
    <t>たんぱく質(g)</t>
  </si>
  <si>
    <t>普通牛乳</t>
  </si>
  <si>
    <t>無塩バター・上白糖</t>
  </si>
  <si>
    <t>トマトジュース・かぼちゃ</t>
    <phoneticPr fontId="2"/>
  </si>
  <si>
    <t>脂質(g)</t>
  </si>
  <si>
    <t>マヨドレ・薄力粉</t>
  </si>
  <si>
    <t>ｶﾙｼｳﾑ(mg)</t>
  </si>
  <si>
    <t>鉄(mg)</t>
  </si>
  <si>
    <t>食塩相当量(g)</t>
  </si>
  <si>
    <t>2日
16日</t>
    <rPh sb="1" eb="2">
      <t>ヒ</t>
    </rPh>
    <rPh sb="5" eb="6">
      <t>ヒ</t>
    </rPh>
    <phoneticPr fontId="2"/>
  </si>
  <si>
    <t>水</t>
  </si>
  <si>
    <t>ごはん
豚肉のトマト煮
マカロニサラダ
スープ
マスカットゼリー</t>
    <phoneticPr fontId="2"/>
  </si>
  <si>
    <t>牛乳
ヨーグルト(ブルーベリーソース)</t>
    <phoneticPr fontId="2"/>
  </si>
  <si>
    <t>豚小間・ﾖｰｸﾞﾙﾄ・ｽｷﾑﾐﾙｸ</t>
  </si>
  <si>
    <t>お菓子・薄力粉</t>
    <phoneticPr fontId="2"/>
  </si>
  <si>
    <t>たまねぎ・トマト水煮・にんじん</t>
  </si>
  <si>
    <t>飲み物・食塩</t>
  </si>
  <si>
    <t>普通牛乳・ツナ缶</t>
  </si>
  <si>
    <t>調合油・上白糖・ﾏｶﾛﾆ</t>
  </si>
  <si>
    <t>きゅうり・ｸﾞﾘﾝﾋﾟｰｽ冷凍</t>
  </si>
  <si>
    <t>おろしにんにく・ｺﾝｿﾒ</t>
  </si>
  <si>
    <t>マヨドレ・ﾌﾞﾙｰﾍﾞﾘｰｼﾞｬﾑ</t>
  </si>
  <si>
    <t>ﾄﾏﾄｹﾁｬｯﾌﾟ・ウスターソース</t>
  </si>
  <si>
    <t>米</t>
  </si>
  <si>
    <t>水・だし・料理酒・しょうゆ</t>
  </si>
  <si>
    <t>3日
17日</t>
    <rPh sb="1" eb="2">
      <t>ヒ</t>
    </rPh>
    <rPh sb="5" eb="6">
      <t>ヒ</t>
    </rPh>
    <phoneticPr fontId="2"/>
  </si>
  <si>
    <t>木</t>
  </si>
  <si>
    <t>ごはん
メカジキの味噌煮
ひじきと大豆の炒り煮
みそ汁
パイナップル缶</t>
    <rPh sb="9" eb="12">
      <t>ミソニ</t>
    </rPh>
    <rPh sb="34" eb="35">
      <t>カン</t>
    </rPh>
    <phoneticPr fontId="2"/>
  </si>
  <si>
    <t>牛乳
胡麻ケーキ</t>
    <phoneticPr fontId="2"/>
  </si>
  <si>
    <t>めかじき・大豆水煮・みそ</t>
  </si>
  <si>
    <t>お菓子・米・薄力粉</t>
  </si>
  <si>
    <t>ひじき・にんじん・ｸﾞﾘﾝﾋﾟｰｽ冷凍</t>
  </si>
  <si>
    <t>飲み物・食塩・水・だし</t>
  </si>
  <si>
    <t>普通牛乳・調整豆乳</t>
  </si>
  <si>
    <t>パン粉・調合油・上白糖</t>
  </si>
  <si>
    <t>たまねぎ・キャベツ・パイン缶</t>
    <rPh sb="13" eb="14">
      <t>カン</t>
    </rPh>
    <phoneticPr fontId="2"/>
  </si>
  <si>
    <t>しょうゆ・ﾍﾞｰｷﾝｸﾞﾊﾟｳﾀﾞｰ</t>
  </si>
  <si>
    <t>黒ごま</t>
  </si>
  <si>
    <t>４日
18日</t>
    <rPh sb="1" eb="2">
      <t>ヒ</t>
    </rPh>
    <rPh sb="5" eb="6">
      <t>ニチ</t>
    </rPh>
    <phoneticPr fontId="2"/>
  </si>
  <si>
    <t>金</t>
  </si>
  <si>
    <t>カレーライス
キャベツとコーンのソテー
オレンジ</t>
    <phoneticPr fontId="2"/>
  </si>
  <si>
    <t>牛乳／ジョア
みそ蒸しパン</t>
    <rPh sb="0" eb="2">
      <t>ギュウニュウ</t>
    </rPh>
    <phoneticPr fontId="2"/>
  </si>
  <si>
    <t>豚小間・ｽｷﾑﾐﾙｸ</t>
  </si>
  <si>
    <t>お菓子・米・じゃがいも</t>
  </si>
  <si>
    <t>たまねぎ・にんじん・キャベツ</t>
  </si>
  <si>
    <t>飲み物・水</t>
  </si>
  <si>
    <t>ジョアマスカット・牛乳</t>
  </si>
  <si>
    <t>調合油・薄力粉・上白糖</t>
  </si>
  <si>
    <t>コーン冷凍・チンゲンサイ</t>
  </si>
  <si>
    <t>カレーの王子様</t>
  </si>
  <si>
    <t>みそ</t>
  </si>
  <si>
    <t>ﾄﾏﾄｹﾁｬｯﾌﾟ・中濃ｿｰｽ</t>
  </si>
  <si>
    <t>食塩・ｺﾝｿﾒ</t>
  </si>
  <si>
    <t>ﾍﾞｰｷﾝｸﾞﾊﾟｳﾀﾞｰ</t>
  </si>
  <si>
    <t>5日
19日</t>
    <rPh sb="1" eb="2">
      <t>ヒ</t>
    </rPh>
    <rPh sb="5" eb="6">
      <t>ヒ</t>
    </rPh>
    <phoneticPr fontId="2"/>
  </si>
  <si>
    <t>土</t>
  </si>
  <si>
    <t>そぼろ菜めし
高野豆腐の煮物
みそ汁（わかめ・たまねぎ）
バナナ</t>
  </si>
  <si>
    <t>牛乳
にんじんホットケーキ</t>
  </si>
  <si>
    <t>鶏ひき肉・高野豆腐・みそ</t>
  </si>
  <si>
    <t>お菓子・米・調合油</t>
  </si>
  <si>
    <t>こまつな・にんじん</t>
  </si>
  <si>
    <t>飲み物・しょうが・みりん</t>
  </si>
  <si>
    <t>普通牛乳・牛乳</t>
  </si>
  <si>
    <t>上白糖・ﾎｯﾄｹｰｷﾐｯｸｽ</t>
  </si>
  <si>
    <t>さやいんげん・カットわかめ</t>
  </si>
  <si>
    <t>しょうゆ・だし・料理酒</t>
  </si>
  <si>
    <t>たまねぎ・バナナ</t>
  </si>
  <si>
    <t>7日
21日</t>
    <rPh sb="1" eb="2">
      <t>ヒ</t>
    </rPh>
    <rPh sb="5" eb="6">
      <t>ヒ</t>
    </rPh>
    <phoneticPr fontId="2"/>
  </si>
  <si>
    <t>月</t>
  </si>
  <si>
    <t>ごはん
豆腐と野菜のうま煮
こふきいも
わかめスープ
オレンジ</t>
    <phoneticPr fontId="2"/>
  </si>
  <si>
    <t>牛乳
きな粉ケーキ</t>
    <rPh sb="5" eb="6">
      <t>コ</t>
    </rPh>
    <phoneticPr fontId="2"/>
  </si>
  <si>
    <t>木綿豆腐・豚ひき肉</t>
  </si>
  <si>
    <t>お菓子・米・ごま油・上白糖</t>
  </si>
  <si>
    <t>キャベツ・にんじん</t>
  </si>
  <si>
    <t>ツナ缶・普通牛乳</t>
  </si>
  <si>
    <t>かたくり粉・じゃがいも</t>
  </si>
  <si>
    <t>チンゲンサイ・カットわかめ</t>
  </si>
  <si>
    <t>鶏ガラスープ顆粒・しょうゆ</t>
  </si>
  <si>
    <t>調整豆乳・きな粉</t>
  </si>
  <si>
    <t>薄力粉・調合油</t>
  </si>
  <si>
    <t>たまねぎ・オレンジ</t>
  </si>
  <si>
    <t>食塩・ﾍﾞｰｷﾝｸﾞﾊﾟｳﾀﾞｰ</t>
  </si>
  <si>
    <t>8日
22日</t>
    <rPh sb="1" eb="2">
      <t>ヒ</t>
    </rPh>
    <rPh sb="5" eb="6">
      <t>ヒ</t>
    </rPh>
    <phoneticPr fontId="2"/>
  </si>
  <si>
    <t>鶏塩うどん
かぼちゃのサラダ
ピーチゼリー</t>
    <phoneticPr fontId="2"/>
  </si>
  <si>
    <t>牛乳
ひじきご飯ごはん</t>
    <rPh sb="7" eb="8">
      <t>ハン</t>
    </rPh>
    <phoneticPr fontId="2"/>
  </si>
  <si>
    <t>鶏もも・油揚げ・普通牛乳</t>
  </si>
  <si>
    <t>お菓子・干しうどん・ごま油</t>
  </si>
  <si>
    <t>大根・にんじん・ねぎ・かぼちゃ</t>
  </si>
  <si>
    <t>飲み物・だし・みりん・食塩</t>
  </si>
  <si>
    <t>上白糖・ピーチゼリー・米</t>
  </si>
  <si>
    <t>さやいんげん・ヒジキ</t>
    <phoneticPr fontId="2"/>
  </si>
  <si>
    <t>白ごま</t>
  </si>
  <si>
    <t>料理酒</t>
  </si>
  <si>
    <t>9日
23日</t>
    <rPh sb="1" eb="2">
      <t>ヒ</t>
    </rPh>
    <rPh sb="5" eb="6">
      <t>ヒ</t>
    </rPh>
    <phoneticPr fontId="2"/>
  </si>
  <si>
    <t xml:space="preserve">ごはん
チキンハンバーグ
切干大根の煮物
スープ
パイナップル缶
</t>
    <rPh sb="15" eb="17">
      <t>ダイコン</t>
    </rPh>
    <rPh sb="18" eb="20">
      <t>ニモノ</t>
    </rPh>
    <rPh sb="31" eb="32">
      <t>カン</t>
    </rPh>
    <phoneticPr fontId="2"/>
  </si>
  <si>
    <t>牛乳
オレンジゼリー</t>
    <phoneticPr fontId="2"/>
  </si>
  <si>
    <t>鶏ひき肉・ｽｷﾑﾐﾙｸ</t>
  </si>
  <si>
    <t>たまねぎ・にんじん</t>
  </si>
  <si>
    <t>飲み物・水・食塩</t>
  </si>
  <si>
    <t>パン粉・上白糖・すり白ごま</t>
  </si>
  <si>
    <t>ｸﾞﾘﾝﾋﾟｰｽ冷凍・切干しだいこん</t>
  </si>
  <si>
    <t>ﾄﾏﾄｹﾁｬｯﾌﾟ・しょうゆ・ｺﾝｿﾒ</t>
  </si>
  <si>
    <t>じゃがいも・黒砂糖</t>
  </si>
  <si>
    <t>こまつな・パイナップル缶・粉寒天</t>
    <rPh sb="11" eb="12">
      <t>カン</t>
    </rPh>
    <phoneticPr fontId="2"/>
  </si>
  <si>
    <t>10日
24日</t>
    <rPh sb="2" eb="3">
      <t>ヒ</t>
    </rPh>
    <rPh sb="6" eb="7">
      <t>ヒ</t>
    </rPh>
    <phoneticPr fontId="2"/>
  </si>
  <si>
    <t>豚丼
ブロッコリーと塩昆布のサラダ
みそ汁
バナナ</t>
    <rPh sb="20" eb="21">
      <t>シル</t>
    </rPh>
    <phoneticPr fontId="2"/>
  </si>
  <si>
    <t>牛乳
マカロニきな粉</t>
    <rPh sb="9" eb="10">
      <t>コ</t>
    </rPh>
    <phoneticPr fontId="2"/>
  </si>
  <si>
    <t>豚小間・ます・みそ・きなこ</t>
    <phoneticPr fontId="2"/>
  </si>
  <si>
    <t>お菓子・米・調合油・マカロニ</t>
    <phoneticPr fontId="2"/>
  </si>
  <si>
    <t>ねぎ・ｸﾞﾘﾝﾋﾟｰｽ冷凍</t>
  </si>
  <si>
    <t>飲み物・だし・みりん</t>
  </si>
  <si>
    <t>普通牛乳・ｽｷﾑﾐﾙｸ</t>
  </si>
  <si>
    <t>薄力粉・上白糖</t>
  </si>
  <si>
    <t>ブロッコリー・にんじん・塩昆布</t>
  </si>
  <si>
    <t>料理酒・しょうゆ・食塩</t>
  </si>
  <si>
    <t>ぶなしめじ・バナナ・かぼちゃ</t>
  </si>
  <si>
    <t>11日
25日</t>
    <rPh sb="2" eb="3">
      <t>ヒ</t>
    </rPh>
    <rPh sb="6" eb="7">
      <t>ヒ</t>
    </rPh>
    <phoneticPr fontId="2"/>
  </si>
  <si>
    <t>そぼろ丼
ひじきサラダ
みそ汁
オレンジ</t>
    <rPh sb="3" eb="4">
      <t>ドン</t>
    </rPh>
    <phoneticPr fontId="2"/>
  </si>
  <si>
    <t>牛乳
ヨーグルト</t>
    <phoneticPr fontId="2"/>
  </si>
  <si>
    <t>卵・鶏ひき肉・ツナ缶</t>
  </si>
  <si>
    <t>たまねぎ・にんじん・ぶなしめじ</t>
  </si>
  <si>
    <t>飲み物・だし・しょうゆ</t>
  </si>
  <si>
    <t>木綿豆腐・みそ・ヨーグルト</t>
  </si>
  <si>
    <t>上白糖・マヨドレ・薄力粉</t>
  </si>
  <si>
    <t>ひじき・チンゲンサイ・大根</t>
  </si>
  <si>
    <t>みりん・食塩・中濃ｿｰｽ</t>
  </si>
  <si>
    <t>普通牛乳・豚小間</t>
  </si>
  <si>
    <t>キャベツ・青のり</t>
  </si>
  <si>
    <t>かつお削り節</t>
  </si>
  <si>
    <t>12日
26日</t>
    <rPh sb="2" eb="3">
      <t>ヒ</t>
    </rPh>
    <rPh sb="6" eb="7">
      <t>ヒ</t>
    </rPh>
    <phoneticPr fontId="2"/>
  </si>
  <si>
    <t>ごはん
回鍋肉風
中華サラダ
わかめスープ
バナナ</t>
    <phoneticPr fontId="2"/>
  </si>
  <si>
    <t>牛乳
青菜おにぎり</t>
  </si>
  <si>
    <t>豚小間・みそ・厚揚げ</t>
  </si>
  <si>
    <t>キャベツ・大根・きゅうり</t>
  </si>
  <si>
    <t>飲み物・料理酒・しょうが</t>
  </si>
  <si>
    <t>上白糖・ごま油・白ごま</t>
  </si>
  <si>
    <t>にんじん・カットわかめ・バナナ</t>
  </si>
  <si>
    <t>しょうゆ・みりん・穀物酢・水</t>
  </si>
  <si>
    <t>こまつな</t>
  </si>
  <si>
    <t>鶏ガラスープ顆粒・食塩</t>
  </si>
  <si>
    <t>14日
28日</t>
    <rPh sb="2" eb="3">
      <t>ヒ</t>
    </rPh>
    <rPh sb="6" eb="7">
      <t>ヒ</t>
    </rPh>
    <phoneticPr fontId="2"/>
  </si>
  <si>
    <t>ごはん
炒り鶏
切り干し納豆
すまし汁
パイナップル缶</t>
    <rPh sb="4" eb="5">
      <t>イ</t>
    </rPh>
    <rPh sb="6" eb="7">
      <t>トリ</t>
    </rPh>
    <phoneticPr fontId="2"/>
  </si>
  <si>
    <t>牛乳
きつねうどん</t>
    <phoneticPr fontId="2"/>
  </si>
  <si>
    <t>鶏もも・挽きわり納豆</t>
  </si>
  <si>
    <t>お菓子・米・薄力粉・ごま油</t>
  </si>
  <si>
    <t>切干しだいこん・ほうれんそう</t>
  </si>
  <si>
    <t>飲み物・しょうが</t>
  </si>
  <si>
    <t>かつお削り節・普通牛乳</t>
  </si>
  <si>
    <t>小町麩・上白糖・黒砂糖</t>
  </si>
  <si>
    <t>にんじん・キャベツ</t>
  </si>
  <si>
    <t>おろしにんにく・食塩</t>
  </si>
  <si>
    <t>牛乳</t>
    <phoneticPr fontId="2"/>
  </si>
  <si>
    <t>干しうどん</t>
    <rPh sb="0" eb="1">
      <t>ホ</t>
    </rPh>
    <phoneticPr fontId="2"/>
  </si>
  <si>
    <t>パインアップル缶詰・かぼちゃ</t>
  </si>
  <si>
    <t>料理酒・しょうゆ・だし・水</t>
  </si>
  <si>
    <t>30日</t>
    <rPh sb="2" eb="3">
      <t>ヒ</t>
    </rPh>
    <phoneticPr fontId="2"/>
  </si>
  <si>
    <t>ごはん
鶏じゃが
ほうれんそうのお浸し
みそ汁
マスカットゼリー</t>
    <phoneticPr fontId="2"/>
  </si>
  <si>
    <t>牛乳
ケーキ</t>
    <phoneticPr fontId="2"/>
  </si>
  <si>
    <t>鶏もも・油揚げ・みそ</t>
  </si>
  <si>
    <t>にんじん・ｸﾞﾘﾝﾋﾟｰｽ冷凍</t>
  </si>
  <si>
    <t>普通牛乳・ｽｷﾑﾐﾙｸ・牛乳</t>
  </si>
  <si>
    <t>調合油・上白糖・小町麩</t>
  </si>
  <si>
    <t>ほうれんそう・カットわかめ</t>
  </si>
  <si>
    <t>マスカットゼリー・薄力粉</t>
  </si>
  <si>
    <t>干しぶどう</t>
  </si>
  <si>
    <t>無塩バター</t>
  </si>
  <si>
    <t>※食べていない食材がある場合は給食提供日までに、何回かご自宅で試して下さい。 アレルギーが出た場合は速やかに担当保育士までご連絡下さい。</t>
  </si>
  <si>
    <t>※都合により献立・食材を変更することがあります。</t>
  </si>
  <si>
    <t>令和7年</t>
    <phoneticPr fontId="2"/>
  </si>
  <si>
    <t>離乳食</t>
    <rPh sb="0" eb="3">
      <t>リニュウショク</t>
    </rPh>
    <phoneticPr fontId="2"/>
  </si>
  <si>
    <t>献　立</t>
  </si>
  <si>
    <t>1日</t>
    <rPh sb="1" eb="2">
      <t>ヒ</t>
    </rPh>
    <phoneticPr fontId="2"/>
  </si>
  <si>
    <t>５倍がゆ
鶏そぼろの野菜あんかけ
ブロッコリーの軟らか煮
★蒸しパン</t>
    <rPh sb="30" eb="31">
      <t>ム</t>
    </rPh>
    <phoneticPr fontId="2"/>
  </si>
  <si>
    <t>鶏ひき肉・牛乳</t>
  </si>
  <si>
    <t>米・かたくり粉・薄力粉</t>
  </si>
  <si>
    <t>キャベツ・にんじん・ブロッコリー</t>
  </si>
  <si>
    <t>水・だし・しょうゆ</t>
  </si>
  <si>
    <t>上白糖・調合油</t>
  </si>
  <si>
    <t>５倍がゆ
豆腐と野菜のトロトロ煮
スティック人参
★野菜入りがゆ</t>
    <rPh sb="22" eb="24">
      <t>ニンジン</t>
    </rPh>
    <rPh sb="26" eb="28">
      <t>ヤサイ</t>
    </rPh>
    <phoneticPr fontId="2"/>
  </si>
  <si>
    <t>絹ごし豆腐</t>
  </si>
  <si>
    <t>米・かたくり粉</t>
  </si>
  <si>
    <t>たまねぎ・にんじん・きゅうり</t>
  </si>
  <si>
    <t>５倍がゆ
カレイと野菜のほぐし煮
たまねぎの軟らか煮
★豆乳ケーキ</t>
    <phoneticPr fontId="2"/>
  </si>
  <si>
    <t>カレイ・調整豆乳</t>
  </si>
  <si>
    <t>にんじん・キャベツ・たまねぎ</t>
  </si>
  <si>
    <t>4日
18日</t>
    <rPh sb="1" eb="2">
      <t>ヒ</t>
    </rPh>
    <rPh sb="5" eb="6">
      <t>ヒ</t>
    </rPh>
    <phoneticPr fontId="2"/>
  </si>
  <si>
    <t>５倍がゆ
鶏ささみの野菜あんかけ
チンゲンサイの軟らか煮
★蒸しパン</t>
  </si>
  <si>
    <t>ささ身・牛乳</t>
  </si>
  <si>
    <t>米・じゃがいも・かたくり粉</t>
  </si>
  <si>
    <t>キャベツ・チンゲンサイ</t>
  </si>
  <si>
    <t>薄力粉・上白糖・調合油</t>
  </si>
  <si>
    <t>５倍がゆ
鶏そぼろの野菜あんかけ
スティックにんじん
★ホットケーキ</t>
    <phoneticPr fontId="2"/>
  </si>
  <si>
    <t>たまねぎ・こまつな・にんじん</t>
  </si>
  <si>
    <t>５倍がゆ
豆腐と野菜のトロトロ煮
スティックじゃがいも
★蒸しパン</t>
    <phoneticPr fontId="2"/>
  </si>
  <si>
    <t>絹ごし豆腐・調整豆乳</t>
  </si>
  <si>
    <t>米・かたくり粉・じゃがいも</t>
  </si>
  <si>
    <t>５倍がゆ
鶏ささみの野菜あんかけ
かぼちゃの軟らか煮
★わかめ入りがゆ</t>
  </si>
  <si>
    <t>ささ身</t>
  </si>
  <si>
    <t>大根・にんじん・かぼちゃ</t>
  </si>
  <si>
    <t>カットわかめ</t>
  </si>
  <si>
    <t>５倍がゆ
鶏そぼろの野菜あんかけ
こまつなの軟らか煮
★きな粉がゆ</t>
  </si>
  <si>
    <t>鶏ひき肉・きな粉</t>
  </si>
  <si>
    <t>にんじん・こまつな</t>
  </si>
  <si>
    <t>５倍がゆ
ますと野菜のほぐし煮
スティックにんじん
★蒸しパン</t>
    <phoneticPr fontId="2"/>
  </si>
  <si>
    <t>ます・牛乳</t>
  </si>
  <si>
    <t>たまねぎ・ブロッコリー・にんじん</t>
  </si>
  <si>
    <t>かぼちゃ</t>
  </si>
  <si>
    <t>５倍がゆ
ツナと野菜の煮物
スティック大根
★豆乳ケーキ</t>
    <rPh sb="23" eb="25">
      <t>トウニュウ</t>
    </rPh>
    <phoneticPr fontId="2"/>
  </si>
  <si>
    <t>ツナ缶・牛乳</t>
  </si>
  <si>
    <t>たまねぎ・チンゲンサイ・大根</t>
  </si>
  <si>
    <t>５倍がゆ
麩と野菜のみそ煮
スティック人参
★ホットケーキ</t>
    <rPh sb="19" eb="21">
      <t>ニンジン</t>
    </rPh>
    <phoneticPr fontId="2"/>
  </si>
  <si>
    <t>米・小町麩・かたくり粉</t>
  </si>
  <si>
    <t>キャベツ・にんじん・きゅうり</t>
  </si>
  <si>
    <t>５倍がゆ
鶏ささみの野菜あんかけ
キャベツの軟らか煮
★きな粉がゆ</t>
    <rPh sb="30" eb="31">
      <t>コ</t>
    </rPh>
    <phoneticPr fontId="2"/>
  </si>
  <si>
    <t>にんじん・ほうれんそう・キャベツ</t>
  </si>
  <si>
    <t>15日</t>
    <rPh sb="2" eb="3">
      <t>ヒ</t>
    </rPh>
    <phoneticPr fontId="2"/>
  </si>
  <si>
    <t>５倍がゆ
豆腐と野菜のトロトロ煮
スティック大根
★豆乳蒸しパン</t>
    <rPh sb="26" eb="28">
      <t>トウニュウ</t>
    </rPh>
    <rPh sb="28" eb="29">
      <t>ム</t>
    </rPh>
    <phoneticPr fontId="2"/>
  </si>
  <si>
    <t>木綿豆腐・きな粉・牛乳</t>
  </si>
  <si>
    <t>たまねぎ・にんじん・大根</t>
  </si>
  <si>
    <t>５倍がゆ
鶏ささみの野菜あんかけ
ほうれんそうの軟らか煮
★野菜入りかゆ</t>
    <rPh sb="30" eb="33">
      <t>ヤサイイ</t>
    </rPh>
    <phoneticPr fontId="2"/>
  </si>
  <si>
    <t>米・じゃがいも・かたくり粉</t>
    <phoneticPr fontId="2"/>
  </si>
  <si>
    <t>にんじん・ほうれんそう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</si>
</sst>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14"/>
      <color rgb="FF000000"/>
      <name val="ＭＳ 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26.45"/>
      <color theme="1"/>
      <name val="ＭＳ Ｐゴシック"/>
      <family val="3"/>
      <charset val="128"/>
    </font>
    <font>
      <sz val="12.45"/>
      <color theme="1"/>
      <name val="ＭＳ Ｐゴシック"/>
      <family val="3"/>
      <charset val="128"/>
    </font>
    <font>
      <b/>
      <sz val="15.4"/>
      <color theme="1"/>
      <name val="ＭＳ Ｐゴシック"/>
      <family val="3"/>
      <charset val="128"/>
    </font>
    <font>
      <sz val="10.25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0"/>
      </bottom>
      <diagonal/>
    </border>
    <border>
      <left style="thin">
        <color indexed="64"/>
      </left>
      <right style="medium">
        <color indexed="64"/>
      </right>
      <top/>
      <bottom style="medium">
        <color indexed="0"/>
      </bottom>
      <diagonal/>
    </border>
    <border>
      <left/>
      <right/>
      <top style="medium">
        <color indexed="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0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double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rgb="FFFF9933"/>
      </left>
      <right style="thick">
        <color rgb="FFFF9933"/>
      </right>
      <top style="thick">
        <color rgb="FFFF9933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rgb="FFFF9933"/>
      </left>
      <right style="thick">
        <color rgb="FFFF9933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rgb="FFFF9933"/>
      </left>
      <right style="thick">
        <color rgb="FFFF9933"/>
      </right>
      <top/>
      <bottom style="thick">
        <color rgb="FFFF9933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ck">
        <color rgb="FF00B050"/>
      </left>
      <right style="thick">
        <color rgb="FF00B050"/>
      </right>
      <top style="thick">
        <color rgb="FF00B050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ck">
        <color rgb="FF00B050"/>
      </left>
      <right style="thick">
        <color rgb="FF00B050"/>
      </right>
      <top/>
      <bottom/>
      <diagonal/>
    </border>
    <border>
      <left/>
      <right style="double">
        <color indexed="64"/>
      </right>
      <top/>
      <bottom/>
      <diagonal/>
    </border>
    <border>
      <left style="thick">
        <color rgb="FF00B050"/>
      </left>
      <right style="thick">
        <color rgb="FF00B050"/>
      </right>
      <top/>
      <bottom style="thick">
        <color rgb="FF00B050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/>
      <bottom style="thick">
        <color indexed="64"/>
      </bottom>
      <diagonal/>
    </border>
    <border>
      <left style="double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/>
  </cellStyleXfs>
  <cellXfs count="106">
    <xf numFmtId="0" fontId="0" fillId="0" borderId="0" xfId="0">
      <alignment vertical="center"/>
    </xf>
    <xf numFmtId="0" fontId="4" fillId="0" borderId="0" xfId="1" applyFont="1">
      <alignment vertical="center"/>
    </xf>
    <xf numFmtId="49" fontId="5" fillId="0" borderId="1" xfId="1" applyNumberFormat="1" applyFont="1" applyBorder="1" applyAlignment="1">
      <alignment horizontal="left" vertical="center"/>
    </xf>
    <xf numFmtId="49" fontId="5" fillId="0" borderId="2" xfId="1" applyNumberFormat="1" applyFont="1" applyBorder="1" applyAlignment="1">
      <alignment horizontal="left" vertical="center"/>
    </xf>
    <xf numFmtId="49" fontId="5" fillId="2" borderId="2" xfId="1" applyNumberFormat="1" applyFont="1" applyFill="1" applyBorder="1" applyAlignment="1">
      <alignment horizontal="left" vertical="center"/>
    </xf>
    <xf numFmtId="49" fontId="5" fillId="0" borderId="3" xfId="1" applyNumberFormat="1" applyFont="1" applyBorder="1" applyAlignment="1">
      <alignment horizontal="left" vertical="center"/>
    </xf>
    <xf numFmtId="49" fontId="5" fillId="0" borderId="0" xfId="1" applyNumberFormat="1" applyFont="1" applyAlignment="1">
      <alignment horizontal="left" vertical="center"/>
    </xf>
    <xf numFmtId="9" fontId="4" fillId="0" borderId="0" xfId="2" applyFont="1">
      <alignment vertical="center"/>
    </xf>
    <xf numFmtId="0" fontId="7" fillId="0" borderId="5" xfId="1" applyFont="1" applyBorder="1" applyAlignment="1">
      <alignment horizontal="left" vertical="center" shrinkToFit="1"/>
    </xf>
    <xf numFmtId="0" fontId="4" fillId="0" borderId="5" xfId="1" applyFont="1" applyBorder="1" applyAlignment="1">
      <alignment horizontal="right" vertical="center"/>
    </xf>
    <xf numFmtId="0" fontId="4" fillId="0" borderId="5" xfId="1" applyFont="1" applyBorder="1" applyAlignment="1">
      <alignment horizontal="right" vertical="center" shrinkToFit="1"/>
    </xf>
    <xf numFmtId="49" fontId="6" fillId="0" borderId="5" xfId="1" applyNumberFormat="1" applyFont="1" applyBorder="1" applyAlignment="1">
      <alignment horizontal="left" vertical="center" shrinkToFit="1"/>
    </xf>
    <xf numFmtId="49" fontId="6" fillId="0" borderId="6" xfId="1" applyNumberFormat="1" applyFont="1" applyBorder="1" applyAlignment="1">
      <alignment horizontal="left" vertical="center" shrinkToFit="1"/>
    </xf>
    <xf numFmtId="0" fontId="7" fillId="0" borderId="8" xfId="1" applyFont="1" applyBorder="1" applyAlignment="1">
      <alignment horizontal="left" vertical="center" shrinkToFit="1"/>
    </xf>
    <xf numFmtId="0" fontId="4" fillId="0" borderId="8" xfId="1" applyFont="1" applyBorder="1" applyAlignment="1">
      <alignment horizontal="right" vertical="center"/>
    </xf>
    <xf numFmtId="0" fontId="4" fillId="0" borderId="8" xfId="1" applyFont="1" applyBorder="1" applyAlignment="1">
      <alignment horizontal="right" vertical="center" shrinkToFit="1"/>
    </xf>
    <xf numFmtId="49" fontId="6" fillId="0" borderId="8" xfId="1" applyNumberFormat="1" applyFont="1" applyBorder="1" applyAlignment="1">
      <alignment horizontal="left" vertical="center" shrinkToFit="1"/>
    </xf>
    <xf numFmtId="49" fontId="7" fillId="0" borderId="9" xfId="1" applyNumberFormat="1" applyFont="1" applyBorder="1" applyAlignment="1">
      <alignment horizontal="left" vertical="center" shrinkToFit="1"/>
    </xf>
    <xf numFmtId="0" fontId="8" fillId="0" borderId="10" xfId="1" applyFont="1" applyBorder="1" applyAlignment="1">
      <alignment horizontal="left" vertical="center" shrinkToFit="1"/>
    </xf>
    <xf numFmtId="0" fontId="9" fillId="0" borderId="10" xfId="1" applyFont="1" applyBorder="1" applyAlignment="1">
      <alignment horizontal="right" vertical="center"/>
    </xf>
    <xf numFmtId="0" fontId="9" fillId="0" borderId="10" xfId="1" applyFont="1" applyBorder="1" applyAlignment="1">
      <alignment horizontal="right" vertical="center" shrinkToFit="1"/>
    </xf>
    <xf numFmtId="49" fontId="6" fillId="0" borderId="10" xfId="1" applyNumberFormat="1" applyFont="1" applyBorder="1" applyAlignment="1">
      <alignment horizontal="left" vertical="center" shrinkToFit="1"/>
    </xf>
    <xf numFmtId="49" fontId="6" fillId="0" borderId="11" xfId="1" applyNumberFormat="1" applyFont="1" applyBorder="1" applyAlignment="1">
      <alignment horizontal="left" vertical="center" shrinkToFit="1"/>
    </xf>
    <xf numFmtId="49" fontId="8" fillId="0" borderId="10" xfId="1" applyNumberFormat="1" applyFont="1" applyBorder="1" applyAlignment="1">
      <alignment horizontal="left" vertical="center" shrinkToFit="1"/>
    </xf>
    <xf numFmtId="49" fontId="7" fillId="0" borderId="11" xfId="1" applyNumberFormat="1" applyFont="1" applyBorder="1" applyAlignment="1">
      <alignment horizontal="left" vertical="center" shrinkToFit="1"/>
    </xf>
    <xf numFmtId="0" fontId="8" fillId="0" borderId="13" xfId="1" applyFont="1" applyBorder="1" applyAlignment="1">
      <alignment horizontal="left" vertical="center" shrinkToFit="1"/>
    </xf>
    <xf numFmtId="0" fontId="9" fillId="0" borderId="13" xfId="1" applyFont="1" applyBorder="1" applyAlignment="1">
      <alignment horizontal="right" vertical="center"/>
    </xf>
    <xf numFmtId="0" fontId="9" fillId="0" borderId="13" xfId="1" applyFont="1" applyBorder="1" applyAlignment="1">
      <alignment horizontal="right" vertical="center" shrinkToFit="1"/>
    </xf>
    <xf numFmtId="49" fontId="6" fillId="0" borderId="13" xfId="1" applyNumberFormat="1" applyFont="1" applyBorder="1" applyAlignment="1">
      <alignment horizontal="left" vertical="center" shrinkToFit="1"/>
    </xf>
    <xf numFmtId="49" fontId="6" fillId="0" borderId="14" xfId="1" applyNumberFormat="1" applyFont="1" applyBorder="1" applyAlignment="1">
      <alignment horizontal="left" vertical="center" shrinkToFit="1"/>
    </xf>
    <xf numFmtId="0" fontId="4" fillId="0" borderId="15" xfId="1" applyFont="1" applyBorder="1">
      <alignment vertical="center"/>
    </xf>
    <xf numFmtId="0" fontId="10" fillId="0" borderId="4" xfId="1" applyFont="1" applyBorder="1" applyAlignment="1">
      <alignment horizontal="center" vertical="center" wrapText="1" shrinkToFit="1"/>
    </xf>
    <xf numFmtId="0" fontId="10" fillId="0" borderId="5" xfId="1" applyFont="1" applyBorder="1" applyAlignment="1">
      <alignment horizontal="left" vertical="center" wrapText="1" shrinkToFit="1"/>
    </xf>
    <xf numFmtId="0" fontId="10" fillId="0" borderId="5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 shrinkToFit="1"/>
    </xf>
    <xf numFmtId="49" fontId="10" fillId="0" borderId="5" xfId="1" applyNumberFormat="1" applyFont="1" applyBorder="1" applyAlignment="1">
      <alignment horizontal="center" vertical="center" wrapText="1" shrinkToFit="1"/>
    </xf>
    <xf numFmtId="49" fontId="10" fillId="0" borderId="6" xfId="1" applyNumberFormat="1" applyFont="1" applyBorder="1" applyAlignment="1">
      <alignment horizontal="center" vertical="center" wrapText="1" shrinkToFit="1"/>
    </xf>
    <xf numFmtId="0" fontId="11" fillId="0" borderId="0" xfId="1" applyFont="1" applyAlignment="1">
      <alignment vertical="center" wrapText="1"/>
    </xf>
    <xf numFmtId="49" fontId="6" fillId="0" borderId="9" xfId="1" applyNumberFormat="1" applyFont="1" applyBorder="1" applyAlignment="1">
      <alignment horizontal="left" vertical="center" shrinkToFit="1"/>
    </xf>
    <xf numFmtId="49" fontId="8" fillId="0" borderId="13" xfId="1" applyNumberFormat="1" applyFont="1" applyBorder="1" applyAlignment="1">
      <alignment horizontal="left" vertical="center" shrinkToFit="1"/>
    </xf>
    <xf numFmtId="0" fontId="8" fillId="0" borderId="19" xfId="1" applyFont="1" applyBorder="1" applyAlignment="1">
      <alignment horizontal="left" vertical="center" shrinkToFit="1"/>
    </xf>
    <xf numFmtId="0" fontId="9" fillId="0" borderId="19" xfId="1" applyFont="1" applyBorder="1" applyAlignment="1">
      <alignment horizontal="right" vertical="center"/>
    </xf>
    <xf numFmtId="0" fontId="9" fillId="0" borderId="19" xfId="1" applyFont="1" applyBorder="1" applyAlignment="1">
      <alignment horizontal="right" vertical="center" shrinkToFit="1"/>
    </xf>
    <xf numFmtId="49" fontId="6" fillId="0" borderId="19" xfId="1" applyNumberFormat="1" applyFont="1" applyBorder="1" applyAlignment="1">
      <alignment horizontal="left" vertical="center" shrinkToFit="1"/>
    </xf>
    <xf numFmtId="49" fontId="6" fillId="0" borderId="20" xfId="1" applyNumberFormat="1" applyFont="1" applyBorder="1" applyAlignment="1">
      <alignment horizontal="left" vertical="center" shrinkToFit="1"/>
    </xf>
    <xf numFmtId="0" fontId="7" fillId="0" borderId="4" xfId="1" applyFont="1" applyBorder="1" applyAlignment="1">
      <alignment horizontal="center" vertical="center" textRotation="255"/>
    </xf>
    <xf numFmtId="0" fontId="7" fillId="0" borderId="7" xfId="1" applyFont="1" applyBorder="1" applyAlignment="1">
      <alignment horizontal="center" vertical="center" textRotation="255"/>
    </xf>
    <xf numFmtId="0" fontId="7" fillId="0" borderId="12" xfId="1" applyFont="1" applyBorder="1" applyAlignment="1">
      <alignment horizontal="center" vertical="center" textRotation="255"/>
    </xf>
    <xf numFmtId="0" fontId="7" fillId="0" borderId="16" xfId="1" applyFont="1" applyBorder="1" applyAlignment="1">
      <alignment horizontal="center" vertical="center" textRotation="255"/>
    </xf>
    <xf numFmtId="0" fontId="7" fillId="0" borderId="17" xfId="1" applyFont="1" applyBorder="1" applyAlignment="1">
      <alignment horizontal="center" vertical="center" textRotation="255"/>
    </xf>
    <xf numFmtId="0" fontId="7" fillId="0" borderId="18" xfId="1" applyFont="1" applyBorder="1" applyAlignment="1">
      <alignment horizontal="center" vertical="center" textRotation="255"/>
    </xf>
    <xf numFmtId="0" fontId="13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5" fillId="0" borderId="0" xfId="0" applyFont="1">
      <alignment vertical="center"/>
    </xf>
    <xf numFmtId="0" fontId="15" fillId="0" borderId="0" xfId="0" applyFont="1" applyAlignment="1">
      <alignment horizontal="right" vertical="center"/>
    </xf>
    <xf numFmtId="0" fontId="14" fillId="0" borderId="21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26" xfId="0" applyFont="1" applyBorder="1">
      <alignment vertical="center"/>
    </xf>
    <xf numFmtId="0" fontId="14" fillId="0" borderId="27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left" vertical="center" wrapText="1"/>
    </xf>
    <xf numFmtId="0" fontId="16" fillId="0" borderId="30" xfId="0" applyFont="1" applyBorder="1" applyAlignment="1">
      <alignment horizontal="left" vertical="center" shrinkToFit="1"/>
    </xf>
    <xf numFmtId="0" fontId="16" fillId="0" borderId="28" xfId="0" applyFont="1" applyBorder="1" applyAlignment="1">
      <alignment horizontal="left" vertical="center" shrinkToFit="1"/>
    </xf>
    <xf numFmtId="0" fontId="16" fillId="0" borderId="8" xfId="0" applyFont="1" applyBorder="1" applyAlignment="1">
      <alignment horizontal="left" vertical="center" shrinkToFit="1"/>
    </xf>
    <xf numFmtId="0" fontId="16" fillId="0" borderId="8" xfId="0" applyFont="1" applyBorder="1" applyAlignment="1">
      <alignment vertical="center" shrinkToFit="1"/>
    </xf>
    <xf numFmtId="0" fontId="14" fillId="0" borderId="31" xfId="0" applyFont="1" applyBorder="1" applyAlignment="1">
      <alignment vertical="center" shrinkToFit="1"/>
    </xf>
    <xf numFmtId="0" fontId="14" fillId="0" borderId="32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left" vertical="center" wrapText="1"/>
    </xf>
    <xf numFmtId="0" fontId="16" fillId="0" borderId="0" xfId="0" applyFont="1" applyAlignment="1">
      <alignment horizontal="left" vertical="center" shrinkToFit="1"/>
    </xf>
    <xf numFmtId="0" fontId="16" fillId="0" borderId="33" xfId="0" applyFont="1" applyBorder="1" applyAlignment="1">
      <alignment horizontal="left" vertical="center" shrinkToFit="1"/>
    </xf>
    <xf numFmtId="0" fontId="16" fillId="0" borderId="35" xfId="0" applyFont="1" applyBorder="1" applyAlignment="1">
      <alignment horizontal="left" vertical="center" shrinkToFit="1"/>
    </xf>
    <xf numFmtId="0" fontId="16" fillId="0" borderId="35" xfId="0" applyFont="1" applyBorder="1" applyAlignment="1">
      <alignment vertical="center" shrinkToFit="1"/>
    </xf>
    <xf numFmtId="0" fontId="14" fillId="0" borderId="36" xfId="0" applyFont="1" applyBorder="1" applyAlignment="1">
      <alignment vertical="center" shrinkToFit="1"/>
    </xf>
    <xf numFmtId="0" fontId="14" fillId="0" borderId="37" xfId="0" applyFont="1" applyBorder="1" applyAlignment="1">
      <alignment horizontal="left" vertical="center" wrapText="1"/>
    </xf>
    <xf numFmtId="0" fontId="14" fillId="0" borderId="33" xfId="0" applyFont="1" applyBorder="1" applyAlignment="1">
      <alignment horizontal="left" vertical="center" wrapText="1"/>
    </xf>
    <xf numFmtId="0" fontId="14" fillId="0" borderId="38" xfId="0" applyFont="1" applyBorder="1" applyAlignment="1">
      <alignment horizontal="left" vertical="center" wrapText="1"/>
    </xf>
    <xf numFmtId="0" fontId="16" fillId="0" borderId="39" xfId="0" applyFont="1" applyBorder="1" applyAlignment="1">
      <alignment horizontal="left" vertical="center" shrinkToFit="1"/>
    </xf>
    <xf numFmtId="0" fontId="16" fillId="0" borderId="40" xfId="0" applyFont="1" applyBorder="1" applyAlignment="1">
      <alignment horizontal="left" vertical="center" shrinkToFit="1"/>
    </xf>
    <xf numFmtId="0" fontId="14" fillId="0" borderId="28" xfId="0" applyFont="1" applyBorder="1" applyAlignment="1">
      <alignment horizontal="left" vertical="center" wrapText="1"/>
    </xf>
    <xf numFmtId="0" fontId="14" fillId="0" borderId="41" xfId="0" applyFont="1" applyBorder="1" applyAlignment="1">
      <alignment horizontal="left" vertical="center" wrapText="1"/>
    </xf>
    <xf numFmtId="0" fontId="14" fillId="0" borderId="42" xfId="0" applyFont="1" applyBorder="1" applyAlignment="1">
      <alignment horizontal="left" vertical="center" wrapText="1"/>
    </xf>
    <xf numFmtId="0" fontId="14" fillId="0" borderId="43" xfId="0" applyFont="1" applyBorder="1" applyAlignment="1">
      <alignment horizontal="left" vertical="center" wrapText="1"/>
    </xf>
    <xf numFmtId="0" fontId="14" fillId="0" borderId="44" xfId="0" applyFont="1" applyBorder="1" applyAlignment="1">
      <alignment horizontal="left" vertical="center" wrapText="1"/>
    </xf>
    <xf numFmtId="0" fontId="14" fillId="0" borderId="45" xfId="0" applyFont="1" applyBorder="1" applyAlignment="1">
      <alignment horizontal="left" vertical="center" wrapText="1"/>
    </xf>
    <xf numFmtId="0" fontId="14" fillId="0" borderId="46" xfId="0" applyFont="1" applyBorder="1" applyAlignment="1">
      <alignment horizontal="left" vertical="center" wrapText="1"/>
    </xf>
    <xf numFmtId="0" fontId="14" fillId="0" borderId="47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14" fillId="0" borderId="48" xfId="0" applyFont="1" applyBorder="1" applyAlignment="1">
      <alignment horizontal="left" vertical="center" wrapText="1"/>
    </xf>
    <xf numFmtId="0" fontId="14" fillId="0" borderId="49" xfId="0" applyFont="1" applyBorder="1" applyAlignment="1">
      <alignment horizontal="left" vertical="center" wrapText="1"/>
    </xf>
    <xf numFmtId="0" fontId="16" fillId="0" borderId="50" xfId="0" applyFont="1" applyBorder="1" applyAlignment="1">
      <alignment horizontal="left" vertical="center" shrinkToFit="1"/>
    </xf>
    <xf numFmtId="0" fontId="16" fillId="0" borderId="48" xfId="0" applyFont="1" applyBorder="1" applyAlignment="1">
      <alignment horizontal="left" vertical="center" shrinkToFit="1"/>
    </xf>
    <xf numFmtId="0" fontId="16" fillId="0" borderId="51" xfId="0" applyFont="1" applyBorder="1" applyAlignment="1">
      <alignment horizontal="left" vertical="center" shrinkToFit="1"/>
    </xf>
    <xf numFmtId="0" fontId="16" fillId="0" borderId="51" xfId="0" applyFont="1" applyBorder="1" applyAlignment="1">
      <alignment vertical="center" shrinkToFit="1"/>
    </xf>
    <xf numFmtId="0" fontId="14" fillId="0" borderId="52" xfId="0" applyFont="1" applyBorder="1" applyAlignment="1">
      <alignment vertical="center" shrinkToFit="1"/>
    </xf>
    <xf numFmtId="0" fontId="14" fillId="0" borderId="0" xfId="0" applyFont="1" applyAlignment="1">
      <alignment vertical="center" wrapText="1"/>
    </xf>
    <xf numFmtId="0" fontId="17" fillId="0" borderId="0" xfId="0" applyFont="1">
      <alignment vertical="center"/>
    </xf>
    <xf numFmtId="0" fontId="14" fillId="0" borderId="27" xfId="0" applyFont="1" applyBorder="1" applyAlignment="1">
      <alignment horizontal="center" vertical="center"/>
    </xf>
    <xf numFmtId="0" fontId="16" fillId="0" borderId="31" xfId="0" applyFont="1" applyBorder="1" applyAlignment="1">
      <alignment horizontal="left" vertical="center" shrinkToFit="1"/>
    </xf>
    <xf numFmtId="0" fontId="16" fillId="0" borderId="36" xfId="0" applyFont="1" applyBorder="1" applyAlignment="1">
      <alignment horizontal="left" vertical="center" shrinkToFit="1"/>
    </xf>
    <xf numFmtId="0" fontId="16" fillId="0" borderId="52" xfId="0" applyFont="1" applyBorder="1" applyAlignment="1">
      <alignment horizontal="left" vertical="center" shrinkToFit="1"/>
    </xf>
    <xf numFmtId="0" fontId="14" fillId="0" borderId="53" xfId="0" applyFont="1" applyBorder="1" applyAlignment="1">
      <alignment vertical="center" wrapText="1"/>
    </xf>
  </cellXfs>
  <cellStyles count="4">
    <cellStyle name="パーセント" xfId="2" builtinId="5"/>
    <cellStyle name="標準" xfId="0" builtinId="0"/>
    <cellStyle name="標準 2" xfId="1" xr:uid="{0E84A9B3-DBE4-45A3-903C-B3871573CC85}"/>
    <cellStyle name="標準 2 2" xfId="3" xr:uid="{58BBC298-A9A5-4209-A3CB-2A8D9169A3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</xdr:row>
      <xdr:rowOff>19049</xdr:rowOff>
    </xdr:from>
    <xdr:to>
      <xdr:col>10</xdr:col>
      <xdr:colOff>762000</xdr:colOff>
      <xdr:row>2</xdr:row>
      <xdr:rowOff>66674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6B6A89F0-AD7B-4B25-8FE1-8B1EA0B118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209549"/>
          <a:ext cx="13925550" cy="733425"/>
        </a:xfrm>
        <a:prstGeom prst="rect">
          <a:avLst/>
        </a:prstGeom>
      </xdr:spPr>
    </xdr:pic>
    <xdr:clientData/>
  </xdr:twoCellAnchor>
  <xdr:twoCellAnchor>
    <xdr:from>
      <xdr:col>3</xdr:col>
      <xdr:colOff>1754140</xdr:colOff>
      <xdr:row>56</xdr:row>
      <xdr:rowOff>4691</xdr:rowOff>
    </xdr:from>
    <xdr:to>
      <xdr:col>3</xdr:col>
      <xdr:colOff>2447921</xdr:colOff>
      <xdr:row>57</xdr:row>
      <xdr:rowOff>109157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F4BC8589-63BC-4045-94E5-E3401903CDB1}"/>
            </a:ext>
          </a:extLst>
        </xdr:cNvPr>
        <xdr:cNvSpPr txBox="1"/>
      </xdr:nvSpPr>
      <xdr:spPr>
        <a:xfrm>
          <a:off x="2659015" y="13120616"/>
          <a:ext cx="693781" cy="32354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 b="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1</xdr:row>
      <xdr:rowOff>47625</xdr:rowOff>
    </xdr:from>
    <xdr:to>
      <xdr:col>7</xdr:col>
      <xdr:colOff>1571625</xdr:colOff>
      <xdr:row>2</xdr:row>
      <xdr:rowOff>38100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F2043037-0989-4149-BE2C-7B3F43B7DE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169" t="7792" r="21347" b="-7792"/>
        <a:stretch/>
      </xdr:blipFill>
      <xdr:spPr>
        <a:xfrm>
          <a:off x="152400" y="238125"/>
          <a:ext cx="9086850" cy="733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A651C-BF45-4AEF-BB63-180E328246A3}">
  <sheetPr>
    <pageSetUpPr fitToPage="1"/>
  </sheetPr>
  <dimension ref="B2:L85"/>
  <sheetViews>
    <sheetView tabSelected="1" zoomScaleNormal="100" workbookViewId="0"/>
  </sheetViews>
  <sheetFormatPr defaultColWidth="9" defaultRowHeight="15" x14ac:dyDescent="0.4"/>
  <cols>
    <col min="1" max="1" width="1.625" style="52" customWidth="1"/>
    <col min="2" max="2" width="5.625" style="52" customWidth="1"/>
    <col min="3" max="3" width="4.625" style="52" customWidth="1"/>
    <col min="4" max="4" width="34" style="52" customWidth="1"/>
    <col min="5" max="5" width="21.5" style="52" customWidth="1"/>
    <col min="6" max="7" width="22.625" style="52" customWidth="1"/>
    <col min="8" max="8" width="26.625" style="52" customWidth="1"/>
    <col min="9" max="9" width="22.625" style="52" customWidth="1"/>
    <col min="10" max="10" width="12.625" style="52" customWidth="1"/>
    <col min="11" max="11" width="10.625" style="52" customWidth="1"/>
    <col min="12" max="16384" width="9" style="52"/>
  </cols>
  <sheetData>
    <row r="2" spans="2:12" ht="54" customHeight="1" x14ac:dyDescent="0.4"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2:12" s="54" customFormat="1" ht="30.6" customHeight="1" thickBot="1" x14ac:dyDescent="0.45">
      <c r="B3" s="53" t="s">
        <v>572</v>
      </c>
      <c r="C3" s="53"/>
      <c r="K3" s="55"/>
    </row>
    <row r="4" spans="2:12" ht="36.950000000000003" customHeight="1" thickTop="1" thickBot="1" x14ac:dyDescent="0.45">
      <c r="B4" s="56" t="s">
        <v>573</v>
      </c>
      <c r="C4" s="57" t="s">
        <v>574</v>
      </c>
      <c r="D4" s="57" t="s">
        <v>6</v>
      </c>
      <c r="E4" s="57" t="s">
        <v>74</v>
      </c>
      <c r="F4" s="58" t="s">
        <v>575</v>
      </c>
      <c r="G4" s="59" t="s">
        <v>576</v>
      </c>
      <c r="H4" s="57" t="s">
        <v>577</v>
      </c>
      <c r="I4" s="57" t="s">
        <v>578</v>
      </c>
      <c r="J4" s="59" t="s">
        <v>579</v>
      </c>
      <c r="K4" s="60" t="s">
        <v>580</v>
      </c>
      <c r="L4" s="61"/>
    </row>
    <row r="5" spans="2:12" ht="17.25" customHeight="1" thickTop="1" x14ac:dyDescent="0.4">
      <c r="B5" s="62" t="s">
        <v>581</v>
      </c>
      <c r="C5" s="63" t="s">
        <v>582</v>
      </c>
      <c r="D5" s="64" t="s">
        <v>583</v>
      </c>
      <c r="E5" s="64" t="s">
        <v>584</v>
      </c>
      <c r="F5" s="65" t="s">
        <v>585</v>
      </c>
      <c r="G5" s="66" t="s">
        <v>586</v>
      </c>
      <c r="H5" s="67" t="s">
        <v>587</v>
      </c>
      <c r="I5" s="67" t="s">
        <v>588</v>
      </c>
      <c r="J5" s="68" t="s">
        <v>589</v>
      </c>
      <c r="K5" s="69">
        <v>477</v>
      </c>
    </row>
    <row r="6" spans="2:12" ht="17.25" customHeight="1" x14ac:dyDescent="0.4">
      <c r="B6" s="70"/>
      <c r="C6" s="71"/>
      <c r="D6" s="72"/>
      <c r="E6" s="72"/>
      <c r="F6" s="73" t="s">
        <v>590</v>
      </c>
      <c r="G6" s="74" t="s">
        <v>591</v>
      </c>
      <c r="H6" s="75" t="s">
        <v>592</v>
      </c>
      <c r="I6" s="75" t="s">
        <v>593</v>
      </c>
      <c r="J6" s="76" t="s">
        <v>594</v>
      </c>
      <c r="K6" s="77">
        <v>17.2</v>
      </c>
    </row>
    <row r="7" spans="2:12" ht="17.25" customHeight="1" x14ac:dyDescent="0.4">
      <c r="B7" s="70"/>
      <c r="C7" s="71"/>
      <c r="D7" s="72"/>
      <c r="E7" s="72"/>
      <c r="F7" s="73" t="s">
        <v>595</v>
      </c>
      <c r="G7" s="74" t="s">
        <v>596</v>
      </c>
      <c r="H7" s="75" t="s">
        <v>597</v>
      </c>
      <c r="I7" s="75"/>
      <c r="J7" s="76" t="s">
        <v>598</v>
      </c>
      <c r="K7" s="77">
        <v>18.899999999999999</v>
      </c>
    </row>
    <row r="8" spans="2:12" ht="17.25" customHeight="1" x14ac:dyDescent="0.4">
      <c r="B8" s="70"/>
      <c r="C8" s="71"/>
      <c r="D8" s="72"/>
      <c r="E8" s="72"/>
      <c r="F8" s="73"/>
      <c r="G8" s="74" t="s">
        <v>599</v>
      </c>
      <c r="H8" s="75"/>
      <c r="I8" s="75"/>
      <c r="J8" s="76" t="s">
        <v>600</v>
      </c>
      <c r="K8" s="77">
        <v>238</v>
      </c>
    </row>
    <row r="9" spans="2:12" ht="17.25" customHeight="1" x14ac:dyDescent="0.4">
      <c r="B9" s="70"/>
      <c r="C9" s="71"/>
      <c r="D9" s="72"/>
      <c r="E9" s="72"/>
      <c r="F9" s="73"/>
      <c r="G9" s="74"/>
      <c r="H9" s="75"/>
      <c r="I9" s="75"/>
      <c r="J9" s="76" t="s">
        <v>601</v>
      </c>
      <c r="K9" s="77">
        <v>1.7</v>
      </c>
    </row>
    <row r="10" spans="2:12" ht="17.25" customHeight="1" thickBot="1" x14ac:dyDescent="0.45">
      <c r="B10" s="70"/>
      <c r="C10" s="71"/>
      <c r="D10" s="78"/>
      <c r="E10" s="78"/>
      <c r="F10" s="73"/>
      <c r="G10" s="74"/>
      <c r="H10" s="75"/>
      <c r="I10" s="75"/>
      <c r="J10" s="76" t="s">
        <v>602</v>
      </c>
      <c r="K10" s="77">
        <v>0.8</v>
      </c>
    </row>
    <row r="11" spans="2:12" ht="17.25" customHeight="1" thickTop="1" x14ac:dyDescent="0.4">
      <c r="B11" s="62" t="s">
        <v>603</v>
      </c>
      <c r="C11" s="63" t="s">
        <v>604</v>
      </c>
      <c r="D11" s="79" t="s">
        <v>605</v>
      </c>
      <c r="E11" s="80" t="s">
        <v>606</v>
      </c>
      <c r="F11" s="81" t="s">
        <v>607</v>
      </c>
      <c r="G11" s="66" t="s">
        <v>608</v>
      </c>
      <c r="H11" s="67" t="s">
        <v>609</v>
      </c>
      <c r="I11" s="67" t="s">
        <v>610</v>
      </c>
      <c r="J11" s="68" t="s">
        <v>589</v>
      </c>
      <c r="K11" s="69">
        <v>503</v>
      </c>
    </row>
    <row r="12" spans="2:12" ht="17.25" customHeight="1" x14ac:dyDescent="0.4">
      <c r="B12" s="70"/>
      <c r="C12" s="71"/>
      <c r="D12" s="79"/>
      <c r="E12" s="80"/>
      <c r="F12" s="82" t="s">
        <v>611</v>
      </c>
      <c r="G12" s="74" t="s">
        <v>612</v>
      </c>
      <c r="H12" s="75" t="s">
        <v>613</v>
      </c>
      <c r="I12" s="75" t="s">
        <v>614</v>
      </c>
      <c r="J12" s="76" t="s">
        <v>594</v>
      </c>
      <c r="K12" s="77">
        <v>21.6</v>
      </c>
    </row>
    <row r="13" spans="2:12" ht="17.25" customHeight="1" x14ac:dyDescent="0.4">
      <c r="B13" s="70"/>
      <c r="C13" s="71"/>
      <c r="D13" s="79"/>
      <c r="E13" s="80"/>
      <c r="F13" s="82"/>
      <c r="G13" s="74" t="s">
        <v>615</v>
      </c>
      <c r="H13" s="75"/>
      <c r="I13" s="75" t="s">
        <v>616</v>
      </c>
      <c r="J13" s="76" t="s">
        <v>598</v>
      </c>
      <c r="K13" s="77">
        <v>16.3</v>
      </c>
    </row>
    <row r="14" spans="2:12" ht="17.25" customHeight="1" x14ac:dyDescent="0.4">
      <c r="B14" s="70"/>
      <c r="C14" s="71"/>
      <c r="D14" s="79"/>
      <c r="E14" s="80"/>
      <c r="F14" s="82"/>
      <c r="G14" s="74" t="s">
        <v>617</v>
      </c>
      <c r="H14" s="75"/>
      <c r="I14" s="75" t="s">
        <v>618</v>
      </c>
      <c r="J14" s="76" t="s">
        <v>600</v>
      </c>
      <c r="K14" s="77">
        <v>212</v>
      </c>
    </row>
    <row r="15" spans="2:12" ht="17.25" customHeight="1" x14ac:dyDescent="0.4">
      <c r="B15" s="70"/>
      <c r="C15" s="71"/>
      <c r="D15" s="79"/>
      <c r="E15" s="80"/>
      <c r="F15" s="82"/>
      <c r="G15" s="74"/>
      <c r="H15" s="75"/>
      <c r="I15" s="75"/>
      <c r="J15" s="76" t="s">
        <v>601</v>
      </c>
      <c r="K15" s="77">
        <v>1.5</v>
      </c>
    </row>
    <row r="16" spans="2:12" ht="17.25" customHeight="1" x14ac:dyDescent="0.4">
      <c r="B16" s="70"/>
      <c r="C16" s="71"/>
      <c r="D16" s="79"/>
      <c r="E16" s="80"/>
      <c r="F16" s="82"/>
      <c r="G16" s="74"/>
      <c r="H16" s="75"/>
      <c r="I16" s="75"/>
      <c r="J16" s="76" t="s">
        <v>602</v>
      </c>
      <c r="K16" s="77">
        <v>1.7</v>
      </c>
    </row>
    <row r="17" spans="2:11" ht="17.25" customHeight="1" x14ac:dyDescent="0.4">
      <c r="B17" s="62" t="s">
        <v>619</v>
      </c>
      <c r="C17" s="63" t="s">
        <v>620</v>
      </c>
      <c r="D17" s="83" t="s">
        <v>621</v>
      </c>
      <c r="E17" s="84" t="s">
        <v>622</v>
      </c>
      <c r="F17" s="81" t="s">
        <v>623</v>
      </c>
      <c r="G17" s="66" t="s">
        <v>624</v>
      </c>
      <c r="H17" s="67" t="s">
        <v>625</v>
      </c>
      <c r="I17" s="67" t="s">
        <v>626</v>
      </c>
      <c r="J17" s="68" t="s">
        <v>589</v>
      </c>
      <c r="K17" s="69">
        <v>485</v>
      </c>
    </row>
    <row r="18" spans="2:11" ht="17.25" customHeight="1" x14ac:dyDescent="0.4">
      <c r="B18" s="70"/>
      <c r="C18" s="71"/>
      <c r="D18" s="79"/>
      <c r="E18" s="80"/>
      <c r="F18" s="82" t="s">
        <v>627</v>
      </c>
      <c r="G18" s="74" t="s">
        <v>628</v>
      </c>
      <c r="H18" s="75" t="s">
        <v>629</v>
      </c>
      <c r="I18" s="75" t="s">
        <v>630</v>
      </c>
      <c r="J18" s="76" t="s">
        <v>594</v>
      </c>
      <c r="K18" s="77">
        <v>17.7</v>
      </c>
    </row>
    <row r="19" spans="2:11" ht="17.25" customHeight="1" x14ac:dyDescent="0.4">
      <c r="B19" s="70"/>
      <c r="C19" s="71"/>
      <c r="D19" s="79"/>
      <c r="E19" s="80"/>
      <c r="F19" s="82"/>
      <c r="G19" s="74" t="s">
        <v>631</v>
      </c>
      <c r="H19" s="75"/>
      <c r="I19" s="75"/>
      <c r="J19" s="76" t="s">
        <v>598</v>
      </c>
      <c r="K19" s="77">
        <v>17.899999999999999</v>
      </c>
    </row>
    <row r="20" spans="2:11" ht="17.25" customHeight="1" x14ac:dyDescent="0.4">
      <c r="B20" s="70"/>
      <c r="C20" s="71"/>
      <c r="D20" s="79"/>
      <c r="E20" s="80"/>
      <c r="F20" s="82"/>
      <c r="G20" s="74"/>
      <c r="H20" s="75"/>
      <c r="I20" s="75"/>
      <c r="J20" s="76" t="s">
        <v>600</v>
      </c>
      <c r="K20" s="77">
        <v>202</v>
      </c>
    </row>
    <row r="21" spans="2:11" ht="17.25" customHeight="1" x14ac:dyDescent="0.4">
      <c r="B21" s="70"/>
      <c r="C21" s="71"/>
      <c r="D21" s="79"/>
      <c r="E21" s="80"/>
      <c r="F21" s="82"/>
      <c r="G21" s="74"/>
      <c r="H21" s="75"/>
      <c r="I21" s="75"/>
      <c r="J21" s="76" t="s">
        <v>601</v>
      </c>
      <c r="K21" s="77">
        <v>1.5</v>
      </c>
    </row>
    <row r="22" spans="2:11" ht="17.25" customHeight="1" x14ac:dyDescent="0.4">
      <c r="B22" s="70"/>
      <c r="C22" s="71"/>
      <c r="D22" s="79"/>
      <c r="E22" s="80"/>
      <c r="F22" s="82"/>
      <c r="G22" s="74"/>
      <c r="H22" s="75"/>
      <c r="I22" s="75"/>
      <c r="J22" s="76" t="s">
        <v>602</v>
      </c>
      <c r="K22" s="77">
        <v>1</v>
      </c>
    </row>
    <row r="23" spans="2:11" ht="17.25" customHeight="1" x14ac:dyDescent="0.4">
      <c r="B23" s="62" t="s">
        <v>632</v>
      </c>
      <c r="C23" s="63" t="s">
        <v>633</v>
      </c>
      <c r="D23" s="83" t="s">
        <v>634</v>
      </c>
      <c r="E23" s="84" t="s">
        <v>635</v>
      </c>
      <c r="F23" s="81" t="s">
        <v>636</v>
      </c>
      <c r="G23" s="66" t="s">
        <v>637</v>
      </c>
      <c r="H23" s="67" t="s">
        <v>638</v>
      </c>
      <c r="I23" s="67" t="s">
        <v>639</v>
      </c>
      <c r="J23" s="68" t="s">
        <v>589</v>
      </c>
      <c r="K23" s="69">
        <v>452</v>
      </c>
    </row>
    <row r="24" spans="2:11" ht="17.25" customHeight="1" x14ac:dyDescent="0.4">
      <c r="B24" s="70"/>
      <c r="C24" s="71"/>
      <c r="D24" s="79"/>
      <c r="E24" s="80"/>
      <c r="F24" s="82" t="s">
        <v>640</v>
      </c>
      <c r="G24" s="74" t="s">
        <v>641</v>
      </c>
      <c r="H24" s="75" t="s">
        <v>642</v>
      </c>
      <c r="I24" s="75" t="s">
        <v>643</v>
      </c>
      <c r="J24" s="76" t="s">
        <v>594</v>
      </c>
      <c r="K24" s="77">
        <v>15.8</v>
      </c>
    </row>
    <row r="25" spans="2:11" ht="17.25" customHeight="1" x14ac:dyDescent="0.4">
      <c r="B25" s="70"/>
      <c r="C25" s="71"/>
      <c r="D25" s="79"/>
      <c r="E25" s="80"/>
      <c r="F25" s="82" t="s">
        <v>644</v>
      </c>
      <c r="G25" s="74"/>
      <c r="H25" s="75" t="s">
        <v>69</v>
      </c>
      <c r="I25" s="75" t="s">
        <v>645</v>
      </c>
      <c r="J25" s="76" t="s">
        <v>598</v>
      </c>
      <c r="K25" s="77">
        <v>10.5</v>
      </c>
    </row>
    <row r="26" spans="2:11" ht="17.25" customHeight="1" x14ac:dyDescent="0.4">
      <c r="B26" s="70"/>
      <c r="C26" s="71"/>
      <c r="D26" s="79"/>
      <c r="E26" s="80"/>
      <c r="F26" s="82"/>
      <c r="G26" s="74"/>
      <c r="H26" s="75"/>
      <c r="I26" s="75" t="s">
        <v>646</v>
      </c>
      <c r="J26" s="76" t="s">
        <v>600</v>
      </c>
      <c r="K26" s="77">
        <v>271</v>
      </c>
    </row>
    <row r="27" spans="2:11" ht="17.25" customHeight="1" x14ac:dyDescent="0.4">
      <c r="B27" s="70"/>
      <c r="C27" s="71"/>
      <c r="D27" s="79"/>
      <c r="E27" s="80"/>
      <c r="F27" s="82"/>
      <c r="G27" s="74"/>
      <c r="H27" s="75"/>
      <c r="I27" s="75" t="s">
        <v>647</v>
      </c>
      <c r="J27" s="76" t="s">
        <v>601</v>
      </c>
      <c r="K27" s="77">
        <v>5.9</v>
      </c>
    </row>
    <row r="28" spans="2:11" ht="17.25" customHeight="1" x14ac:dyDescent="0.4">
      <c r="B28" s="70"/>
      <c r="C28" s="71"/>
      <c r="D28" s="79"/>
      <c r="E28" s="80"/>
      <c r="F28" s="82"/>
      <c r="G28" s="74"/>
      <c r="H28" s="75"/>
      <c r="I28" s="75"/>
      <c r="J28" s="76" t="s">
        <v>602</v>
      </c>
      <c r="K28" s="77">
        <v>1.6</v>
      </c>
    </row>
    <row r="29" spans="2:11" ht="17.25" customHeight="1" x14ac:dyDescent="0.4">
      <c r="B29" s="62" t="s">
        <v>648</v>
      </c>
      <c r="C29" s="63" t="s">
        <v>649</v>
      </c>
      <c r="D29" s="83" t="s">
        <v>650</v>
      </c>
      <c r="E29" s="84" t="s">
        <v>651</v>
      </c>
      <c r="F29" s="81" t="s">
        <v>652</v>
      </c>
      <c r="G29" s="66" t="s">
        <v>653</v>
      </c>
      <c r="H29" s="67" t="s">
        <v>654</v>
      </c>
      <c r="I29" s="67" t="s">
        <v>655</v>
      </c>
      <c r="J29" s="68" t="s">
        <v>589</v>
      </c>
      <c r="K29" s="69">
        <v>498</v>
      </c>
    </row>
    <row r="30" spans="2:11" ht="17.25" customHeight="1" x14ac:dyDescent="0.4">
      <c r="B30" s="70"/>
      <c r="C30" s="71"/>
      <c r="D30" s="79"/>
      <c r="E30" s="80"/>
      <c r="F30" s="82" t="s">
        <v>656</v>
      </c>
      <c r="G30" s="74" t="s">
        <v>657</v>
      </c>
      <c r="H30" s="75" t="s">
        <v>658</v>
      </c>
      <c r="I30" s="75" t="s">
        <v>659</v>
      </c>
      <c r="J30" s="76" t="s">
        <v>594</v>
      </c>
      <c r="K30" s="77">
        <v>17.399999999999999</v>
      </c>
    </row>
    <row r="31" spans="2:11" ht="17.25" customHeight="1" x14ac:dyDescent="0.4">
      <c r="B31" s="70"/>
      <c r="C31" s="71"/>
      <c r="D31" s="79"/>
      <c r="E31" s="80"/>
      <c r="F31" s="82"/>
      <c r="G31" s="74"/>
      <c r="H31" s="75" t="s">
        <v>660</v>
      </c>
      <c r="I31" s="75"/>
      <c r="J31" s="76" t="s">
        <v>598</v>
      </c>
      <c r="K31" s="77">
        <v>15.7</v>
      </c>
    </row>
    <row r="32" spans="2:11" ht="17.25" customHeight="1" x14ac:dyDescent="0.4">
      <c r="B32" s="70"/>
      <c r="C32" s="71"/>
      <c r="D32" s="79"/>
      <c r="E32" s="80"/>
      <c r="F32" s="82"/>
      <c r="G32" s="74"/>
      <c r="H32" s="75"/>
      <c r="I32" s="75"/>
      <c r="J32" s="76" t="s">
        <v>600</v>
      </c>
      <c r="K32" s="77">
        <v>253</v>
      </c>
    </row>
    <row r="33" spans="2:11" ht="17.25" customHeight="1" x14ac:dyDescent="0.4">
      <c r="B33" s="70"/>
      <c r="C33" s="71"/>
      <c r="D33" s="79"/>
      <c r="E33" s="80"/>
      <c r="F33" s="82"/>
      <c r="G33" s="74"/>
      <c r="H33" s="75"/>
      <c r="I33" s="75"/>
      <c r="J33" s="76" t="s">
        <v>601</v>
      </c>
      <c r="K33" s="77">
        <v>1.9</v>
      </c>
    </row>
    <row r="34" spans="2:11" ht="17.25" customHeight="1" x14ac:dyDescent="0.4">
      <c r="B34" s="70"/>
      <c r="C34" s="71"/>
      <c r="D34" s="79"/>
      <c r="E34" s="80"/>
      <c r="F34" s="82"/>
      <c r="G34" s="74"/>
      <c r="H34" s="75"/>
      <c r="I34" s="75"/>
      <c r="J34" s="76" t="s">
        <v>602</v>
      </c>
      <c r="K34" s="77">
        <v>1.3</v>
      </c>
    </row>
    <row r="35" spans="2:11" ht="17.25" customHeight="1" x14ac:dyDescent="0.4">
      <c r="B35" s="62" t="s">
        <v>661</v>
      </c>
      <c r="C35" s="63" t="s">
        <v>662</v>
      </c>
      <c r="D35" s="83" t="s">
        <v>663</v>
      </c>
      <c r="E35" s="84" t="s">
        <v>664</v>
      </c>
      <c r="F35" s="81" t="s">
        <v>665</v>
      </c>
      <c r="G35" s="66" t="s">
        <v>666</v>
      </c>
      <c r="H35" s="67" t="s">
        <v>667</v>
      </c>
      <c r="I35" s="67" t="s">
        <v>639</v>
      </c>
      <c r="J35" s="68" t="s">
        <v>589</v>
      </c>
      <c r="K35" s="69">
        <v>497</v>
      </c>
    </row>
    <row r="36" spans="2:11" ht="17.25" customHeight="1" x14ac:dyDescent="0.4">
      <c r="B36" s="70"/>
      <c r="C36" s="71"/>
      <c r="D36" s="79"/>
      <c r="E36" s="80"/>
      <c r="F36" s="82" t="s">
        <v>668</v>
      </c>
      <c r="G36" s="74" t="s">
        <v>669</v>
      </c>
      <c r="H36" s="75" t="s">
        <v>670</v>
      </c>
      <c r="I36" s="75" t="s">
        <v>671</v>
      </c>
      <c r="J36" s="76" t="s">
        <v>594</v>
      </c>
      <c r="K36" s="77">
        <v>17.100000000000001</v>
      </c>
    </row>
    <row r="37" spans="2:11" ht="17.25" customHeight="1" x14ac:dyDescent="0.4">
      <c r="B37" s="70"/>
      <c r="C37" s="71"/>
      <c r="D37" s="79"/>
      <c r="E37" s="80"/>
      <c r="F37" s="82" t="s">
        <v>672</v>
      </c>
      <c r="G37" s="74" t="s">
        <v>673</v>
      </c>
      <c r="H37" s="75" t="s">
        <v>674</v>
      </c>
      <c r="I37" s="75" t="s">
        <v>675</v>
      </c>
      <c r="J37" s="76" t="s">
        <v>598</v>
      </c>
      <c r="K37" s="77">
        <v>19.7</v>
      </c>
    </row>
    <row r="38" spans="2:11" ht="17.25" customHeight="1" x14ac:dyDescent="0.4">
      <c r="B38" s="70"/>
      <c r="C38" s="71"/>
      <c r="D38" s="79"/>
      <c r="E38" s="80"/>
      <c r="F38" s="82"/>
      <c r="G38" s="74"/>
      <c r="H38" s="75"/>
      <c r="I38" s="75"/>
      <c r="J38" s="76" t="s">
        <v>600</v>
      </c>
      <c r="K38" s="77">
        <v>232</v>
      </c>
    </row>
    <row r="39" spans="2:11" ht="17.25" customHeight="1" x14ac:dyDescent="0.4">
      <c r="B39" s="70"/>
      <c r="C39" s="71"/>
      <c r="D39" s="79"/>
      <c r="E39" s="80"/>
      <c r="F39" s="82"/>
      <c r="G39" s="74"/>
      <c r="H39" s="75"/>
      <c r="I39" s="75"/>
      <c r="J39" s="76" t="s">
        <v>601</v>
      </c>
      <c r="K39" s="77">
        <v>1.8</v>
      </c>
    </row>
    <row r="40" spans="2:11" ht="17.25" customHeight="1" x14ac:dyDescent="0.4">
      <c r="B40" s="70"/>
      <c r="C40" s="71"/>
      <c r="D40" s="79"/>
      <c r="E40" s="80"/>
      <c r="F40" s="82"/>
      <c r="G40" s="74"/>
      <c r="H40" s="75"/>
      <c r="I40" s="75"/>
      <c r="J40" s="76" t="s">
        <v>602</v>
      </c>
      <c r="K40" s="77">
        <v>1.3</v>
      </c>
    </row>
    <row r="41" spans="2:11" ht="17.25" customHeight="1" x14ac:dyDescent="0.4">
      <c r="B41" s="62" t="s">
        <v>676</v>
      </c>
      <c r="C41" s="63" t="s">
        <v>582</v>
      </c>
      <c r="D41" s="83" t="s">
        <v>677</v>
      </c>
      <c r="E41" s="84" t="s">
        <v>678</v>
      </c>
      <c r="F41" s="81" t="s">
        <v>679</v>
      </c>
      <c r="G41" s="66" t="s">
        <v>680</v>
      </c>
      <c r="H41" s="67" t="s">
        <v>681</v>
      </c>
      <c r="I41" s="67" t="s">
        <v>682</v>
      </c>
      <c r="J41" s="68" t="s">
        <v>589</v>
      </c>
      <c r="K41" s="69">
        <v>442</v>
      </c>
    </row>
    <row r="42" spans="2:11" ht="17.25" customHeight="1" x14ac:dyDescent="0.4">
      <c r="B42" s="70"/>
      <c r="C42" s="71"/>
      <c r="D42" s="79"/>
      <c r="E42" s="80"/>
      <c r="F42" s="82"/>
      <c r="G42" s="74" t="s">
        <v>683</v>
      </c>
      <c r="H42" s="75" t="s">
        <v>684</v>
      </c>
      <c r="I42" s="75" t="s">
        <v>671</v>
      </c>
      <c r="J42" s="76" t="s">
        <v>594</v>
      </c>
      <c r="K42" s="77">
        <v>15.9</v>
      </c>
    </row>
    <row r="43" spans="2:11" ht="17.25" customHeight="1" x14ac:dyDescent="0.4">
      <c r="B43" s="70"/>
      <c r="C43" s="71"/>
      <c r="D43" s="79"/>
      <c r="E43" s="80"/>
      <c r="F43" s="82"/>
      <c r="G43" s="74" t="s">
        <v>685</v>
      </c>
      <c r="H43" s="75"/>
      <c r="I43" s="75" t="s">
        <v>686</v>
      </c>
      <c r="J43" s="76" t="s">
        <v>598</v>
      </c>
      <c r="K43" s="77">
        <v>9.8000000000000007</v>
      </c>
    </row>
    <row r="44" spans="2:11" ht="17.25" customHeight="1" x14ac:dyDescent="0.4">
      <c r="B44" s="70"/>
      <c r="C44" s="71"/>
      <c r="D44" s="79"/>
      <c r="E44" s="80"/>
      <c r="F44" s="82"/>
      <c r="G44" s="74"/>
      <c r="H44" s="75"/>
      <c r="I44" s="75"/>
      <c r="J44" s="76" t="s">
        <v>600</v>
      </c>
      <c r="K44" s="77">
        <v>197</v>
      </c>
    </row>
    <row r="45" spans="2:11" ht="17.25" customHeight="1" x14ac:dyDescent="0.4">
      <c r="B45" s="70"/>
      <c r="C45" s="71"/>
      <c r="D45" s="79"/>
      <c r="E45" s="80"/>
      <c r="F45" s="82"/>
      <c r="G45" s="74"/>
      <c r="H45" s="75"/>
      <c r="I45" s="75"/>
      <c r="J45" s="76" t="s">
        <v>601</v>
      </c>
      <c r="K45" s="77">
        <v>1.6</v>
      </c>
    </row>
    <row r="46" spans="2:11" ht="17.25" customHeight="1" x14ac:dyDescent="0.4">
      <c r="B46" s="70"/>
      <c r="C46" s="71"/>
      <c r="D46" s="79"/>
      <c r="E46" s="80"/>
      <c r="F46" s="82"/>
      <c r="G46" s="74"/>
      <c r="H46" s="75"/>
      <c r="I46" s="75"/>
      <c r="J46" s="76" t="s">
        <v>602</v>
      </c>
      <c r="K46" s="77">
        <v>2.6</v>
      </c>
    </row>
    <row r="47" spans="2:11" ht="17.25" customHeight="1" x14ac:dyDescent="0.4">
      <c r="B47" s="62" t="s">
        <v>687</v>
      </c>
      <c r="C47" s="63" t="s">
        <v>604</v>
      </c>
      <c r="D47" s="83" t="s">
        <v>688</v>
      </c>
      <c r="E47" s="84" t="s">
        <v>689</v>
      </c>
      <c r="F47" s="81" t="s">
        <v>690</v>
      </c>
      <c r="G47" s="66" t="s">
        <v>653</v>
      </c>
      <c r="H47" s="67" t="s">
        <v>691</v>
      </c>
      <c r="I47" s="67" t="s">
        <v>692</v>
      </c>
      <c r="J47" s="68" t="s">
        <v>589</v>
      </c>
      <c r="K47" s="69">
        <v>417</v>
      </c>
    </row>
    <row r="48" spans="2:11" ht="17.25" customHeight="1" x14ac:dyDescent="0.4">
      <c r="B48" s="70"/>
      <c r="C48" s="71"/>
      <c r="D48" s="79"/>
      <c r="E48" s="80"/>
      <c r="F48" s="82" t="s">
        <v>656</v>
      </c>
      <c r="G48" s="74" t="s">
        <v>693</v>
      </c>
      <c r="H48" s="75" t="s">
        <v>694</v>
      </c>
      <c r="I48" s="75" t="s">
        <v>695</v>
      </c>
      <c r="J48" s="76" t="s">
        <v>594</v>
      </c>
      <c r="K48" s="77">
        <v>17.899999999999999</v>
      </c>
    </row>
    <row r="49" spans="2:11" ht="17.25" customHeight="1" x14ac:dyDescent="0.4">
      <c r="B49" s="70"/>
      <c r="C49" s="71"/>
      <c r="D49" s="79"/>
      <c r="E49" s="80"/>
      <c r="F49" s="82"/>
      <c r="G49" s="74" t="s">
        <v>696</v>
      </c>
      <c r="H49" s="75" t="s">
        <v>697</v>
      </c>
      <c r="I49" s="75"/>
      <c r="J49" s="76" t="s">
        <v>598</v>
      </c>
      <c r="K49" s="77">
        <v>12.4</v>
      </c>
    </row>
    <row r="50" spans="2:11" ht="17.25" customHeight="1" x14ac:dyDescent="0.4">
      <c r="B50" s="70"/>
      <c r="C50" s="71"/>
      <c r="D50" s="79"/>
      <c r="E50" s="80"/>
      <c r="F50" s="82"/>
      <c r="G50" s="74"/>
      <c r="H50" s="75"/>
      <c r="I50" s="75"/>
      <c r="J50" s="76" t="s">
        <v>600</v>
      </c>
      <c r="K50" s="77">
        <v>312</v>
      </c>
    </row>
    <row r="51" spans="2:11" ht="17.25" customHeight="1" x14ac:dyDescent="0.4">
      <c r="B51" s="70"/>
      <c r="C51" s="71"/>
      <c r="D51" s="79"/>
      <c r="E51" s="80"/>
      <c r="F51" s="82"/>
      <c r="G51" s="74"/>
      <c r="H51" s="75"/>
      <c r="I51" s="75"/>
      <c r="J51" s="76" t="s">
        <v>601</v>
      </c>
      <c r="K51" s="77">
        <v>2.8</v>
      </c>
    </row>
    <row r="52" spans="2:11" ht="17.25" customHeight="1" thickBot="1" x14ac:dyDescent="0.45">
      <c r="B52" s="70"/>
      <c r="C52" s="71"/>
      <c r="D52" s="79"/>
      <c r="E52" s="80"/>
      <c r="F52" s="82"/>
      <c r="G52" s="74"/>
      <c r="H52" s="75"/>
      <c r="I52" s="75"/>
      <c r="J52" s="76" t="s">
        <v>602</v>
      </c>
      <c r="K52" s="77">
        <v>1</v>
      </c>
    </row>
    <row r="53" spans="2:11" ht="17.25" customHeight="1" thickTop="1" x14ac:dyDescent="0.4">
      <c r="B53" s="62" t="s">
        <v>698</v>
      </c>
      <c r="C53" s="63" t="s">
        <v>620</v>
      </c>
      <c r="D53" s="85" t="s">
        <v>699</v>
      </c>
      <c r="E53" s="86" t="s">
        <v>700</v>
      </c>
      <c r="F53" s="81" t="s">
        <v>701</v>
      </c>
      <c r="G53" s="66" t="s">
        <v>702</v>
      </c>
      <c r="H53" s="67" t="s">
        <v>703</v>
      </c>
      <c r="I53" s="67" t="s">
        <v>704</v>
      </c>
      <c r="J53" s="68" t="s">
        <v>589</v>
      </c>
      <c r="K53" s="69">
        <v>534</v>
      </c>
    </row>
    <row r="54" spans="2:11" ht="17.25" customHeight="1" x14ac:dyDescent="0.4">
      <c r="B54" s="70"/>
      <c r="C54" s="71"/>
      <c r="D54" s="87"/>
      <c r="E54" s="88"/>
      <c r="F54" s="82" t="s">
        <v>705</v>
      </c>
      <c r="G54" s="74" t="s">
        <v>706</v>
      </c>
      <c r="H54" s="75" t="s">
        <v>707</v>
      </c>
      <c r="I54" s="75" t="s">
        <v>708</v>
      </c>
      <c r="J54" s="76" t="s">
        <v>594</v>
      </c>
      <c r="K54" s="77">
        <v>21.7</v>
      </c>
    </row>
    <row r="55" spans="2:11" ht="17.25" customHeight="1" x14ac:dyDescent="0.4">
      <c r="B55" s="70"/>
      <c r="C55" s="71"/>
      <c r="D55" s="87"/>
      <c r="E55" s="88"/>
      <c r="F55" s="82"/>
      <c r="G55" s="74"/>
      <c r="H55" s="75" t="s">
        <v>709</v>
      </c>
      <c r="I55" s="75" t="s">
        <v>647</v>
      </c>
      <c r="J55" s="76" t="s">
        <v>598</v>
      </c>
      <c r="K55" s="77">
        <v>17.899999999999999</v>
      </c>
    </row>
    <row r="56" spans="2:11" ht="17.25" customHeight="1" x14ac:dyDescent="0.4">
      <c r="B56" s="70"/>
      <c r="C56" s="71"/>
      <c r="D56" s="87"/>
      <c r="E56" s="88"/>
      <c r="F56" s="82"/>
      <c r="G56" s="74"/>
      <c r="H56" s="75"/>
      <c r="I56" s="75"/>
      <c r="J56" s="76" t="s">
        <v>600</v>
      </c>
      <c r="K56" s="77">
        <v>208</v>
      </c>
    </row>
    <row r="57" spans="2:11" ht="17.25" customHeight="1" x14ac:dyDescent="0.4">
      <c r="B57" s="70"/>
      <c r="C57" s="71"/>
      <c r="D57" s="87"/>
      <c r="E57" s="88"/>
      <c r="F57" s="82"/>
      <c r="G57" s="74"/>
      <c r="H57" s="75"/>
      <c r="I57" s="75"/>
      <c r="J57" s="76" t="s">
        <v>601</v>
      </c>
      <c r="K57" s="77">
        <v>1.6</v>
      </c>
    </row>
    <row r="58" spans="2:11" ht="17.25" customHeight="1" thickBot="1" x14ac:dyDescent="0.45">
      <c r="B58" s="70"/>
      <c r="C58" s="71"/>
      <c r="D58" s="89"/>
      <c r="E58" s="88"/>
      <c r="F58" s="82"/>
      <c r="G58" s="74"/>
      <c r="H58" s="75"/>
      <c r="I58" s="75"/>
      <c r="J58" s="76" t="s">
        <v>602</v>
      </c>
      <c r="K58" s="77">
        <v>1</v>
      </c>
    </row>
    <row r="59" spans="2:11" ht="17.25" customHeight="1" thickTop="1" x14ac:dyDescent="0.4">
      <c r="B59" s="62" t="s">
        <v>710</v>
      </c>
      <c r="C59" s="63" t="s">
        <v>633</v>
      </c>
      <c r="D59" s="79" t="s">
        <v>711</v>
      </c>
      <c r="E59" s="84" t="s">
        <v>712</v>
      </c>
      <c r="F59" s="81" t="s">
        <v>713</v>
      </c>
      <c r="G59" s="66" t="s">
        <v>653</v>
      </c>
      <c r="H59" s="67" t="s">
        <v>714</v>
      </c>
      <c r="I59" s="67" t="s">
        <v>715</v>
      </c>
      <c r="J59" s="68" t="s">
        <v>589</v>
      </c>
      <c r="K59" s="69">
        <v>473</v>
      </c>
    </row>
    <row r="60" spans="2:11" ht="17.25" customHeight="1" x14ac:dyDescent="0.4">
      <c r="B60" s="70"/>
      <c r="C60" s="71"/>
      <c r="D60" s="79"/>
      <c r="E60" s="80"/>
      <c r="F60" s="82" t="s">
        <v>716</v>
      </c>
      <c r="G60" s="74" t="s">
        <v>717</v>
      </c>
      <c r="H60" s="75" t="s">
        <v>718</v>
      </c>
      <c r="I60" s="75" t="s">
        <v>719</v>
      </c>
      <c r="J60" s="76" t="s">
        <v>594</v>
      </c>
      <c r="K60" s="77">
        <v>18.3</v>
      </c>
    </row>
    <row r="61" spans="2:11" ht="17.25" customHeight="1" x14ac:dyDescent="0.4">
      <c r="B61" s="70"/>
      <c r="C61" s="71"/>
      <c r="D61" s="79"/>
      <c r="E61" s="80"/>
      <c r="F61" s="82" t="s">
        <v>720</v>
      </c>
      <c r="G61" s="74"/>
      <c r="H61" s="75" t="s">
        <v>721</v>
      </c>
      <c r="I61" s="75"/>
      <c r="J61" s="76" t="s">
        <v>598</v>
      </c>
      <c r="K61" s="77">
        <v>16.600000000000001</v>
      </c>
    </row>
    <row r="62" spans="2:11" ht="17.25" customHeight="1" x14ac:dyDescent="0.4">
      <c r="B62" s="70"/>
      <c r="C62" s="71"/>
      <c r="D62" s="79"/>
      <c r="E62" s="80"/>
      <c r="F62" s="82" t="s">
        <v>722</v>
      </c>
      <c r="G62" s="74"/>
      <c r="H62" s="75"/>
      <c r="I62" s="75"/>
      <c r="J62" s="76" t="s">
        <v>600</v>
      </c>
      <c r="K62" s="77">
        <v>300</v>
      </c>
    </row>
    <row r="63" spans="2:11" ht="17.25" customHeight="1" x14ac:dyDescent="0.4">
      <c r="B63" s="70"/>
      <c r="C63" s="71"/>
      <c r="D63" s="79"/>
      <c r="E63" s="80"/>
      <c r="F63" s="82"/>
      <c r="G63" s="74"/>
      <c r="H63" s="75"/>
      <c r="I63" s="75"/>
      <c r="J63" s="76" t="s">
        <v>601</v>
      </c>
      <c r="K63" s="77">
        <v>4.9000000000000004</v>
      </c>
    </row>
    <row r="64" spans="2:11" ht="17.25" customHeight="1" x14ac:dyDescent="0.4">
      <c r="B64" s="70"/>
      <c r="C64" s="71"/>
      <c r="D64" s="79"/>
      <c r="E64" s="80"/>
      <c r="F64" s="82"/>
      <c r="G64" s="74"/>
      <c r="H64" s="75"/>
      <c r="I64" s="75"/>
      <c r="J64" s="76" t="s">
        <v>602</v>
      </c>
      <c r="K64" s="77">
        <v>1.3</v>
      </c>
    </row>
    <row r="65" spans="2:11" ht="17.25" customHeight="1" x14ac:dyDescent="0.4">
      <c r="B65" s="62" t="s">
        <v>723</v>
      </c>
      <c r="C65" s="63" t="s">
        <v>649</v>
      </c>
      <c r="D65" s="83" t="s">
        <v>724</v>
      </c>
      <c r="E65" s="84" t="s">
        <v>725</v>
      </c>
      <c r="F65" s="81" t="s">
        <v>726</v>
      </c>
      <c r="G65" s="66" t="s">
        <v>653</v>
      </c>
      <c r="H65" s="67" t="s">
        <v>727</v>
      </c>
      <c r="I65" s="67" t="s">
        <v>728</v>
      </c>
      <c r="J65" s="68" t="s">
        <v>589</v>
      </c>
      <c r="K65" s="69">
        <v>514</v>
      </c>
    </row>
    <row r="66" spans="2:11" ht="17.25" customHeight="1" x14ac:dyDescent="0.4">
      <c r="B66" s="70"/>
      <c r="C66" s="71"/>
      <c r="D66" s="79"/>
      <c r="E66" s="80"/>
      <c r="F66" s="82" t="s">
        <v>595</v>
      </c>
      <c r="G66" s="74" t="s">
        <v>729</v>
      </c>
      <c r="H66" s="75" t="s">
        <v>730</v>
      </c>
      <c r="I66" s="75" t="s">
        <v>731</v>
      </c>
      <c r="J66" s="76" t="s">
        <v>594</v>
      </c>
      <c r="K66" s="77">
        <v>19.2</v>
      </c>
    </row>
    <row r="67" spans="2:11" ht="17.25" customHeight="1" x14ac:dyDescent="0.4">
      <c r="B67" s="70"/>
      <c r="C67" s="71"/>
      <c r="D67" s="79"/>
      <c r="E67" s="80"/>
      <c r="F67" s="82"/>
      <c r="G67" s="74"/>
      <c r="H67" s="75" t="s">
        <v>732</v>
      </c>
      <c r="I67" s="75" t="s">
        <v>733</v>
      </c>
      <c r="J67" s="76" t="s">
        <v>598</v>
      </c>
      <c r="K67" s="77">
        <v>15.3</v>
      </c>
    </row>
    <row r="68" spans="2:11" ht="17.25" customHeight="1" x14ac:dyDescent="0.4">
      <c r="B68" s="70"/>
      <c r="C68" s="71"/>
      <c r="D68" s="79"/>
      <c r="E68" s="80"/>
      <c r="F68" s="82"/>
      <c r="G68" s="74"/>
      <c r="H68" s="75"/>
      <c r="I68" s="75"/>
      <c r="J68" s="76" t="s">
        <v>600</v>
      </c>
      <c r="K68" s="77">
        <v>244</v>
      </c>
    </row>
    <row r="69" spans="2:11" ht="17.25" customHeight="1" x14ac:dyDescent="0.4">
      <c r="B69" s="70"/>
      <c r="C69" s="71"/>
      <c r="D69" s="79"/>
      <c r="E69" s="80"/>
      <c r="F69" s="82"/>
      <c r="G69" s="74"/>
      <c r="H69" s="75"/>
      <c r="I69" s="75"/>
      <c r="J69" s="76" t="s">
        <v>601</v>
      </c>
      <c r="K69" s="77">
        <v>2.2999999999999998</v>
      </c>
    </row>
    <row r="70" spans="2:11" ht="17.25" customHeight="1" x14ac:dyDescent="0.4">
      <c r="B70" s="70"/>
      <c r="C70" s="71"/>
      <c r="D70" s="79"/>
      <c r="E70" s="80"/>
      <c r="F70" s="82"/>
      <c r="G70" s="74"/>
      <c r="H70" s="75"/>
      <c r="I70" s="75"/>
      <c r="J70" s="76" t="s">
        <v>602</v>
      </c>
      <c r="K70" s="77">
        <v>1.6</v>
      </c>
    </row>
    <row r="71" spans="2:11" ht="17.25" customHeight="1" x14ac:dyDescent="0.4">
      <c r="B71" s="62" t="s">
        <v>734</v>
      </c>
      <c r="C71" s="63" t="s">
        <v>662</v>
      </c>
      <c r="D71" s="83" t="s">
        <v>735</v>
      </c>
      <c r="E71" s="84" t="s">
        <v>736</v>
      </c>
      <c r="F71" s="81" t="s">
        <v>737</v>
      </c>
      <c r="G71" s="66" t="s">
        <v>738</v>
      </c>
      <c r="H71" s="67" t="s">
        <v>739</v>
      </c>
      <c r="I71" s="67" t="s">
        <v>740</v>
      </c>
      <c r="J71" s="68" t="s">
        <v>589</v>
      </c>
      <c r="K71" s="69">
        <v>411</v>
      </c>
    </row>
    <row r="72" spans="2:11" ht="17.25" customHeight="1" x14ac:dyDescent="0.4">
      <c r="B72" s="70"/>
      <c r="C72" s="71"/>
      <c r="D72" s="79"/>
      <c r="E72" s="80"/>
      <c r="F72" s="82" t="s">
        <v>741</v>
      </c>
      <c r="G72" s="74" t="s">
        <v>742</v>
      </c>
      <c r="H72" s="75" t="s">
        <v>743</v>
      </c>
      <c r="I72" s="75" t="s">
        <v>744</v>
      </c>
      <c r="J72" s="76" t="s">
        <v>594</v>
      </c>
      <c r="K72" s="77">
        <v>20.3</v>
      </c>
    </row>
    <row r="73" spans="2:11" ht="17.25" customHeight="1" x14ac:dyDescent="0.4">
      <c r="B73" s="70"/>
      <c r="C73" s="71"/>
      <c r="D73" s="79"/>
      <c r="E73" s="80"/>
      <c r="F73" s="82" t="s">
        <v>745</v>
      </c>
      <c r="G73" s="74" t="s">
        <v>746</v>
      </c>
      <c r="H73" s="75" t="s">
        <v>747</v>
      </c>
      <c r="I73" s="75" t="s">
        <v>748</v>
      </c>
      <c r="J73" s="76" t="s">
        <v>598</v>
      </c>
      <c r="K73" s="77">
        <v>9.5</v>
      </c>
    </row>
    <row r="74" spans="2:11" ht="17.25" customHeight="1" x14ac:dyDescent="0.4">
      <c r="B74" s="70"/>
      <c r="C74" s="71"/>
      <c r="D74" s="79"/>
      <c r="E74" s="80"/>
      <c r="F74" s="82"/>
      <c r="G74" s="74"/>
      <c r="H74" s="75"/>
      <c r="I74" s="75"/>
      <c r="J74" s="76" t="s">
        <v>600</v>
      </c>
      <c r="K74" s="77">
        <v>269</v>
      </c>
    </row>
    <row r="75" spans="2:11" ht="17.25" customHeight="1" x14ac:dyDescent="0.4">
      <c r="B75" s="70"/>
      <c r="C75" s="71"/>
      <c r="D75" s="79"/>
      <c r="E75" s="80"/>
      <c r="F75" s="82"/>
      <c r="G75" s="74"/>
      <c r="H75" s="75"/>
      <c r="I75" s="75"/>
      <c r="J75" s="76" t="s">
        <v>601</v>
      </c>
      <c r="K75" s="77">
        <v>2.5</v>
      </c>
    </row>
    <row r="76" spans="2:11" ht="17.25" customHeight="1" x14ac:dyDescent="0.4">
      <c r="B76" s="70"/>
      <c r="C76" s="71"/>
      <c r="D76" s="79"/>
      <c r="E76" s="80"/>
      <c r="F76" s="82"/>
      <c r="G76" s="74"/>
      <c r="H76" s="75"/>
      <c r="I76" s="75"/>
      <c r="J76" s="76" t="s">
        <v>602</v>
      </c>
      <c r="K76" s="77">
        <v>0.8</v>
      </c>
    </row>
    <row r="77" spans="2:11" ht="17.25" customHeight="1" x14ac:dyDescent="0.4">
      <c r="B77" s="62" t="s">
        <v>749</v>
      </c>
      <c r="C77" s="63" t="s">
        <v>604</v>
      </c>
      <c r="D77" s="83" t="s">
        <v>750</v>
      </c>
      <c r="E77" s="84" t="s">
        <v>751</v>
      </c>
      <c r="F77" s="81" t="s">
        <v>752</v>
      </c>
      <c r="G77" s="66" t="s">
        <v>637</v>
      </c>
      <c r="H77" s="67" t="s">
        <v>753</v>
      </c>
      <c r="I77" s="67" t="s">
        <v>715</v>
      </c>
      <c r="J77" s="68" t="s">
        <v>589</v>
      </c>
      <c r="K77" s="69">
        <v>462</v>
      </c>
    </row>
    <row r="78" spans="2:11" ht="17.25" customHeight="1" x14ac:dyDescent="0.4">
      <c r="B78" s="70"/>
      <c r="C78" s="71"/>
      <c r="D78" s="79"/>
      <c r="E78" s="80"/>
      <c r="F78" s="82" t="s">
        <v>754</v>
      </c>
      <c r="G78" s="74" t="s">
        <v>755</v>
      </c>
      <c r="H78" s="75" t="s">
        <v>756</v>
      </c>
      <c r="I78" s="75" t="s">
        <v>675</v>
      </c>
      <c r="J78" s="76" t="s">
        <v>594</v>
      </c>
      <c r="K78" s="77">
        <v>17.2</v>
      </c>
    </row>
    <row r="79" spans="2:11" ht="17.25" customHeight="1" x14ac:dyDescent="0.4">
      <c r="B79" s="70"/>
      <c r="C79" s="71"/>
      <c r="D79" s="79"/>
      <c r="E79" s="80"/>
      <c r="F79" s="82"/>
      <c r="G79" s="74" t="s">
        <v>757</v>
      </c>
      <c r="H79" s="75" t="s">
        <v>758</v>
      </c>
      <c r="I79" s="75"/>
      <c r="J79" s="76" t="s">
        <v>598</v>
      </c>
      <c r="K79" s="77">
        <v>12.7</v>
      </c>
    </row>
    <row r="80" spans="2:11" ht="17.25" customHeight="1" x14ac:dyDescent="0.4">
      <c r="B80" s="70"/>
      <c r="C80" s="71"/>
      <c r="D80" s="79"/>
      <c r="E80" s="80"/>
      <c r="F80" s="82"/>
      <c r="G80" s="74" t="s">
        <v>759</v>
      </c>
      <c r="H80" s="75"/>
      <c r="I80" s="75"/>
      <c r="J80" s="76" t="s">
        <v>600</v>
      </c>
      <c r="K80" s="77">
        <v>256</v>
      </c>
    </row>
    <row r="81" spans="2:11" ht="17.25" customHeight="1" x14ac:dyDescent="0.4">
      <c r="B81" s="70"/>
      <c r="C81" s="71"/>
      <c r="D81" s="79"/>
      <c r="E81" s="80"/>
      <c r="F81" s="82"/>
      <c r="G81" s="74"/>
      <c r="H81" s="75"/>
      <c r="I81" s="75"/>
      <c r="J81" s="76" t="s">
        <v>601</v>
      </c>
      <c r="K81" s="77">
        <v>2.2000000000000002</v>
      </c>
    </row>
    <row r="82" spans="2:11" ht="17.25" customHeight="1" thickBot="1" x14ac:dyDescent="0.45">
      <c r="B82" s="90"/>
      <c r="C82" s="91"/>
      <c r="D82" s="92"/>
      <c r="E82" s="93"/>
      <c r="F82" s="94"/>
      <c r="G82" s="95"/>
      <c r="H82" s="96"/>
      <c r="I82" s="96"/>
      <c r="J82" s="97" t="s">
        <v>602</v>
      </c>
      <c r="K82" s="98">
        <v>1.3</v>
      </c>
    </row>
    <row r="83" spans="2:11" ht="10.5" customHeight="1" thickTop="1" x14ac:dyDescent="0.4"/>
    <row r="84" spans="2:11" x14ac:dyDescent="0.4">
      <c r="B84" s="99" t="s">
        <v>760</v>
      </c>
      <c r="C84" s="99"/>
      <c r="D84" s="99"/>
      <c r="E84" s="99"/>
      <c r="F84" s="99"/>
      <c r="G84" s="99"/>
      <c r="H84" s="99"/>
      <c r="I84" s="99"/>
    </row>
    <row r="85" spans="2:11" x14ac:dyDescent="0.4">
      <c r="B85" s="52" t="s">
        <v>761</v>
      </c>
      <c r="C85" s="100"/>
      <c r="D85" s="100"/>
      <c r="E85" s="100"/>
      <c r="F85" s="100"/>
      <c r="G85" s="100"/>
      <c r="H85" s="100"/>
      <c r="I85" s="100"/>
    </row>
  </sheetData>
  <mergeCells count="55">
    <mergeCell ref="B84:I84"/>
    <mergeCell ref="B71:B76"/>
    <mergeCell ref="C71:C76"/>
    <mergeCell ref="D71:D76"/>
    <mergeCell ref="E71:E76"/>
    <mergeCell ref="B77:B82"/>
    <mergeCell ref="C77:C82"/>
    <mergeCell ref="D77:D82"/>
    <mergeCell ref="E77:E82"/>
    <mergeCell ref="B59:B64"/>
    <mergeCell ref="C59:C64"/>
    <mergeCell ref="D59:D64"/>
    <mergeCell ref="E59:E64"/>
    <mergeCell ref="B65:B70"/>
    <mergeCell ref="C65:C70"/>
    <mergeCell ref="D65:D70"/>
    <mergeCell ref="E65:E70"/>
    <mergeCell ref="B47:B52"/>
    <mergeCell ref="C47:C52"/>
    <mergeCell ref="D47:D52"/>
    <mergeCell ref="E47:E52"/>
    <mergeCell ref="B53:B58"/>
    <mergeCell ref="C53:C58"/>
    <mergeCell ref="D53:D58"/>
    <mergeCell ref="E53:E58"/>
    <mergeCell ref="B35:B40"/>
    <mergeCell ref="C35:C40"/>
    <mergeCell ref="D35:D40"/>
    <mergeCell ref="E35:E40"/>
    <mergeCell ref="B41:B46"/>
    <mergeCell ref="C41:C46"/>
    <mergeCell ref="D41:D46"/>
    <mergeCell ref="E41:E46"/>
    <mergeCell ref="B23:B28"/>
    <mergeCell ref="C23:C28"/>
    <mergeCell ref="D23:D28"/>
    <mergeCell ref="E23:E28"/>
    <mergeCell ref="B29:B34"/>
    <mergeCell ref="C29:C34"/>
    <mergeCell ref="D29:D34"/>
    <mergeCell ref="E29:E34"/>
    <mergeCell ref="B11:B16"/>
    <mergeCell ref="C11:C16"/>
    <mergeCell ref="D11:D16"/>
    <mergeCell ref="E11:E16"/>
    <mergeCell ref="B17:B22"/>
    <mergeCell ref="C17:C22"/>
    <mergeCell ref="D17:D22"/>
    <mergeCell ref="E17:E22"/>
    <mergeCell ref="B2:K2"/>
    <mergeCell ref="B3:C3"/>
    <mergeCell ref="B5:B10"/>
    <mergeCell ref="C5:C10"/>
    <mergeCell ref="D5:D10"/>
    <mergeCell ref="E5:E10"/>
  </mergeCells>
  <phoneticPr fontId="2"/>
  <printOptions horizontalCentered="1"/>
  <pageMargins left="0.27559055118110237" right="0.27559055118110237" top="0.27559055118110237" bottom="0.27559055118110237" header="0.31496062992125984" footer="0.31496062992125984"/>
  <pageSetup paperSize="9" scale="4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FE7C8-005A-43C5-99C4-097B272D823B}">
  <sheetPr>
    <pageSetUpPr fitToPage="1"/>
  </sheetPr>
  <dimension ref="B2:H91"/>
  <sheetViews>
    <sheetView zoomScaleNormal="100" workbookViewId="0"/>
  </sheetViews>
  <sheetFormatPr defaultColWidth="9" defaultRowHeight="15" x14ac:dyDescent="0.4"/>
  <cols>
    <col min="1" max="1" width="1.625" style="52" customWidth="1"/>
    <col min="2" max="2" width="5.625" style="52" customWidth="1"/>
    <col min="3" max="3" width="4.625" style="52" customWidth="1"/>
    <col min="4" max="4" width="25.375" style="52" customWidth="1"/>
    <col min="5" max="8" width="21.125" style="52" customWidth="1"/>
    <col min="9" max="16384" width="9" style="52"/>
  </cols>
  <sheetData>
    <row r="2" spans="2:8" ht="58.9" customHeight="1" x14ac:dyDescent="0.4">
      <c r="D2" s="51"/>
      <c r="E2" s="51"/>
      <c r="F2" s="51"/>
      <c r="G2" s="51"/>
      <c r="H2" s="51"/>
    </row>
    <row r="3" spans="2:8" s="54" customFormat="1" ht="30.6" customHeight="1" thickBot="1" x14ac:dyDescent="0.45">
      <c r="B3" s="53" t="s">
        <v>762</v>
      </c>
      <c r="C3" s="53"/>
      <c r="H3" s="55" t="s">
        <v>763</v>
      </c>
    </row>
    <row r="4" spans="2:8" ht="37.5" customHeight="1" thickTop="1" x14ac:dyDescent="0.4">
      <c r="B4" s="56" t="s">
        <v>573</v>
      </c>
      <c r="C4" s="57" t="s">
        <v>574</v>
      </c>
      <c r="D4" s="57" t="s">
        <v>764</v>
      </c>
      <c r="E4" s="58" t="s">
        <v>575</v>
      </c>
      <c r="F4" s="59" t="s">
        <v>576</v>
      </c>
      <c r="G4" s="57" t="s">
        <v>577</v>
      </c>
      <c r="H4" s="60" t="s">
        <v>578</v>
      </c>
    </row>
    <row r="5" spans="2:8" ht="15.75" customHeight="1" x14ac:dyDescent="0.4">
      <c r="B5" s="101" t="s">
        <v>765</v>
      </c>
      <c r="C5" s="63" t="s">
        <v>582</v>
      </c>
      <c r="D5" s="84" t="s">
        <v>766</v>
      </c>
      <c r="E5" s="81" t="s">
        <v>767</v>
      </c>
      <c r="F5" s="66" t="s">
        <v>768</v>
      </c>
      <c r="G5" s="67" t="s">
        <v>769</v>
      </c>
      <c r="H5" s="102" t="s">
        <v>770</v>
      </c>
    </row>
    <row r="6" spans="2:8" ht="15.75" customHeight="1" x14ac:dyDescent="0.4">
      <c r="B6" s="70"/>
      <c r="C6" s="71"/>
      <c r="D6" s="80"/>
      <c r="E6" s="82"/>
      <c r="F6" s="74" t="s">
        <v>771</v>
      </c>
      <c r="G6" s="75"/>
      <c r="H6" s="103" t="s">
        <v>647</v>
      </c>
    </row>
    <row r="7" spans="2:8" ht="15.75" customHeight="1" x14ac:dyDescent="0.4">
      <c r="B7" s="70"/>
      <c r="C7" s="71"/>
      <c r="D7" s="80"/>
      <c r="E7" s="82"/>
      <c r="F7" s="74"/>
      <c r="G7" s="75"/>
      <c r="H7" s="103"/>
    </row>
    <row r="8" spans="2:8" ht="15.75" customHeight="1" x14ac:dyDescent="0.4">
      <c r="B8" s="70"/>
      <c r="C8" s="71"/>
      <c r="D8" s="80"/>
      <c r="E8" s="82"/>
      <c r="F8" s="74"/>
      <c r="G8" s="75"/>
      <c r="H8" s="103"/>
    </row>
    <row r="9" spans="2:8" ht="15.75" customHeight="1" x14ac:dyDescent="0.4">
      <c r="B9" s="70"/>
      <c r="C9" s="71"/>
      <c r="D9" s="80"/>
      <c r="E9" s="82"/>
      <c r="F9" s="74"/>
      <c r="G9" s="75"/>
      <c r="H9" s="103"/>
    </row>
    <row r="10" spans="2:8" ht="15.75" customHeight="1" x14ac:dyDescent="0.4">
      <c r="B10" s="70"/>
      <c r="C10" s="71"/>
      <c r="D10" s="80"/>
      <c r="E10" s="82"/>
      <c r="F10" s="74"/>
      <c r="G10" s="75"/>
      <c r="H10" s="103"/>
    </row>
    <row r="11" spans="2:8" ht="15.75" customHeight="1" x14ac:dyDescent="0.4">
      <c r="B11" s="62" t="s">
        <v>603</v>
      </c>
      <c r="C11" s="63" t="s">
        <v>604</v>
      </c>
      <c r="D11" s="84" t="s">
        <v>772</v>
      </c>
      <c r="E11" s="81" t="s">
        <v>773</v>
      </c>
      <c r="F11" s="66" t="s">
        <v>774</v>
      </c>
      <c r="G11" s="67" t="s">
        <v>775</v>
      </c>
      <c r="H11" s="102" t="s">
        <v>770</v>
      </c>
    </row>
    <row r="12" spans="2:8" ht="15.75" customHeight="1" x14ac:dyDescent="0.4">
      <c r="B12" s="70"/>
      <c r="C12" s="71"/>
      <c r="D12" s="80"/>
      <c r="E12" s="82"/>
      <c r="F12" s="74"/>
      <c r="G12" s="75"/>
      <c r="H12" s="103"/>
    </row>
    <row r="13" spans="2:8" ht="15.75" customHeight="1" x14ac:dyDescent="0.4">
      <c r="B13" s="70"/>
      <c r="C13" s="71"/>
      <c r="D13" s="80"/>
      <c r="E13" s="82"/>
      <c r="F13" s="74"/>
      <c r="G13" s="75"/>
      <c r="H13" s="103"/>
    </row>
    <row r="14" spans="2:8" ht="15.75" customHeight="1" x14ac:dyDescent="0.4">
      <c r="B14" s="70"/>
      <c r="C14" s="71"/>
      <c r="D14" s="80"/>
      <c r="E14" s="82"/>
      <c r="F14" s="74"/>
      <c r="G14" s="75"/>
      <c r="H14" s="103"/>
    </row>
    <row r="15" spans="2:8" ht="15.75" customHeight="1" x14ac:dyDescent="0.4">
      <c r="B15" s="70"/>
      <c r="C15" s="71"/>
      <c r="D15" s="80"/>
      <c r="E15" s="82"/>
      <c r="F15" s="74"/>
      <c r="G15" s="75"/>
      <c r="H15" s="103"/>
    </row>
    <row r="16" spans="2:8" ht="15.75" customHeight="1" x14ac:dyDescent="0.4">
      <c r="B16" s="70"/>
      <c r="C16" s="71"/>
      <c r="D16" s="80"/>
      <c r="E16" s="82"/>
      <c r="F16" s="74"/>
      <c r="G16" s="75"/>
      <c r="H16" s="103"/>
    </row>
    <row r="17" spans="2:8" ht="15.75" customHeight="1" x14ac:dyDescent="0.4">
      <c r="B17" s="62" t="s">
        <v>619</v>
      </c>
      <c r="C17" s="63" t="s">
        <v>620</v>
      </c>
      <c r="D17" s="84" t="s">
        <v>776</v>
      </c>
      <c r="E17" s="81" t="s">
        <v>777</v>
      </c>
      <c r="F17" s="66" t="s">
        <v>768</v>
      </c>
      <c r="G17" s="67" t="s">
        <v>778</v>
      </c>
      <c r="H17" s="102" t="s">
        <v>770</v>
      </c>
    </row>
    <row r="18" spans="2:8" ht="15.75" customHeight="1" x14ac:dyDescent="0.4">
      <c r="B18" s="70"/>
      <c r="C18" s="71"/>
      <c r="D18" s="80"/>
      <c r="E18" s="82"/>
      <c r="F18" s="74" t="s">
        <v>771</v>
      </c>
      <c r="G18" s="75"/>
      <c r="H18" s="103" t="s">
        <v>647</v>
      </c>
    </row>
    <row r="19" spans="2:8" ht="15.75" customHeight="1" x14ac:dyDescent="0.4">
      <c r="B19" s="70"/>
      <c r="C19" s="71"/>
      <c r="D19" s="80"/>
      <c r="E19" s="82"/>
      <c r="F19" s="74"/>
      <c r="G19" s="75"/>
      <c r="H19" s="103"/>
    </row>
    <row r="20" spans="2:8" ht="15.75" customHeight="1" x14ac:dyDescent="0.4">
      <c r="B20" s="70"/>
      <c r="C20" s="71"/>
      <c r="D20" s="80"/>
      <c r="E20" s="82"/>
      <c r="F20" s="74"/>
      <c r="G20" s="75"/>
      <c r="H20" s="103"/>
    </row>
    <row r="21" spans="2:8" ht="15.75" customHeight="1" x14ac:dyDescent="0.4">
      <c r="B21" s="70"/>
      <c r="C21" s="71"/>
      <c r="D21" s="80"/>
      <c r="E21" s="82"/>
      <c r="F21" s="74"/>
      <c r="G21" s="75"/>
      <c r="H21" s="103"/>
    </row>
    <row r="22" spans="2:8" ht="15.75" customHeight="1" x14ac:dyDescent="0.4">
      <c r="B22" s="70"/>
      <c r="C22" s="71"/>
      <c r="D22" s="80"/>
      <c r="E22" s="82"/>
      <c r="F22" s="74"/>
      <c r="G22" s="75"/>
      <c r="H22" s="103"/>
    </row>
    <row r="23" spans="2:8" ht="15.75" customHeight="1" x14ac:dyDescent="0.4">
      <c r="B23" s="62" t="s">
        <v>779</v>
      </c>
      <c r="C23" s="63" t="s">
        <v>633</v>
      </c>
      <c r="D23" s="84" t="s">
        <v>780</v>
      </c>
      <c r="E23" s="81" t="s">
        <v>781</v>
      </c>
      <c r="F23" s="66" t="s">
        <v>782</v>
      </c>
      <c r="G23" s="67" t="s">
        <v>783</v>
      </c>
      <c r="H23" s="102" t="s">
        <v>770</v>
      </c>
    </row>
    <row r="24" spans="2:8" ht="15.75" customHeight="1" x14ac:dyDescent="0.4">
      <c r="B24" s="70"/>
      <c r="C24" s="71"/>
      <c r="D24" s="80"/>
      <c r="E24" s="82"/>
      <c r="F24" s="74" t="s">
        <v>784</v>
      </c>
      <c r="G24" s="75"/>
      <c r="H24" s="103" t="s">
        <v>647</v>
      </c>
    </row>
    <row r="25" spans="2:8" ht="15.75" customHeight="1" x14ac:dyDescent="0.4">
      <c r="B25" s="70"/>
      <c r="C25" s="71"/>
      <c r="D25" s="80"/>
      <c r="E25" s="82"/>
      <c r="F25" s="74"/>
      <c r="G25" s="75"/>
      <c r="H25" s="103"/>
    </row>
    <row r="26" spans="2:8" ht="15.75" customHeight="1" x14ac:dyDescent="0.4">
      <c r="B26" s="70"/>
      <c r="C26" s="71"/>
      <c r="D26" s="80"/>
      <c r="E26" s="82"/>
      <c r="F26" s="74"/>
      <c r="G26" s="75"/>
      <c r="H26" s="103"/>
    </row>
    <row r="27" spans="2:8" ht="15.75" customHeight="1" x14ac:dyDescent="0.4">
      <c r="B27" s="70"/>
      <c r="C27" s="71"/>
      <c r="D27" s="80"/>
      <c r="E27" s="82"/>
      <c r="F27" s="74"/>
      <c r="G27" s="75"/>
      <c r="H27" s="103"/>
    </row>
    <row r="28" spans="2:8" ht="15.75" customHeight="1" x14ac:dyDescent="0.4">
      <c r="B28" s="70"/>
      <c r="C28" s="71"/>
      <c r="D28" s="80"/>
      <c r="E28" s="82"/>
      <c r="F28" s="74"/>
      <c r="G28" s="75"/>
      <c r="H28" s="103"/>
    </row>
    <row r="29" spans="2:8" ht="15.75" customHeight="1" x14ac:dyDescent="0.4">
      <c r="B29" s="62" t="s">
        <v>648</v>
      </c>
      <c r="C29" s="63" t="s">
        <v>649</v>
      </c>
      <c r="D29" s="84" t="s">
        <v>785</v>
      </c>
      <c r="E29" s="81" t="s">
        <v>767</v>
      </c>
      <c r="F29" s="66" t="s">
        <v>768</v>
      </c>
      <c r="G29" s="67" t="s">
        <v>786</v>
      </c>
      <c r="H29" s="102" t="s">
        <v>770</v>
      </c>
    </row>
    <row r="30" spans="2:8" ht="15.75" customHeight="1" x14ac:dyDescent="0.4">
      <c r="B30" s="70"/>
      <c r="C30" s="71"/>
      <c r="D30" s="80"/>
      <c r="E30" s="82"/>
      <c r="F30" s="74" t="s">
        <v>771</v>
      </c>
      <c r="G30" s="75"/>
      <c r="H30" s="103" t="s">
        <v>647</v>
      </c>
    </row>
    <row r="31" spans="2:8" ht="15.75" customHeight="1" x14ac:dyDescent="0.4">
      <c r="B31" s="70"/>
      <c r="C31" s="71"/>
      <c r="D31" s="80"/>
      <c r="E31" s="82"/>
      <c r="F31" s="74"/>
      <c r="G31" s="75"/>
      <c r="H31" s="103"/>
    </row>
    <row r="32" spans="2:8" ht="15.75" customHeight="1" x14ac:dyDescent="0.4">
      <c r="B32" s="70"/>
      <c r="C32" s="71"/>
      <c r="D32" s="80"/>
      <c r="E32" s="82"/>
      <c r="F32" s="74"/>
      <c r="G32" s="75"/>
      <c r="H32" s="103"/>
    </row>
    <row r="33" spans="2:8" ht="15.75" customHeight="1" x14ac:dyDescent="0.4">
      <c r="B33" s="70"/>
      <c r="C33" s="71"/>
      <c r="D33" s="80"/>
      <c r="E33" s="82"/>
      <c r="F33" s="74"/>
      <c r="G33" s="75"/>
      <c r="H33" s="103"/>
    </row>
    <row r="34" spans="2:8" ht="15.75" customHeight="1" x14ac:dyDescent="0.4">
      <c r="B34" s="70"/>
      <c r="C34" s="71"/>
      <c r="D34" s="80"/>
      <c r="E34" s="82"/>
      <c r="F34" s="74"/>
      <c r="G34" s="75"/>
      <c r="H34" s="103"/>
    </row>
    <row r="35" spans="2:8" ht="15.75" customHeight="1" x14ac:dyDescent="0.4">
      <c r="B35" s="62" t="s">
        <v>661</v>
      </c>
      <c r="C35" s="63" t="s">
        <v>662</v>
      </c>
      <c r="D35" s="84" t="s">
        <v>787</v>
      </c>
      <c r="E35" s="81" t="s">
        <v>788</v>
      </c>
      <c r="F35" s="66" t="s">
        <v>789</v>
      </c>
      <c r="G35" s="67" t="s">
        <v>667</v>
      </c>
      <c r="H35" s="102" t="s">
        <v>770</v>
      </c>
    </row>
    <row r="36" spans="2:8" ht="15.75" customHeight="1" x14ac:dyDescent="0.4">
      <c r="B36" s="70"/>
      <c r="C36" s="71"/>
      <c r="D36" s="80"/>
      <c r="E36" s="82"/>
      <c r="F36" s="74" t="s">
        <v>784</v>
      </c>
      <c r="G36" s="75"/>
      <c r="H36" s="103" t="s">
        <v>647</v>
      </c>
    </row>
    <row r="37" spans="2:8" ht="15.75" customHeight="1" x14ac:dyDescent="0.4">
      <c r="B37" s="70"/>
      <c r="C37" s="71"/>
      <c r="D37" s="80"/>
      <c r="E37" s="82"/>
      <c r="F37" s="74"/>
      <c r="G37" s="75"/>
      <c r="H37" s="103"/>
    </row>
    <row r="38" spans="2:8" ht="15.75" customHeight="1" x14ac:dyDescent="0.4">
      <c r="B38" s="70"/>
      <c r="C38" s="71"/>
      <c r="D38" s="80"/>
      <c r="E38" s="82"/>
      <c r="F38" s="74"/>
      <c r="G38" s="75"/>
      <c r="H38" s="103"/>
    </row>
    <row r="39" spans="2:8" ht="15.75" customHeight="1" x14ac:dyDescent="0.4">
      <c r="B39" s="70"/>
      <c r="C39" s="71"/>
      <c r="D39" s="80"/>
      <c r="E39" s="82"/>
      <c r="F39" s="74"/>
      <c r="G39" s="75"/>
      <c r="H39" s="103"/>
    </row>
    <row r="40" spans="2:8" ht="15.75" customHeight="1" x14ac:dyDescent="0.4">
      <c r="B40" s="70"/>
      <c r="C40" s="71"/>
      <c r="D40" s="80"/>
      <c r="E40" s="82"/>
      <c r="F40" s="74"/>
      <c r="G40" s="75"/>
      <c r="H40" s="103"/>
    </row>
    <row r="41" spans="2:8" ht="15.75" customHeight="1" x14ac:dyDescent="0.4">
      <c r="B41" s="62" t="s">
        <v>676</v>
      </c>
      <c r="C41" s="63" t="s">
        <v>582</v>
      </c>
      <c r="D41" s="84" t="s">
        <v>790</v>
      </c>
      <c r="E41" s="81" t="s">
        <v>791</v>
      </c>
      <c r="F41" s="66" t="s">
        <v>774</v>
      </c>
      <c r="G41" s="67" t="s">
        <v>792</v>
      </c>
      <c r="H41" s="102" t="s">
        <v>770</v>
      </c>
    </row>
    <row r="42" spans="2:8" ht="15.75" customHeight="1" x14ac:dyDescent="0.4">
      <c r="B42" s="70"/>
      <c r="C42" s="71"/>
      <c r="D42" s="80"/>
      <c r="E42" s="82"/>
      <c r="F42" s="74"/>
      <c r="G42" s="75" t="s">
        <v>793</v>
      </c>
      <c r="H42" s="103"/>
    </row>
    <row r="43" spans="2:8" ht="15.75" customHeight="1" x14ac:dyDescent="0.4">
      <c r="B43" s="70"/>
      <c r="C43" s="71"/>
      <c r="D43" s="80"/>
      <c r="E43" s="82"/>
      <c r="F43" s="74"/>
      <c r="G43" s="75"/>
      <c r="H43" s="103"/>
    </row>
    <row r="44" spans="2:8" ht="15.75" customHeight="1" x14ac:dyDescent="0.4">
      <c r="B44" s="70"/>
      <c r="C44" s="71"/>
      <c r="D44" s="80"/>
      <c r="E44" s="82"/>
      <c r="F44" s="74"/>
      <c r="G44" s="75"/>
      <c r="H44" s="103"/>
    </row>
    <row r="45" spans="2:8" ht="15.75" customHeight="1" x14ac:dyDescent="0.4">
      <c r="B45" s="70"/>
      <c r="C45" s="71"/>
      <c r="D45" s="80"/>
      <c r="E45" s="82"/>
      <c r="F45" s="74"/>
      <c r="G45" s="75"/>
      <c r="H45" s="103"/>
    </row>
    <row r="46" spans="2:8" ht="15.75" customHeight="1" x14ac:dyDescent="0.4">
      <c r="B46" s="70"/>
      <c r="C46" s="71"/>
      <c r="D46" s="80"/>
      <c r="E46" s="82"/>
      <c r="F46" s="74"/>
      <c r="G46" s="75"/>
      <c r="H46" s="103"/>
    </row>
    <row r="47" spans="2:8" ht="15.75" customHeight="1" x14ac:dyDescent="0.4">
      <c r="B47" s="62" t="s">
        <v>687</v>
      </c>
      <c r="C47" s="63" t="s">
        <v>604</v>
      </c>
      <c r="D47" s="84" t="s">
        <v>794</v>
      </c>
      <c r="E47" s="81" t="s">
        <v>795</v>
      </c>
      <c r="F47" s="66" t="s">
        <v>782</v>
      </c>
      <c r="G47" s="67" t="s">
        <v>796</v>
      </c>
      <c r="H47" s="102" t="s">
        <v>770</v>
      </c>
    </row>
    <row r="48" spans="2:8" ht="15.75" customHeight="1" x14ac:dyDescent="0.4">
      <c r="B48" s="70"/>
      <c r="C48" s="71"/>
      <c r="D48" s="80"/>
      <c r="E48" s="82"/>
      <c r="F48" s="74"/>
      <c r="G48" s="75"/>
      <c r="H48" s="103"/>
    </row>
    <row r="49" spans="2:8" ht="15.75" customHeight="1" x14ac:dyDescent="0.4">
      <c r="B49" s="70"/>
      <c r="C49" s="71"/>
      <c r="D49" s="80"/>
      <c r="E49" s="82"/>
      <c r="F49" s="74"/>
      <c r="G49" s="75"/>
      <c r="H49" s="103"/>
    </row>
    <row r="50" spans="2:8" ht="15.75" customHeight="1" x14ac:dyDescent="0.4">
      <c r="B50" s="70"/>
      <c r="C50" s="71"/>
      <c r="D50" s="80"/>
      <c r="E50" s="82"/>
      <c r="F50" s="74"/>
      <c r="G50" s="75"/>
      <c r="H50" s="103"/>
    </row>
    <row r="51" spans="2:8" ht="15.75" customHeight="1" x14ac:dyDescent="0.4">
      <c r="B51" s="70"/>
      <c r="C51" s="71"/>
      <c r="D51" s="80"/>
      <c r="E51" s="82"/>
      <c r="F51" s="74"/>
      <c r="G51" s="75"/>
      <c r="H51" s="103"/>
    </row>
    <row r="52" spans="2:8" ht="15.75" customHeight="1" x14ac:dyDescent="0.4">
      <c r="B52" s="70"/>
      <c r="C52" s="71"/>
      <c r="D52" s="80"/>
      <c r="E52" s="82"/>
      <c r="F52" s="74"/>
      <c r="G52" s="75"/>
      <c r="H52" s="103"/>
    </row>
    <row r="53" spans="2:8" ht="15.75" customHeight="1" x14ac:dyDescent="0.4">
      <c r="B53" s="62" t="s">
        <v>698</v>
      </c>
      <c r="C53" s="63" t="s">
        <v>620</v>
      </c>
      <c r="D53" s="84" t="s">
        <v>797</v>
      </c>
      <c r="E53" s="81" t="s">
        <v>798</v>
      </c>
      <c r="F53" s="66" t="s">
        <v>768</v>
      </c>
      <c r="G53" s="67" t="s">
        <v>799</v>
      </c>
      <c r="H53" s="102" t="s">
        <v>770</v>
      </c>
    </row>
    <row r="54" spans="2:8" ht="15.75" customHeight="1" x14ac:dyDescent="0.4">
      <c r="B54" s="70"/>
      <c r="C54" s="71"/>
      <c r="D54" s="80"/>
      <c r="E54" s="82"/>
      <c r="F54" s="74" t="s">
        <v>771</v>
      </c>
      <c r="G54" s="75" t="s">
        <v>800</v>
      </c>
      <c r="H54" s="103" t="s">
        <v>647</v>
      </c>
    </row>
    <row r="55" spans="2:8" ht="15.75" customHeight="1" x14ac:dyDescent="0.4">
      <c r="B55" s="70"/>
      <c r="C55" s="71"/>
      <c r="D55" s="80"/>
      <c r="E55" s="82"/>
      <c r="F55" s="74"/>
      <c r="G55" s="75"/>
      <c r="H55" s="103"/>
    </row>
    <row r="56" spans="2:8" ht="15.75" customHeight="1" x14ac:dyDescent="0.4">
      <c r="B56" s="70"/>
      <c r="C56" s="71"/>
      <c r="D56" s="80"/>
      <c r="E56" s="82"/>
      <c r="F56" s="74"/>
      <c r="G56" s="75"/>
      <c r="H56" s="103"/>
    </row>
    <row r="57" spans="2:8" ht="15.75" customHeight="1" x14ac:dyDescent="0.4">
      <c r="B57" s="70"/>
      <c r="C57" s="71"/>
      <c r="D57" s="80"/>
      <c r="E57" s="82"/>
      <c r="F57" s="74"/>
      <c r="G57" s="75"/>
      <c r="H57" s="103"/>
    </row>
    <row r="58" spans="2:8" ht="15.75" customHeight="1" x14ac:dyDescent="0.4">
      <c r="B58" s="70"/>
      <c r="C58" s="71"/>
      <c r="D58" s="80"/>
      <c r="E58" s="82"/>
      <c r="F58" s="74"/>
      <c r="G58" s="75"/>
      <c r="H58" s="103"/>
    </row>
    <row r="59" spans="2:8" ht="15.75" customHeight="1" x14ac:dyDescent="0.4">
      <c r="B59" s="62" t="s">
        <v>710</v>
      </c>
      <c r="C59" s="63" t="s">
        <v>633</v>
      </c>
      <c r="D59" s="84" t="s">
        <v>801</v>
      </c>
      <c r="E59" s="81" t="s">
        <v>802</v>
      </c>
      <c r="F59" s="66" t="s">
        <v>768</v>
      </c>
      <c r="G59" s="67" t="s">
        <v>803</v>
      </c>
      <c r="H59" s="102" t="s">
        <v>770</v>
      </c>
    </row>
    <row r="60" spans="2:8" ht="15.75" customHeight="1" x14ac:dyDescent="0.4">
      <c r="B60" s="70"/>
      <c r="C60" s="71"/>
      <c r="D60" s="80"/>
      <c r="E60" s="82"/>
      <c r="F60" s="74" t="s">
        <v>771</v>
      </c>
      <c r="G60" s="75"/>
      <c r="H60" s="103" t="s">
        <v>647</v>
      </c>
    </row>
    <row r="61" spans="2:8" ht="15.75" customHeight="1" x14ac:dyDescent="0.4">
      <c r="B61" s="70"/>
      <c r="C61" s="71"/>
      <c r="D61" s="80"/>
      <c r="E61" s="82"/>
      <c r="F61" s="74"/>
      <c r="G61" s="75"/>
      <c r="H61" s="103"/>
    </row>
    <row r="62" spans="2:8" ht="15.75" customHeight="1" x14ac:dyDescent="0.4">
      <c r="B62" s="70"/>
      <c r="C62" s="71"/>
      <c r="D62" s="80"/>
      <c r="E62" s="82"/>
      <c r="F62" s="74"/>
      <c r="G62" s="75"/>
      <c r="H62" s="103"/>
    </row>
    <row r="63" spans="2:8" ht="15.75" customHeight="1" x14ac:dyDescent="0.4">
      <c r="B63" s="70"/>
      <c r="C63" s="71"/>
      <c r="D63" s="80"/>
      <c r="E63" s="82"/>
      <c r="F63" s="74"/>
      <c r="G63" s="75"/>
      <c r="H63" s="103"/>
    </row>
    <row r="64" spans="2:8" ht="15.75" customHeight="1" x14ac:dyDescent="0.4">
      <c r="B64" s="70"/>
      <c r="C64" s="71"/>
      <c r="D64" s="80"/>
      <c r="E64" s="82"/>
      <c r="F64" s="74"/>
      <c r="G64" s="75"/>
      <c r="H64" s="103"/>
    </row>
    <row r="65" spans="2:8" ht="15.75" customHeight="1" x14ac:dyDescent="0.4">
      <c r="B65" s="62" t="s">
        <v>723</v>
      </c>
      <c r="C65" s="63" t="s">
        <v>649</v>
      </c>
      <c r="D65" s="84" t="s">
        <v>804</v>
      </c>
      <c r="E65" s="81" t="s">
        <v>644</v>
      </c>
      <c r="F65" s="66" t="s">
        <v>805</v>
      </c>
      <c r="G65" s="67" t="s">
        <v>806</v>
      </c>
      <c r="H65" s="102" t="s">
        <v>770</v>
      </c>
    </row>
    <row r="66" spans="2:8" ht="15.75" customHeight="1" x14ac:dyDescent="0.4">
      <c r="B66" s="70"/>
      <c r="C66" s="71"/>
      <c r="D66" s="80"/>
      <c r="E66" s="82"/>
      <c r="F66" s="74"/>
      <c r="G66" s="75" t="s">
        <v>732</v>
      </c>
      <c r="H66" s="103"/>
    </row>
    <row r="67" spans="2:8" ht="15.75" customHeight="1" x14ac:dyDescent="0.4">
      <c r="B67" s="70"/>
      <c r="C67" s="71"/>
      <c r="D67" s="80"/>
      <c r="E67" s="82"/>
      <c r="F67" s="74"/>
      <c r="G67" s="75"/>
      <c r="H67" s="103"/>
    </row>
    <row r="68" spans="2:8" ht="15.75" customHeight="1" x14ac:dyDescent="0.4">
      <c r="B68" s="70"/>
      <c r="C68" s="71"/>
      <c r="D68" s="80"/>
      <c r="E68" s="82"/>
      <c r="F68" s="74"/>
      <c r="G68" s="75"/>
      <c r="H68" s="103"/>
    </row>
    <row r="69" spans="2:8" ht="15.75" customHeight="1" x14ac:dyDescent="0.4">
      <c r="B69" s="70"/>
      <c r="C69" s="71"/>
      <c r="D69" s="80"/>
      <c r="E69" s="82"/>
      <c r="F69" s="74"/>
      <c r="G69" s="75"/>
      <c r="H69" s="103"/>
    </row>
    <row r="70" spans="2:8" ht="15.75" customHeight="1" x14ac:dyDescent="0.4">
      <c r="B70" s="70"/>
      <c r="C70" s="71"/>
      <c r="D70" s="80"/>
      <c r="E70" s="82"/>
      <c r="F70" s="74"/>
      <c r="G70" s="75"/>
      <c r="H70" s="103"/>
    </row>
    <row r="71" spans="2:8" ht="15.75" customHeight="1" x14ac:dyDescent="0.4">
      <c r="B71" s="62" t="s">
        <v>734</v>
      </c>
      <c r="C71" s="63" t="s">
        <v>662</v>
      </c>
      <c r="D71" s="84" t="s">
        <v>807</v>
      </c>
      <c r="E71" s="81" t="s">
        <v>791</v>
      </c>
      <c r="F71" s="66" t="s">
        <v>774</v>
      </c>
      <c r="G71" s="67" t="s">
        <v>808</v>
      </c>
      <c r="H71" s="102" t="s">
        <v>770</v>
      </c>
    </row>
    <row r="72" spans="2:8" ht="15.75" customHeight="1" x14ac:dyDescent="0.4">
      <c r="B72" s="70"/>
      <c r="C72" s="71"/>
      <c r="D72" s="80"/>
      <c r="E72" s="82"/>
      <c r="F72" s="74"/>
      <c r="G72" s="75" t="s">
        <v>800</v>
      </c>
      <c r="H72" s="103"/>
    </row>
    <row r="73" spans="2:8" ht="15.75" customHeight="1" x14ac:dyDescent="0.4">
      <c r="B73" s="70"/>
      <c r="C73" s="71"/>
      <c r="D73" s="80"/>
      <c r="E73" s="82"/>
      <c r="F73" s="74"/>
      <c r="G73" s="75"/>
      <c r="H73" s="103"/>
    </row>
    <row r="74" spans="2:8" ht="15.75" customHeight="1" x14ac:dyDescent="0.4">
      <c r="B74" s="70"/>
      <c r="C74" s="71"/>
      <c r="D74" s="80"/>
      <c r="E74" s="82"/>
      <c r="F74" s="74"/>
      <c r="G74" s="75"/>
      <c r="H74" s="103"/>
    </row>
    <row r="75" spans="2:8" ht="15.75" customHeight="1" x14ac:dyDescent="0.4">
      <c r="B75" s="70"/>
      <c r="C75" s="71"/>
      <c r="D75" s="80"/>
      <c r="E75" s="82"/>
      <c r="F75" s="74"/>
      <c r="G75" s="75"/>
      <c r="H75" s="103"/>
    </row>
    <row r="76" spans="2:8" ht="15.75" customHeight="1" x14ac:dyDescent="0.4">
      <c r="B76" s="70"/>
      <c r="C76" s="71"/>
      <c r="D76" s="80"/>
      <c r="E76" s="82"/>
      <c r="F76" s="74"/>
      <c r="G76" s="75"/>
      <c r="H76" s="103"/>
    </row>
    <row r="77" spans="2:8" ht="15.75" customHeight="1" x14ac:dyDescent="0.4">
      <c r="B77" s="62" t="s">
        <v>809</v>
      </c>
      <c r="C77" s="63" t="s">
        <v>582</v>
      </c>
      <c r="D77" s="84" t="s">
        <v>810</v>
      </c>
      <c r="E77" s="81" t="s">
        <v>811</v>
      </c>
      <c r="F77" s="66" t="s">
        <v>768</v>
      </c>
      <c r="G77" s="67" t="s">
        <v>812</v>
      </c>
      <c r="H77" s="102" t="s">
        <v>770</v>
      </c>
    </row>
    <row r="78" spans="2:8" ht="15.75" customHeight="1" x14ac:dyDescent="0.4">
      <c r="B78" s="70"/>
      <c r="C78" s="71"/>
      <c r="D78" s="80"/>
      <c r="E78" s="82"/>
      <c r="F78" s="74" t="s">
        <v>771</v>
      </c>
      <c r="G78" s="75"/>
      <c r="H78" s="103" t="s">
        <v>647</v>
      </c>
    </row>
    <row r="79" spans="2:8" ht="15.75" customHeight="1" x14ac:dyDescent="0.4">
      <c r="B79" s="70"/>
      <c r="C79" s="71"/>
      <c r="D79" s="80"/>
      <c r="E79" s="82"/>
      <c r="F79" s="74"/>
      <c r="G79" s="75"/>
      <c r="H79" s="103"/>
    </row>
    <row r="80" spans="2:8" ht="15.75" customHeight="1" x14ac:dyDescent="0.4">
      <c r="B80" s="70"/>
      <c r="C80" s="71"/>
      <c r="D80" s="80"/>
      <c r="E80" s="82"/>
      <c r="F80" s="74"/>
      <c r="G80" s="75"/>
      <c r="H80" s="103"/>
    </row>
    <row r="81" spans="2:8" ht="15.75" customHeight="1" x14ac:dyDescent="0.4">
      <c r="B81" s="70"/>
      <c r="C81" s="71"/>
      <c r="D81" s="80"/>
      <c r="E81" s="82"/>
      <c r="F81" s="74"/>
      <c r="G81" s="75"/>
      <c r="H81" s="103"/>
    </row>
    <row r="82" spans="2:8" ht="15.75" customHeight="1" x14ac:dyDescent="0.4">
      <c r="B82" s="70"/>
      <c r="C82" s="71"/>
      <c r="D82" s="80"/>
      <c r="E82" s="82"/>
      <c r="F82" s="74"/>
      <c r="G82" s="75"/>
      <c r="H82" s="103"/>
    </row>
    <row r="83" spans="2:8" ht="15.75" customHeight="1" x14ac:dyDescent="0.4">
      <c r="B83" s="101" t="s">
        <v>749</v>
      </c>
      <c r="C83" s="63" t="s">
        <v>604</v>
      </c>
      <c r="D83" s="84" t="s">
        <v>813</v>
      </c>
      <c r="E83" s="81" t="s">
        <v>781</v>
      </c>
      <c r="F83" s="66" t="s">
        <v>814</v>
      </c>
      <c r="G83" s="67" t="s">
        <v>815</v>
      </c>
      <c r="H83" s="102" t="s">
        <v>770</v>
      </c>
    </row>
    <row r="84" spans="2:8" ht="15.75" customHeight="1" x14ac:dyDescent="0.4">
      <c r="B84" s="70"/>
      <c r="C84" s="71"/>
      <c r="D84" s="80"/>
      <c r="E84" s="82"/>
      <c r="F84" s="74" t="s">
        <v>784</v>
      </c>
      <c r="G84" s="75"/>
      <c r="H84" s="103" t="s">
        <v>647</v>
      </c>
    </row>
    <row r="85" spans="2:8" ht="15.75" customHeight="1" x14ac:dyDescent="0.4">
      <c r="B85" s="70"/>
      <c r="C85" s="71"/>
      <c r="D85" s="80"/>
      <c r="E85" s="82"/>
      <c r="F85" s="74"/>
      <c r="G85" s="75"/>
      <c r="H85" s="103"/>
    </row>
    <row r="86" spans="2:8" ht="15.75" customHeight="1" x14ac:dyDescent="0.4">
      <c r="B86" s="70"/>
      <c r="C86" s="71"/>
      <c r="D86" s="80"/>
      <c r="E86" s="82"/>
      <c r="F86" s="74"/>
      <c r="G86" s="75"/>
      <c r="H86" s="103"/>
    </row>
    <row r="87" spans="2:8" ht="15.75" customHeight="1" x14ac:dyDescent="0.4">
      <c r="B87" s="70"/>
      <c r="C87" s="71"/>
      <c r="D87" s="80"/>
      <c r="E87" s="82"/>
      <c r="F87" s="74"/>
      <c r="G87" s="75"/>
      <c r="H87" s="103"/>
    </row>
    <row r="88" spans="2:8" ht="15.75" customHeight="1" thickBot="1" x14ac:dyDescent="0.45">
      <c r="B88" s="90"/>
      <c r="C88" s="91"/>
      <c r="D88" s="93"/>
      <c r="E88" s="94"/>
      <c r="F88" s="95"/>
      <c r="G88" s="96"/>
      <c r="H88" s="104"/>
    </row>
    <row r="89" spans="2:8" ht="18" customHeight="1" thickTop="1" x14ac:dyDescent="0.4">
      <c r="B89" s="105" t="s">
        <v>760</v>
      </c>
      <c r="C89" s="105"/>
    </row>
    <row r="90" spans="2:8" ht="18" customHeight="1" x14ac:dyDescent="0.4">
      <c r="B90" s="52" t="s">
        <v>761</v>
      </c>
      <c r="C90" s="100"/>
    </row>
    <row r="91" spans="2:8" ht="18.75" customHeight="1" x14ac:dyDescent="0.4"/>
  </sheetData>
  <mergeCells count="45">
    <mergeCell ref="B89:C89"/>
    <mergeCell ref="B77:B82"/>
    <mergeCell ref="C77:C82"/>
    <mergeCell ref="D77:D82"/>
    <mergeCell ref="B83:B88"/>
    <mergeCell ref="C83:C88"/>
    <mergeCell ref="D83:D88"/>
    <mergeCell ref="B65:B70"/>
    <mergeCell ref="C65:C70"/>
    <mergeCell ref="D65:D70"/>
    <mergeCell ref="B71:B76"/>
    <mergeCell ref="C71:C76"/>
    <mergeCell ref="D71:D76"/>
    <mergeCell ref="B53:B58"/>
    <mergeCell ref="C53:C58"/>
    <mergeCell ref="D53:D58"/>
    <mergeCell ref="B59:B64"/>
    <mergeCell ref="C59:C64"/>
    <mergeCell ref="D59:D64"/>
    <mergeCell ref="B41:B46"/>
    <mergeCell ref="C41:C46"/>
    <mergeCell ref="D41:D46"/>
    <mergeCell ref="B47:B52"/>
    <mergeCell ref="C47:C52"/>
    <mergeCell ref="D47:D52"/>
    <mergeCell ref="B29:B34"/>
    <mergeCell ref="C29:C34"/>
    <mergeCell ref="D29:D34"/>
    <mergeCell ref="B35:B40"/>
    <mergeCell ref="C35:C40"/>
    <mergeCell ref="D35:D40"/>
    <mergeCell ref="B17:B22"/>
    <mergeCell ref="C17:C22"/>
    <mergeCell ref="D17:D22"/>
    <mergeCell ref="B23:B28"/>
    <mergeCell ref="C23:C28"/>
    <mergeCell ref="D23:D28"/>
    <mergeCell ref="D2:H2"/>
    <mergeCell ref="B3:C3"/>
    <mergeCell ref="B5:B10"/>
    <mergeCell ref="C5:C10"/>
    <mergeCell ref="D5:D10"/>
    <mergeCell ref="B11:B16"/>
    <mergeCell ref="C11:C16"/>
    <mergeCell ref="D11:D16"/>
  </mergeCells>
  <phoneticPr fontId="2"/>
  <pageMargins left="0.27777777777777779" right="0.27777777777777779" top="0.27569444974263507" bottom="0.27569444974263507" header="0.3" footer="0.3"/>
  <pageSetup paperSize="9" scale="37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8FEF6-1240-4DD7-9148-1ED44897F080}">
  <sheetPr>
    <pageSetUpPr fitToPage="1"/>
  </sheetPr>
  <dimension ref="B1:H4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1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41" si="0">$F$2*E5</f>
        <v>0</v>
      </c>
      <c r="E5" s="10"/>
      <c r="F5" s="9">
        <f t="shared" ref="F5:F41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9</v>
      </c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 t="s">
        <v>11</v>
      </c>
    </row>
    <row r="8" spans="2:8" ht="21.6" customHeight="1" x14ac:dyDescent="0.4">
      <c r="B8" s="46"/>
      <c r="C8" s="18" t="s">
        <v>12</v>
      </c>
      <c r="D8" s="19">
        <f t="shared" si="0"/>
        <v>0</v>
      </c>
      <c r="E8" s="20">
        <v>1.5</v>
      </c>
      <c r="F8" s="19">
        <f t="shared" si="1"/>
        <v>1.2000000000000002</v>
      </c>
      <c r="G8" s="21" t="s">
        <v>7</v>
      </c>
      <c r="H8" s="22" t="s">
        <v>13</v>
      </c>
    </row>
    <row r="9" spans="2:8" ht="21.6" customHeight="1" x14ac:dyDescent="0.4">
      <c r="B9" s="46"/>
      <c r="C9" s="18" t="s">
        <v>14</v>
      </c>
      <c r="D9" s="19">
        <f t="shared" si="0"/>
        <v>0</v>
      </c>
      <c r="E9" s="20">
        <v>0.3</v>
      </c>
      <c r="F9" s="19">
        <f t="shared" si="1"/>
        <v>0.24</v>
      </c>
      <c r="G9" s="21" t="s">
        <v>7</v>
      </c>
      <c r="H9" s="22" t="s">
        <v>15</v>
      </c>
    </row>
    <row r="10" spans="2:8" ht="21.6" customHeight="1" x14ac:dyDescent="0.4">
      <c r="B10" s="46"/>
      <c r="C10" s="18" t="s">
        <v>16</v>
      </c>
      <c r="D10" s="19">
        <f t="shared" si="0"/>
        <v>0</v>
      </c>
      <c r="E10" s="20">
        <v>0.5</v>
      </c>
      <c r="F10" s="19">
        <f t="shared" si="1"/>
        <v>0.4</v>
      </c>
      <c r="G10" s="21" t="s">
        <v>7</v>
      </c>
      <c r="H10" s="22" t="s">
        <v>17</v>
      </c>
    </row>
    <row r="11" spans="2:8" ht="21.6" customHeight="1" x14ac:dyDescent="0.4">
      <c r="B11" s="46"/>
      <c r="C11" s="18" t="s">
        <v>18</v>
      </c>
      <c r="D11" s="19">
        <f t="shared" si="0"/>
        <v>0</v>
      </c>
      <c r="E11" s="20">
        <v>0.2</v>
      </c>
      <c r="F11" s="19">
        <f t="shared" si="1"/>
        <v>0.16000000000000003</v>
      </c>
      <c r="G11" s="21" t="s">
        <v>7</v>
      </c>
      <c r="H11" s="22"/>
    </row>
    <row r="12" spans="2:8" ht="21.6" customHeight="1" x14ac:dyDescent="0.4">
      <c r="B12" s="46"/>
      <c r="C12" s="18" t="s">
        <v>19</v>
      </c>
      <c r="D12" s="19">
        <f t="shared" si="0"/>
        <v>0</v>
      </c>
      <c r="E12" s="20">
        <v>0.2</v>
      </c>
      <c r="F12" s="19">
        <f t="shared" si="1"/>
        <v>0.16000000000000003</v>
      </c>
      <c r="G12" s="21" t="s">
        <v>7</v>
      </c>
      <c r="H12" s="22"/>
    </row>
    <row r="13" spans="2:8" ht="21.6" customHeight="1" x14ac:dyDescent="0.4">
      <c r="B13" s="46"/>
      <c r="C13" s="13" t="s">
        <v>20</v>
      </c>
      <c r="D13" s="14">
        <f t="shared" si="0"/>
        <v>0</v>
      </c>
      <c r="E13" s="15"/>
      <c r="F13" s="14">
        <f t="shared" si="1"/>
        <v>0</v>
      </c>
      <c r="G13" s="16" t="s">
        <v>7</v>
      </c>
      <c r="H13" s="17" t="s">
        <v>21</v>
      </c>
    </row>
    <row r="14" spans="2:8" ht="21.6" customHeight="1" x14ac:dyDescent="0.4">
      <c r="B14" s="46"/>
      <c r="C14" s="18" t="s">
        <v>22</v>
      </c>
      <c r="D14" s="19">
        <f t="shared" si="0"/>
        <v>0</v>
      </c>
      <c r="E14" s="20">
        <v>45</v>
      </c>
      <c r="F14" s="19">
        <f t="shared" si="1"/>
        <v>36</v>
      </c>
      <c r="G14" s="21" t="s">
        <v>7</v>
      </c>
      <c r="H14" s="22" t="s">
        <v>23</v>
      </c>
    </row>
    <row r="15" spans="2:8" ht="21.6" customHeight="1" x14ac:dyDescent="0.4">
      <c r="B15" s="46"/>
      <c r="C15" s="18" t="s">
        <v>24</v>
      </c>
      <c r="D15" s="19">
        <f t="shared" si="0"/>
        <v>0</v>
      </c>
      <c r="E15" s="20">
        <v>6.5</v>
      </c>
      <c r="F15" s="19">
        <f t="shared" si="1"/>
        <v>5.2</v>
      </c>
      <c r="G15" s="21" t="s">
        <v>7</v>
      </c>
      <c r="H15" s="22" t="s">
        <v>25</v>
      </c>
    </row>
    <row r="16" spans="2:8" ht="21.6" customHeight="1" x14ac:dyDescent="0.4">
      <c r="B16" s="46"/>
      <c r="C16" s="18" t="s">
        <v>26</v>
      </c>
      <c r="D16" s="19">
        <f t="shared" si="0"/>
        <v>0</v>
      </c>
      <c r="E16" s="20">
        <v>25</v>
      </c>
      <c r="F16" s="19">
        <f t="shared" si="1"/>
        <v>20</v>
      </c>
      <c r="G16" s="21" t="s">
        <v>7</v>
      </c>
      <c r="H16" s="22" t="s">
        <v>27</v>
      </c>
    </row>
    <row r="17" spans="2:8" ht="21.6" customHeight="1" x14ac:dyDescent="0.4">
      <c r="B17" s="46"/>
      <c r="C17" s="18" t="s">
        <v>28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7</v>
      </c>
      <c r="H17" s="22" t="s">
        <v>29</v>
      </c>
    </row>
    <row r="18" spans="2:8" ht="21.6" customHeight="1" x14ac:dyDescent="0.4">
      <c r="B18" s="46"/>
      <c r="C18" s="18" t="s">
        <v>30</v>
      </c>
      <c r="D18" s="19">
        <f t="shared" si="0"/>
        <v>0</v>
      </c>
      <c r="E18" s="20">
        <v>2.5</v>
      </c>
      <c r="F18" s="19">
        <f t="shared" si="1"/>
        <v>2</v>
      </c>
      <c r="G18" s="23" t="s">
        <v>31</v>
      </c>
      <c r="H18" s="22" t="s">
        <v>32</v>
      </c>
    </row>
    <row r="19" spans="2:8" ht="21.6" customHeight="1" x14ac:dyDescent="0.4">
      <c r="B19" s="46"/>
      <c r="C19" s="18" t="s">
        <v>33</v>
      </c>
      <c r="D19" s="19">
        <f t="shared" si="0"/>
        <v>0</v>
      </c>
      <c r="E19" s="20">
        <v>1.4</v>
      </c>
      <c r="F19" s="19">
        <f t="shared" si="1"/>
        <v>1.1199999999999999</v>
      </c>
      <c r="G19" s="23" t="s">
        <v>34</v>
      </c>
      <c r="H19" s="22" t="s">
        <v>35</v>
      </c>
    </row>
    <row r="20" spans="2:8" ht="21.6" customHeight="1" x14ac:dyDescent="0.4">
      <c r="B20" s="46"/>
      <c r="C20" s="18" t="s">
        <v>554</v>
      </c>
      <c r="D20" s="19">
        <f t="shared" si="0"/>
        <v>0</v>
      </c>
      <c r="E20" s="20">
        <v>5.5</v>
      </c>
      <c r="F20" s="19">
        <f t="shared" si="1"/>
        <v>4.4000000000000004</v>
      </c>
      <c r="G20" s="23" t="s">
        <v>36</v>
      </c>
      <c r="H20" s="22" t="s">
        <v>37</v>
      </c>
    </row>
    <row r="21" spans="2:8" ht="21.6" customHeight="1" x14ac:dyDescent="0.4">
      <c r="B21" s="46"/>
      <c r="C21" s="18" t="s">
        <v>38</v>
      </c>
      <c r="D21" s="19">
        <f t="shared" si="0"/>
        <v>0</v>
      </c>
      <c r="E21" s="20">
        <v>0.2</v>
      </c>
      <c r="F21" s="19">
        <f t="shared" si="1"/>
        <v>0.16000000000000003</v>
      </c>
      <c r="G21" s="21" t="s">
        <v>7</v>
      </c>
      <c r="H21" s="22" t="s">
        <v>39</v>
      </c>
    </row>
    <row r="22" spans="2:8" ht="21.6" customHeight="1" x14ac:dyDescent="0.4">
      <c r="B22" s="46"/>
      <c r="C22" s="18" t="s">
        <v>40</v>
      </c>
      <c r="D22" s="19">
        <f t="shared" si="0"/>
        <v>0</v>
      </c>
      <c r="E22" s="20">
        <v>2</v>
      </c>
      <c r="F22" s="19">
        <f t="shared" si="1"/>
        <v>1.6</v>
      </c>
      <c r="G22" s="23" t="s">
        <v>41</v>
      </c>
      <c r="H22" s="22" t="s">
        <v>42</v>
      </c>
    </row>
    <row r="23" spans="2:8" ht="21.6" customHeight="1" x14ac:dyDescent="0.4">
      <c r="B23" s="46"/>
      <c r="C23" s="13" t="s">
        <v>43</v>
      </c>
      <c r="D23" s="14">
        <f t="shared" si="0"/>
        <v>0</v>
      </c>
      <c r="E23" s="15"/>
      <c r="F23" s="14">
        <f t="shared" si="1"/>
        <v>0</v>
      </c>
      <c r="G23" s="16" t="s">
        <v>7</v>
      </c>
      <c r="H23" s="17" t="s">
        <v>44</v>
      </c>
    </row>
    <row r="24" spans="2:8" ht="21.6" customHeight="1" x14ac:dyDescent="0.4">
      <c r="B24" s="46"/>
      <c r="C24" s="18" t="s">
        <v>45</v>
      </c>
      <c r="D24" s="19">
        <f t="shared" si="0"/>
        <v>0</v>
      </c>
      <c r="E24" s="20">
        <v>20</v>
      </c>
      <c r="F24" s="19">
        <f t="shared" si="1"/>
        <v>16</v>
      </c>
      <c r="G24" s="21" t="s">
        <v>7</v>
      </c>
      <c r="H24" s="22" t="s">
        <v>46</v>
      </c>
    </row>
    <row r="25" spans="2:8" ht="21.6" customHeight="1" x14ac:dyDescent="0.4">
      <c r="B25" s="46"/>
      <c r="C25" s="18" t="s">
        <v>554</v>
      </c>
      <c r="D25" s="19">
        <f t="shared" si="0"/>
        <v>0</v>
      </c>
      <c r="E25" s="20">
        <v>15</v>
      </c>
      <c r="F25" s="19">
        <f t="shared" si="1"/>
        <v>12</v>
      </c>
      <c r="G25" s="21" t="s">
        <v>7</v>
      </c>
      <c r="H25" s="22" t="s">
        <v>47</v>
      </c>
    </row>
    <row r="26" spans="2:8" ht="21.6" customHeight="1" x14ac:dyDescent="0.4">
      <c r="B26" s="46"/>
      <c r="C26" s="18" t="s">
        <v>48</v>
      </c>
      <c r="D26" s="19">
        <f t="shared" si="0"/>
        <v>0</v>
      </c>
      <c r="E26" s="20">
        <v>1</v>
      </c>
      <c r="F26" s="19">
        <f t="shared" si="1"/>
        <v>0.8</v>
      </c>
      <c r="G26" s="23" t="s">
        <v>34</v>
      </c>
      <c r="H26" s="24" t="s">
        <v>49</v>
      </c>
    </row>
    <row r="27" spans="2:8" ht="21.6" customHeight="1" x14ac:dyDescent="0.4">
      <c r="B27" s="46"/>
      <c r="C27" s="18" t="s">
        <v>50</v>
      </c>
      <c r="D27" s="19">
        <f t="shared" si="0"/>
        <v>0</v>
      </c>
      <c r="E27" s="20">
        <v>0.3</v>
      </c>
      <c r="F27" s="19">
        <f t="shared" si="1"/>
        <v>0.24</v>
      </c>
      <c r="G27" s="21" t="s">
        <v>7</v>
      </c>
      <c r="H27" s="22" t="s">
        <v>51</v>
      </c>
    </row>
    <row r="28" spans="2:8" ht="21.6" customHeight="1" x14ac:dyDescent="0.4">
      <c r="B28" s="46"/>
      <c r="C28" s="18" t="s">
        <v>38</v>
      </c>
      <c r="D28" s="19">
        <f t="shared" si="0"/>
        <v>0</v>
      </c>
      <c r="E28" s="20">
        <v>0.01</v>
      </c>
      <c r="F28" s="19">
        <f t="shared" si="1"/>
        <v>8.0000000000000002E-3</v>
      </c>
      <c r="G28" s="21" t="s">
        <v>7</v>
      </c>
      <c r="H28" s="22" t="s">
        <v>52</v>
      </c>
    </row>
    <row r="29" spans="2:8" ht="21.6" customHeight="1" x14ac:dyDescent="0.4">
      <c r="B29" s="46"/>
      <c r="C29" s="18"/>
      <c r="D29" s="19">
        <f t="shared" si="0"/>
        <v>0</v>
      </c>
      <c r="E29" s="20"/>
      <c r="F29" s="19">
        <f t="shared" si="1"/>
        <v>0</v>
      </c>
      <c r="G29" s="21" t="s">
        <v>7</v>
      </c>
      <c r="H29" s="22" t="s">
        <v>53</v>
      </c>
    </row>
    <row r="30" spans="2:8" ht="21.6" customHeight="1" x14ac:dyDescent="0.4">
      <c r="B30" s="46"/>
      <c r="C30" s="13" t="s">
        <v>54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 t="s">
        <v>55</v>
      </c>
    </row>
    <row r="31" spans="2:8" ht="21.6" customHeight="1" x14ac:dyDescent="0.4">
      <c r="B31" s="46"/>
      <c r="C31" s="18" t="s">
        <v>56</v>
      </c>
      <c r="D31" s="19">
        <f t="shared" si="0"/>
        <v>0</v>
      </c>
      <c r="E31" s="20">
        <v>15</v>
      </c>
      <c r="F31" s="19">
        <f t="shared" si="1"/>
        <v>12</v>
      </c>
      <c r="G31" s="21" t="s">
        <v>7</v>
      </c>
      <c r="H31" s="22" t="s">
        <v>57</v>
      </c>
    </row>
    <row r="32" spans="2:8" ht="21.6" customHeight="1" x14ac:dyDescent="0.4">
      <c r="B32" s="46"/>
      <c r="C32" s="18" t="s">
        <v>58</v>
      </c>
      <c r="D32" s="19">
        <f t="shared" si="0"/>
        <v>0</v>
      </c>
      <c r="E32" s="20">
        <v>2</v>
      </c>
      <c r="F32" s="19">
        <f t="shared" si="1"/>
        <v>1.6</v>
      </c>
      <c r="G32" s="21" t="s">
        <v>7</v>
      </c>
      <c r="H32" s="22" t="s">
        <v>59</v>
      </c>
    </row>
    <row r="33" spans="2:8" ht="21.6" customHeight="1" x14ac:dyDescent="0.4">
      <c r="B33" s="46"/>
      <c r="C33" s="18"/>
      <c r="D33" s="19">
        <f t="shared" si="0"/>
        <v>0</v>
      </c>
      <c r="E33" s="20"/>
      <c r="F33" s="19">
        <f t="shared" si="1"/>
        <v>0</v>
      </c>
      <c r="G33" s="21" t="s">
        <v>7</v>
      </c>
      <c r="H33" s="22" t="s">
        <v>60</v>
      </c>
    </row>
    <row r="34" spans="2:8" ht="21.6" customHeight="1" x14ac:dyDescent="0.4">
      <c r="B34" s="46"/>
      <c r="C34" s="13" t="s">
        <v>61</v>
      </c>
      <c r="D34" s="14">
        <f t="shared" si="0"/>
        <v>0</v>
      </c>
      <c r="E34" s="15"/>
      <c r="F34" s="14">
        <f t="shared" si="1"/>
        <v>0</v>
      </c>
      <c r="G34" s="16" t="s">
        <v>7</v>
      </c>
      <c r="H34" s="17" t="s">
        <v>62</v>
      </c>
    </row>
    <row r="35" spans="2:8" ht="21.6" customHeight="1" x14ac:dyDescent="0.4">
      <c r="B35" s="46"/>
      <c r="C35" s="18" t="s">
        <v>63</v>
      </c>
      <c r="D35" s="19">
        <f t="shared" si="0"/>
        <v>0</v>
      </c>
      <c r="E35" s="20">
        <v>10</v>
      </c>
      <c r="F35" s="19">
        <f t="shared" si="1"/>
        <v>8</v>
      </c>
      <c r="G35" s="21" t="s">
        <v>7</v>
      </c>
      <c r="H35" s="22" t="s">
        <v>64</v>
      </c>
    </row>
    <row r="36" spans="2:8" ht="21.6" customHeight="1" x14ac:dyDescent="0.4">
      <c r="B36" s="46"/>
      <c r="C36" s="18" t="s">
        <v>45</v>
      </c>
      <c r="D36" s="19">
        <f t="shared" si="0"/>
        <v>0</v>
      </c>
      <c r="E36" s="20">
        <v>10</v>
      </c>
      <c r="F36" s="19">
        <f t="shared" si="1"/>
        <v>8</v>
      </c>
      <c r="G36" s="21" t="s">
        <v>7</v>
      </c>
      <c r="H36" s="22" t="s">
        <v>65</v>
      </c>
    </row>
    <row r="37" spans="2:8" ht="21.6" customHeight="1" x14ac:dyDescent="0.4">
      <c r="B37" s="46"/>
      <c r="C37" s="18" t="s">
        <v>554</v>
      </c>
      <c r="D37" s="19">
        <f t="shared" si="0"/>
        <v>0</v>
      </c>
      <c r="E37" s="20">
        <v>100</v>
      </c>
      <c r="F37" s="19">
        <f t="shared" si="1"/>
        <v>80</v>
      </c>
      <c r="G37" s="21" t="s">
        <v>7</v>
      </c>
      <c r="H37" s="22" t="s">
        <v>66</v>
      </c>
    </row>
    <row r="38" spans="2:8" ht="21.6" customHeight="1" x14ac:dyDescent="0.4">
      <c r="B38" s="46"/>
      <c r="C38" s="18" t="s">
        <v>67</v>
      </c>
      <c r="D38" s="19">
        <f t="shared" si="0"/>
        <v>0</v>
      </c>
      <c r="E38" s="20">
        <v>0.5</v>
      </c>
      <c r="F38" s="19">
        <f t="shared" si="1"/>
        <v>0.4</v>
      </c>
      <c r="G38" s="23" t="s">
        <v>68</v>
      </c>
      <c r="H38" s="22"/>
    </row>
    <row r="39" spans="2:8" ht="21.6" customHeight="1" x14ac:dyDescent="0.4">
      <c r="B39" s="46"/>
      <c r="C39" s="18" t="s">
        <v>38</v>
      </c>
      <c r="D39" s="19">
        <f t="shared" si="0"/>
        <v>0</v>
      </c>
      <c r="E39" s="20">
        <v>0.2</v>
      </c>
      <c r="F39" s="19">
        <f t="shared" si="1"/>
        <v>0.16000000000000003</v>
      </c>
      <c r="G39" s="21" t="s">
        <v>7</v>
      </c>
      <c r="H39" s="22"/>
    </row>
    <row r="40" spans="2:8" ht="21.6" customHeight="1" x14ac:dyDescent="0.4">
      <c r="B40" s="46"/>
      <c r="C40" s="13" t="s">
        <v>69</v>
      </c>
      <c r="D40" s="14">
        <f t="shared" si="0"/>
        <v>0</v>
      </c>
      <c r="E40" s="15"/>
      <c r="F40" s="14">
        <f t="shared" si="1"/>
        <v>0</v>
      </c>
      <c r="G40" s="16" t="s">
        <v>7</v>
      </c>
      <c r="H40" s="17" t="s">
        <v>70</v>
      </c>
    </row>
    <row r="41" spans="2:8" ht="21.6" customHeight="1" thickBot="1" x14ac:dyDescent="0.45">
      <c r="B41" s="47"/>
      <c r="C41" s="25" t="s">
        <v>71</v>
      </c>
      <c r="D41" s="26">
        <f t="shared" si="0"/>
        <v>0</v>
      </c>
      <c r="E41" s="27">
        <v>20</v>
      </c>
      <c r="F41" s="26">
        <f t="shared" si="1"/>
        <v>16</v>
      </c>
      <c r="G41" s="28" t="s">
        <v>7</v>
      </c>
      <c r="H41" s="29" t="s">
        <v>72</v>
      </c>
    </row>
    <row r="42" spans="2:8" x14ac:dyDescent="0.4">
      <c r="B42" s="30"/>
      <c r="C42" s="30"/>
      <c r="D42" s="30"/>
      <c r="E42" s="30"/>
      <c r="F42" s="30"/>
      <c r="G42" s="30"/>
      <c r="H42" s="30"/>
    </row>
  </sheetData>
  <mergeCells count="1">
    <mergeCell ref="B5:B4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A7C3D-AE2E-4480-B2DC-054657B7A025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73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77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78</v>
      </c>
    </row>
    <row r="9" spans="2:8" ht="21.6" customHeight="1" x14ac:dyDescent="0.4">
      <c r="B9" s="46"/>
      <c r="C9" s="18" t="s">
        <v>79</v>
      </c>
      <c r="D9" s="19">
        <f t="shared" si="0"/>
        <v>0</v>
      </c>
      <c r="E9" s="20">
        <v>16</v>
      </c>
      <c r="F9" s="19">
        <f t="shared" si="1"/>
        <v>12.8</v>
      </c>
      <c r="G9" s="23" t="s">
        <v>31</v>
      </c>
      <c r="H9" s="22" t="s">
        <v>80</v>
      </c>
    </row>
    <row r="10" spans="2:8" ht="21.6" customHeight="1" x14ac:dyDescent="0.4">
      <c r="B10" s="46"/>
      <c r="C10" s="18" t="s">
        <v>33</v>
      </c>
      <c r="D10" s="19">
        <f t="shared" si="0"/>
        <v>0</v>
      </c>
      <c r="E10" s="20">
        <v>4</v>
      </c>
      <c r="F10" s="19">
        <f t="shared" si="1"/>
        <v>3.2</v>
      </c>
      <c r="G10" s="23" t="s">
        <v>34</v>
      </c>
      <c r="H10" s="22" t="s">
        <v>81</v>
      </c>
    </row>
    <row r="11" spans="2:8" ht="21.6" customHeight="1" x14ac:dyDescent="0.4">
      <c r="B11" s="46"/>
      <c r="C11" s="18" t="s">
        <v>50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7</v>
      </c>
      <c r="H11" s="22" t="s">
        <v>82</v>
      </c>
    </row>
    <row r="12" spans="2:8" ht="21.6" customHeight="1" x14ac:dyDescent="0.4">
      <c r="B12" s="46"/>
      <c r="C12" s="18" t="s">
        <v>48</v>
      </c>
      <c r="D12" s="19">
        <f t="shared" si="0"/>
        <v>0</v>
      </c>
      <c r="E12" s="20">
        <v>6</v>
      </c>
      <c r="F12" s="19">
        <f t="shared" si="1"/>
        <v>4.8000000000000007</v>
      </c>
      <c r="G12" s="23" t="s">
        <v>34</v>
      </c>
      <c r="H12" s="22" t="s">
        <v>83</v>
      </c>
    </row>
    <row r="13" spans="2:8" ht="21.6" customHeight="1" x14ac:dyDescent="0.4">
      <c r="B13" s="46"/>
      <c r="C13" s="18" t="s">
        <v>84</v>
      </c>
      <c r="D13" s="19">
        <f t="shared" si="0"/>
        <v>0</v>
      </c>
      <c r="E13" s="20">
        <v>5</v>
      </c>
      <c r="F13" s="19">
        <f t="shared" si="1"/>
        <v>4</v>
      </c>
      <c r="G13" s="21" t="s">
        <v>7</v>
      </c>
      <c r="H13" s="22" t="s">
        <v>85</v>
      </c>
    </row>
    <row r="14" spans="2:8" ht="21.6" customHeight="1" x14ac:dyDescent="0.4">
      <c r="B14" s="46"/>
      <c r="C14" s="18"/>
      <c r="D14" s="19"/>
      <c r="E14" s="20"/>
      <c r="F14" s="19"/>
      <c r="G14" s="21" t="s">
        <v>7</v>
      </c>
      <c r="H14" s="22" t="s">
        <v>86</v>
      </c>
    </row>
    <row r="15" spans="2:8" ht="21.6" customHeight="1" x14ac:dyDescent="0.4">
      <c r="B15" s="46"/>
      <c r="C15" s="18"/>
      <c r="D15" s="19"/>
      <c r="E15" s="20"/>
      <c r="F15" s="19"/>
      <c r="G15" s="21" t="s">
        <v>7</v>
      </c>
      <c r="H15" s="22" t="s">
        <v>87</v>
      </c>
    </row>
    <row r="16" spans="2:8" ht="21.6" customHeight="1" thickBot="1" x14ac:dyDescent="0.45">
      <c r="B16" s="47"/>
      <c r="C16" s="25"/>
      <c r="D16" s="26"/>
      <c r="E16" s="27"/>
      <c r="F16" s="26"/>
      <c r="G16" s="28" t="s">
        <v>7</v>
      </c>
      <c r="H16" s="29" t="s">
        <v>88</v>
      </c>
    </row>
    <row r="17" spans="2:8" x14ac:dyDescent="0.4">
      <c r="B17" s="30"/>
      <c r="C17" s="30"/>
      <c r="D17" s="30"/>
      <c r="E17" s="30"/>
      <c r="F17" s="30"/>
      <c r="G17" s="30"/>
      <c r="H17" s="30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4E02B-54ED-4399-A430-2F59186AA499}">
  <sheetPr>
    <pageSetUpPr fitToPage="1"/>
  </sheetPr>
  <dimension ref="B1:H3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89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8" si="0">$F$2*E5</f>
        <v>0</v>
      </c>
      <c r="E5" s="10"/>
      <c r="F5" s="9">
        <f t="shared" ref="F5:F38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90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91</v>
      </c>
    </row>
    <row r="7" spans="2:8" ht="21.6" customHeight="1" x14ac:dyDescent="0.4">
      <c r="B7" s="46"/>
      <c r="C7" s="18" t="s">
        <v>92</v>
      </c>
      <c r="D7" s="19">
        <f t="shared" si="0"/>
        <v>0</v>
      </c>
      <c r="E7" s="20">
        <v>50</v>
      </c>
      <c r="F7" s="19">
        <f t="shared" si="1"/>
        <v>40</v>
      </c>
      <c r="G7" s="23" t="s">
        <v>68</v>
      </c>
      <c r="H7" s="22" t="s">
        <v>93</v>
      </c>
    </row>
    <row r="8" spans="2:8" ht="21.6" customHeight="1" x14ac:dyDescent="0.4">
      <c r="B8" s="46"/>
      <c r="C8" s="18"/>
      <c r="D8" s="19">
        <f t="shared" si="0"/>
        <v>0</v>
      </c>
      <c r="E8" s="20"/>
      <c r="F8" s="19">
        <f t="shared" si="1"/>
        <v>0</v>
      </c>
      <c r="G8" s="21" t="s">
        <v>7</v>
      </c>
      <c r="H8" s="22" t="s">
        <v>94</v>
      </c>
    </row>
    <row r="9" spans="2:8" ht="21.6" customHeight="1" x14ac:dyDescent="0.4">
      <c r="B9" s="46"/>
      <c r="C9" s="13" t="s">
        <v>95</v>
      </c>
      <c r="D9" s="14">
        <f t="shared" si="0"/>
        <v>0</v>
      </c>
      <c r="E9" s="15"/>
      <c r="F9" s="14">
        <f t="shared" si="1"/>
        <v>0</v>
      </c>
      <c r="G9" s="16" t="s">
        <v>7</v>
      </c>
      <c r="H9" s="17" t="s">
        <v>96</v>
      </c>
    </row>
    <row r="10" spans="2:8" ht="21.6" customHeight="1" x14ac:dyDescent="0.4">
      <c r="B10" s="46"/>
      <c r="C10" s="18" t="s">
        <v>97</v>
      </c>
      <c r="D10" s="19">
        <f t="shared" si="0"/>
        <v>0</v>
      </c>
      <c r="E10" s="20">
        <v>45</v>
      </c>
      <c r="F10" s="19">
        <f t="shared" si="1"/>
        <v>36</v>
      </c>
      <c r="G10" s="21" t="s">
        <v>7</v>
      </c>
      <c r="H10" s="22" t="s">
        <v>98</v>
      </c>
    </row>
    <row r="11" spans="2:8" ht="21.6" customHeight="1" x14ac:dyDescent="0.4">
      <c r="B11" s="46"/>
      <c r="C11" s="18" t="s">
        <v>38</v>
      </c>
      <c r="D11" s="19">
        <f t="shared" si="0"/>
        <v>0</v>
      </c>
      <c r="E11" s="20">
        <v>0.09</v>
      </c>
      <c r="F11" s="19">
        <f t="shared" si="1"/>
        <v>7.1999999999999995E-2</v>
      </c>
      <c r="G11" s="21" t="s">
        <v>7</v>
      </c>
      <c r="H11" s="22" t="s">
        <v>99</v>
      </c>
    </row>
    <row r="12" spans="2:8" ht="21.6" customHeight="1" x14ac:dyDescent="0.4">
      <c r="B12" s="46"/>
      <c r="C12" s="18" t="s">
        <v>79</v>
      </c>
      <c r="D12" s="19">
        <f t="shared" si="0"/>
        <v>0</v>
      </c>
      <c r="E12" s="20">
        <v>2.2999999999999998</v>
      </c>
      <c r="F12" s="19">
        <f t="shared" si="1"/>
        <v>1.8399999999999999</v>
      </c>
      <c r="G12" s="23" t="s">
        <v>31</v>
      </c>
      <c r="H12" s="22" t="s">
        <v>100</v>
      </c>
    </row>
    <row r="13" spans="2:8" ht="21.6" customHeight="1" x14ac:dyDescent="0.4">
      <c r="B13" s="46"/>
      <c r="C13" s="18" t="s">
        <v>26</v>
      </c>
      <c r="D13" s="19">
        <f t="shared" si="0"/>
        <v>0</v>
      </c>
      <c r="E13" s="20">
        <v>27</v>
      </c>
      <c r="F13" s="19">
        <f t="shared" si="1"/>
        <v>21.6</v>
      </c>
      <c r="G13" s="21" t="s">
        <v>7</v>
      </c>
      <c r="H13" s="22" t="s">
        <v>101</v>
      </c>
    </row>
    <row r="14" spans="2:8" ht="21.6" customHeight="1" x14ac:dyDescent="0.4">
      <c r="B14" s="46"/>
      <c r="C14" s="18" t="s">
        <v>28</v>
      </c>
      <c r="D14" s="19">
        <f t="shared" si="0"/>
        <v>0</v>
      </c>
      <c r="E14" s="20">
        <v>0.9</v>
      </c>
      <c r="F14" s="19">
        <f t="shared" si="1"/>
        <v>0.72000000000000008</v>
      </c>
      <c r="G14" s="21" t="s">
        <v>7</v>
      </c>
      <c r="H14" s="22" t="s">
        <v>102</v>
      </c>
    </row>
    <row r="15" spans="2:8" ht="21.6" customHeight="1" x14ac:dyDescent="0.4">
      <c r="B15" s="46"/>
      <c r="C15" s="18" t="s">
        <v>103</v>
      </c>
      <c r="D15" s="19">
        <f t="shared" si="0"/>
        <v>0</v>
      </c>
      <c r="E15" s="20">
        <v>27</v>
      </c>
      <c r="F15" s="19">
        <f t="shared" si="1"/>
        <v>21.6</v>
      </c>
      <c r="G15" s="21" t="s">
        <v>7</v>
      </c>
      <c r="H15" s="22" t="s">
        <v>104</v>
      </c>
    </row>
    <row r="16" spans="2:8" ht="21.6" customHeight="1" x14ac:dyDescent="0.4">
      <c r="B16" s="46"/>
      <c r="C16" s="18" t="s">
        <v>105</v>
      </c>
      <c r="D16" s="19">
        <f t="shared" si="0"/>
        <v>0</v>
      </c>
      <c r="E16" s="20">
        <v>0.1</v>
      </c>
      <c r="F16" s="19">
        <f t="shared" si="1"/>
        <v>8.0000000000000016E-2</v>
      </c>
      <c r="G16" s="21" t="s">
        <v>7</v>
      </c>
      <c r="H16" s="22"/>
    </row>
    <row r="17" spans="2:8" ht="21.6" customHeight="1" x14ac:dyDescent="0.4">
      <c r="B17" s="46"/>
      <c r="C17" s="18" t="s">
        <v>67</v>
      </c>
      <c r="D17" s="19">
        <f t="shared" si="0"/>
        <v>0</v>
      </c>
      <c r="E17" s="20">
        <v>0.27</v>
      </c>
      <c r="F17" s="19">
        <f t="shared" si="1"/>
        <v>0.21600000000000003</v>
      </c>
      <c r="G17" s="23" t="s">
        <v>68</v>
      </c>
      <c r="H17" s="22"/>
    </row>
    <row r="18" spans="2:8" ht="21.6" customHeight="1" x14ac:dyDescent="0.4">
      <c r="B18" s="46"/>
      <c r="C18" s="18" t="s">
        <v>38</v>
      </c>
      <c r="D18" s="19">
        <f t="shared" si="0"/>
        <v>0</v>
      </c>
      <c r="E18" s="20">
        <v>0.01</v>
      </c>
      <c r="F18" s="19">
        <f t="shared" si="1"/>
        <v>8.0000000000000002E-3</v>
      </c>
      <c r="G18" s="21" t="s">
        <v>7</v>
      </c>
      <c r="H18" s="22"/>
    </row>
    <row r="19" spans="2:8" ht="21.6" customHeight="1" x14ac:dyDescent="0.4">
      <c r="B19" s="46"/>
      <c r="C19" s="18" t="s">
        <v>40</v>
      </c>
      <c r="D19" s="19">
        <f t="shared" si="0"/>
        <v>0</v>
      </c>
      <c r="E19" s="20">
        <v>0.9</v>
      </c>
      <c r="F19" s="19">
        <f t="shared" si="1"/>
        <v>0.72000000000000008</v>
      </c>
      <c r="G19" s="21" t="s">
        <v>7</v>
      </c>
      <c r="H19" s="22"/>
    </row>
    <row r="20" spans="2:8" ht="21.6" customHeight="1" x14ac:dyDescent="0.4">
      <c r="B20" s="46"/>
      <c r="C20" s="18" t="s">
        <v>106</v>
      </c>
      <c r="D20" s="19">
        <f t="shared" si="0"/>
        <v>0</v>
      </c>
      <c r="E20" s="20">
        <v>0.9</v>
      </c>
      <c r="F20" s="19">
        <f t="shared" si="1"/>
        <v>0.72000000000000008</v>
      </c>
      <c r="G20" s="21" t="s">
        <v>7</v>
      </c>
      <c r="H20" s="22"/>
    </row>
    <row r="21" spans="2:8" ht="21.6" customHeight="1" x14ac:dyDescent="0.4">
      <c r="B21" s="46"/>
      <c r="C21" s="18" t="s">
        <v>50</v>
      </c>
      <c r="D21" s="19">
        <f t="shared" si="0"/>
        <v>0</v>
      </c>
      <c r="E21" s="20">
        <v>1.35</v>
      </c>
      <c r="F21" s="19">
        <f t="shared" si="1"/>
        <v>1.08</v>
      </c>
      <c r="G21" s="21" t="s">
        <v>7</v>
      </c>
      <c r="H21" s="22"/>
    </row>
    <row r="22" spans="2:8" ht="21.6" customHeight="1" x14ac:dyDescent="0.4">
      <c r="B22" s="46"/>
      <c r="C22" s="13" t="s">
        <v>107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17" t="s">
        <v>108</v>
      </c>
    </row>
    <row r="23" spans="2:8" ht="21.6" customHeight="1" x14ac:dyDescent="0.4">
      <c r="B23" s="46"/>
      <c r="C23" s="18" t="s">
        <v>109</v>
      </c>
      <c r="D23" s="19">
        <f t="shared" si="0"/>
        <v>0</v>
      </c>
      <c r="E23" s="20">
        <v>10</v>
      </c>
      <c r="F23" s="19">
        <f t="shared" si="1"/>
        <v>8</v>
      </c>
      <c r="G23" s="23" t="s">
        <v>31</v>
      </c>
      <c r="H23" s="22" t="s">
        <v>110</v>
      </c>
    </row>
    <row r="24" spans="2:8" ht="21.6" customHeight="1" x14ac:dyDescent="0.4">
      <c r="B24" s="46"/>
      <c r="C24" s="18" t="s">
        <v>45</v>
      </c>
      <c r="D24" s="19">
        <f t="shared" si="0"/>
        <v>0</v>
      </c>
      <c r="E24" s="20">
        <v>12</v>
      </c>
      <c r="F24" s="19">
        <f t="shared" si="1"/>
        <v>9.6000000000000014</v>
      </c>
      <c r="G24" s="21" t="s">
        <v>7</v>
      </c>
      <c r="H24" s="22" t="s">
        <v>111</v>
      </c>
    </row>
    <row r="25" spans="2:8" ht="21.6" customHeight="1" x14ac:dyDescent="0.4">
      <c r="B25" s="46"/>
      <c r="C25" s="18" t="s">
        <v>112</v>
      </c>
      <c r="D25" s="19">
        <f t="shared" si="0"/>
        <v>0</v>
      </c>
      <c r="E25" s="20">
        <v>10</v>
      </c>
      <c r="F25" s="19">
        <f t="shared" si="1"/>
        <v>8</v>
      </c>
      <c r="G25" s="21" t="s">
        <v>7</v>
      </c>
      <c r="H25" s="22" t="s">
        <v>113</v>
      </c>
    </row>
    <row r="26" spans="2:8" ht="21.6" customHeight="1" x14ac:dyDescent="0.4">
      <c r="B26" s="46"/>
      <c r="C26" s="18" t="s">
        <v>58</v>
      </c>
      <c r="D26" s="19">
        <f t="shared" si="0"/>
        <v>0</v>
      </c>
      <c r="E26" s="20">
        <v>6</v>
      </c>
      <c r="F26" s="19">
        <f t="shared" si="1"/>
        <v>4.8000000000000007</v>
      </c>
      <c r="G26" s="21" t="s">
        <v>7</v>
      </c>
      <c r="H26" s="22" t="s">
        <v>114</v>
      </c>
    </row>
    <row r="27" spans="2:8" ht="21.6" customHeight="1" x14ac:dyDescent="0.4">
      <c r="B27" s="46"/>
      <c r="C27" s="18" t="s">
        <v>38</v>
      </c>
      <c r="D27" s="19">
        <f t="shared" si="0"/>
        <v>0</v>
      </c>
      <c r="E27" s="20">
        <v>0.05</v>
      </c>
      <c r="F27" s="19">
        <f t="shared" si="1"/>
        <v>4.0000000000000008E-2</v>
      </c>
      <c r="G27" s="21" t="s">
        <v>7</v>
      </c>
      <c r="H27" s="22" t="s">
        <v>115</v>
      </c>
    </row>
    <row r="28" spans="2:8" ht="21.6" customHeight="1" x14ac:dyDescent="0.4">
      <c r="B28" s="46"/>
      <c r="C28" s="13" t="s">
        <v>116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 t="s">
        <v>117</v>
      </c>
    </row>
    <row r="29" spans="2:8" ht="21.6" customHeight="1" x14ac:dyDescent="0.4">
      <c r="B29" s="46"/>
      <c r="C29" s="18" t="s">
        <v>26</v>
      </c>
      <c r="D29" s="19">
        <f t="shared" si="0"/>
        <v>0</v>
      </c>
      <c r="E29" s="20">
        <v>15</v>
      </c>
      <c r="F29" s="19">
        <f t="shared" si="1"/>
        <v>12</v>
      </c>
      <c r="G29" s="21" t="s">
        <v>7</v>
      </c>
      <c r="H29" s="22" t="s">
        <v>118</v>
      </c>
    </row>
    <row r="30" spans="2:8" ht="21.6" customHeight="1" x14ac:dyDescent="0.4">
      <c r="B30" s="46"/>
      <c r="C30" s="18" t="s">
        <v>555</v>
      </c>
      <c r="D30" s="19">
        <f t="shared" si="0"/>
        <v>0</v>
      </c>
      <c r="E30" s="20">
        <v>5</v>
      </c>
      <c r="F30" s="19">
        <f t="shared" si="1"/>
        <v>4</v>
      </c>
      <c r="G30" s="21" t="s">
        <v>7</v>
      </c>
      <c r="H30" s="22" t="s">
        <v>119</v>
      </c>
    </row>
    <row r="31" spans="2:8" ht="21.6" customHeight="1" x14ac:dyDescent="0.4">
      <c r="B31" s="46"/>
      <c r="C31" s="18" t="s">
        <v>554</v>
      </c>
      <c r="D31" s="19">
        <f t="shared" si="0"/>
        <v>0</v>
      </c>
      <c r="E31" s="20">
        <v>100</v>
      </c>
      <c r="F31" s="19">
        <f t="shared" si="1"/>
        <v>80</v>
      </c>
      <c r="G31" s="21" t="s">
        <v>7</v>
      </c>
      <c r="H31" s="22" t="s">
        <v>120</v>
      </c>
    </row>
    <row r="32" spans="2:8" ht="21.6" customHeight="1" x14ac:dyDescent="0.4">
      <c r="B32" s="46"/>
      <c r="C32" s="18" t="s">
        <v>67</v>
      </c>
      <c r="D32" s="19">
        <f t="shared" si="0"/>
        <v>0</v>
      </c>
      <c r="E32" s="20">
        <v>0.5</v>
      </c>
      <c r="F32" s="19">
        <f t="shared" si="1"/>
        <v>0.4</v>
      </c>
      <c r="G32" s="23" t="s">
        <v>68</v>
      </c>
      <c r="H32" s="22" t="s">
        <v>121</v>
      </c>
    </row>
    <row r="33" spans="2:8" ht="21.6" customHeight="1" x14ac:dyDescent="0.4">
      <c r="B33" s="46"/>
      <c r="C33" s="18" t="s">
        <v>38</v>
      </c>
      <c r="D33" s="19">
        <f t="shared" si="0"/>
        <v>0</v>
      </c>
      <c r="E33" s="20">
        <v>0.2</v>
      </c>
      <c r="F33" s="19">
        <f t="shared" si="1"/>
        <v>0.16000000000000003</v>
      </c>
      <c r="G33" s="21" t="s">
        <v>7</v>
      </c>
      <c r="H33" s="22"/>
    </row>
    <row r="34" spans="2:8" ht="21.6" customHeight="1" x14ac:dyDescent="0.4">
      <c r="B34" s="46"/>
      <c r="C34" s="13" t="s">
        <v>122</v>
      </c>
      <c r="D34" s="14">
        <f t="shared" si="0"/>
        <v>0</v>
      </c>
      <c r="E34" s="15"/>
      <c r="F34" s="14">
        <f t="shared" si="1"/>
        <v>0</v>
      </c>
      <c r="G34" s="16" t="s">
        <v>7</v>
      </c>
      <c r="H34" s="17" t="s">
        <v>123</v>
      </c>
    </row>
    <row r="35" spans="2:8" ht="21.6" customHeight="1" x14ac:dyDescent="0.4">
      <c r="B35" s="46"/>
      <c r="C35" s="18" t="s">
        <v>124</v>
      </c>
      <c r="D35" s="19">
        <f t="shared" si="0"/>
        <v>0</v>
      </c>
      <c r="E35" s="20">
        <v>40</v>
      </c>
      <c r="F35" s="19">
        <f t="shared" si="1"/>
        <v>32</v>
      </c>
      <c r="G35" s="23" t="s">
        <v>34</v>
      </c>
      <c r="H35" s="22" t="s">
        <v>125</v>
      </c>
    </row>
    <row r="36" spans="2:8" ht="21.6" customHeight="1" x14ac:dyDescent="0.4">
      <c r="B36" s="46"/>
      <c r="C36" s="18" t="s">
        <v>33</v>
      </c>
      <c r="D36" s="19">
        <f t="shared" si="0"/>
        <v>0</v>
      </c>
      <c r="E36" s="20">
        <v>0.5</v>
      </c>
      <c r="F36" s="19">
        <f t="shared" si="1"/>
        <v>0.4</v>
      </c>
      <c r="G36" s="23" t="s">
        <v>34</v>
      </c>
      <c r="H36" s="22" t="s">
        <v>126</v>
      </c>
    </row>
    <row r="37" spans="2:8" ht="21.6" customHeight="1" x14ac:dyDescent="0.4">
      <c r="B37" s="46"/>
      <c r="C37" s="18" t="s">
        <v>50</v>
      </c>
      <c r="D37" s="19">
        <f t="shared" si="0"/>
        <v>0</v>
      </c>
      <c r="E37" s="20">
        <v>1</v>
      </c>
      <c r="F37" s="19">
        <f t="shared" si="1"/>
        <v>0.8</v>
      </c>
      <c r="G37" s="21" t="s">
        <v>7</v>
      </c>
      <c r="H37" s="22" t="s">
        <v>127</v>
      </c>
    </row>
    <row r="38" spans="2:8" ht="21.6" customHeight="1" thickBot="1" x14ac:dyDescent="0.45">
      <c r="B38" s="47"/>
      <c r="C38" s="25" t="s">
        <v>128</v>
      </c>
      <c r="D38" s="26">
        <f t="shared" si="0"/>
        <v>0</v>
      </c>
      <c r="E38" s="27">
        <v>4</v>
      </c>
      <c r="F38" s="26">
        <f t="shared" si="1"/>
        <v>3.2</v>
      </c>
      <c r="G38" s="28" t="s">
        <v>7</v>
      </c>
      <c r="H38" s="29"/>
    </row>
    <row r="39" spans="2:8" x14ac:dyDescent="0.4">
      <c r="B39" s="30"/>
      <c r="C39" s="30"/>
      <c r="D39" s="30"/>
      <c r="E39" s="30"/>
      <c r="F39" s="30"/>
      <c r="G39" s="30"/>
      <c r="H39" s="30"/>
    </row>
  </sheetData>
  <mergeCells count="1">
    <mergeCell ref="B5:B3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6F408A-C05E-4FDC-AA00-3DB5C76AD2C8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129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130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131</v>
      </c>
    </row>
    <row r="9" spans="2:8" ht="21.6" customHeight="1" x14ac:dyDescent="0.4">
      <c r="B9" s="46"/>
      <c r="C9" s="18" t="s">
        <v>10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132</v>
      </c>
    </row>
    <row r="10" spans="2:8" ht="21.6" customHeight="1" x14ac:dyDescent="0.4">
      <c r="B10" s="46"/>
      <c r="C10" s="18" t="s">
        <v>133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7</v>
      </c>
      <c r="H10" s="22" t="s">
        <v>134</v>
      </c>
    </row>
    <row r="11" spans="2:8" ht="21.6" customHeight="1" x14ac:dyDescent="0.4">
      <c r="B11" s="46"/>
      <c r="C11" s="18" t="s">
        <v>45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135</v>
      </c>
    </row>
    <row r="12" spans="2:8" ht="21.6" customHeight="1" x14ac:dyDescent="0.4">
      <c r="B12" s="46"/>
      <c r="C12" s="18" t="s">
        <v>136</v>
      </c>
      <c r="D12" s="19">
        <f t="shared" si="0"/>
        <v>0</v>
      </c>
      <c r="E12" s="20">
        <v>40</v>
      </c>
      <c r="F12" s="19">
        <f t="shared" si="1"/>
        <v>32</v>
      </c>
      <c r="G12" s="21" t="s">
        <v>7</v>
      </c>
      <c r="H12" s="22" t="s">
        <v>137</v>
      </c>
    </row>
    <row r="13" spans="2:8" ht="21.6" customHeight="1" x14ac:dyDescent="0.4">
      <c r="B13" s="46"/>
      <c r="C13" s="18" t="s">
        <v>138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7</v>
      </c>
      <c r="H13" s="22" t="s">
        <v>139</v>
      </c>
    </row>
    <row r="14" spans="2:8" ht="21.6" customHeight="1" x14ac:dyDescent="0.4">
      <c r="B14" s="46"/>
      <c r="C14" s="18" t="s">
        <v>16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 t="s">
        <v>140</v>
      </c>
    </row>
    <row r="15" spans="2:8" ht="21.6" customHeight="1" thickBot="1" x14ac:dyDescent="0.45">
      <c r="B15" s="47"/>
      <c r="C15" s="25" t="s">
        <v>38</v>
      </c>
      <c r="D15" s="26">
        <f t="shared" si="0"/>
        <v>0</v>
      </c>
      <c r="E15" s="27">
        <v>0.1</v>
      </c>
      <c r="F15" s="26">
        <f t="shared" si="1"/>
        <v>8.0000000000000016E-2</v>
      </c>
      <c r="G15" s="28" t="s">
        <v>7</v>
      </c>
      <c r="H15" s="29"/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5371C-D64E-450D-A133-D85DF052CD59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141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6"/>
      <c r="C8" s="13" t="s">
        <v>143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144</v>
      </c>
    </row>
    <row r="9" spans="2:8" ht="21.6" customHeight="1" x14ac:dyDescent="0.4">
      <c r="B9" s="46"/>
      <c r="C9" s="18" t="s">
        <v>145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146</v>
      </c>
    </row>
    <row r="10" spans="2:8" ht="21.6" customHeight="1" x14ac:dyDescent="0.4">
      <c r="B10" s="46"/>
      <c r="C10" s="18" t="s">
        <v>38</v>
      </c>
      <c r="D10" s="19">
        <f t="shared" si="0"/>
        <v>0</v>
      </c>
      <c r="E10" s="20">
        <v>0.18</v>
      </c>
      <c r="F10" s="19">
        <f t="shared" si="1"/>
        <v>0.14399999999999999</v>
      </c>
      <c r="G10" s="21" t="s">
        <v>7</v>
      </c>
      <c r="H10" s="22" t="s">
        <v>147</v>
      </c>
    </row>
    <row r="11" spans="2:8" ht="21.6" customHeight="1" x14ac:dyDescent="0.4">
      <c r="B11" s="46"/>
      <c r="C11" s="18" t="s">
        <v>79</v>
      </c>
      <c r="D11" s="19">
        <f t="shared" si="0"/>
        <v>0</v>
      </c>
      <c r="E11" s="20">
        <v>5.5</v>
      </c>
      <c r="F11" s="19">
        <f t="shared" si="1"/>
        <v>4.4000000000000004</v>
      </c>
      <c r="G11" s="23" t="s">
        <v>31</v>
      </c>
      <c r="H11" s="22" t="s">
        <v>148</v>
      </c>
    </row>
    <row r="12" spans="2:8" ht="21.6" customHeight="1" x14ac:dyDescent="0.4">
      <c r="B12" s="46"/>
      <c r="C12" s="18" t="s">
        <v>554</v>
      </c>
      <c r="D12" s="19">
        <f t="shared" si="0"/>
        <v>0</v>
      </c>
      <c r="E12" s="20">
        <v>8</v>
      </c>
      <c r="F12" s="19">
        <f t="shared" si="1"/>
        <v>6.4</v>
      </c>
      <c r="G12" s="21" t="s">
        <v>7</v>
      </c>
      <c r="H12" s="22" t="s">
        <v>149</v>
      </c>
    </row>
    <row r="13" spans="2:8" ht="21.6" customHeight="1" x14ac:dyDescent="0.4">
      <c r="B13" s="46"/>
      <c r="C13" s="18" t="s">
        <v>30</v>
      </c>
      <c r="D13" s="19">
        <f t="shared" si="0"/>
        <v>0</v>
      </c>
      <c r="E13" s="20">
        <v>6</v>
      </c>
      <c r="F13" s="19">
        <f t="shared" si="1"/>
        <v>4.8000000000000007</v>
      </c>
      <c r="G13" s="23" t="s">
        <v>31</v>
      </c>
      <c r="H13" s="22"/>
    </row>
    <row r="14" spans="2:8" ht="21.6" customHeight="1" x14ac:dyDescent="0.4">
      <c r="B14" s="46"/>
      <c r="C14" s="18" t="s">
        <v>28</v>
      </c>
      <c r="D14" s="19">
        <f t="shared" si="0"/>
        <v>0</v>
      </c>
      <c r="E14" s="20">
        <v>6</v>
      </c>
      <c r="F14" s="19">
        <f t="shared" si="1"/>
        <v>4.8000000000000007</v>
      </c>
      <c r="G14" s="21" t="s">
        <v>7</v>
      </c>
      <c r="H14" s="22"/>
    </row>
    <row r="15" spans="2:8" ht="21.6" customHeight="1" x14ac:dyDescent="0.4">
      <c r="B15" s="46"/>
      <c r="C15" s="13" t="s">
        <v>150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17" t="s">
        <v>151</v>
      </c>
    </row>
    <row r="16" spans="2:8" ht="21.6" customHeight="1" x14ac:dyDescent="0.4">
      <c r="B16" s="46"/>
      <c r="C16" s="18" t="s">
        <v>571</v>
      </c>
      <c r="D16" s="19">
        <f t="shared" si="0"/>
        <v>0</v>
      </c>
      <c r="E16" s="20">
        <v>2.5</v>
      </c>
      <c r="F16" s="19">
        <f t="shared" si="1"/>
        <v>2</v>
      </c>
      <c r="G16" s="21" t="s">
        <v>7</v>
      </c>
      <c r="H16" s="22" t="s">
        <v>152</v>
      </c>
    </row>
    <row r="17" spans="2:8" ht="21.6" customHeight="1" x14ac:dyDescent="0.4">
      <c r="B17" s="46"/>
      <c r="C17" s="18" t="s">
        <v>153</v>
      </c>
      <c r="D17" s="19">
        <f t="shared" si="0"/>
        <v>0</v>
      </c>
      <c r="E17" s="20">
        <v>10</v>
      </c>
      <c r="F17" s="19">
        <f t="shared" si="1"/>
        <v>8</v>
      </c>
      <c r="G17" s="21" t="s">
        <v>7</v>
      </c>
      <c r="H17" s="22" t="s">
        <v>154</v>
      </c>
    </row>
    <row r="18" spans="2:8" ht="21.6" customHeight="1" x14ac:dyDescent="0.4">
      <c r="B18" s="46"/>
      <c r="C18" s="18" t="s">
        <v>45</v>
      </c>
      <c r="D18" s="19">
        <f t="shared" si="0"/>
        <v>0</v>
      </c>
      <c r="E18" s="20">
        <v>5</v>
      </c>
      <c r="F18" s="19">
        <f t="shared" si="1"/>
        <v>4</v>
      </c>
      <c r="G18" s="21" t="s">
        <v>7</v>
      </c>
      <c r="H18" s="22" t="s">
        <v>135</v>
      </c>
    </row>
    <row r="19" spans="2:8" ht="21.6" customHeight="1" x14ac:dyDescent="0.4">
      <c r="B19" s="46"/>
      <c r="C19" s="18" t="s">
        <v>28</v>
      </c>
      <c r="D19" s="19">
        <f t="shared" si="0"/>
        <v>0</v>
      </c>
      <c r="E19" s="20">
        <v>1</v>
      </c>
      <c r="F19" s="19">
        <f t="shared" si="1"/>
        <v>0.8</v>
      </c>
      <c r="G19" s="21" t="s">
        <v>7</v>
      </c>
      <c r="H19" s="22" t="s">
        <v>155</v>
      </c>
    </row>
    <row r="20" spans="2:8" ht="21.6" customHeight="1" x14ac:dyDescent="0.4">
      <c r="B20" s="46"/>
      <c r="C20" s="18" t="s">
        <v>136</v>
      </c>
      <c r="D20" s="19">
        <f t="shared" si="0"/>
        <v>0</v>
      </c>
      <c r="E20" s="20">
        <v>30</v>
      </c>
      <c r="F20" s="19">
        <f t="shared" si="1"/>
        <v>24</v>
      </c>
      <c r="G20" s="21" t="s">
        <v>7</v>
      </c>
      <c r="H20" s="22" t="s">
        <v>156</v>
      </c>
    </row>
    <row r="21" spans="2:8" ht="21.6" customHeight="1" x14ac:dyDescent="0.4">
      <c r="B21" s="46"/>
      <c r="C21" s="18" t="s">
        <v>50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7</v>
      </c>
      <c r="H21" s="22" t="s">
        <v>157</v>
      </c>
    </row>
    <row r="22" spans="2:8" ht="21.6" customHeight="1" x14ac:dyDescent="0.4">
      <c r="B22" s="46"/>
      <c r="C22" s="18" t="s">
        <v>555</v>
      </c>
      <c r="D22" s="19">
        <f t="shared" si="0"/>
        <v>0</v>
      </c>
      <c r="E22" s="20">
        <v>3</v>
      </c>
      <c r="F22" s="19">
        <f t="shared" si="1"/>
        <v>2.4000000000000004</v>
      </c>
      <c r="G22" s="21" t="s">
        <v>7</v>
      </c>
      <c r="H22" s="22" t="s">
        <v>158</v>
      </c>
    </row>
    <row r="23" spans="2:8" ht="21.6" customHeight="1" x14ac:dyDescent="0.4">
      <c r="B23" s="46"/>
      <c r="C23" s="18" t="s">
        <v>16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7</v>
      </c>
      <c r="H23" s="22" t="s">
        <v>159</v>
      </c>
    </row>
    <row r="24" spans="2:8" ht="21.6" customHeight="1" x14ac:dyDescent="0.4">
      <c r="B24" s="46"/>
      <c r="C24" s="18"/>
      <c r="D24" s="19">
        <f t="shared" si="0"/>
        <v>0</v>
      </c>
      <c r="E24" s="20"/>
      <c r="F24" s="19">
        <f t="shared" si="1"/>
        <v>0</v>
      </c>
      <c r="G24" s="21" t="s">
        <v>7</v>
      </c>
      <c r="H24" s="22" t="s">
        <v>160</v>
      </c>
    </row>
    <row r="25" spans="2:8" ht="21.6" customHeight="1" x14ac:dyDescent="0.4">
      <c r="B25" s="46"/>
      <c r="C25" s="13" t="s">
        <v>161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17" t="s">
        <v>162</v>
      </c>
    </row>
    <row r="26" spans="2:8" ht="21.6" customHeight="1" x14ac:dyDescent="0.4">
      <c r="B26" s="46"/>
      <c r="C26" s="18" t="s">
        <v>26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7</v>
      </c>
      <c r="H26" s="22" t="s">
        <v>163</v>
      </c>
    </row>
    <row r="27" spans="2:8" ht="21.6" customHeight="1" x14ac:dyDescent="0.4">
      <c r="B27" s="46"/>
      <c r="C27" s="18" t="s">
        <v>63</v>
      </c>
      <c r="D27" s="19">
        <f t="shared" si="0"/>
        <v>0</v>
      </c>
      <c r="E27" s="20">
        <v>10</v>
      </c>
      <c r="F27" s="19">
        <f t="shared" si="1"/>
        <v>8</v>
      </c>
      <c r="G27" s="21" t="s">
        <v>7</v>
      </c>
      <c r="H27" s="22" t="s">
        <v>114</v>
      </c>
    </row>
    <row r="28" spans="2:8" ht="21.6" customHeight="1" x14ac:dyDescent="0.4">
      <c r="B28" s="46"/>
      <c r="C28" s="18" t="s">
        <v>136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7</v>
      </c>
      <c r="H28" s="22" t="s">
        <v>164</v>
      </c>
    </row>
    <row r="29" spans="2:8" ht="21.6" customHeight="1" x14ac:dyDescent="0.4">
      <c r="B29" s="46"/>
      <c r="C29" s="18" t="s">
        <v>165</v>
      </c>
      <c r="D29" s="19">
        <f t="shared" si="0"/>
        <v>0</v>
      </c>
      <c r="E29" s="20">
        <v>3</v>
      </c>
      <c r="F29" s="19">
        <f t="shared" si="1"/>
        <v>2.4000000000000004</v>
      </c>
      <c r="G29" s="21" t="s">
        <v>7</v>
      </c>
      <c r="H29" s="22" t="s">
        <v>166</v>
      </c>
    </row>
    <row r="30" spans="2:8" ht="21.6" customHeight="1" x14ac:dyDescent="0.4">
      <c r="B30" s="46"/>
      <c r="C30" s="13" t="s">
        <v>167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 t="s">
        <v>168</v>
      </c>
    </row>
    <row r="31" spans="2:8" ht="21.6" customHeight="1" thickBot="1" x14ac:dyDescent="0.45">
      <c r="B31" s="47"/>
      <c r="C31" s="25" t="s">
        <v>169</v>
      </c>
      <c r="D31" s="26">
        <f t="shared" si="0"/>
        <v>0</v>
      </c>
      <c r="E31" s="27">
        <v>34</v>
      </c>
      <c r="F31" s="26">
        <f t="shared" si="1"/>
        <v>27.200000000000003</v>
      </c>
      <c r="G31" s="28" t="s">
        <v>7</v>
      </c>
      <c r="H31" s="29" t="s">
        <v>72</v>
      </c>
    </row>
    <row r="32" spans="2:8" x14ac:dyDescent="0.4">
      <c r="B32" s="30"/>
      <c r="C32" s="30"/>
      <c r="D32" s="30"/>
      <c r="E32" s="30"/>
      <c r="F32" s="30"/>
      <c r="G32" s="30"/>
      <c r="H32" s="30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34C71-3A1F-473A-A966-6DB2054B1BD8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170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171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172</v>
      </c>
    </row>
    <row r="9" spans="2:8" ht="21.6" customHeight="1" x14ac:dyDescent="0.4">
      <c r="B9" s="46"/>
      <c r="C9" s="18" t="s">
        <v>79</v>
      </c>
      <c r="D9" s="19">
        <f t="shared" si="0"/>
        <v>0</v>
      </c>
      <c r="E9" s="20">
        <v>15</v>
      </c>
      <c r="F9" s="19">
        <f t="shared" si="1"/>
        <v>12</v>
      </c>
      <c r="G9" s="23" t="s">
        <v>31</v>
      </c>
      <c r="H9" s="22" t="s">
        <v>173</v>
      </c>
    </row>
    <row r="10" spans="2:8" ht="21.6" customHeight="1" x14ac:dyDescent="0.4">
      <c r="B10" s="46"/>
      <c r="C10" s="18" t="s">
        <v>174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7</v>
      </c>
      <c r="H10" s="22" t="s">
        <v>175</v>
      </c>
    </row>
    <row r="11" spans="2:8" ht="21.6" customHeight="1" x14ac:dyDescent="0.4">
      <c r="B11" s="46"/>
      <c r="C11" s="18" t="s">
        <v>176</v>
      </c>
      <c r="D11" s="19">
        <f t="shared" si="0"/>
        <v>0</v>
      </c>
      <c r="E11" s="20">
        <v>1.5</v>
      </c>
      <c r="F11" s="19">
        <f t="shared" si="1"/>
        <v>1.2000000000000002</v>
      </c>
      <c r="G11" s="21" t="s">
        <v>7</v>
      </c>
      <c r="H11" s="22" t="s">
        <v>177</v>
      </c>
    </row>
    <row r="12" spans="2:8" ht="21.6" customHeight="1" x14ac:dyDescent="0.4">
      <c r="B12" s="46"/>
      <c r="C12" s="18" t="s">
        <v>50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7</v>
      </c>
      <c r="H12" s="22" t="s">
        <v>178</v>
      </c>
    </row>
    <row r="13" spans="2:8" ht="21.6" customHeight="1" x14ac:dyDescent="0.4">
      <c r="B13" s="46"/>
      <c r="C13" s="18" t="s">
        <v>38</v>
      </c>
      <c r="D13" s="19">
        <f t="shared" si="0"/>
        <v>0</v>
      </c>
      <c r="E13" s="20">
        <v>0.01</v>
      </c>
      <c r="F13" s="19">
        <f t="shared" si="1"/>
        <v>8.0000000000000002E-3</v>
      </c>
      <c r="G13" s="21" t="s">
        <v>7</v>
      </c>
      <c r="H13" s="22" t="s">
        <v>179</v>
      </c>
    </row>
    <row r="14" spans="2:8" ht="21.6" customHeight="1" x14ac:dyDescent="0.4">
      <c r="B14" s="46"/>
      <c r="C14" s="18" t="s">
        <v>28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7</v>
      </c>
      <c r="H14" s="22" t="s">
        <v>180</v>
      </c>
    </row>
    <row r="15" spans="2:8" ht="21.6" customHeight="1" thickBot="1" x14ac:dyDescent="0.45">
      <c r="B15" s="47"/>
      <c r="C15" s="25" t="s">
        <v>181</v>
      </c>
      <c r="D15" s="26">
        <f t="shared" si="0"/>
        <v>0</v>
      </c>
      <c r="E15" s="27">
        <v>4.8</v>
      </c>
      <c r="F15" s="26">
        <f t="shared" si="1"/>
        <v>3.84</v>
      </c>
      <c r="G15" s="28" t="s">
        <v>7</v>
      </c>
      <c r="H15" s="29"/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30C5B-C94F-41E1-A2A2-59158FA28A45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182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183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184</v>
      </c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11</v>
      </c>
    </row>
    <row r="8" spans="2:8" ht="21.6" customHeight="1" x14ac:dyDescent="0.4">
      <c r="B8" s="46"/>
      <c r="C8" s="18" t="s">
        <v>97</v>
      </c>
      <c r="D8" s="19">
        <f t="shared" si="0"/>
        <v>0</v>
      </c>
      <c r="E8" s="20">
        <v>35</v>
      </c>
      <c r="F8" s="19">
        <f t="shared" si="1"/>
        <v>28</v>
      </c>
      <c r="G8" s="21" t="s">
        <v>7</v>
      </c>
      <c r="H8" s="22" t="s">
        <v>185</v>
      </c>
    </row>
    <row r="9" spans="2:8" ht="21.6" customHeight="1" x14ac:dyDescent="0.4">
      <c r="B9" s="46"/>
      <c r="C9" s="18" t="s">
        <v>26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186</v>
      </c>
    </row>
    <row r="10" spans="2:8" ht="21.6" customHeight="1" x14ac:dyDescent="0.4">
      <c r="B10" s="46"/>
      <c r="C10" s="18" t="s">
        <v>187</v>
      </c>
      <c r="D10" s="19">
        <f t="shared" si="0"/>
        <v>0</v>
      </c>
      <c r="E10" s="20">
        <v>20</v>
      </c>
      <c r="F10" s="19">
        <f t="shared" si="1"/>
        <v>16</v>
      </c>
      <c r="G10" s="21" t="s">
        <v>7</v>
      </c>
      <c r="H10" s="22" t="s">
        <v>188</v>
      </c>
    </row>
    <row r="11" spans="2:8" ht="21.6" customHeight="1" x14ac:dyDescent="0.4">
      <c r="B11" s="46"/>
      <c r="C11" s="18" t="s">
        <v>45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189</v>
      </c>
    </row>
    <row r="12" spans="2:8" ht="21.6" customHeight="1" x14ac:dyDescent="0.4">
      <c r="B12" s="46"/>
      <c r="C12" s="18" t="s">
        <v>28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190</v>
      </c>
    </row>
    <row r="13" spans="2:8" ht="21.6" customHeight="1" x14ac:dyDescent="0.4">
      <c r="B13" s="46"/>
      <c r="C13" s="18" t="s">
        <v>554</v>
      </c>
      <c r="D13" s="19">
        <f t="shared" si="0"/>
        <v>0</v>
      </c>
      <c r="E13" s="20">
        <v>60</v>
      </c>
      <c r="F13" s="19">
        <f t="shared" si="1"/>
        <v>48</v>
      </c>
      <c r="G13" s="21" t="s">
        <v>7</v>
      </c>
      <c r="H13" s="22" t="s">
        <v>191</v>
      </c>
    </row>
    <row r="14" spans="2:8" ht="21.6" customHeight="1" x14ac:dyDescent="0.4">
      <c r="B14" s="46"/>
      <c r="C14" s="18" t="s">
        <v>192</v>
      </c>
      <c r="D14" s="19">
        <f t="shared" si="0"/>
        <v>0</v>
      </c>
      <c r="E14" s="20">
        <v>7.5</v>
      </c>
      <c r="F14" s="19">
        <f t="shared" si="1"/>
        <v>6</v>
      </c>
      <c r="G14" s="21" t="s">
        <v>7</v>
      </c>
      <c r="H14" s="22" t="s">
        <v>193</v>
      </c>
    </row>
    <row r="15" spans="2:8" ht="21.6" customHeight="1" x14ac:dyDescent="0.4">
      <c r="B15" s="46"/>
      <c r="C15" s="18" t="s">
        <v>40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7</v>
      </c>
      <c r="H15" s="22" t="s">
        <v>194</v>
      </c>
    </row>
    <row r="16" spans="2:8" ht="21.6" customHeight="1" x14ac:dyDescent="0.4">
      <c r="B16" s="46"/>
      <c r="C16" s="18" t="s">
        <v>195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7</v>
      </c>
      <c r="H16" s="22" t="s">
        <v>196</v>
      </c>
    </row>
    <row r="17" spans="2:8" ht="21.6" customHeight="1" x14ac:dyDescent="0.4">
      <c r="B17" s="46"/>
      <c r="C17" s="18" t="s">
        <v>33</v>
      </c>
      <c r="D17" s="19">
        <f t="shared" si="0"/>
        <v>0</v>
      </c>
      <c r="E17" s="20">
        <v>1</v>
      </c>
      <c r="F17" s="19">
        <f t="shared" si="1"/>
        <v>0.8</v>
      </c>
      <c r="G17" s="23" t="s">
        <v>34</v>
      </c>
      <c r="H17" s="22" t="s">
        <v>197</v>
      </c>
    </row>
    <row r="18" spans="2:8" ht="21.6" customHeight="1" x14ac:dyDescent="0.4">
      <c r="B18" s="46"/>
      <c r="C18" s="18" t="s">
        <v>554</v>
      </c>
      <c r="D18" s="19">
        <f t="shared" si="0"/>
        <v>0</v>
      </c>
      <c r="E18" s="20">
        <v>4</v>
      </c>
      <c r="F18" s="19">
        <f t="shared" si="1"/>
        <v>3.2</v>
      </c>
      <c r="G18" s="23" t="s">
        <v>36</v>
      </c>
      <c r="H18" s="22" t="s">
        <v>198</v>
      </c>
    </row>
    <row r="19" spans="2:8" ht="21.6" customHeight="1" x14ac:dyDescent="0.4">
      <c r="B19" s="46"/>
      <c r="C19" s="18"/>
      <c r="D19" s="19">
        <f t="shared" si="0"/>
        <v>0</v>
      </c>
      <c r="E19" s="20"/>
      <c r="F19" s="19">
        <f t="shared" si="1"/>
        <v>0</v>
      </c>
      <c r="G19" s="21" t="s">
        <v>7</v>
      </c>
      <c r="H19" s="22" t="s">
        <v>199</v>
      </c>
    </row>
    <row r="20" spans="2:8" ht="21.6" customHeight="1" x14ac:dyDescent="0.4">
      <c r="B20" s="46"/>
      <c r="C20" s="13" t="s">
        <v>200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17" t="s">
        <v>201</v>
      </c>
    </row>
    <row r="21" spans="2:8" ht="21.6" customHeight="1" x14ac:dyDescent="0.4">
      <c r="B21" s="46"/>
      <c r="C21" s="18" t="s">
        <v>63</v>
      </c>
      <c r="D21" s="19">
        <f t="shared" si="0"/>
        <v>0</v>
      </c>
      <c r="E21" s="20">
        <v>30</v>
      </c>
      <c r="F21" s="19">
        <f t="shared" si="1"/>
        <v>24</v>
      </c>
      <c r="G21" s="21" t="s">
        <v>7</v>
      </c>
      <c r="H21" s="22" t="s">
        <v>202</v>
      </c>
    </row>
    <row r="22" spans="2:8" ht="21.6" customHeight="1" x14ac:dyDescent="0.4">
      <c r="B22" s="46"/>
      <c r="C22" s="18" t="s">
        <v>556</v>
      </c>
      <c r="D22" s="19">
        <f t="shared" si="0"/>
        <v>0</v>
      </c>
      <c r="E22" s="20">
        <v>10</v>
      </c>
      <c r="F22" s="19">
        <f t="shared" si="1"/>
        <v>8</v>
      </c>
      <c r="G22" s="21" t="s">
        <v>7</v>
      </c>
      <c r="H22" s="22" t="s">
        <v>203</v>
      </c>
    </row>
    <row r="23" spans="2:8" ht="21.6" customHeight="1" x14ac:dyDescent="0.4">
      <c r="B23" s="46"/>
      <c r="C23" s="18" t="s">
        <v>28</v>
      </c>
      <c r="D23" s="19">
        <f t="shared" si="0"/>
        <v>0</v>
      </c>
      <c r="E23" s="20">
        <v>1.5</v>
      </c>
      <c r="F23" s="19">
        <f t="shared" si="1"/>
        <v>1.2000000000000002</v>
      </c>
      <c r="G23" s="21" t="s">
        <v>7</v>
      </c>
      <c r="H23" s="22" t="s">
        <v>204</v>
      </c>
    </row>
    <row r="24" spans="2:8" ht="21.6" customHeight="1" x14ac:dyDescent="0.4">
      <c r="B24" s="46"/>
      <c r="C24" s="18" t="s">
        <v>38</v>
      </c>
      <c r="D24" s="19">
        <f t="shared" si="0"/>
        <v>0</v>
      </c>
      <c r="E24" s="20">
        <v>0.2</v>
      </c>
      <c r="F24" s="19">
        <f t="shared" si="1"/>
        <v>0.16000000000000003</v>
      </c>
      <c r="G24" s="21" t="s">
        <v>7</v>
      </c>
      <c r="H24" s="22"/>
    </row>
    <row r="25" spans="2:8" ht="21.6" customHeight="1" x14ac:dyDescent="0.4">
      <c r="B25" s="46"/>
      <c r="C25" s="18" t="s">
        <v>67</v>
      </c>
      <c r="D25" s="19">
        <f t="shared" si="0"/>
        <v>0</v>
      </c>
      <c r="E25" s="20">
        <v>0.2</v>
      </c>
      <c r="F25" s="19">
        <f t="shared" si="1"/>
        <v>0.16000000000000003</v>
      </c>
      <c r="G25" s="23" t="s">
        <v>68</v>
      </c>
      <c r="H25" s="22"/>
    </row>
    <row r="26" spans="2:8" ht="21.6" customHeight="1" x14ac:dyDescent="0.4">
      <c r="B26" s="46"/>
      <c r="C26" s="13" t="s">
        <v>205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17" t="s">
        <v>206</v>
      </c>
    </row>
    <row r="27" spans="2:8" ht="21.6" customHeight="1" x14ac:dyDescent="0.4">
      <c r="B27" s="46"/>
      <c r="C27" s="18" t="s">
        <v>207</v>
      </c>
      <c r="D27" s="19">
        <f t="shared" si="0"/>
        <v>0</v>
      </c>
      <c r="E27" s="20">
        <v>10</v>
      </c>
      <c r="F27" s="19">
        <f t="shared" si="1"/>
        <v>8</v>
      </c>
      <c r="G27" s="21" t="s">
        <v>7</v>
      </c>
      <c r="H27" s="22" t="s">
        <v>208</v>
      </c>
    </row>
    <row r="28" spans="2:8" ht="21.6" customHeight="1" x14ac:dyDescent="0.4">
      <c r="B28" s="46"/>
      <c r="C28" s="18" t="s">
        <v>45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209</v>
      </c>
    </row>
    <row r="29" spans="2:8" ht="21.6" customHeight="1" x14ac:dyDescent="0.4">
      <c r="B29" s="46"/>
      <c r="C29" s="18" t="s">
        <v>554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210</v>
      </c>
    </row>
    <row r="30" spans="2:8" ht="21.6" customHeight="1" x14ac:dyDescent="0.4">
      <c r="B30" s="46"/>
      <c r="C30" s="18" t="s">
        <v>67</v>
      </c>
      <c r="D30" s="19">
        <f t="shared" si="0"/>
        <v>0</v>
      </c>
      <c r="E30" s="20">
        <v>0.5</v>
      </c>
      <c r="F30" s="19">
        <f t="shared" si="1"/>
        <v>0.4</v>
      </c>
      <c r="G30" s="23" t="s">
        <v>68</v>
      </c>
      <c r="H30" s="22" t="s">
        <v>211</v>
      </c>
    </row>
    <row r="31" spans="2:8" ht="21.6" customHeight="1" x14ac:dyDescent="0.4">
      <c r="B31" s="46"/>
      <c r="C31" s="18" t="s">
        <v>38</v>
      </c>
      <c r="D31" s="19">
        <f t="shared" si="0"/>
        <v>0</v>
      </c>
      <c r="E31" s="20">
        <v>0.2</v>
      </c>
      <c r="F31" s="19">
        <f t="shared" si="1"/>
        <v>0.16000000000000003</v>
      </c>
      <c r="G31" s="21" t="s">
        <v>7</v>
      </c>
      <c r="H31" s="22" t="s">
        <v>212</v>
      </c>
    </row>
    <row r="32" spans="2:8" ht="21.6" customHeight="1" x14ac:dyDescent="0.4">
      <c r="B32" s="46"/>
      <c r="C32" s="18"/>
      <c r="D32" s="19">
        <f t="shared" si="0"/>
        <v>0</v>
      </c>
      <c r="E32" s="20"/>
      <c r="F32" s="19">
        <f t="shared" si="1"/>
        <v>0</v>
      </c>
      <c r="G32" s="21" t="s">
        <v>7</v>
      </c>
      <c r="H32" s="22" t="s">
        <v>213</v>
      </c>
    </row>
    <row r="33" spans="2:8" ht="21.6" customHeight="1" x14ac:dyDescent="0.4">
      <c r="B33" s="46"/>
      <c r="C33" s="13" t="s">
        <v>69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17" t="s">
        <v>70</v>
      </c>
    </row>
    <row r="34" spans="2:8" ht="21.6" customHeight="1" thickBot="1" x14ac:dyDescent="0.45">
      <c r="B34" s="47"/>
      <c r="C34" s="25" t="s">
        <v>71</v>
      </c>
      <c r="D34" s="26">
        <f t="shared" si="0"/>
        <v>0</v>
      </c>
      <c r="E34" s="27">
        <v>20</v>
      </c>
      <c r="F34" s="26">
        <f t="shared" si="1"/>
        <v>16</v>
      </c>
      <c r="G34" s="28" t="s">
        <v>7</v>
      </c>
      <c r="H34" s="29" t="s">
        <v>72</v>
      </c>
    </row>
    <row r="35" spans="2:8" x14ac:dyDescent="0.4">
      <c r="B35" s="30"/>
      <c r="C35" s="30"/>
      <c r="D35" s="30"/>
      <c r="E35" s="30"/>
      <c r="F35" s="30"/>
      <c r="G35" s="30"/>
      <c r="H35" s="30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EF9BE-1C9F-4001-A393-EA57C8BDC103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214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215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216</v>
      </c>
      <c r="D7" s="19">
        <f t="shared" si="0"/>
        <v>0</v>
      </c>
      <c r="E7" s="20">
        <v>80</v>
      </c>
      <c r="F7" s="19">
        <v>80</v>
      </c>
      <c r="G7" s="23" t="s">
        <v>34</v>
      </c>
      <c r="H7" s="22"/>
    </row>
    <row r="8" spans="2:8" ht="21.6" customHeight="1" x14ac:dyDescent="0.4">
      <c r="B8" s="46"/>
      <c r="C8" s="13" t="s">
        <v>217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218</v>
      </c>
    </row>
    <row r="9" spans="2:8" ht="21.6" customHeight="1" x14ac:dyDescent="0.4">
      <c r="B9" s="46"/>
      <c r="C9" s="18" t="s">
        <v>79</v>
      </c>
      <c r="D9" s="19">
        <f t="shared" si="0"/>
        <v>0</v>
      </c>
      <c r="E9" s="20">
        <v>20</v>
      </c>
      <c r="F9" s="19">
        <f t="shared" si="1"/>
        <v>16</v>
      </c>
      <c r="G9" s="23" t="s">
        <v>31</v>
      </c>
      <c r="H9" s="22" t="s">
        <v>563</v>
      </c>
    </row>
    <row r="10" spans="2:8" ht="21.6" customHeight="1" x14ac:dyDescent="0.4">
      <c r="B10" s="46"/>
      <c r="C10" s="18" t="s">
        <v>174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7</v>
      </c>
      <c r="H10" s="22" t="s">
        <v>219</v>
      </c>
    </row>
    <row r="11" spans="2:8" ht="21.6" customHeight="1" x14ac:dyDescent="0.4">
      <c r="B11" s="46"/>
      <c r="C11" s="18" t="s">
        <v>50</v>
      </c>
      <c r="D11" s="19">
        <f t="shared" si="0"/>
        <v>0</v>
      </c>
      <c r="E11" s="20">
        <v>3</v>
      </c>
      <c r="F11" s="19">
        <f t="shared" si="1"/>
        <v>2.4000000000000004</v>
      </c>
      <c r="G11" s="21" t="s">
        <v>7</v>
      </c>
      <c r="H11" s="22" t="s">
        <v>549</v>
      </c>
    </row>
    <row r="12" spans="2:8" ht="21.6" customHeight="1" x14ac:dyDescent="0.4">
      <c r="B12" s="46"/>
      <c r="C12" s="18" t="s">
        <v>220</v>
      </c>
      <c r="D12" s="19">
        <f t="shared" si="0"/>
        <v>0</v>
      </c>
      <c r="E12" s="20">
        <v>18</v>
      </c>
      <c r="F12" s="19">
        <f t="shared" si="1"/>
        <v>14.4</v>
      </c>
      <c r="G12" s="23" t="s">
        <v>34</v>
      </c>
      <c r="H12" s="22" t="s">
        <v>221</v>
      </c>
    </row>
    <row r="13" spans="2:8" ht="21.6" customHeight="1" x14ac:dyDescent="0.4">
      <c r="B13" s="46"/>
      <c r="C13" s="18" t="s">
        <v>33</v>
      </c>
      <c r="D13" s="19">
        <f t="shared" si="0"/>
        <v>0</v>
      </c>
      <c r="E13" s="20">
        <v>2</v>
      </c>
      <c r="F13" s="19">
        <f t="shared" si="1"/>
        <v>1.6</v>
      </c>
      <c r="G13" s="23" t="s">
        <v>34</v>
      </c>
      <c r="H13" s="22" t="s">
        <v>222</v>
      </c>
    </row>
    <row r="14" spans="2:8" ht="21.6" customHeight="1" x14ac:dyDescent="0.4">
      <c r="B14" s="46"/>
      <c r="C14" s="18" t="s">
        <v>165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7</v>
      </c>
      <c r="H14" s="22" t="s">
        <v>223</v>
      </c>
    </row>
    <row r="15" spans="2:8" ht="21.6" customHeight="1" thickBot="1" x14ac:dyDescent="0.45">
      <c r="B15" s="47"/>
      <c r="C15" s="25" t="s">
        <v>28</v>
      </c>
      <c r="D15" s="26">
        <f t="shared" si="0"/>
        <v>0</v>
      </c>
      <c r="E15" s="27">
        <v>3.6</v>
      </c>
      <c r="F15" s="26">
        <f t="shared" si="1"/>
        <v>2.8800000000000003</v>
      </c>
      <c r="G15" s="28" t="s">
        <v>7</v>
      </c>
      <c r="H15" s="29" t="s">
        <v>224</v>
      </c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24477-D864-4F81-881F-0F55446F48AE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236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6"/>
      <c r="C8" s="13" t="s">
        <v>237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238</v>
      </c>
    </row>
    <row r="9" spans="2:8" ht="21.6" customHeight="1" x14ac:dyDescent="0.4">
      <c r="B9" s="46"/>
      <c r="C9" s="18" t="s">
        <v>24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551</v>
      </c>
    </row>
    <row r="10" spans="2:8" ht="21.6" customHeight="1" x14ac:dyDescent="0.4">
      <c r="B10" s="46"/>
      <c r="C10" s="18" t="s">
        <v>22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239</v>
      </c>
    </row>
    <row r="11" spans="2:8" ht="21.6" customHeight="1" x14ac:dyDescent="0.4">
      <c r="B11" s="46"/>
      <c r="C11" s="18" t="s">
        <v>14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240</v>
      </c>
    </row>
    <row r="12" spans="2:8" ht="21.6" customHeight="1" x14ac:dyDescent="0.4">
      <c r="B12" s="46"/>
      <c r="C12" s="18" t="s">
        <v>554</v>
      </c>
      <c r="D12" s="19">
        <f t="shared" si="0"/>
        <v>0</v>
      </c>
      <c r="E12" s="20">
        <v>30</v>
      </c>
      <c r="F12" s="19">
        <f t="shared" si="1"/>
        <v>24</v>
      </c>
      <c r="G12" s="21" t="s">
        <v>7</v>
      </c>
      <c r="H12" s="22" t="s">
        <v>241</v>
      </c>
    </row>
    <row r="13" spans="2:8" ht="21.6" customHeight="1" x14ac:dyDescent="0.4">
      <c r="B13" s="46"/>
      <c r="C13" s="18" t="s">
        <v>63</v>
      </c>
      <c r="D13" s="19">
        <f t="shared" si="0"/>
        <v>0</v>
      </c>
      <c r="E13" s="20">
        <v>20</v>
      </c>
      <c r="F13" s="19">
        <f t="shared" si="1"/>
        <v>16</v>
      </c>
      <c r="G13" s="21" t="s">
        <v>7</v>
      </c>
      <c r="H13" s="22" t="s">
        <v>242</v>
      </c>
    </row>
    <row r="14" spans="2:8" ht="21.6" customHeight="1" x14ac:dyDescent="0.4">
      <c r="B14" s="46"/>
      <c r="C14" s="18" t="s">
        <v>45</v>
      </c>
      <c r="D14" s="19">
        <f t="shared" si="0"/>
        <v>0</v>
      </c>
      <c r="E14" s="20">
        <v>10</v>
      </c>
      <c r="F14" s="19">
        <f t="shared" si="1"/>
        <v>8</v>
      </c>
      <c r="G14" s="21" t="s">
        <v>7</v>
      </c>
      <c r="H14" s="22" t="s">
        <v>243</v>
      </c>
    </row>
    <row r="15" spans="2:8" ht="21.6" customHeight="1" x14ac:dyDescent="0.4">
      <c r="B15" s="46"/>
      <c r="C15" s="18" t="s">
        <v>244</v>
      </c>
      <c r="D15" s="19">
        <f t="shared" si="0"/>
        <v>0</v>
      </c>
      <c r="E15" s="20">
        <v>0.2</v>
      </c>
      <c r="F15" s="19">
        <f t="shared" si="1"/>
        <v>0.16000000000000003</v>
      </c>
      <c r="G15" s="21" t="s">
        <v>7</v>
      </c>
      <c r="H15" s="22"/>
    </row>
    <row r="16" spans="2:8" ht="21.6" customHeight="1" x14ac:dyDescent="0.4">
      <c r="B16" s="46"/>
      <c r="C16" s="18" t="s">
        <v>16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7</v>
      </c>
      <c r="H16" s="22"/>
    </row>
    <row r="17" spans="2:8" ht="21.6" customHeight="1" x14ac:dyDescent="0.4">
      <c r="B17" s="46"/>
      <c r="C17" s="18" t="s">
        <v>38</v>
      </c>
      <c r="D17" s="19">
        <f t="shared" si="0"/>
        <v>0</v>
      </c>
      <c r="E17" s="20">
        <v>0.3</v>
      </c>
      <c r="F17" s="19">
        <f t="shared" si="1"/>
        <v>0.24</v>
      </c>
      <c r="G17" s="21" t="s">
        <v>7</v>
      </c>
      <c r="H17" s="22"/>
    </row>
    <row r="18" spans="2:8" ht="21.6" customHeight="1" x14ac:dyDescent="0.4">
      <c r="B18" s="46"/>
      <c r="C18" s="18" t="s">
        <v>50</v>
      </c>
      <c r="D18" s="19">
        <f t="shared" si="0"/>
        <v>0</v>
      </c>
      <c r="E18" s="20">
        <v>0.2</v>
      </c>
      <c r="F18" s="19">
        <f t="shared" si="1"/>
        <v>0.16000000000000003</v>
      </c>
      <c r="G18" s="21" t="s">
        <v>7</v>
      </c>
      <c r="H18" s="22"/>
    </row>
    <row r="19" spans="2:8" ht="21.6" customHeight="1" x14ac:dyDescent="0.4">
      <c r="B19" s="46"/>
      <c r="C19" s="18" t="s">
        <v>245</v>
      </c>
      <c r="D19" s="19">
        <f t="shared" si="0"/>
        <v>0</v>
      </c>
      <c r="E19" s="20">
        <v>1</v>
      </c>
      <c r="F19" s="19">
        <f t="shared" si="1"/>
        <v>0.8</v>
      </c>
      <c r="G19" s="21" t="s">
        <v>7</v>
      </c>
      <c r="H19" s="22"/>
    </row>
    <row r="20" spans="2:8" ht="21.6" customHeight="1" x14ac:dyDescent="0.4">
      <c r="B20" s="46"/>
      <c r="C20" s="18" t="s">
        <v>554</v>
      </c>
      <c r="D20" s="19">
        <f t="shared" si="0"/>
        <v>0</v>
      </c>
      <c r="E20" s="20">
        <v>2</v>
      </c>
      <c r="F20" s="19">
        <f t="shared" si="1"/>
        <v>1.6</v>
      </c>
      <c r="G20" s="21" t="s">
        <v>7</v>
      </c>
      <c r="H20" s="22"/>
    </row>
    <row r="21" spans="2:8" ht="21.6" customHeight="1" x14ac:dyDescent="0.4">
      <c r="B21" s="46"/>
      <c r="C21" s="13" t="s">
        <v>246</v>
      </c>
      <c r="D21" s="14">
        <f t="shared" si="0"/>
        <v>0</v>
      </c>
      <c r="E21" s="15"/>
      <c r="F21" s="14">
        <f t="shared" si="1"/>
        <v>0</v>
      </c>
      <c r="G21" s="16" t="s">
        <v>7</v>
      </c>
      <c r="H21" s="17" t="s">
        <v>247</v>
      </c>
    </row>
    <row r="22" spans="2:8" ht="21.6" customHeight="1" x14ac:dyDescent="0.4">
      <c r="B22" s="46"/>
      <c r="C22" s="18" t="s">
        <v>187</v>
      </c>
      <c r="D22" s="19">
        <f t="shared" si="0"/>
        <v>0</v>
      </c>
      <c r="E22" s="20">
        <v>33</v>
      </c>
      <c r="F22" s="19">
        <f t="shared" si="1"/>
        <v>26.400000000000002</v>
      </c>
      <c r="G22" s="21" t="s">
        <v>7</v>
      </c>
      <c r="H22" s="22" t="s">
        <v>552</v>
      </c>
    </row>
    <row r="23" spans="2:8" ht="21.6" customHeight="1" x14ac:dyDescent="0.4">
      <c r="B23" s="46"/>
      <c r="C23" s="18" t="s">
        <v>207</v>
      </c>
      <c r="D23" s="19">
        <f t="shared" si="0"/>
        <v>0</v>
      </c>
      <c r="E23" s="20">
        <v>9</v>
      </c>
      <c r="F23" s="19">
        <f t="shared" si="1"/>
        <v>7.2</v>
      </c>
      <c r="G23" s="21" t="s">
        <v>7</v>
      </c>
      <c r="H23" s="22" t="s">
        <v>114</v>
      </c>
    </row>
    <row r="24" spans="2:8" ht="21.6" customHeight="1" x14ac:dyDescent="0.4">
      <c r="B24" s="46"/>
      <c r="C24" s="18" t="s">
        <v>133</v>
      </c>
      <c r="D24" s="19">
        <f t="shared" si="0"/>
        <v>0</v>
      </c>
      <c r="E24" s="20">
        <v>9</v>
      </c>
      <c r="F24" s="19">
        <f t="shared" si="1"/>
        <v>7.2</v>
      </c>
      <c r="G24" s="21" t="s">
        <v>7</v>
      </c>
      <c r="H24" s="22" t="s">
        <v>553</v>
      </c>
    </row>
    <row r="25" spans="2:8" ht="21.6" customHeight="1" x14ac:dyDescent="0.4">
      <c r="B25" s="46"/>
      <c r="C25" s="18" t="s">
        <v>14</v>
      </c>
      <c r="D25" s="19">
        <f t="shared" si="0"/>
        <v>0</v>
      </c>
      <c r="E25" s="20">
        <v>1</v>
      </c>
      <c r="F25" s="19">
        <f t="shared" si="1"/>
        <v>0.8</v>
      </c>
      <c r="G25" s="21" t="s">
        <v>7</v>
      </c>
      <c r="H25" s="22" t="s">
        <v>248</v>
      </c>
    </row>
    <row r="26" spans="2:8" ht="21.6" customHeight="1" x14ac:dyDescent="0.4">
      <c r="B26" s="46"/>
      <c r="C26" s="18" t="s">
        <v>38</v>
      </c>
      <c r="D26" s="19">
        <f t="shared" si="0"/>
        <v>0</v>
      </c>
      <c r="E26" s="20">
        <v>0.15</v>
      </c>
      <c r="F26" s="19">
        <f t="shared" si="1"/>
        <v>0.12</v>
      </c>
      <c r="G26" s="21" t="s">
        <v>7</v>
      </c>
      <c r="H26" s="22" t="s">
        <v>249</v>
      </c>
    </row>
    <row r="27" spans="2:8" ht="21.6" customHeight="1" x14ac:dyDescent="0.4">
      <c r="B27" s="46"/>
      <c r="C27" s="18"/>
      <c r="D27" s="19">
        <f t="shared" si="0"/>
        <v>0</v>
      </c>
      <c r="E27" s="20"/>
      <c r="F27" s="19">
        <f t="shared" si="1"/>
        <v>0</v>
      </c>
      <c r="G27" s="21" t="s">
        <v>7</v>
      </c>
      <c r="H27" s="22" t="s">
        <v>250</v>
      </c>
    </row>
    <row r="28" spans="2:8" ht="21.6" customHeight="1" x14ac:dyDescent="0.4">
      <c r="B28" s="46"/>
      <c r="C28" s="13" t="s">
        <v>251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 t="s">
        <v>252</v>
      </c>
    </row>
    <row r="29" spans="2:8" ht="21.6" customHeight="1" x14ac:dyDescent="0.4">
      <c r="B29" s="46"/>
      <c r="C29" s="18" t="s">
        <v>231</v>
      </c>
      <c r="D29" s="19">
        <f t="shared" si="0"/>
        <v>0</v>
      </c>
      <c r="E29" s="20">
        <v>0.3</v>
      </c>
      <c r="F29" s="19">
        <f t="shared" si="1"/>
        <v>0.24</v>
      </c>
      <c r="G29" s="21" t="s">
        <v>7</v>
      </c>
      <c r="H29" s="22" t="s">
        <v>253</v>
      </c>
    </row>
    <row r="30" spans="2:8" ht="21.6" customHeight="1" x14ac:dyDescent="0.4">
      <c r="B30" s="46"/>
      <c r="C30" s="18" t="s">
        <v>26</v>
      </c>
      <c r="D30" s="19">
        <f t="shared" si="0"/>
        <v>0</v>
      </c>
      <c r="E30" s="20">
        <v>10</v>
      </c>
      <c r="F30" s="19">
        <f t="shared" si="1"/>
        <v>8</v>
      </c>
      <c r="G30" s="21" t="s">
        <v>7</v>
      </c>
      <c r="H30" s="22" t="s">
        <v>254</v>
      </c>
    </row>
    <row r="31" spans="2:8" ht="21.6" customHeight="1" x14ac:dyDescent="0.4">
      <c r="B31" s="46"/>
      <c r="C31" s="18" t="s">
        <v>554</v>
      </c>
      <c r="D31" s="19">
        <f t="shared" si="0"/>
        <v>0</v>
      </c>
      <c r="E31" s="20">
        <v>100</v>
      </c>
      <c r="F31" s="19">
        <f t="shared" si="1"/>
        <v>80</v>
      </c>
      <c r="G31" s="21" t="s">
        <v>7</v>
      </c>
      <c r="H31" s="22" t="s">
        <v>255</v>
      </c>
    </row>
    <row r="32" spans="2:8" ht="21.6" customHeight="1" x14ac:dyDescent="0.4">
      <c r="B32" s="46"/>
      <c r="C32" s="18" t="s">
        <v>244</v>
      </c>
      <c r="D32" s="19">
        <f t="shared" si="0"/>
        <v>0</v>
      </c>
      <c r="E32" s="20">
        <v>0.4</v>
      </c>
      <c r="F32" s="19">
        <f t="shared" si="1"/>
        <v>0.32000000000000006</v>
      </c>
      <c r="G32" s="21" t="s">
        <v>7</v>
      </c>
      <c r="H32" s="22" t="s">
        <v>256</v>
      </c>
    </row>
    <row r="33" spans="2:8" ht="21.6" customHeight="1" x14ac:dyDescent="0.4">
      <c r="B33" s="46"/>
      <c r="C33" s="18" t="s">
        <v>38</v>
      </c>
      <c r="D33" s="19">
        <f t="shared" si="0"/>
        <v>0</v>
      </c>
      <c r="E33" s="20">
        <v>0.17</v>
      </c>
      <c r="F33" s="19">
        <f t="shared" si="1"/>
        <v>0.13600000000000001</v>
      </c>
      <c r="G33" s="21" t="s">
        <v>7</v>
      </c>
      <c r="H33" s="22" t="s">
        <v>257</v>
      </c>
    </row>
    <row r="34" spans="2:8" ht="21.6" customHeight="1" x14ac:dyDescent="0.4">
      <c r="B34" s="46"/>
      <c r="C34" s="13" t="s">
        <v>69</v>
      </c>
      <c r="D34" s="14">
        <f t="shared" si="0"/>
        <v>0</v>
      </c>
      <c r="E34" s="15"/>
      <c r="F34" s="14">
        <f t="shared" si="1"/>
        <v>0</v>
      </c>
      <c r="G34" s="16" t="s">
        <v>7</v>
      </c>
      <c r="H34" s="17" t="s">
        <v>70</v>
      </c>
    </row>
    <row r="35" spans="2:8" ht="21.6" customHeight="1" thickBot="1" x14ac:dyDescent="0.45">
      <c r="B35" s="47"/>
      <c r="C35" s="25" t="s">
        <v>71</v>
      </c>
      <c r="D35" s="26">
        <f t="shared" si="0"/>
        <v>0</v>
      </c>
      <c r="E35" s="27">
        <v>20</v>
      </c>
      <c r="F35" s="26">
        <f t="shared" si="1"/>
        <v>16</v>
      </c>
      <c r="G35" s="28" t="s">
        <v>7</v>
      </c>
      <c r="H35" s="29" t="s">
        <v>72</v>
      </c>
    </row>
    <row r="36" spans="2:8" x14ac:dyDescent="0.4">
      <c r="B36" s="30"/>
      <c r="C36" s="30"/>
      <c r="D36" s="30"/>
      <c r="E36" s="30"/>
      <c r="F36" s="30"/>
      <c r="G36" s="30"/>
      <c r="H36" s="30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7A0B4-480A-4693-A05C-BAFA2BD02248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258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259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260</v>
      </c>
    </row>
    <row r="9" spans="2:8" ht="21.6" customHeight="1" x14ac:dyDescent="0.4">
      <c r="B9" s="46"/>
      <c r="C9" s="18" t="s">
        <v>79</v>
      </c>
      <c r="D9" s="19">
        <f t="shared" si="0"/>
        <v>0</v>
      </c>
      <c r="E9" s="20">
        <v>18</v>
      </c>
      <c r="F9" s="19">
        <f t="shared" si="1"/>
        <v>14.4</v>
      </c>
      <c r="G9" s="23" t="s">
        <v>31</v>
      </c>
      <c r="H9" s="22" t="s">
        <v>261</v>
      </c>
    </row>
    <row r="10" spans="2:8" ht="21.6" customHeight="1" x14ac:dyDescent="0.4">
      <c r="B10" s="46"/>
      <c r="C10" s="18" t="s">
        <v>174</v>
      </c>
      <c r="D10" s="19">
        <f t="shared" si="0"/>
        <v>0</v>
      </c>
      <c r="E10" s="20">
        <v>1.2</v>
      </c>
      <c r="F10" s="19">
        <f t="shared" si="1"/>
        <v>0.96</v>
      </c>
      <c r="G10" s="21" t="s">
        <v>7</v>
      </c>
      <c r="H10" s="22" t="s">
        <v>262</v>
      </c>
    </row>
    <row r="11" spans="2:8" ht="21.6" customHeight="1" x14ac:dyDescent="0.4">
      <c r="B11" s="46"/>
      <c r="C11" s="18" t="s">
        <v>50</v>
      </c>
      <c r="D11" s="19">
        <f t="shared" si="0"/>
        <v>0</v>
      </c>
      <c r="E11" s="20">
        <v>6</v>
      </c>
      <c r="F11" s="19">
        <f t="shared" si="1"/>
        <v>4.8000000000000007</v>
      </c>
      <c r="G11" s="21" t="s">
        <v>7</v>
      </c>
      <c r="H11" s="22" t="s">
        <v>263</v>
      </c>
    </row>
    <row r="12" spans="2:8" ht="21.6" customHeight="1" x14ac:dyDescent="0.4">
      <c r="B12" s="46"/>
      <c r="C12" s="18" t="s">
        <v>181</v>
      </c>
      <c r="D12" s="19">
        <f t="shared" si="0"/>
        <v>0</v>
      </c>
      <c r="E12" s="20">
        <v>12.5</v>
      </c>
      <c r="F12" s="19">
        <f t="shared" si="1"/>
        <v>10</v>
      </c>
      <c r="G12" s="21" t="s">
        <v>7</v>
      </c>
      <c r="H12" s="22" t="s">
        <v>264</v>
      </c>
    </row>
    <row r="13" spans="2:8" ht="21.6" customHeight="1" x14ac:dyDescent="0.4">
      <c r="B13" s="46"/>
      <c r="C13" s="18" t="s">
        <v>28</v>
      </c>
      <c r="D13" s="19">
        <f t="shared" si="0"/>
        <v>0</v>
      </c>
      <c r="E13" s="20">
        <v>6</v>
      </c>
      <c r="F13" s="19">
        <f t="shared" si="1"/>
        <v>4.8000000000000007</v>
      </c>
      <c r="G13" s="21" t="s">
        <v>7</v>
      </c>
      <c r="H13" s="22" t="s">
        <v>265</v>
      </c>
    </row>
    <row r="14" spans="2:8" ht="21.6" customHeight="1" x14ac:dyDescent="0.4">
      <c r="B14" s="46"/>
      <c r="C14" s="18" t="s">
        <v>266</v>
      </c>
      <c r="D14" s="19">
        <f t="shared" si="0"/>
        <v>0</v>
      </c>
      <c r="E14" s="20">
        <v>2</v>
      </c>
      <c r="F14" s="19">
        <f t="shared" si="1"/>
        <v>1.6</v>
      </c>
      <c r="G14" s="23" t="s">
        <v>267</v>
      </c>
      <c r="H14" s="22" t="s">
        <v>268</v>
      </c>
    </row>
    <row r="15" spans="2:8" ht="21.6" customHeight="1" thickBot="1" x14ac:dyDescent="0.45">
      <c r="B15" s="47"/>
      <c r="C15" s="25" t="s">
        <v>50</v>
      </c>
      <c r="D15" s="26">
        <f t="shared" si="0"/>
        <v>0</v>
      </c>
      <c r="E15" s="27">
        <v>2</v>
      </c>
      <c r="F15" s="26">
        <f t="shared" si="1"/>
        <v>1.6</v>
      </c>
      <c r="G15" s="39" t="s">
        <v>267</v>
      </c>
      <c r="H15" s="29"/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5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780A4-039F-4C9A-B4FB-47BF99DF2F48}">
  <sheetPr>
    <pageSetUpPr fitToPage="1"/>
  </sheetPr>
  <dimension ref="B1:H2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269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27" si="0">$F$2*E5</f>
        <v>0</v>
      </c>
      <c r="E5" s="10"/>
      <c r="F5" s="9">
        <f t="shared" ref="F5:F27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270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271</v>
      </c>
    </row>
    <row r="7" spans="2:8" ht="21.6" customHeight="1" x14ac:dyDescent="0.4">
      <c r="B7" s="46"/>
      <c r="C7" s="18" t="s">
        <v>272</v>
      </c>
      <c r="D7" s="19">
        <f t="shared" si="0"/>
        <v>0</v>
      </c>
      <c r="E7" s="20">
        <v>45</v>
      </c>
      <c r="F7" s="19">
        <f t="shared" si="1"/>
        <v>36</v>
      </c>
      <c r="G7" s="23" t="s">
        <v>31</v>
      </c>
      <c r="H7" s="22" t="s">
        <v>273</v>
      </c>
    </row>
    <row r="8" spans="2:8" ht="21.6" customHeight="1" x14ac:dyDescent="0.4">
      <c r="B8" s="46"/>
      <c r="C8" s="18" t="s">
        <v>274</v>
      </c>
      <c r="D8" s="19">
        <f t="shared" si="0"/>
        <v>0</v>
      </c>
      <c r="E8" s="20">
        <v>30</v>
      </c>
      <c r="F8" s="19">
        <f t="shared" si="1"/>
        <v>24</v>
      </c>
      <c r="G8" s="21" t="s">
        <v>7</v>
      </c>
      <c r="H8" s="22" t="s">
        <v>275</v>
      </c>
    </row>
    <row r="9" spans="2:8" ht="21.6" customHeight="1" x14ac:dyDescent="0.4">
      <c r="B9" s="46"/>
      <c r="C9" s="18" t="s">
        <v>276</v>
      </c>
      <c r="D9" s="19">
        <f t="shared" si="0"/>
        <v>0</v>
      </c>
      <c r="E9" s="20">
        <v>30</v>
      </c>
      <c r="F9" s="19">
        <f t="shared" si="1"/>
        <v>24</v>
      </c>
      <c r="G9" s="21" t="s">
        <v>7</v>
      </c>
      <c r="H9" s="22" t="s">
        <v>277</v>
      </c>
    </row>
    <row r="10" spans="2:8" ht="21.6" customHeight="1" x14ac:dyDescent="0.4">
      <c r="B10" s="46"/>
      <c r="C10" s="18" t="s">
        <v>45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7</v>
      </c>
      <c r="H10" s="22" t="s">
        <v>278</v>
      </c>
    </row>
    <row r="11" spans="2:8" ht="21.6" customHeight="1" x14ac:dyDescent="0.4">
      <c r="B11" s="46"/>
      <c r="C11" s="18" t="s">
        <v>279</v>
      </c>
      <c r="D11" s="19">
        <f t="shared" si="0"/>
        <v>0</v>
      </c>
      <c r="E11" s="20">
        <v>5</v>
      </c>
      <c r="F11" s="19">
        <f t="shared" si="1"/>
        <v>4</v>
      </c>
      <c r="G11" s="21" t="s">
        <v>7</v>
      </c>
      <c r="H11" s="22" t="s">
        <v>280</v>
      </c>
    </row>
    <row r="12" spans="2:8" ht="21.6" customHeight="1" x14ac:dyDescent="0.4">
      <c r="B12" s="46"/>
      <c r="C12" s="18" t="s">
        <v>14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7</v>
      </c>
      <c r="H12" s="22" t="s">
        <v>157</v>
      </c>
    </row>
    <row r="13" spans="2:8" ht="21.6" customHeight="1" x14ac:dyDescent="0.4">
      <c r="B13" s="46"/>
      <c r="C13" s="18" t="s">
        <v>136</v>
      </c>
      <c r="D13" s="19">
        <f t="shared" si="0"/>
        <v>0</v>
      </c>
      <c r="E13" s="20">
        <v>160</v>
      </c>
      <c r="F13" s="19">
        <f t="shared" si="1"/>
        <v>128</v>
      </c>
      <c r="G13" s="21" t="s">
        <v>7</v>
      </c>
      <c r="H13" s="22" t="s">
        <v>281</v>
      </c>
    </row>
    <row r="14" spans="2:8" ht="21.6" customHeight="1" x14ac:dyDescent="0.4">
      <c r="B14" s="46"/>
      <c r="C14" s="18" t="s">
        <v>227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7</v>
      </c>
      <c r="H14" s="22" t="s">
        <v>282</v>
      </c>
    </row>
    <row r="15" spans="2:8" ht="21.6" customHeight="1" x14ac:dyDescent="0.4">
      <c r="B15" s="46"/>
      <c r="C15" s="18" t="s">
        <v>38</v>
      </c>
      <c r="D15" s="19">
        <f t="shared" si="0"/>
        <v>0</v>
      </c>
      <c r="E15" s="20">
        <v>0.2</v>
      </c>
      <c r="F15" s="19">
        <f t="shared" si="1"/>
        <v>0.16000000000000003</v>
      </c>
      <c r="G15" s="21" t="s">
        <v>7</v>
      </c>
      <c r="H15" s="22"/>
    </row>
    <row r="16" spans="2:8" ht="21.6" customHeight="1" x14ac:dyDescent="0.4">
      <c r="B16" s="46"/>
      <c r="C16" s="18" t="s">
        <v>244</v>
      </c>
      <c r="D16" s="19">
        <f t="shared" si="0"/>
        <v>0</v>
      </c>
      <c r="E16" s="20">
        <v>0.3</v>
      </c>
      <c r="F16" s="19">
        <f t="shared" si="1"/>
        <v>0.24</v>
      </c>
      <c r="G16" s="21" t="s">
        <v>7</v>
      </c>
      <c r="H16" s="22"/>
    </row>
    <row r="17" spans="2:8" ht="21.6" customHeight="1" x14ac:dyDescent="0.4">
      <c r="B17" s="46"/>
      <c r="C17" s="13" t="s">
        <v>283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17" t="s">
        <v>284</v>
      </c>
    </row>
    <row r="18" spans="2:8" ht="21.6" customHeight="1" x14ac:dyDescent="0.4">
      <c r="B18" s="46"/>
      <c r="C18" s="18" t="s">
        <v>285</v>
      </c>
      <c r="D18" s="19">
        <f t="shared" si="0"/>
        <v>0</v>
      </c>
      <c r="E18" s="20">
        <v>40</v>
      </c>
      <c r="F18" s="19">
        <f t="shared" si="1"/>
        <v>32</v>
      </c>
      <c r="G18" s="21" t="s">
        <v>7</v>
      </c>
      <c r="H18" s="22" t="s">
        <v>286</v>
      </c>
    </row>
    <row r="19" spans="2:8" ht="21.6" customHeight="1" x14ac:dyDescent="0.4">
      <c r="B19" s="46"/>
      <c r="C19" s="18" t="s">
        <v>287</v>
      </c>
      <c r="D19" s="19">
        <f t="shared" si="0"/>
        <v>0</v>
      </c>
      <c r="E19" s="20">
        <v>5</v>
      </c>
      <c r="F19" s="19">
        <f t="shared" si="1"/>
        <v>4</v>
      </c>
      <c r="G19" s="21" t="s">
        <v>7</v>
      </c>
      <c r="H19" s="22" t="s">
        <v>288</v>
      </c>
    </row>
    <row r="20" spans="2:8" ht="21.6" customHeight="1" x14ac:dyDescent="0.4">
      <c r="B20" s="46"/>
      <c r="C20" s="18" t="s">
        <v>136</v>
      </c>
      <c r="D20" s="19">
        <f t="shared" si="0"/>
        <v>0</v>
      </c>
      <c r="E20" s="20">
        <v>30</v>
      </c>
      <c r="F20" s="19">
        <f t="shared" si="1"/>
        <v>24</v>
      </c>
      <c r="G20" s="21" t="s">
        <v>7</v>
      </c>
      <c r="H20" s="22" t="s">
        <v>289</v>
      </c>
    </row>
    <row r="21" spans="2:8" ht="21.6" customHeight="1" x14ac:dyDescent="0.4">
      <c r="B21" s="46"/>
      <c r="C21" s="18" t="s">
        <v>50</v>
      </c>
      <c r="D21" s="19">
        <f t="shared" si="0"/>
        <v>0</v>
      </c>
      <c r="E21" s="20">
        <v>0.8</v>
      </c>
      <c r="F21" s="19">
        <f t="shared" si="1"/>
        <v>0.64000000000000012</v>
      </c>
      <c r="G21" s="21" t="s">
        <v>7</v>
      </c>
      <c r="H21" s="22" t="s">
        <v>229</v>
      </c>
    </row>
    <row r="22" spans="2:8" ht="21.6" customHeight="1" x14ac:dyDescent="0.4">
      <c r="B22" s="46"/>
      <c r="C22" s="18" t="s">
        <v>16</v>
      </c>
      <c r="D22" s="19">
        <f t="shared" si="0"/>
        <v>0</v>
      </c>
      <c r="E22" s="20">
        <v>1</v>
      </c>
      <c r="F22" s="19">
        <f t="shared" si="1"/>
        <v>0.8</v>
      </c>
      <c r="G22" s="21" t="s">
        <v>7</v>
      </c>
      <c r="H22" s="22" t="s">
        <v>290</v>
      </c>
    </row>
    <row r="23" spans="2:8" ht="21.6" customHeight="1" x14ac:dyDescent="0.4">
      <c r="B23" s="46"/>
      <c r="C23" s="18" t="s">
        <v>38</v>
      </c>
      <c r="D23" s="19">
        <f t="shared" si="0"/>
        <v>0</v>
      </c>
      <c r="E23" s="20">
        <v>0.1</v>
      </c>
      <c r="F23" s="19">
        <f t="shared" si="1"/>
        <v>8.0000000000000016E-2</v>
      </c>
      <c r="G23" s="21" t="s">
        <v>7</v>
      </c>
      <c r="H23" s="22" t="s">
        <v>291</v>
      </c>
    </row>
    <row r="24" spans="2:8" ht="21.6" customHeight="1" x14ac:dyDescent="0.4">
      <c r="B24" s="46"/>
      <c r="C24" s="18" t="s">
        <v>230</v>
      </c>
      <c r="D24" s="19">
        <f t="shared" si="0"/>
        <v>0</v>
      </c>
      <c r="E24" s="20">
        <v>3</v>
      </c>
      <c r="F24" s="19">
        <f t="shared" si="1"/>
        <v>2.4000000000000004</v>
      </c>
      <c r="G24" s="21" t="s">
        <v>7</v>
      </c>
      <c r="H24" s="22" t="s">
        <v>292</v>
      </c>
    </row>
    <row r="25" spans="2:8" ht="21.6" customHeight="1" x14ac:dyDescent="0.4">
      <c r="B25" s="46"/>
      <c r="C25" s="18"/>
      <c r="D25" s="19">
        <f t="shared" si="0"/>
        <v>0</v>
      </c>
      <c r="E25" s="20"/>
      <c r="F25" s="19">
        <f t="shared" si="1"/>
        <v>0</v>
      </c>
      <c r="G25" s="21" t="s">
        <v>7</v>
      </c>
      <c r="H25" s="22" t="s">
        <v>557</v>
      </c>
    </row>
    <row r="26" spans="2:8" ht="21.6" customHeight="1" x14ac:dyDescent="0.4">
      <c r="B26" s="46"/>
      <c r="C26" s="13" t="s">
        <v>293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38"/>
    </row>
    <row r="27" spans="2:8" ht="21.6" customHeight="1" thickBot="1" x14ac:dyDescent="0.45">
      <c r="B27" s="47"/>
      <c r="C27" s="25" t="s">
        <v>294</v>
      </c>
      <c r="D27" s="26">
        <f t="shared" si="0"/>
        <v>0</v>
      </c>
      <c r="E27" s="27">
        <v>25</v>
      </c>
      <c r="F27" s="26">
        <f t="shared" si="1"/>
        <v>20</v>
      </c>
      <c r="G27" s="28" t="s">
        <v>7</v>
      </c>
      <c r="H27" s="29"/>
    </row>
    <row r="28" spans="2:8" x14ac:dyDescent="0.4">
      <c r="B28" s="30"/>
      <c r="C28" s="30"/>
      <c r="D28" s="30"/>
      <c r="E28" s="30"/>
      <c r="F28" s="30"/>
      <c r="G28" s="30"/>
      <c r="H28" s="30"/>
    </row>
  </sheetData>
  <mergeCells count="1">
    <mergeCell ref="B5:B2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8746DF-B370-457F-A8A4-A498807D4137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295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296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297</v>
      </c>
    </row>
    <row r="9" spans="2:8" ht="21.6" customHeight="1" x14ac:dyDescent="0.4">
      <c r="B9" s="46"/>
      <c r="C9" s="18" t="s">
        <v>10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298</v>
      </c>
    </row>
    <row r="10" spans="2:8" ht="21.6" customHeight="1" x14ac:dyDescent="0.4">
      <c r="B10" s="46"/>
      <c r="C10" s="18" t="s">
        <v>231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7</v>
      </c>
      <c r="H10" s="22" t="s">
        <v>299</v>
      </c>
    </row>
    <row r="11" spans="2:8" ht="21.6" customHeight="1" x14ac:dyDescent="0.4">
      <c r="B11" s="46"/>
      <c r="C11" s="18" t="s">
        <v>138</v>
      </c>
      <c r="D11" s="19">
        <f t="shared" si="0"/>
        <v>0</v>
      </c>
      <c r="E11" s="20">
        <v>1.4</v>
      </c>
      <c r="F11" s="19">
        <f t="shared" si="1"/>
        <v>1.1199999999999999</v>
      </c>
      <c r="G11" s="21" t="s">
        <v>7</v>
      </c>
      <c r="H11" s="22" t="s">
        <v>300</v>
      </c>
    </row>
    <row r="12" spans="2:8" ht="21.6" customHeight="1" x14ac:dyDescent="0.4">
      <c r="B12" s="46"/>
      <c r="C12" s="18" t="s">
        <v>227</v>
      </c>
      <c r="D12" s="19">
        <f t="shared" si="0"/>
        <v>0</v>
      </c>
      <c r="E12" s="20">
        <v>1.7</v>
      </c>
      <c r="F12" s="19">
        <f t="shared" si="1"/>
        <v>1.36</v>
      </c>
      <c r="G12" s="21" t="s">
        <v>7</v>
      </c>
      <c r="H12" s="22" t="s">
        <v>301</v>
      </c>
    </row>
    <row r="13" spans="2:8" ht="21.6" customHeight="1" x14ac:dyDescent="0.4">
      <c r="B13" s="46"/>
      <c r="C13" s="18" t="s">
        <v>38</v>
      </c>
      <c r="D13" s="19">
        <f t="shared" si="0"/>
        <v>0</v>
      </c>
      <c r="E13" s="20">
        <v>0.2</v>
      </c>
      <c r="F13" s="19">
        <f t="shared" si="1"/>
        <v>0.16000000000000003</v>
      </c>
      <c r="G13" s="21" t="s">
        <v>7</v>
      </c>
      <c r="H13" s="22" t="s">
        <v>302</v>
      </c>
    </row>
    <row r="14" spans="2:8" ht="21.6" customHeight="1" thickBot="1" x14ac:dyDescent="0.45">
      <c r="B14" s="47"/>
      <c r="C14" s="25" t="s">
        <v>12</v>
      </c>
      <c r="D14" s="26">
        <f t="shared" si="0"/>
        <v>0</v>
      </c>
      <c r="E14" s="27">
        <v>1</v>
      </c>
      <c r="F14" s="26">
        <f t="shared" si="1"/>
        <v>0.8</v>
      </c>
      <c r="G14" s="28" t="s">
        <v>7</v>
      </c>
      <c r="H14" s="29"/>
    </row>
    <row r="15" spans="2:8" x14ac:dyDescent="0.4">
      <c r="B15" s="30"/>
      <c r="C15" s="30"/>
      <c r="D15" s="30"/>
      <c r="E15" s="30"/>
      <c r="F15" s="30"/>
      <c r="G15" s="30"/>
      <c r="H15" s="30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A4679-26A1-4958-81B3-C5D0335C252C}">
  <sheetPr>
    <pageSetUpPr fitToPage="1"/>
  </sheetPr>
  <dimension ref="B1:H33"/>
  <sheetViews>
    <sheetView topLeftCell="A7" workbookViewId="0">
      <selection activeCell="C17" sqref="C17"/>
    </sheetView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303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561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6"/>
      <c r="C8" s="13" t="s">
        <v>304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305</v>
      </c>
    </row>
    <row r="9" spans="2:8" ht="21.6" customHeight="1" x14ac:dyDescent="0.4">
      <c r="B9" s="46"/>
      <c r="C9" s="18" t="s">
        <v>225</v>
      </c>
      <c r="D9" s="19">
        <f t="shared" si="0"/>
        <v>0</v>
      </c>
      <c r="E9" s="20">
        <v>55</v>
      </c>
      <c r="F9" s="19">
        <f t="shared" si="1"/>
        <v>44</v>
      </c>
      <c r="G9" s="21" t="s">
        <v>7</v>
      </c>
      <c r="H9" s="22" t="s">
        <v>306</v>
      </c>
    </row>
    <row r="10" spans="2:8" ht="21.6" customHeight="1" x14ac:dyDescent="0.4">
      <c r="B10" s="46"/>
      <c r="C10" s="18" t="s">
        <v>26</v>
      </c>
      <c r="D10" s="19">
        <f t="shared" si="0"/>
        <v>0</v>
      </c>
      <c r="E10" s="20">
        <v>12</v>
      </c>
      <c r="F10" s="19">
        <f t="shared" si="1"/>
        <v>9.6000000000000014</v>
      </c>
      <c r="G10" s="21" t="s">
        <v>7</v>
      </c>
      <c r="H10" s="22" t="s">
        <v>307</v>
      </c>
    </row>
    <row r="11" spans="2:8" ht="21.6" customHeight="1" x14ac:dyDescent="0.4">
      <c r="B11" s="46"/>
      <c r="C11" s="18" t="s">
        <v>28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308</v>
      </c>
    </row>
    <row r="12" spans="2:8" ht="21.6" customHeight="1" x14ac:dyDescent="0.4">
      <c r="B12" s="46"/>
      <c r="C12" s="18" t="s">
        <v>30</v>
      </c>
      <c r="D12" s="19">
        <f t="shared" si="0"/>
        <v>0</v>
      </c>
      <c r="E12" s="20">
        <v>6</v>
      </c>
      <c r="F12" s="19">
        <f t="shared" si="1"/>
        <v>4.8000000000000007</v>
      </c>
      <c r="G12" s="23" t="s">
        <v>31</v>
      </c>
      <c r="H12" s="22" t="s">
        <v>290</v>
      </c>
    </row>
    <row r="13" spans="2:8" ht="21.6" customHeight="1" x14ac:dyDescent="0.4">
      <c r="B13" s="46"/>
      <c r="C13" s="18" t="s">
        <v>33</v>
      </c>
      <c r="D13" s="19">
        <f t="shared" si="0"/>
        <v>0</v>
      </c>
      <c r="E13" s="20">
        <v>1.8</v>
      </c>
      <c r="F13" s="19">
        <f t="shared" si="1"/>
        <v>1.4400000000000002</v>
      </c>
      <c r="G13" s="23" t="s">
        <v>34</v>
      </c>
      <c r="H13" s="22" t="s">
        <v>309</v>
      </c>
    </row>
    <row r="14" spans="2:8" ht="21.6" customHeight="1" x14ac:dyDescent="0.4">
      <c r="B14" s="46"/>
      <c r="C14" s="18" t="s">
        <v>554</v>
      </c>
      <c r="D14" s="19">
        <f t="shared" si="0"/>
        <v>0</v>
      </c>
      <c r="E14" s="20">
        <v>3</v>
      </c>
      <c r="F14" s="19">
        <f t="shared" si="1"/>
        <v>2.4000000000000004</v>
      </c>
      <c r="G14" s="23" t="s">
        <v>36</v>
      </c>
      <c r="H14" s="22" t="s">
        <v>310</v>
      </c>
    </row>
    <row r="15" spans="2:8" ht="21.6" customHeight="1" x14ac:dyDescent="0.4">
      <c r="B15" s="46"/>
      <c r="C15" s="18" t="s">
        <v>38</v>
      </c>
      <c r="D15" s="19">
        <f t="shared" si="0"/>
        <v>0</v>
      </c>
      <c r="E15" s="20">
        <v>0.14000000000000001</v>
      </c>
      <c r="F15" s="19">
        <f t="shared" si="1"/>
        <v>0.11200000000000002</v>
      </c>
      <c r="G15" s="21" t="s">
        <v>7</v>
      </c>
      <c r="H15" s="22" t="s">
        <v>311</v>
      </c>
    </row>
    <row r="16" spans="2:8" ht="21.6" customHeight="1" x14ac:dyDescent="0.4">
      <c r="B16" s="46"/>
      <c r="C16" s="18" t="s">
        <v>45</v>
      </c>
      <c r="D16" s="19">
        <f t="shared" si="0"/>
        <v>0</v>
      </c>
      <c r="E16" s="20">
        <v>10</v>
      </c>
      <c r="F16" s="19">
        <f t="shared" si="1"/>
        <v>8</v>
      </c>
      <c r="G16" s="21" t="s">
        <v>7</v>
      </c>
      <c r="H16" s="22" t="s">
        <v>558</v>
      </c>
    </row>
    <row r="17" spans="2:8" ht="21.6" customHeight="1" x14ac:dyDescent="0.4">
      <c r="B17" s="46"/>
      <c r="C17" s="18" t="s">
        <v>555</v>
      </c>
      <c r="D17" s="19">
        <f t="shared" si="0"/>
        <v>0</v>
      </c>
      <c r="E17" s="20">
        <v>5</v>
      </c>
      <c r="F17" s="19">
        <f t="shared" si="1"/>
        <v>4</v>
      </c>
      <c r="G17" s="21" t="s">
        <v>7</v>
      </c>
      <c r="H17" s="22" t="s">
        <v>559</v>
      </c>
    </row>
    <row r="18" spans="2:8" ht="21.6" customHeight="1" x14ac:dyDescent="0.4">
      <c r="B18" s="46"/>
      <c r="C18" s="18" t="s">
        <v>40</v>
      </c>
      <c r="D18" s="19">
        <f t="shared" si="0"/>
        <v>0</v>
      </c>
      <c r="E18" s="20">
        <v>4</v>
      </c>
      <c r="F18" s="19">
        <f t="shared" si="1"/>
        <v>3.2</v>
      </c>
      <c r="G18" s="21" t="s">
        <v>7</v>
      </c>
      <c r="H18" s="22" t="s">
        <v>312</v>
      </c>
    </row>
    <row r="19" spans="2:8" ht="21.6" customHeight="1" x14ac:dyDescent="0.4">
      <c r="B19" s="46"/>
      <c r="C19" s="18"/>
      <c r="D19" s="19">
        <f t="shared" si="0"/>
        <v>0</v>
      </c>
      <c r="E19" s="20"/>
      <c r="F19" s="19">
        <f t="shared" si="1"/>
        <v>0</v>
      </c>
      <c r="G19" s="21" t="s">
        <v>7</v>
      </c>
      <c r="H19" s="22" t="s">
        <v>560</v>
      </c>
    </row>
    <row r="20" spans="2:8" ht="21.6" customHeight="1" x14ac:dyDescent="0.4">
      <c r="B20" s="46"/>
      <c r="C20" s="13" t="s">
        <v>313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17" t="s">
        <v>314</v>
      </c>
    </row>
    <row r="21" spans="2:8" ht="21.6" customHeight="1" x14ac:dyDescent="0.4">
      <c r="B21" s="46"/>
      <c r="C21" s="18" t="s">
        <v>315</v>
      </c>
      <c r="D21" s="19">
        <f t="shared" si="0"/>
        <v>0</v>
      </c>
      <c r="E21" s="20">
        <v>4</v>
      </c>
      <c r="F21" s="19">
        <f t="shared" si="1"/>
        <v>3.2</v>
      </c>
      <c r="G21" s="21" t="s">
        <v>7</v>
      </c>
      <c r="H21" s="22" t="s">
        <v>316</v>
      </c>
    </row>
    <row r="22" spans="2:8" ht="21.6" customHeight="1" x14ac:dyDescent="0.4">
      <c r="B22" s="46"/>
      <c r="C22" s="18" t="s">
        <v>228</v>
      </c>
      <c r="D22" s="19">
        <f t="shared" si="0"/>
        <v>0</v>
      </c>
      <c r="E22" s="20">
        <v>20</v>
      </c>
      <c r="F22" s="19">
        <f t="shared" si="1"/>
        <v>16</v>
      </c>
      <c r="G22" s="21" t="s">
        <v>7</v>
      </c>
      <c r="H22" s="22" t="s">
        <v>317</v>
      </c>
    </row>
    <row r="23" spans="2:8" ht="21.6" customHeight="1" x14ac:dyDescent="0.4">
      <c r="B23" s="46"/>
      <c r="C23" s="18" t="s">
        <v>16</v>
      </c>
      <c r="D23" s="19">
        <f t="shared" si="0"/>
        <v>0</v>
      </c>
      <c r="E23" s="20">
        <v>1.7</v>
      </c>
      <c r="F23" s="19">
        <f t="shared" si="1"/>
        <v>1.36</v>
      </c>
      <c r="G23" s="21" t="s">
        <v>7</v>
      </c>
      <c r="H23" s="22" t="s">
        <v>565</v>
      </c>
    </row>
    <row r="24" spans="2:8" ht="21.6" customHeight="1" x14ac:dyDescent="0.4">
      <c r="B24" s="46"/>
      <c r="C24" s="18" t="s">
        <v>50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 t="s">
        <v>222</v>
      </c>
    </row>
    <row r="25" spans="2:8" ht="21.6" customHeight="1" x14ac:dyDescent="0.4">
      <c r="B25" s="46"/>
      <c r="C25" s="18" t="s">
        <v>318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7</v>
      </c>
      <c r="H25" s="22" t="s">
        <v>319</v>
      </c>
    </row>
    <row r="26" spans="2:8" ht="21.6" customHeight="1" x14ac:dyDescent="0.4">
      <c r="B26" s="46"/>
      <c r="C26" s="13" t="s">
        <v>320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17" t="s">
        <v>321</v>
      </c>
    </row>
    <row r="27" spans="2:8" ht="21.6" customHeight="1" x14ac:dyDescent="0.4">
      <c r="B27" s="46"/>
      <c r="C27" s="18" t="s">
        <v>187</v>
      </c>
      <c r="D27" s="19">
        <f t="shared" si="0"/>
        <v>0</v>
      </c>
      <c r="E27" s="20">
        <v>12</v>
      </c>
      <c r="F27" s="19">
        <f t="shared" si="1"/>
        <v>9.6000000000000014</v>
      </c>
      <c r="G27" s="21" t="s">
        <v>7</v>
      </c>
      <c r="H27" s="22" t="s">
        <v>322</v>
      </c>
    </row>
    <row r="28" spans="2:8" ht="21.6" customHeight="1" x14ac:dyDescent="0.4">
      <c r="B28" s="46"/>
      <c r="C28" s="18" t="s">
        <v>45</v>
      </c>
      <c r="D28" s="19">
        <f t="shared" si="0"/>
        <v>0</v>
      </c>
      <c r="E28" s="20">
        <v>8</v>
      </c>
      <c r="F28" s="19">
        <f t="shared" si="1"/>
        <v>6.4</v>
      </c>
      <c r="G28" s="21" t="s">
        <v>7</v>
      </c>
      <c r="H28" s="22" t="s">
        <v>323</v>
      </c>
    </row>
    <row r="29" spans="2:8" ht="21.6" customHeight="1" x14ac:dyDescent="0.4">
      <c r="B29" s="46"/>
      <c r="C29" s="18" t="s">
        <v>554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324</v>
      </c>
    </row>
    <row r="30" spans="2:8" ht="21.6" customHeight="1" x14ac:dyDescent="0.4">
      <c r="B30" s="46"/>
      <c r="C30" s="18" t="s">
        <v>67</v>
      </c>
      <c r="D30" s="19">
        <f t="shared" si="0"/>
        <v>0</v>
      </c>
      <c r="E30" s="20">
        <v>0.5</v>
      </c>
      <c r="F30" s="19">
        <f t="shared" si="1"/>
        <v>0.4</v>
      </c>
      <c r="G30" s="23" t="s">
        <v>68</v>
      </c>
      <c r="H30" s="22"/>
    </row>
    <row r="31" spans="2:8" ht="21.6" customHeight="1" x14ac:dyDescent="0.4">
      <c r="B31" s="46"/>
      <c r="C31" s="18" t="s">
        <v>38</v>
      </c>
      <c r="D31" s="19">
        <f t="shared" si="0"/>
        <v>0</v>
      </c>
      <c r="E31" s="20">
        <v>0.2</v>
      </c>
      <c r="F31" s="19">
        <f t="shared" si="1"/>
        <v>0.16000000000000003</v>
      </c>
      <c r="G31" s="21" t="s">
        <v>7</v>
      </c>
      <c r="H31" s="22"/>
    </row>
    <row r="32" spans="2:8" ht="21.6" customHeight="1" x14ac:dyDescent="0.4">
      <c r="B32" s="46"/>
      <c r="C32" s="13" t="s">
        <v>167</v>
      </c>
      <c r="D32" s="14">
        <f t="shared" si="0"/>
        <v>0</v>
      </c>
      <c r="E32" s="15"/>
      <c r="F32" s="14">
        <f t="shared" si="1"/>
        <v>0</v>
      </c>
      <c r="G32" s="16" t="s">
        <v>7</v>
      </c>
      <c r="H32" s="17" t="s">
        <v>168</v>
      </c>
    </row>
    <row r="33" spans="2:8" ht="18" thickBot="1" x14ac:dyDescent="0.45">
      <c r="B33" s="47"/>
      <c r="C33" s="40" t="s">
        <v>169</v>
      </c>
      <c r="D33" s="41">
        <f t="shared" si="0"/>
        <v>0</v>
      </c>
      <c r="E33" s="42">
        <v>34</v>
      </c>
      <c r="F33" s="41">
        <f t="shared" si="1"/>
        <v>27.200000000000003</v>
      </c>
      <c r="G33" s="43" t="s">
        <v>7</v>
      </c>
      <c r="H33" s="44" t="s">
        <v>72</v>
      </c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8B5233-0E28-4957-837F-5A255A38880C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325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326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327</v>
      </c>
    </row>
    <row r="9" spans="2:8" ht="21.6" customHeight="1" x14ac:dyDescent="0.4">
      <c r="B9" s="46"/>
      <c r="C9" s="18" t="s">
        <v>328</v>
      </c>
      <c r="D9" s="19">
        <f t="shared" si="0"/>
        <v>0</v>
      </c>
      <c r="E9" s="20">
        <v>0.4</v>
      </c>
      <c r="F9" s="19">
        <f t="shared" si="1"/>
        <v>0.32000000000000006</v>
      </c>
      <c r="G9" s="21" t="s">
        <v>7</v>
      </c>
      <c r="H9" s="22" t="s">
        <v>566</v>
      </c>
    </row>
    <row r="10" spans="2:8" ht="21.6" customHeight="1" x14ac:dyDescent="0.4">
      <c r="B10" s="46"/>
      <c r="C10" s="18" t="s">
        <v>50</v>
      </c>
      <c r="D10" s="19">
        <f t="shared" si="0"/>
        <v>0</v>
      </c>
      <c r="E10" s="20">
        <v>2</v>
      </c>
      <c r="F10" s="19">
        <f t="shared" si="1"/>
        <v>1.6</v>
      </c>
      <c r="G10" s="21" t="s">
        <v>7</v>
      </c>
      <c r="H10" s="22" t="s">
        <v>256</v>
      </c>
    </row>
    <row r="11" spans="2:8" ht="21.6" customHeight="1" x14ac:dyDescent="0.4">
      <c r="B11" s="46"/>
      <c r="C11" s="18" t="s">
        <v>554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567</v>
      </c>
    </row>
    <row r="12" spans="2:8" ht="21.6" customHeight="1" x14ac:dyDescent="0.4">
      <c r="B12" s="46"/>
      <c r="C12" s="18" t="s">
        <v>329</v>
      </c>
      <c r="D12" s="19">
        <f t="shared" si="0"/>
        <v>0</v>
      </c>
      <c r="E12" s="20">
        <v>50</v>
      </c>
      <c r="F12" s="19">
        <f t="shared" si="1"/>
        <v>40</v>
      </c>
      <c r="G12" s="23" t="s">
        <v>34</v>
      </c>
      <c r="H12" s="22" t="s">
        <v>332</v>
      </c>
    </row>
    <row r="13" spans="2:8" ht="21.6" customHeight="1" x14ac:dyDescent="0.4">
      <c r="B13" s="46"/>
      <c r="C13" s="18" t="s">
        <v>330</v>
      </c>
      <c r="D13" s="19">
        <f t="shared" si="0"/>
        <v>0</v>
      </c>
      <c r="E13" s="20">
        <v>4.5</v>
      </c>
      <c r="F13" s="19">
        <f t="shared" si="1"/>
        <v>3.6</v>
      </c>
      <c r="G13" s="23" t="s">
        <v>331</v>
      </c>
      <c r="H13" s="22" t="s">
        <v>568</v>
      </c>
    </row>
    <row r="14" spans="2:8" ht="21.6" customHeight="1" thickBot="1" x14ac:dyDescent="0.45">
      <c r="B14" s="47"/>
      <c r="C14" s="25" t="s">
        <v>554</v>
      </c>
      <c r="D14" s="26">
        <f t="shared" si="0"/>
        <v>0</v>
      </c>
      <c r="E14" s="27">
        <v>1.5</v>
      </c>
      <c r="F14" s="26">
        <f t="shared" si="1"/>
        <v>1.2000000000000002</v>
      </c>
      <c r="G14" s="39" t="s">
        <v>331</v>
      </c>
      <c r="H14" s="29" t="s">
        <v>569</v>
      </c>
    </row>
    <row r="15" spans="2:8" x14ac:dyDescent="0.4">
      <c r="B15" s="30"/>
      <c r="C15" s="30"/>
      <c r="D15" s="30"/>
      <c r="E15" s="30"/>
      <c r="F15" s="30"/>
      <c r="G15" s="30"/>
      <c r="H15" s="30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21513-B69C-4B6F-9956-D9920CCB2D39}">
  <sheetPr>
    <pageSetUpPr fitToPage="1"/>
  </sheetPr>
  <dimension ref="B1:H32"/>
  <sheetViews>
    <sheetView topLeftCell="A7"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333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334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335</v>
      </c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11</v>
      </c>
    </row>
    <row r="8" spans="2:8" ht="21.6" customHeight="1" x14ac:dyDescent="0.4">
      <c r="B8" s="46"/>
      <c r="C8" s="18" t="s">
        <v>97</v>
      </c>
      <c r="D8" s="19">
        <f t="shared" si="0"/>
        <v>0</v>
      </c>
      <c r="E8" s="20">
        <v>45</v>
      </c>
      <c r="F8" s="19">
        <f t="shared" si="1"/>
        <v>36</v>
      </c>
      <c r="G8" s="21" t="s">
        <v>7</v>
      </c>
      <c r="H8" s="22" t="s">
        <v>336</v>
      </c>
    </row>
    <row r="9" spans="2:8" ht="21.6" customHeight="1" x14ac:dyDescent="0.4">
      <c r="B9" s="46"/>
      <c r="C9" s="18" t="s">
        <v>279</v>
      </c>
      <c r="D9" s="19">
        <f t="shared" si="0"/>
        <v>0</v>
      </c>
      <c r="E9" s="20">
        <v>15</v>
      </c>
      <c r="F9" s="19">
        <f t="shared" si="1"/>
        <v>12</v>
      </c>
      <c r="G9" s="21" t="s">
        <v>7</v>
      </c>
      <c r="H9" s="22" t="s">
        <v>337</v>
      </c>
    </row>
    <row r="10" spans="2:8" ht="21.6" customHeight="1" x14ac:dyDescent="0.4">
      <c r="B10" s="46"/>
      <c r="C10" s="18" t="s">
        <v>28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7</v>
      </c>
      <c r="H10" s="22" t="s">
        <v>338</v>
      </c>
    </row>
    <row r="11" spans="2:8" ht="21.6" customHeight="1" x14ac:dyDescent="0.4">
      <c r="B11" s="46"/>
      <c r="C11" s="18" t="s">
        <v>136</v>
      </c>
      <c r="D11" s="19">
        <f t="shared" si="0"/>
        <v>0</v>
      </c>
      <c r="E11" s="20">
        <v>20</v>
      </c>
      <c r="F11" s="19">
        <f t="shared" si="1"/>
        <v>16</v>
      </c>
      <c r="G11" s="21" t="s">
        <v>7</v>
      </c>
      <c r="H11" s="22" t="s">
        <v>235</v>
      </c>
    </row>
    <row r="12" spans="2:8" ht="21.6" customHeight="1" x14ac:dyDescent="0.4">
      <c r="B12" s="46"/>
      <c r="C12" s="18" t="s">
        <v>227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7</v>
      </c>
      <c r="H12" s="22" t="s">
        <v>339</v>
      </c>
    </row>
    <row r="13" spans="2:8" ht="21.6" customHeight="1" x14ac:dyDescent="0.4">
      <c r="B13" s="46"/>
      <c r="C13" s="18" t="s">
        <v>138</v>
      </c>
      <c r="D13" s="19">
        <f t="shared" si="0"/>
        <v>0</v>
      </c>
      <c r="E13" s="20">
        <v>2</v>
      </c>
      <c r="F13" s="19">
        <f t="shared" si="1"/>
        <v>1.6</v>
      </c>
      <c r="G13" s="21" t="s">
        <v>7</v>
      </c>
      <c r="H13" s="22" t="s">
        <v>340</v>
      </c>
    </row>
    <row r="14" spans="2:8" ht="21.6" customHeight="1" x14ac:dyDescent="0.4">
      <c r="B14" s="46"/>
      <c r="C14" s="18" t="s">
        <v>16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7</v>
      </c>
      <c r="H14" s="22" t="s">
        <v>341</v>
      </c>
    </row>
    <row r="15" spans="2:8" ht="21.6" customHeight="1" x14ac:dyDescent="0.4">
      <c r="B15" s="46"/>
      <c r="C15" s="18" t="s">
        <v>555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7</v>
      </c>
      <c r="H15" s="22" t="s">
        <v>342</v>
      </c>
    </row>
    <row r="16" spans="2:8" ht="21.6" customHeight="1" x14ac:dyDescent="0.4">
      <c r="B16" s="46"/>
      <c r="C16" s="13" t="s">
        <v>343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17" t="s">
        <v>344</v>
      </c>
    </row>
    <row r="17" spans="2:8" ht="21.6" customHeight="1" x14ac:dyDescent="0.4">
      <c r="B17" s="46"/>
      <c r="C17" s="18" t="s">
        <v>56</v>
      </c>
      <c r="D17" s="19">
        <f t="shared" si="0"/>
        <v>0</v>
      </c>
      <c r="E17" s="20">
        <v>25</v>
      </c>
      <c r="F17" s="19">
        <f t="shared" si="1"/>
        <v>20</v>
      </c>
      <c r="G17" s="21" t="s">
        <v>7</v>
      </c>
      <c r="H17" s="22" t="s">
        <v>345</v>
      </c>
    </row>
    <row r="18" spans="2:8" ht="21.6" customHeight="1" x14ac:dyDescent="0.4">
      <c r="B18" s="46"/>
      <c r="C18" s="18" t="s">
        <v>45</v>
      </c>
      <c r="D18" s="19">
        <f t="shared" si="0"/>
        <v>0</v>
      </c>
      <c r="E18" s="20">
        <v>15</v>
      </c>
      <c r="F18" s="19">
        <f t="shared" si="1"/>
        <v>12</v>
      </c>
      <c r="G18" s="21" t="s">
        <v>7</v>
      </c>
      <c r="H18" s="22" t="s">
        <v>346</v>
      </c>
    </row>
    <row r="19" spans="2:8" ht="21.6" customHeight="1" x14ac:dyDescent="0.4">
      <c r="B19" s="46"/>
      <c r="C19" s="18" t="s">
        <v>28</v>
      </c>
      <c r="D19" s="19">
        <f t="shared" si="0"/>
        <v>0</v>
      </c>
      <c r="E19" s="20">
        <v>1</v>
      </c>
      <c r="F19" s="19">
        <f t="shared" si="1"/>
        <v>0.8</v>
      </c>
      <c r="G19" s="21" t="s">
        <v>7</v>
      </c>
      <c r="H19" s="22" t="s">
        <v>347</v>
      </c>
    </row>
    <row r="20" spans="2:8" ht="21.6" customHeight="1" x14ac:dyDescent="0.4">
      <c r="B20" s="46"/>
      <c r="C20" s="18" t="s">
        <v>348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7</v>
      </c>
      <c r="H20" s="22" t="s">
        <v>349</v>
      </c>
    </row>
    <row r="21" spans="2:8" ht="21.6" customHeight="1" x14ac:dyDescent="0.4">
      <c r="B21" s="46"/>
      <c r="C21" s="18" t="s">
        <v>38</v>
      </c>
      <c r="D21" s="19">
        <f t="shared" si="0"/>
        <v>0</v>
      </c>
      <c r="E21" s="20">
        <v>0.1</v>
      </c>
      <c r="F21" s="19">
        <f t="shared" si="1"/>
        <v>8.0000000000000016E-2</v>
      </c>
      <c r="G21" s="21" t="s">
        <v>7</v>
      </c>
      <c r="H21" s="22"/>
    </row>
    <row r="22" spans="2:8" ht="21.6" customHeight="1" x14ac:dyDescent="0.4">
      <c r="B22" s="46"/>
      <c r="C22" s="13" t="s">
        <v>350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17" t="s">
        <v>351</v>
      </c>
    </row>
    <row r="23" spans="2:8" ht="21.6" customHeight="1" x14ac:dyDescent="0.4">
      <c r="B23" s="46"/>
      <c r="C23" s="18" t="s">
        <v>352</v>
      </c>
      <c r="D23" s="19">
        <f t="shared" si="0"/>
        <v>0</v>
      </c>
      <c r="E23" s="20">
        <v>20</v>
      </c>
      <c r="F23" s="19">
        <f t="shared" si="1"/>
        <v>16</v>
      </c>
      <c r="G23" s="21" t="s">
        <v>7</v>
      </c>
      <c r="H23" s="22" t="s">
        <v>353</v>
      </c>
    </row>
    <row r="24" spans="2:8" ht="21.6" customHeight="1" x14ac:dyDescent="0.4">
      <c r="B24" s="46"/>
      <c r="C24" s="18" t="s">
        <v>138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 t="s">
        <v>354</v>
      </c>
    </row>
    <row r="25" spans="2:8" ht="21.6" customHeight="1" x14ac:dyDescent="0.4">
      <c r="B25" s="46"/>
      <c r="C25" s="18" t="s">
        <v>355</v>
      </c>
      <c r="D25" s="19">
        <f t="shared" si="0"/>
        <v>0</v>
      </c>
      <c r="E25" s="20">
        <v>10</v>
      </c>
      <c r="F25" s="19">
        <f t="shared" si="1"/>
        <v>8</v>
      </c>
      <c r="G25" s="21" t="s">
        <v>7</v>
      </c>
      <c r="H25" s="22" t="s">
        <v>256</v>
      </c>
    </row>
    <row r="26" spans="2:8" ht="21.6" customHeight="1" x14ac:dyDescent="0.4">
      <c r="B26" s="46"/>
      <c r="C26" s="18" t="s">
        <v>45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7</v>
      </c>
      <c r="H26" s="22" t="s">
        <v>356</v>
      </c>
    </row>
    <row r="27" spans="2:8" ht="21.6" customHeight="1" x14ac:dyDescent="0.4">
      <c r="B27" s="46"/>
      <c r="C27" s="18" t="s">
        <v>136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357</v>
      </c>
    </row>
    <row r="28" spans="2:8" ht="21.6" customHeight="1" x14ac:dyDescent="0.4">
      <c r="B28" s="46"/>
      <c r="C28" s="18" t="s">
        <v>165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7</v>
      </c>
      <c r="H28" s="22" t="s">
        <v>358</v>
      </c>
    </row>
    <row r="29" spans="2:8" ht="21.6" customHeight="1" x14ac:dyDescent="0.4">
      <c r="B29" s="46"/>
      <c r="C29" s="18"/>
      <c r="D29" s="19">
        <f t="shared" si="0"/>
        <v>0</v>
      </c>
      <c r="E29" s="20"/>
      <c r="F29" s="19">
        <f t="shared" si="1"/>
        <v>0</v>
      </c>
      <c r="G29" s="21" t="s">
        <v>7</v>
      </c>
      <c r="H29" s="22" t="s">
        <v>359</v>
      </c>
    </row>
    <row r="30" spans="2:8" ht="21.6" customHeight="1" x14ac:dyDescent="0.4">
      <c r="B30" s="46"/>
      <c r="C30" s="13" t="s">
        <v>232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 t="s">
        <v>233</v>
      </c>
    </row>
    <row r="31" spans="2:8" ht="21.6" customHeight="1" thickBot="1" x14ac:dyDescent="0.45">
      <c r="B31" s="47"/>
      <c r="C31" s="25" t="s">
        <v>234</v>
      </c>
      <c r="D31" s="26">
        <f t="shared" si="0"/>
        <v>0</v>
      </c>
      <c r="E31" s="27">
        <v>42</v>
      </c>
      <c r="F31" s="26">
        <f t="shared" si="1"/>
        <v>33.6</v>
      </c>
      <c r="G31" s="28" t="s">
        <v>7</v>
      </c>
      <c r="H31" s="29" t="s">
        <v>72</v>
      </c>
    </row>
    <row r="32" spans="2:8" x14ac:dyDescent="0.4">
      <c r="B32" s="30"/>
      <c r="C32" s="30"/>
      <c r="D32" s="30"/>
      <c r="E32" s="30"/>
      <c r="F32" s="30"/>
      <c r="G32" s="30"/>
      <c r="H32" s="30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9CCF8-B353-438A-B18E-CEC075E0A4DC}">
  <sheetPr>
    <pageSetUpPr fitToPage="1"/>
  </sheetPr>
  <dimension ref="B1:H2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360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361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362</v>
      </c>
    </row>
    <row r="9" spans="2:8" ht="21.6" customHeight="1" x14ac:dyDescent="0.4">
      <c r="B9" s="46"/>
      <c r="C9" s="18" t="s">
        <v>79</v>
      </c>
      <c r="D9" s="19">
        <f t="shared" si="0"/>
        <v>0</v>
      </c>
      <c r="E9" s="20">
        <v>20</v>
      </c>
      <c r="F9" s="19">
        <f t="shared" si="1"/>
        <v>16</v>
      </c>
      <c r="G9" s="23" t="s">
        <v>31</v>
      </c>
      <c r="H9" s="22" t="s">
        <v>363</v>
      </c>
    </row>
    <row r="10" spans="2:8" ht="21.6" customHeight="1" x14ac:dyDescent="0.4">
      <c r="B10" s="46"/>
      <c r="C10" s="18" t="s">
        <v>174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7</v>
      </c>
      <c r="H10" s="22" t="s">
        <v>219</v>
      </c>
    </row>
    <row r="11" spans="2:8" ht="21.6" customHeight="1" x14ac:dyDescent="0.4">
      <c r="B11" s="46"/>
      <c r="C11" s="18" t="s">
        <v>33</v>
      </c>
      <c r="D11" s="19">
        <f t="shared" si="0"/>
        <v>0</v>
      </c>
      <c r="E11" s="20">
        <v>1.25</v>
      </c>
      <c r="F11" s="19">
        <f t="shared" si="1"/>
        <v>1</v>
      </c>
      <c r="G11" s="23" t="s">
        <v>34</v>
      </c>
      <c r="H11" s="22" t="s">
        <v>364</v>
      </c>
    </row>
    <row r="12" spans="2:8" ht="21.6" customHeight="1" x14ac:dyDescent="0.4">
      <c r="B12" s="46"/>
      <c r="C12" s="18" t="s">
        <v>50</v>
      </c>
      <c r="D12" s="19">
        <f t="shared" si="0"/>
        <v>0</v>
      </c>
      <c r="E12" s="20">
        <v>4.4000000000000004</v>
      </c>
      <c r="F12" s="19">
        <f t="shared" si="1"/>
        <v>3.5200000000000005</v>
      </c>
      <c r="G12" s="21" t="s">
        <v>7</v>
      </c>
      <c r="H12" s="22" t="s">
        <v>365</v>
      </c>
    </row>
    <row r="13" spans="2:8" ht="21.6" customHeight="1" x14ac:dyDescent="0.4">
      <c r="B13" s="46"/>
      <c r="C13" s="18" t="s">
        <v>28</v>
      </c>
      <c r="D13" s="19">
        <f t="shared" si="0"/>
        <v>0</v>
      </c>
      <c r="E13" s="20">
        <v>6.3</v>
      </c>
      <c r="F13" s="19">
        <f t="shared" si="1"/>
        <v>5.04</v>
      </c>
      <c r="G13" s="21" t="s">
        <v>7</v>
      </c>
      <c r="H13" s="22" t="s">
        <v>366</v>
      </c>
    </row>
    <row r="14" spans="2:8" ht="21.6" customHeight="1" x14ac:dyDescent="0.4">
      <c r="B14" s="46"/>
      <c r="C14" s="18" t="s">
        <v>285</v>
      </c>
      <c r="D14" s="19">
        <f t="shared" si="0"/>
        <v>0</v>
      </c>
      <c r="E14" s="20">
        <v>13.5</v>
      </c>
      <c r="F14" s="19">
        <f t="shared" si="1"/>
        <v>10.8</v>
      </c>
      <c r="G14" s="21" t="s">
        <v>7</v>
      </c>
      <c r="H14" s="22" t="s">
        <v>367</v>
      </c>
    </row>
    <row r="15" spans="2:8" ht="21.6" customHeight="1" x14ac:dyDescent="0.4">
      <c r="B15" s="46"/>
      <c r="C15" s="18"/>
      <c r="D15" s="19"/>
      <c r="E15" s="20"/>
      <c r="F15" s="19"/>
      <c r="G15" s="21" t="s">
        <v>7</v>
      </c>
      <c r="H15" s="22" t="s">
        <v>256</v>
      </c>
    </row>
    <row r="16" spans="2:8" ht="21.6" customHeight="1" x14ac:dyDescent="0.4">
      <c r="B16" s="46"/>
      <c r="C16" s="18"/>
      <c r="D16" s="19"/>
      <c r="E16" s="20"/>
      <c r="F16" s="19"/>
      <c r="G16" s="21" t="s">
        <v>7</v>
      </c>
      <c r="H16" s="22" t="s">
        <v>368</v>
      </c>
    </row>
    <row r="17" spans="2:8" ht="21.6" customHeight="1" x14ac:dyDescent="0.4">
      <c r="B17" s="46"/>
      <c r="C17" s="18"/>
      <c r="D17" s="19"/>
      <c r="E17" s="20"/>
      <c r="F17" s="19"/>
      <c r="G17" s="21" t="s">
        <v>7</v>
      </c>
      <c r="H17" s="22" t="s">
        <v>369</v>
      </c>
    </row>
    <row r="18" spans="2:8" ht="21.6" customHeight="1" x14ac:dyDescent="0.4">
      <c r="B18" s="46"/>
      <c r="C18" s="18"/>
      <c r="D18" s="19"/>
      <c r="E18" s="20"/>
      <c r="F18" s="19"/>
      <c r="G18" s="21" t="s">
        <v>7</v>
      </c>
      <c r="H18" s="22" t="s">
        <v>370</v>
      </c>
    </row>
    <row r="19" spans="2:8" ht="21.6" customHeight="1" x14ac:dyDescent="0.4">
      <c r="B19" s="46"/>
      <c r="C19" s="18"/>
      <c r="D19" s="19"/>
      <c r="E19" s="20"/>
      <c r="F19" s="19"/>
      <c r="G19" s="21" t="s">
        <v>7</v>
      </c>
      <c r="H19" s="22" t="s">
        <v>371</v>
      </c>
    </row>
    <row r="20" spans="2:8" ht="21.6" customHeight="1" thickBot="1" x14ac:dyDescent="0.45">
      <c r="B20" s="47"/>
      <c r="C20" s="25"/>
      <c r="D20" s="26"/>
      <c r="E20" s="27"/>
      <c r="F20" s="26"/>
      <c r="G20" s="28" t="s">
        <v>7</v>
      </c>
      <c r="H20" s="29" t="s">
        <v>372</v>
      </c>
    </row>
    <row r="21" spans="2:8" x14ac:dyDescent="0.4">
      <c r="B21" s="30"/>
      <c r="C21" s="30"/>
      <c r="D21" s="30"/>
      <c r="E21" s="30"/>
      <c r="F21" s="30"/>
      <c r="G21" s="30"/>
      <c r="H21" s="30"/>
    </row>
  </sheetData>
  <mergeCells count="1">
    <mergeCell ref="B5:B2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A9103-1012-402C-9E47-BAE2189F6CF7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373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6"/>
      <c r="C8" s="13" t="s">
        <v>374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375</v>
      </c>
    </row>
    <row r="9" spans="2:8" ht="21.6" customHeight="1" x14ac:dyDescent="0.4">
      <c r="B9" s="46"/>
      <c r="C9" s="18" t="s">
        <v>376</v>
      </c>
      <c r="D9" s="19">
        <f t="shared" si="0"/>
        <v>0</v>
      </c>
      <c r="E9" s="20">
        <v>25</v>
      </c>
      <c r="F9" s="19">
        <f t="shared" si="1"/>
        <v>20</v>
      </c>
      <c r="G9" s="23" t="s">
        <v>377</v>
      </c>
      <c r="H9" s="22" t="s">
        <v>378</v>
      </c>
    </row>
    <row r="10" spans="2:8" ht="21.6" customHeight="1" x14ac:dyDescent="0.4">
      <c r="B10" s="46"/>
      <c r="C10" s="18" t="s">
        <v>225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7</v>
      </c>
      <c r="H10" s="22" t="s">
        <v>222</v>
      </c>
    </row>
    <row r="11" spans="2:8" ht="21.6" customHeight="1" x14ac:dyDescent="0.4">
      <c r="B11" s="46"/>
      <c r="C11" s="18" t="s">
        <v>26</v>
      </c>
      <c r="D11" s="19">
        <f t="shared" si="0"/>
        <v>0</v>
      </c>
      <c r="E11" s="20">
        <v>8</v>
      </c>
      <c r="F11" s="19">
        <f t="shared" si="1"/>
        <v>6.4</v>
      </c>
      <c r="G11" s="21" t="s">
        <v>7</v>
      </c>
      <c r="H11" s="22" t="s">
        <v>379</v>
      </c>
    </row>
    <row r="12" spans="2:8" ht="21.6" customHeight="1" x14ac:dyDescent="0.4">
      <c r="B12" s="46"/>
      <c r="C12" s="18" t="s">
        <v>45</v>
      </c>
      <c r="D12" s="19">
        <f t="shared" si="0"/>
        <v>0</v>
      </c>
      <c r="E12" s="20">
        <v>8</v>
      </c>
      <c r="F12" s="19">
        <f t="shared" si="1"/>
        <v>6.4</v>
      </c>
      <c r="G12" s="21" t="s">
        <v>7</v>
      </c>
      <c r="H12" s="22" t="s">
        <v>380</v>
      </c>
    </row>
    <row r="13" spans="2:8" ht="21.6" customHeight="1" x14ac:dyDescent="0.4">
      <c r="B13" s="46"/>
      <c r="C13" s="18" t="s">
        <v>355</v>
      </c>
      <c r="D13" s="19">
        <f t="shared" si="0"/>
        <v>0</v>
      </c>
      <c r="E13" s="20">
        <v>7</v>
      </c>
      <c r="F13" s="19">
        <f t="shared" si="1"/>
        <v>5.6000000000000005</v>
      </c>
      <c r="G13" s="21" t="s">
        <v>7</v>
      </c>
      <c r="H13" s="22" t="s">
        <v>381</v>
      </c>
    </row>
    <row r="14" spans="2:8" ht="21.6" customHeight="1" x14ac:dyDescent="0.4">
      <c r="B14" s="46"/>
      <c r="C14" s="18" t="s">
        <v>28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 t="s">
        <v>382</v>
      </c>
    </row>
    <row r="15" spans="2:8" ht="21.6" customHeight="1" x14ac:dyDescent="0.4">
      <c r="B15" s="46"/>
      <c r="C15" s="18" t="s">
        <v>136</v>
      </c>
      <c r="D15" s="19">
        <f t="shared" si="0"/>
        <v>0</v>
      </c>
      <c r="E15" s="20">
        <v>10</v>
      </c>
      <c r="F15" s="19">
        <f t="shared" si="1"/>
        <v>8</v>
      </c>
      <c r="G15" s="21" t="s">
        <v>7</v>
      </c>
      <c r="H15" s="22" t="s">
        <v>383</v>
      </c>
    </row>
    <row r="16" spans="2:8" ht="21.6" customHeight="1" x14ac:dyDescent="0.4">
      <c r="B16" s="46"/>
      <c r="C16" s="18" t="s">
        <v>16</v>
      </c>
      <c r="D16" s="19">
        <f t="shared" si="0"/>
        <v>0</v>
      </c>
      <c r="E16" s="20">
        <v>0.8</v>
      </c>
      <c r="F16" s="19">
        <f t="shared" si="1"/>
        <v>0.64000000000000012</v>
      </c>
      <c r="G16" s="21" t="s">
        <v>7</v>
      </c>
      <c r="H16" s="22" t="s">
        <v>384</v>
      </c>
    </row>
    <row r="17" spans="2:8" ht="21.6" customHeight="1" x14ac:dyDescent="0.4">
      <c r="B17" s="46"/>
      <c r="C17" s="18" t="s">
        <v>50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7</v>
      </c>
      <c r="H17" s="22"/>
    </row>
    <row r="18" spans="2:8" ht="21.6" customHeight="1" x14ac:dyDescent="0.4">
      <c r="B18" s="46"/>
      <c r="C18" s="18" t="s">
        <v>227</v>
      </c>
      <c r="D18" s="19">
        <f t="shared" si="0"/>
        <v>0</v>
      </c>
      <c r="E18" s="20">
        <v>0.5</v>
      </c>
      <c r="F18" s="19">
        <f t="shared" si="1"/>
        <v>0.4</v>
      </c>
      <c r="G18" s="21" t="s">
        <v>7</v>
      </c>
      <c r="H18" s="22"/>
    </row>
    <row r="19" spans="2:8" ht="21.6" customHeight="1" x14ac:dyDescent="0.4">
      <c r="B19" s="46"/>
      <c r="C19" s="18" t="s">
        <v>38</v>
      </c>
      <c r="D19" s="19">
        <f t="shared" si="0"/>
        <v>0</v>
      </c>
      <c r="E19" s="20">
        <v>0.15</v>
      </c>
      <c r="F19" s="19">
        <f t="shared" si="1"/>
        <v>0.12</v>
      </c>
      <c r="G19" s="21" t="s">
        <v>7</v>
      </c>
      <c r="H19" s="22"/>
    </row>
    <row r="20" spans="2:8" ht="21.6" customHeight="1" x14ac:dyDescent="0.4">
      <c r="B20" s="46"/>
      <c r="C20" s="13" t="s">
        <v>385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17" t="s">
        <v>386</v>
      </c>
    </row>
    <row r="21" spans="2:8" ht="21.6" customHeight="1" x14ac:dyDescent="0.4">
      <c r="B21" s="46"/>
      <c r="C21" s="18" t="s">
        <v>571</v>
      </c>
      <c r="D21" s="19">
        <f t="shared" si="0"/>
        <v>0</v>
      </c>
      <c r="E21" s="20">
        <v>2.5</v>
      </c>
      <c r="F21" s="19">
        <f t="shared" si="1"/>
        <v>2</v>
      </c>
      <c r="G21" s="21" t="s">
        <v>7</v>
      </c>
      <c r="H21" s="22" t="s">
        <v>387</v>
      </c>
    </row>
    <row r="22" spans="2:8" ht="21.6" customHeight="1" x14ac:dyDescent="0.4">
      <c r="B22" s="46"/>
      <c r="C22" s="18" t="s">
        <v>207</v>
      </c>
      <c r="D22" s="19">
        <f t="shared" si="0"/>
        <v>0</v>
      </c>
      <c r="E22" s="20">
        <v>15</v>
      </c>
      <c r="F22" s="19">
        <f t="shared" si="1"/>
        <v>12</v>
      </c>
      <c r="G22" s="21" t="s">
        <v>7</v>
      </c>
      <c r="H22" s="22" t="s">
        <v>388</v>
      </c>
    </row>
    <row r="23" spans="2:8" ht="21.6" customHeight="1" x14ac:dyDescent="0.4">
      <c r="B23" s="46"/>
      <c r="C23" s="18" t="s">
        <v>133</v>
      </c>
      <c r="D23" s="19">
        <f t="shared" si="0"/>
        <v>0</v>
      </c>
      <c r="E23" s="20">
        <v>8</v>
      </c>
      <c r="F23" s="19">
        <f t="shared" si="1"/>
        <v>6.4</v>
      </c>
      <c r="G23" s="21" t="s">
        <v>7</v>
      </c>
      <c r="H23" s="22" t="s">
        <v>389</v>
      </c>
    </row>
    <row r="24" spans="2:8" ht="21.6" customHeight="1" x14ac:dyDescent="0.4">
      <c r="B24" s="46"/>
      <c r="C24" s="18" t="s">
        <v>16</v>
      </c>
      <c r="D24" s="19">
        <f t="shared" si="0"/>
        <v>0</v>
      </c>
      <c r="E24" s="20">
        <v>0.4</v>
      </c>
      <c r="F24" s="19">
        <f t="shared" si="1"/>
        <v>0.32000000000000006</v>
      </c>
      <c r="G24" s="21" t="s">
        <v>7</v>
      </c>
      <c r="H24" s="22" t="s">
        <v>390</v>
      </c>
    </row>
    <row r="25" spans="2:8" ht="21.6" customHeight="1" x14ac:dyDescent="0.4">
      <c r="B25" s="46"/>
      <c r="C25" s="18" t="s">
        <v>58</v>
      </c>
      <c r="D25" s="19">
        <f t="shared" si="0"/>
        <v>0</v>
      </c>
      <c r="E25" s="20">
        <v>5</v>
      </c>
      <c r="F25" s="19">
        <f t="shared" si="1"/>
        <v>4</v>
      </c>
      <c r="G25" s="21" t="s">
        <v>7</v>
      </c>
      <c r="H25" s="22" t="s">
        <v>391</v>
      </c>
    </row>
    <row r="26" spans="2:8" ht="21.6" customHeight="1" x14ac:dyDescent="0.4">
      <c r="B26" s="46"/>
      <c r="C26" s="13" t="s">
        <v>392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17" t="s">
        <v>393</v>
      </c>
    </row>
    <row r="27" spans="2:8" ht="21.6" customHeight="1" x14ac:dyDescent="0.4">
      <c r="B27" s="46"/>
      <c r="C27" s="18" t="s">
        <v>24</v>
      </c>
      <c r="D27" s="19">
        <f t="shared" si="0"/>
        <v>0</v>
      </c>
      <c r="E27" s="20">
        <v>20</v>
      </c>
      <c r="F27" s="19">
        <f t="shared" si="1"/>
        <v>16</v>
      </c>
      <c r="G27" s="21" t="s">
        <v>7</v>
      </c>
      <c r="H27" s="22" t="s">
        <v>394</v>
      </c>
    </row>
    <row r="28" spans="2:8" ht="21.6" customHeight="1" x14ac:dyDescent="0.4">
      <c r="B28" s="46"/>
      <c r="C28" s="18" t="s">
        <v>276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395</v>
      </c>
    </row>
    <row r="29" spans="2:8" ht="21.6" customHeight="1" x14ac:dyDescent="0.4">
      <c r="B29" s="46"/>
      <c r="C29" s="18" t="s">
        <v>136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396</v>
      </c>
    </row>
    <row r="30" spans="2:8" ht="21.6" customHeight="1" x14ac:dyDescent="0.4">
      <c r="B30" s="46"/>
      <c r="C30" s="18" t="s">
        <v>165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7</v>
      </c>
      <c r="H30" s="22" t="s">
        <v>397</v>
      </c>
    </row>
    <row r="31" spans="2:8" ht="21.6" customHeight="1" x14ac:dyDescent="0.4">
      <c r="B31" s="46"/>
      <c r="C31" s="18"/>
      <c r="D31" s="19">
        <f t="shared" si="0"/>
        <v>0</v>
      </c>
      <c r="E31" s="20"/>
      <c r="F31" s="19">
        <f t="shared" si="1"/>
        <v>0</v>
      </c>
      <c r="G31" s="21" t="s">
        <v>7</v>
      </c>
      <c r="H31" s="22" t="s">
        <v>398</v>
      </c>
    </row>
    <row r="32" spans="2:8" ht="21.6" customHeight="1" x14ac:dyDescent="0.4">
      <c r="B32" s="46"/>
      <c r="C32" s="13" t="s">
        <v>399</v>
      </c>
      <c r="D32" s="14">
        <f t="shared" si="0"/>
        <v>0</v>
      </c>
      <c r="E32" s="15"/>
      <c r="F32" s="14">
        <f t="shared" si="1"/>
        <v>0</v>
      </c>
      <c r="G32" s="16" t="s">
        <v>7</v>
      </c>
      <c r="H32" s="38"/>
    </row>
    <row r="33" spans="2:8" ht="21.6" customHeight="1" thickBot="1" x14ac:dyDescent="0.45">
      <c r="B33" s="47"/>
      <c r="C33" s="25" t="s">
        <v>400</v>
      </c>
      <c r="D33" s="26">
        <f t="shared" si="0"/>
        <v>0</v>
      </c>
      <c r="E33" s="27">
        <v>70</v>
      </c>
      <c r="F33" s="26">
        <f t="shared" si="1"/>
        <v>56</v>
      </c>
      <c r="G33" s="39" t="s">
        <v>34</v>
      </c>
      <c r="H33" s="29"/>
    </row>
    <row r="34" spans="2:8" x14ac:dyDescent="0.4">
      <c r="B34" s="30"/>
      <c r="C34" s="30"/>
      <c r="D34" s="30"/>
      <c r="E34" s="30"/>
      <c r="F34" s="30"/>
      <c r="G34" s="30"/>
      <c r="H34" s="30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300D84-ADB3-4DD7-81C9-ACD54FB22EE0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401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7" si="0">$F$2*E5</f>
        <v>0</v>
      </c>
      <c r="E5" s="10"/>
      <c r="F5" s="9">
        <f t="shared" ref="F5:F17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402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403</v>
      </c>
    </row>
    <row r="9" spans="2:8" ht="21.6" customHeight="1" x14ac:dyDescent="0.4">
      <c r="B9" s="46"/>
      <c r="C9" s="18" t="s">
        <v>97</v>
      </c>
      <c r="D9" s="19">
        <f t="shared" si="0"/>
        <v>0</v>
      </c>
      <c r="E9" s="20">
        <v>5</v>
      </c>
      <c r="F9" s="19">
        <f t="shared" si="1"/>
        <v>4</v>
      </c>
      <c r="G9" s="21" t="s">
        <v>7</v>
      </c>
      <c r="H9" s="22" t="s">
        <v>404</v>
      </c>
    </row>
    <row r="10" spans="2:8" ht="21.6" customHeight="1" x14ac:dyDescent="0.4">
      <c r="B10" s="46"/>
      <c r="C10" s="18" t="s">
        <v>28</v>
      </c>
      <c r="D10" s="19">
        <f t="shared" si="0"/>
        <v>0</v>
      </c>
      <c r="E10" s="20">
        <v>0.5</v>
      </c>
      <c r="F10" s="19">
        <f t="shared" si="1"/>
        <v>0.4</v>
      </c>
      <c r="G10" s="21" t="s">
        <v>7</v>
      </c>
      <c r="H10" s="22" t="s">
        <v>256</v>
      </c>
    </row>
    <row r="11" spans="2:8" ht="21.6" customHeight="1" x14ac:dyDescent="0.4">
      <c r="B11" s="46"/>
      <c r="C11" s="18" t="s">
        <v>63</v>
      </c>
      <c r="D11" s="19">
        <f t="shared" si="0"/>
        <v>0</v>
      </c>
      <c r="E11" s="20">
        <v>25</v>
      </c>
      <c r="F11" s="19">
        <f t="shared" si="1"/>
        <v>20</v>
      </c>
      <c r="G11" s="21" t="s">
        <v>7</v>
      </c>
      <c r="H11" s="22" t="s">
        <v>405</v>
      </c>
    </row>
    <row r="12" spans="2:8" ht="21.6" customHeight="1" x14ac:dyDescent="0.4">
      <c r="B12" s="46"/>
      <c r="C12" s="18" t="s">
        <v>79</v>
      </c>
      <c r="D12" s="19">
        <f t="shared" si="0"/>
        <v>0</v>
      </c>
      <c r="E12" s="20">
        <v>20</v>
      </c>
      <c r="F12" s="19">
        <f t="shared" si="1"/>
        <v>16</v>
      </c>
      <c r="G12" s="23" t="s">
        <v>31</v>
      </c>
      <c r="H12" s="22" t="s">
        <v>406</v>
      </c>
    </row>
    <row r="13" spans="2:8" ht="21.6" customHeight="1" x14ac:dyDescent="0.4">
      <c r="B13" s="46"/>
      <c r="C13" s="18" t="s">
        <v>136</v>
      </c>
      <c r="D13" s="19">
        <f t="shared" si="0"/>
        <v>0</v>
      </c>
      <c r="E13" s="20">
        <v>22</v>
      </c>
      <c r="F13" s="19">
        <f t="shared" si="1"/>
        <v>17.600000000000001</v>
      </c>
      <c r="G13" s="21" t="s">
        <v>7</v>
      </c>
      <c r="H13" s="22" t="s">
        <v>407</v>
      </c>
    </row>
    <row r="14" spans="2:8" ht="21.6" customHeight="1" x14ac:dyDescent="0.4">
      <c r="B14" s="46"/>
      <c r="C14" s="18" t="s">
        <v>28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7</v>
      </c>
      <c r="H14" s="22" t="s">
        <v>408</v>
      </c>
    </row>
    <row r="15" spans="2:8" ht="21.6" customHeight="1" x14ac:dyDescent="0.4">
      <c r="B15" s="46"/>
      <c r="C15" s="18" t="s">
        <v>195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7</v>
      </c>
      <c r="H15" s="22" t="s">
        <v>409</v>
      </c>
    </row>
    <row r="16" spans="2:8" ht="21.6" customHeight="1" x14ac:dyDescent="0.4">
      <c r="B16" s="46"/>
      <c r="C16" s="18" t="s">
        <v>19</v>
      </c>
      <c r="D16" s="19">
        <f t="shared" si="0"/>
        <v>0</v>
      </c>
      <c r="E16" s="20">
        <v>0.3</v>
      </c>
      <c r="F16" s="19">
        <f t="shared" si="1"/>
        <v>0.24</v>
      </c>
      <c r="G16" s="21" t="s">
        <v>7</v>
      </c>
      <c r="H16" s="22" t="s">
        <v>410</v>
      </c>
    </row>
    <row r="17" spans="2:8" ht="21.6" customHeight="1" thickBot="1" x14ac:dyDescent="0.45">
      <c r="B17" s="47"/>
      <c r="C17" s="25" t="s">
        <v>18</v>
      </c>
      <c r="D17" s="26">
        <f t="shared" si="0"/>
        <v>0</v>
      </c>
      <c r="E17" s="27">
        <v>0.05</v>
      </c>
      <c r="F17" s="26">
        <f t="shared" si="1"/>
        <v>4.0000000000000008E-2</v>
      </c>
      <c r="G17" s="28" t="s">
        <v>7</v>
      </c>
      <c r="H17" s="29" t="s">
        <v>411</v>
      </c>
    </row>
    <row r="18" spans="2:8" x14ac:dyDescent="0.4">
      <c r="B18" s="30"/>
      <c r="C18" s="30"/>
      <c r="D18" s="30"/>
      <c r="E18" s="30"/>
      <c r="F18" s="30"/>
      <c r="G18" s="30"/>
      <c r="H18" s="30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CF2FA-8A60-4298-80F7-E6872015A41E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413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6"/>
      <c r="C8" s="13" t="s">
        <v>414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415</v>
      </c>
    </row>
    <row r="9" spans="2:8" ht="21.6" customHeight="1" x14ac:dyDescent="0.4">
      <c r="B9" s="46"/>
      <c r="C9" s="18" t="s">
        <v>416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417</v>
      </c>
    </row>
    <row r="10" spans="2:8" ht="21.6" customHeight="1" x14ac:dyDescent="0.4">
      <c r="B10" s="46"/>
      <c r="C10" s="18" t="s">
        <v>226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7</v>
      </c>
      <c r="H10" s="22" t="s">
        <v>418</v>
      </c>
    </row>
    <row r="11" spans="2:8" ht="21.6" customHeight="1" x14ac:dyDescent="0.4">
      <c r="B11" s="46"/>
      <c r="C11" s="18" t="s">
        <v>105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1" t="s">
        <v>7</v>
      </c>
      <c r="H11" s="22" t="s">
        <v>419</v>
      </c>
    </row>
    <row r="12" spans="2:8" ht="21.6" customHeight="1" x14ac:dyDescent="0.4">
      <c r="B12" s="46"/>
      <c r="C12" s="18" t="s">
        <v>38</v>
      </c>
      <c r="D12" s="19">
        <f t="shared" si="0"/>
        <v>0</v>
      </c>
      <c r="E12" s="20">
        <v>0.3</v>
      </c>
      <c r="F12" s="19">
        <f t="shared" si="1"/>
        <v>0.24</v>
      </c>
      <c r="G12" s="21" t="s">
        <v>7</v>
      </c>
      <c r="H12" s="22" t="s">
        <v>420</v>
      </c>
    </row>
    <row r="13" spans="2:8" ht="21.6" customHeight="1" x14ac:dyDescent="0.4">
      <c r="B13" s="46"/>
      <c r="C13" s="18" t="s">
        <v>138</v>
      </c>
      <c r="D13" s="19">
        <f t="shared" si="0"/>
        <v>0</v>
      </c>
      <c r="E13" s="20">
        <v>1.5</v>
      </c>
      <c r="F13" s="19">
        <f t="shared" si="1"/>
        <v>1.2000000000000002</v>
      </c>
      <c r="G13" s="21" t="s">
        <v>7</v>
      </c>
      <c r="H13" s="22" t="s">
        <v>371</v>
      </c>
    </row>
    <row r="14" spans="2:8" ht="21.6" customHeight="1" x14ac:dyDescent="0.4">
      <c r="B14" s="46"/>
      <c r="C14" s="18" t="s">
        <v>79</v>
      </c>
      <c r="D14" s="19">
        <f t="shared" si="0"/>
        <v>0</v>
      </c>
      <c r="E14" s="20">
        <v>2.8</v>
      </c>
      <c r="F14" s="19">
        <f t="shared" si="1"/>
        <v>2.2399999999999998</v>
      </c>
      <c r="G14" s="23" t="s">
        <v>31</v>
      </c>
      <c r="H14" s="22" t="s">
        <v>421</v>
      </c>
    </row>
    <row r="15" spans="2:8" ht="21.6" customHeight="1" x14ac:dyDescent="0.4">
      <c r="B15" s="46"/>
      <c r="C15" s="18" t="s">
        <v>14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7</v>
      </c>
      <c r="H15" s="22"/>
    </row>
    <row r="16" spans="2:8" ht="21.6" customHeight="1" x14ac:dyDescent="0.4">
      <c r="B16" s="46"/>
      <c r="C16" s="13" t="s">
        <v>422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17" t="s">
        <v>423</v>
      </c>
    </row>
    <row r="17" spans="2:8" ht="21.6" customHeight="1" x14ac:dyDescent="0.4">
      <c r="B17" s="46"/>
      <c r="C17" s="18" t="s">
        <v>315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7</v>
      </c>
      <c r="H17" s="22" t="s">
        <v>424</v>
      </c>
    </row>
    <row r="18" spans="2:8" ht="21.6" customHeight="1" x14ac:dyDescent="0.4">
      <c r="B18" s="46"/>
      <c r="C18" s="18" t="s">
        <v>425</v>
      </c>
      <c r="D18" s="19">
        <f t="shared" si="0"/>
        <v>0</v>
      </c>
      <c r="E18" s="20">
        <v>10</v>
      </c>
      <c r="F18" s="19">
        <f t="shared" si="1"/>
        <v>8</v>
      </c>
      <c r="G18" s="21" t="s">
        <v>7</v>
      </c>
      <c r="H18" s="22" t="s">
        <v>426</v>
      </c>
    </row>
    <row r="19" spans="2:8" ht="21.6" customHeight="1" x14ac:dyDescent="0.4">
      <c r="B19" s="46"/>
      <c r="C19" s="18" t="s">
        <v>45</v>
      </c>
      <c r="D19" s="19">
        <f t="shared" si="0"/>
        <v>0</v>
      </c>
      <c r="E19" s="20">
        <v>5</v>
      </c>
      <c r="F19" s="19">
        <f t="shared" si="1"/>
        <v>4</v>
      </c>
      <c r="G19" s="21" t="s">
        <v>7</v>
      </c>
      <c r="H19" s="22" t="s">
        <v>256</v>
      </c>
    </row>
    <row r="20" spans="2:8" ht="21.6" customHeight="1" x14ac:dyDescent="0.4">
      <c r="B20" s="46"/>
      <c r="C20" s="18" t="s">
        <v>16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7</v>
      </c>
      <c r="H20" s="22" t="s">
        <v>427</v>
      </c>
    </row>
    <row r="21" spans="2:8" ht="21.6" customHeight="1" x14ac:dyDescent="0.4">
      <c r="B21" s="46"/>
      <c r="C21" s="18" t="s">
        <v>428</v>
      </c>
      <c r="D21" s="19">
        <f t="shared" si="0"/>
        <v>0</v>
      </c>
      <c r="E21" s="20">
        <v>20</v>
      </c>
      <c r="F21" s="19">
        <f t="shared" si="1"/>
        <v>16</v>
      </c>
      <c r="G21" s="21" t="s">
        <v>7</v>
      </c>
      <c r="H21" s="22" t="s">
        <v>222</v>
      </c>
    </row>
    <row r="22" spans="2:8" ht="21.6" customHeight="1" x14ac:dyDescent="0.4">
      <c r="B22" s="46"/>
      <c r="C22" s="18" t="s">
        <v>19</v>
      </c>
      <c r="D22" s="19">
        <f t="shared" si="0"/>
        <v>0</v>
      </c>
      <c r="E22" s="20">
        <v>0.16</v>
      </c>
      <c r="F22" s="19">
        <f t="shared" si="1"/>
        <v>0.128</v>
      </c>
      <c r="G22" s="21" t="s">
        <v>7</v>
      </c>
      <c r="H22" s="22" t="s">
        <v>429</v>
      </c>
    </row>
    <row r="23" spans="2:8" ht="21.6" customHeight="1" x14ac:dyDescent="0.4">
      <c r="B23" s="46"/>
      <c r="C23" s="18"/>
      <c r="D23" s="19">
        <f t="shared" si="0"/>
        <v>0</v>
      </c>
      <c r="E23" s="20"/>
      <c r="F23" s="19">
        <f t="shared" si="1"/>
        <v>0</v>
      </c>
      <c r="G23" s="21" t="s">
        <v>7</v>
      </c>
      <c r="H23" s="22" t="s">
        <v>430</v>
      </c>
    </row>
    <row r="24" spans="2:8" ht="21.6" customHeight="1" x14ac:dyDescent="0.4">
      <c r="B24" s="46"/>
      <c r="C24" s="13" t="s">
        <v>431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17" t="s">
        <v>432</v>
      </c>
    </row>
    <row r="25" spans="2:8" ht="21.6" customHeight="1" x14ac:dyDescent="0.4">
      <c r="B25" s="46"/>
      <c r="C25" s="18" t="s">
        <v>63</v>
      </c>
      <c r="D25" s="19">
        <f t="shared" si="0"/>
        <v>0</v>
      </c>
      <c r="E25" s="20">
        <v>12</v>
      </c>
      <c r="F25" s="19">
        <f t="shared" si="1"/>
        <v>9.6000000000000014</v>
      </c>
      <c r="G25" s="21" t="s">
        <v>7</v>
      </c>
      <c r="H25" s="22" t="s">
        <v>433</v>
      </c>
    </row>
    <row r="26" spans="2:8" ht="21.6" customHeight="1" x14ac:dyDescent="0.4">
      <c r="B26" s="46"/>
      <c r="C26" s="18" t="s">
        <v>434</v>
      </c>
      <c r="D26" s="19">
        <f t="shared" si="0"/>
        <v>0</v>
      </c>
      <c r="E26" s="20">
        <v>2</v>
      </c>
      <c r="F26" s="19">
        <f t="shared" si="1"/>
        <v>1.6</v>
      </c>
      <c r="G26" s="23" t="s">
        <v>31</v>
      </c>
      <c r="H26" s="22" t="s">
        <v>435</v>
      </c>
    </row>
    <row r="27" spans="2:8" ht="21.6" customHeight="1" x14ac:dyDescent="0.4">
      <c r="B27" s="46"/>
      <c r="C27" s="18" t="s">
        <v>136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436</v>
      </c>
    </row>
    <row r="28" spans="2:8" ht="21.6" customHeight="1" x14ac:dyDescent="0.4">
      <c r="B28" s="46"/>
      <c r="C28" s="18" t="s">
        <v>16</v>
      </c>
      <c r="D28" s="19">
        <f t="shared" si="0"/>
        <v>0</v>
      </c>
      <c r="E28" s="20">
        <v>0.5</v>
      </c>
      <c r="F28" s="19">
        <f t="shared" si="1"/>
        <v>0.4</v>
      </c>
      <c r="G28" s="21" t="s">
        <v>7</v>
      </c>
      <c r="H28" s="22"/>
    </row>
    <row r="29" spans="2:8" ht="21.6" customHeight="1" x14ac:dyDescent="0.4">
      <c r="B29" s="46"/>
      <c r="C29" s="18" t="s">
        <v>38</v>
      </c>
      <c r="D29" s="19">
        <f t="shared" si="0"/>
        <v>0</v>
      </c>
      <c r="E29" s="20">
        <v>0.1</v>
      </c>
      <c r="F29" s="19">
        <f t="shared" si="1"/>
        <v>8.0000000000000016E-2</v>
      </c>
      <c r="G29" s="21" t="s">
        <v>7</v>
      </c>
      <c r="H29" s="22"/>
    </row>
    <row r="30" spans="2:8" ht="21.6" customHeight="1" x14ac:dyDescent="0.4">
      <c r="B30" s="46"/>
      <c r="C30" s="13" t="s">
        <v>437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38"/>
    </row>
    <row r="31" spans="2:8" ht="21.6" customHeight="1" thickBot="1" x14ac:dyDescent="0.45">
      <c r="B31" s="47"/>
      <c r="C31" s="25" t="s">
        <v>438</v>
      </c>
      <c r="D31" s="26">
        <f t="shared" si="0"/>
        <v>0</v>
      </c>
      <c r="E31" s="27">
        <v>30</v>
      </c>
      <c r="F31" s="26">
        <f t="shared" si="1"/>
        <v>24</v>
      </c>
      <c r="G31" s="28" t="s">
        <v>7</v>
      </c>
      <c r="H31" s="29"/>
    </row>
    <row r="32" spans="2:8" x14ac:dyDescent="0.4">
      <c r="B32" s="30"/>
      <c r="C32" s="30"/>
      <c r="D32" s="30"/>
      <c r="E32" s="30"/>
      <c r="F32" s="30"/>
      <c r="G32" s="30"/>
      <c r="H32" s="30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2DC685-153F-40BE-8038-2A882A2F8EFF}">
  <sheetPr>
    <pageSetUpPr fitToPage="1"/>
  </sheetPr>
  <dimension ref="B1:H2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439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440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441</v>
      </c>
    </row>
    <row r="9" spans="2:8" ht="21.6" customHeight="1" x14ac:dyDescent="0.4">
      <c r="B9" s="46"/>
      <c r="C9" s="18" t="s">
        <v>442</v>
      </c>
      <c r="D9" s="19">
        <f t="shared" si="0"/>
        <v>0</v>
      </c>
      <c r="E9" s="20">
        <v>1.7</v>
      </c>
      <c r="F9" s="19">
        <f t="shared" si="1"/>
        <v>1.36</v>
      </c>
      <c r="G9" s="21" t="s">
        <v>7</v>
      </c>
      <c r="H9" s="22" t="s">
        <v>443</v>
      </c>
    </row>
    <row r="10" spans="2:8" ht="21.6" customHeight="1" x14ac:dyDescent="0.4">
      <c r="B10" s="46"/>
      <c r="C10" s="18" t="s">
        <v>554</v>
      </c>
      <c r="D10" s="19">
        <f t="shared" si="0"/>
        <v>0</v>
      </c>
      <c r="E10" s="20">
        <v>14</v>
      </c>
      <c r="F10" s="19">
        <f t="shared" si="1"/>
        <v>11.200000000000001</v>
      </c>
      <c r="G10" s="23" t="s">
        <v>444</v>
      </c>
      <c r="H10" s="22" t="s">
        <v>445</v>
      </c>
    </row>
    <row r="11" spans="2:8" ht="21.6" customHeight="1" x14ac:dyDescent="0.4">
      <c r="B11" s="46"/>
      <c r="C11" s="18" t="s">
        <v>50</v>
      </c>
      <c r="D11" s="19">
        <f t="shared" si="0"/>
        <v>0</v>
      </c>
      <c r="E11" s="20">
        <v>7.2</v>
      </c>
      <c r="F11" s="19">
        <f t="shared" si="1"/>
        <v>5.7600000000000007</v>
      </c>
      <c r="G11" s="21" t="s">
        <v>7</v>
      </c>
      <c r="H11" s="22" t="s">
        <v>562</v>
      </c>
    </row>
    <row r="12" spans="2:8" ht="21.6" customHeight="1" x14ac:dyDescent="0.4">
      <c r="B12" s="46"/>
      <c r="C12" s="18" t="s">
        <v>329</v>
      </c>
      <c r="D12" s="19">
        <f t="shared" si="0"/>
        <v>0</v>
      </c>
      <c r="E12" s="20">
        <v>60</v>
      </c>
      <c r="F12" s="19">
        <f t="shared" si="1"/>
        <v>48</v>
      </c>
      <c r="G12" s="23" t="s">
        <v>34</v>
      </c>
      <c r="H12" s="24" t="s">
        <v>49</v>
      </c>
    </row>
    <row r="13" spans="2:8" ht="21.6" customHeight="1" x14ac:dyDescent="0.4">
      <c r="B13" s="46"/>
      <c r="C13" s="18" t="s">
        <v>446</v>
      </c>
      <c r="D13" s="19">
        <f t="shared" si="0"/>
        <v>0</v>
      </c>
      <c r="E13" s="20">
        <v>25</v>
      </c>
      <c r="F13" s="19">
        <f t="shared" si="1"/>
        <v>20</v>
      </c>
      <c r="G13" s="21" t="s">
        <v>7</v>
      </c>
      <c r="H13" s="22" t="s">
        <v>447</v>
      </c>
    </row>
    <row r="14" spans="2:8" ht="21.6" customHeight="1" x14ac:dyDescent="0.4">
      <c r="B14" s="46"/>
      <c r="C14" s="18" t="s">
        <v>330</v>
      </c>
      <c r="D14" s="19">
        <f t="shared" si="0"/>
        <v>0</v>
      </c>
      <c r="E14" s="20">
        <v>3.6</v>
      </c>
      <c r="F14" s="19">
        <f t="shared" si="1"/>
        <v>2.8800000000000003</v>
      </c>
      <c r="G14" s="23" t="s">
        <v>331</v>
      </c>
      <c r="H14" s="22" t="s">
        <v>448</v>
      </c>
    </row>
    <row r="15" spans="2:8" ht="21.6" customHeight="1" x14ac:dyDescent="0.4">
      <c r="B15" s="46"/>
      <c r="C15" s="18" t="s">
        <v>554</v>
      </c>
      <c r="D15" s="19">
        <f t="shared" si="0"/>
        <v>0</v>
      </c>
      <c r="E15" s="20">
        <v>1.8</v>
      </c>
      <c r="F15" s="19">
        <f t="shared" si="1"/>
        <v>1.4400000000000002</v>
      </c>
      <c r="G15" s="23" t="s">
        <v>331</v>
      </c>
      <c r="H15" s="22" t="s">
        <v>449</v>
      </c>
    </row>
    <row r="16" spans="2:8" ht="21.6" customHeight="1" x14ac:dyDescent="0.4">
      <c r="B16" s="46"/>
      <c r="C16" s="18"/>
      <c r="D16" s="19"/>
      <c r="E16" s="20"/>
      <c r="F16" s="19"/>
      <c r="G16" s="21" t="s">
        <v>7</v>
      </c>
      <c r="H16" s="22" t="s">
        <v>450</v>
      </c>
    </row>
    <row r="17" spans="2:8" ht="21.6" customHeight="1" x14ac:dyDescent="0.4">
      <c r="B17" s="46"/>
      <c r="C17" s="18"/>
      <c r="D17" s="19"/>
      <c r="E17" s="20"/>
      <c r="F17" s="19"/>
      <c r="G17" s="21" t="s">
        <v>7</v>
      </c>
      <c r="H17" s="22" t="s">
        <v>451</v>
      </c>
    </row>
    <row r="18" spans="2:8" ht="21.6" customHeight="1" x14ac:dyDescent="0.4">
      <c r="B18" s="46"/>
      <c r="C18" s="18"/>
      <c r="D18" s="19"/>
      <c r="E18" s="20"/>
      <c r="F18" s="19"/>
      <c r="G18" s="21" t="s">
        <v>7</v>
      </c>
      <c r="H18" s="22" t="s">
        <v>452</v>
      </c>
    </row>
    <row r="19" spans="2:8" ht="21.6" customHeight="1" x14ac:dyDescent="0.4">
      <c r="B19" s="46"/>
      <c r="C19" s="18"/>
      <c r="D19" s="19"/>
      <c r="E19" s="20"/>
      <c r="F19" s="19"/>
      <c r="G19" s="21" t="s">
        <v>7</v>
      </c>
      <c r="H19" s="22" t="s">
        <v>453</v>
      </c>
    </row>
    <row r="20" spans="2:8" ht="21.6" customHeight="1" thickBot="1" x14ac:dyDescent="0.45">
      <c r="B20" s="47"/>
      <c r="C20" s="25"/>
      <c r="D20" s="26"/>
      <c r="E20" s="27"/>
      <c r="F20" s="26"/>
      <c r="G20" s="28" t="s">
        <v>7</v>
      </c>
      <c r="H20" s="29" t="s">
        <v>454</v>
      </c>
    </row>
    <row r="21" spans="2:8" x14ac:dyDescent="0.4">
      <c r="B21" s="30"/>
      <c r="C21" s="30"/>
      <c r="D21" s="30"/>
      <c r="E21" s="30"/>
      <c r="F21" s="30"/>
      <c r="G21" s="30"/>
      <c r="H21" s="30"/>
    </row>
  </sheetData>
  <mergeCells count="1">
    <mergeCell ref="B5:B2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C4297-27DB-45FB-B221-EE0A0B01D8DD}">
  <sheetPr>
    <pageSetUpPr fitToPage="1"/>
  </sheetPr>
  <dimension ref="B1:H3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455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6" si="0">$F$2*E5</f>
        <v>0</v>
      </c>
      <c r="E5" s="10"/>
      <c r="F5" s="9">
        <f t="shared" ref="F5:F36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456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457</v>
      </c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11</v>
      </c>
    </row>
    <row r="8" spans="2:8" ht="21.6" customHeight="1" x14ac:dyDescent="0.4">
      <c r="B8" s="46"/>
      <c r="C8" s="18" t="s">
        <v>24</v>
      </c>
      <c r="D8" s="19">
        <f t="shared" si="0"/>
        <v>0</v>
      </c>
      <c r="E8" s="20">
        <v>48</v>
      </c>
      <c r="F8" s="19">
        <f t="shared" si="1"/>
        <v>38.400000000000006</v>
      </c>
      <c r="G8" s="21" t="s">
        <v>7</v>
      </c>
      <c r="H8" s="22" t="s">
        <v>458</v>
      </c>
    </row>
    <row r="9" spans="2:8" ht="21.6" customHeight="1" x14ac:dyDescent="0.4">
      <c r="B9" s="46"/>
      <c r="C9" s="18" t="s">
        <v>26</v>
      </c>
      <c r="D9" s="19">
        <f t="shared" si="0"/>
        <v>0</v>
      </c>
      <c r="E9" s="20">
        <v>11</v>
      </c>
      <c r="F9" s="19">
        <f t="shared" si="1"/>
        <v>8.8000000000000007</v>
      </c>
      <c r="G9" s="21" t="s">
        <v>7</v>
      </c>
      <c r="H9" s="22" t="s">
        <v>459</v>
      </c>
    </row>
    <row r="10" spans="2:8" ht="21.6" customHeight="1" x14ac:dyDescent="0.4">
      <c r="B10" s="46"/>
      <c r="C10" s="18" t="s">
        <v>22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460</v>
      </c>
    </row>
    <row r="11" spans="2:8" ht="21.6" customHeight="1" x14ac:dyDescent="0.4">
      <c r="B11" s="46"/>
      <c r="C11" s="18" t="s">
        <v>14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461</v>
      </c>
    </row>
    <row r="12" spans="2:8" ht="21.6" customHeight="1" x14ac:dyDescent="0.4">
      <c r="B12" s="46"/>
      <c r="C12" s="18" t="s">
        <v>554</v>
      </c>
      <c r="D12" s="19">
        <f t="shared" si="0"/>
        <v>0</v>
      </c>
      <c r="E12" s="20">
        <v>50</v>
      </c>
      <c r="F12" s="19">
        <f t="shared" si="1"/>
        <v>40</v>
      </c>
      <c r="G12" s="21" t="s">
        <v>7</v>
      </c>
      <c r="H12" s="22" t="s">
        <v>462</v>
      </c>
    </row>
    <row r="13" spans="2:8" ht="21.6" customHeight="1" x14ac:dyDescent="0.4">
      <c r="B13" s="46"/>
      <c r="C13" s="18" t="s">
        <v>16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7</v>
      </c>
      <c r="H13" s="22" t="s">
        <v>463</v>
      </c>
    </row>
    <row r="14" spans="2:8" ht="21.6" customHeight="1" x14ac:dyDescent="0.4">
      <c r="B14" s="46"/>
      <c r="C14" s="18" t="s">
        <v>165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7</v>
      </c>
      <c r="H14" s="22" t="s">
        <v>464</v>
      </c>
    </row>
    <row r="15" spans="2:8" ht="21.6" customHeight="1" x14ac:dyDescent="0.4">
      <c r="B15" s="46"/>
      <c r="C15" s="18" t="s">
        <v>50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7</v>
      </c>
      <c r="H15" s="22" t="s">
        <v>465</v>
      </c>
    </row>
    <row r="16" spans="2:8" ht="21.6" customHeight="1" x14ac:dyDescent="0.4">
      <c r="B16" s="46"/>
      <c r="C16" s="18" t="s">
        <v>245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">
      <c r="B17" s="46"/>
      <c r="C17" s="18" t="s">
        <v>554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7</v>
      </c>
      <c r="H17" s="22"/>
    </row>
    <row r="18" spans="2:8" ht="21.6" customHeight="1" x14ac:dyDescent="0.4">
      <c r="B18" s="46"/>
      <c r="C18" s="13" t="s">
        <v>466</v>
      </c>
      <c r="D18" s="14">
        <f t="shared" si="0"/>
        <v>0</v>
      </c>
      <c r="E18" s="15"/>
      <c r="F18" s="14">
        <f t="shared" si="1"/>
        <v>0</v>
      </c>
      <c r="G18" s="16" t="s">
        <v>7</v>
      </c>
      <c r="H18" s="17" t="s">
        <v>49</v>
      </c>
    </row>
    <row r="19" spans="2:8" ht="21.6" customHeight="1" x14ac:dyDescent="0.4">
      <c r="B19" s="46"/>
      <c r="C19" s="18" t="s">
        <v>467</v>
      </c>
      <c r="D19" s="19">
        <f t="shared" si="0"/>
        <v>0</v>
      </c>
      <c r="E19" s="20">
        <v>15</v>
      </c>
      <c r="F19" s="19">
        <f t="shared" si="1"/>
        <v>12</v>
      </c>
      <c r="G19" s="21" t="s">
        <v>7</v>
      </c>
      <c r="H19" s="22" t="s">
        <v>468</v>
      </c>
    </row>
    <row r="20" spans="2:8" ht="21.6" customHeight="1" x14ac:dyDescent="0.4">
      <c r="B20" s="46"/>
      <c r="C20" s="18" t="s">
        <v>231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7</v>
      </c>
      <c r="H20" s="22" t="s">
        <v>469</v>
      </c>
    </row>
    <row r="21" spans="2:8" ht="21.6" customHeight="1" x14ac:dyDescent="0.4">
      <c r="B21" s="46"/>
      <c r="C21" s="18" t="s">
        <v>276</v>
      </c>
      <c r="D21" s="19">
        <f t="shared" si="0"/>
        <v>0</v>
      </c>
      <c r="E21" s="20">
        <v>16</v>
      </c>
      <c r="F21" s="19">
        <f t="shared" si="1"/>
        <v>12.8</v>
      </c>
      <c r="G21" s="21" t="s">
        <v>7</v>
      </c>
      <c r="H21" s="22" t="s">
        <v>470</v>
      </c>
    </row>
    <row r="22" spans="2:8" ht="21.6" customHeight="1" x14ac:dyDescent="0.4">
      <c r="B22" s="46"/>
      <c r="C22" s="18" t="s">
        <v>318</v>
      </c>
      <c r="D22" s="19">
        <f t="shared" si="0"/>
        <v>0</v>
      </c>
      <c r="E22" s="20">
        <v>2</v>
      </c>
      <c r="F22" s="19">
        <f t="shared" si="1"/>
        <v>1.6</v>
      </c>
      <c r="G22" s="21" t="s">
        <v>7</v>
      </c>
      <c r="H22" s="22" t="s">
        <v>471</v>
      </c>
    </row>
    <row r="23" spans="2:8" ht="21.6" customHeight="1" x14ac:dyDescent="0.4">
      <c r="B23" s="46"/>
      <c r="C23" s="18" t="s">
        <v>16</v>
      </c>
      <c r="D23" s="19">
        <f t="shared" si="0"/>
        <v>0</v>
      </c>
      <c r="E23" s="20">
        <v>1.5</v>
      </c>
      <c r="F23" s="19">
        <f t="shared" si="1"/>
        <v>1.2000000000000002</v>
      </c>
      <c r="G23" s="21" t="s">
        <v>7</v>
      </c>
      <c r="H23" s="22" t="s">
        <v>450</v>
      </c>
    </row>
    <row r="24" spans="2:8" ht="21.6" customHeight="1" x14ac:dyDescent="0.4">
      <c r="B24" s="46"/>
      <c r="C24" s="18" t="s">
        <v>412</v>
      </c>
      <c r="D24" s="19">
        <f t="shared" si="0"/>
        <v>0</v>
      </c>
      <c r="E24" s="20">
        <v>1.5</v>
      </c>
      <c r="F24" s="19">
        <f t="shared" si="1"/>
        <v>1.2000000000000002</v>
      </c>
      <c r="G24" s="21" t="s">
        <v>7</v>
      </c>
      <c r="H24" s="22" t="s">
        <v>472</v>
      </c>
    </row>
    <row r="25" spans="2:8" ht="21.6" customHeight="1" x14ac:dyDescent="0.4">
      <c r="B25" s="46"/>
      <c r="C25" s="18" t="s">
        <v>50</v>
      </c>
      <c r="D25" s="19">
        <f t="shared" si="0"/>
        <v>0</v>
      </c>
      <c r="E25" s="20">
        <v>1</v>
      </c>
      <c r="F25" s="19">
        <f t="shared" si="1"/>
        <v>0.8</v>
      </c>
      <c r="G25" s="21" t="s">
        <v>7</v>
      </c>
      <c r="H25" s="22" t="s">
        <v>473</v>
      </c>
    </row>
    <row r="26" spans="2:8" ht="21.6" customHeight="1" x14ac:dyDescent="0.4">
      <c r="B26" s="46"/>
      <c r="C26" s="18" t="s">
        <v>14</v>
      </c>
      <c r="D26" s="19">
        <f t="shared" si="0"/>
        <v>0</v>
      </c>
      <c r="E26" s="20">
        <v>1</v>
      </c>
      <c r="F26" s="19">
        <f t="shared" si="1"/>
        <v>0.8</v>
      </c>
      <c r="G26" s="21" t="s">
        <v>7</v>
      </c>
      <c r="H26" s="22"/>
    </row>
    <row r="27" spans="2:8" ht="21.6" customHeight="1" x14ac:dyDescent="0.4">
      <c r="B27" s="46"/>
      <c r="C27" s="18" t="s">
        <v>165</v>
      </c>
      <c r="D27" s="19">
        <f t="shared" si="0"/>
        <v>0</v>
      </c>
      <c r="E27" s="20">
        <v>1</v>
      </c>
      <c r="F27" s="19">
        <f t="shared" si="1"/>
        <v>0.8</v>
      </c>
      <c r="G27" s="21" t="s">
        <v>7</v>
      </c>
      <c r="H27" s="22"/>
    </row>
    <row r="28" spans="2:8" ht="21.6" customHeight="1" x14ac:dyDescent="0.4">
      <c r="B28" s="46"/>
      <c r="C28" s="13" t="s">
        <v>474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 t="s">
        <v>475</v>
      </c>
    </row>
    <row r="29" spans="2:8" ht="21.6" customHeight="1" x14ac:dyDescent="0.4">
      <c r="B29" s="46"/>
      <c r="C29" s="18" t="s">
        <v>476</v>
      </c>
      <c r="D29" s="19">
        <f t="shared" si="0"/>
        <v>0</v>
      </c>
      <c r="E29" s="20">
        <v>2</v>
      </c>
      <c r="F29" s="19">
        <f t="shared" si="1"/>
        <v>1.6</v>
      </c>
      <c r="G29" s="21" t="s">
        <v>7</v>
      </c>
      <c r="H29" s="22" t="s">
        <v>477</v>
      </c>
    </row>
    <row r="30" spans="2:8" ht="21.6" customHeight="1" x14ac:dyDescent="0.4">
      <c r="B30" s="46"/>
      <c r="C30" s="18" t="s">
        <v>45</v>
      </c>
      <c r="D30" s="19">
        <f t="shared" si="0"/>
        <v>0</v>
      </c>
      <c r="E30" s="20">
        <v>8</v>
      </c>
      <c r="F30" s="19">
        <f t="shared" si="1"/>
        <v>6.4</v>
      </c>
      <c r="G30" s="21" t="s">
        <v>7</v>
      </c>
      <c r="H30" s="22" t="s">
        <v>478</v>
      </c>
    </row>
    <row r="31" spans="2:8" ht="21.6" customHeight="1" x14ac:dyDescent="0.4">
      <c r="B31" s="46"/>
      <c r="C31" s="18" t="s">
        <v>479</v>
      </c>
      <c r="D31" s="19">
        <f t="shared" si="0"/>
        <v>0</v>
      </c>
      <c r="E31" s="20">
        <v>2.5</v>
      </c>
      <c r="F31" s="19">
        <f t="shared" si="1"/>
        <v>2</v>
      </c>
      <c r="G31" s="21" t="s">
        <v>7</v>
      </c>
      <c r="H31" s="22" t="s">
        <v>235</v>
      </c>
    </row>
    <row r="32" spans="2:8" ht="21.6" customHeight="1" x14ac:dyDescent="0.4">
      <c r="B32" s="46"/>
      <c r="C32" s="18" t="s">
        <v>554</v>
      </c>
      <c r="D32" s="19">
        <f t="shared" si="0"/>
        <v>0</v>
      </c>
      <c r="E32" s="20">
        <v>100</v>
      </c>
      <c r="F32" s="19">
        <f t="shared" si="1"/>
        <v>80</v>
      </c>
      <c r="G32" s="21" t="s">
        <v>7</v>
      </c>
      <c r="H32" s="22" t="s">
        <v>480</v>
      </c>
    </row>
    <row r="33" spans="2:8" ht="21.6" customHeight="1" x14ac:dyDescent="0.4">
      <c r="B33" s="46"/>
      <c r="C33" s="18" t="s">
        <v>244</v>
      </c>
      <c r="D33" s="19">
        <f t="shared" si="0"/>
        <v>0</v>
      </c>
      <c r="E33" s="20">
        <v>0.4</v>
      </c>
      <c r="F33" s="19">
        <f t="shared" si="1"/>
        <v>0.32000000000000006</v>
      </c>
      <c r="G33" s="21" t="s">
        <v>7</v>
      </c>
      <c r="H33" s="22" t="s">
        <v>481</v>
      </c>
    </row>
    <row r="34" spans="2:8" ht="21.6" customHeight="1" x14ac:dyDescent="0.4">
      <c r="B34" s="46"/>
      <c r="C34" s="18" t="s">
        <v>38</v>
      </c>
      <c r="D34" s="19">
        <f t="shared" si="0"/>
        <v>0</v>
      </c>
      <c r="E34" s="20">
        <v>0.17</v>
      </c>
      <c r="F34" s="19">
        <f t="shared" si="1"/>
        <v>0.13600000000000001</v>
      </c>
      <c r="G34" s="21" t="s">
        <v>7</v>
      </c>
      <c r="H34" s="22" t="s">
        <v>482</v>
      </c>
    </row>
    <row r="35" spans="2:8" ht="21.6" customHeight="1" x14ac:dyDescent="0.4">
      <c r="B35" s="46"/>
      <c r="C35" s="13" t="s">
        <v>69</v>
      </c>
      <c r="D35" s="14">
        <f t="shared" si="0"/>
        <v>0</v>
      </c>
      <c r="E35" s="15"/>
      <c r="F35" s="14">
        <f t="shared" si="1"/>
        <v>0</v>
      </c>
      <c r="G35" s="16" t="s">
        <v>7</v>
      </c>
      <c r="H35" s="17" t="s">
        <v>70</v>
      </c>
    </row>
    <row r="36" spans="2:8" ht="21.6" customHeight="1" thickBot="1" x14ac:dyDescent="0.45">
      <c r="B36" s="47"/>
      <c r="C36" s="25" t="s">
        <v>71</v>
      </c>
      <c r="D36" s="26">
        <f t="shared" si="0"/>
        <v>0</v>
      </c>
      <c r="E36" s="27">
        <v>20</v>
      </c>
      <c r="F36" s="26">
        <f t="shared" si="1"/>
        <v>16</v>
      </c>
      <c r="G36" s="28" t="s">
        <v>7</v>
      </c>
      <c r="H36" s="29" t="s">
        <v>72</v>
      </c>
    </row>
    <row r="37" spans="2:8" x14ac:dyDescent="0.4">
      <c r="B37" s="30"/>
      <c r="C37" s="30"/>
      <c r="D37" s="30"/>
      <c r="E37" s="30"/>
      <c r="F37" s="30"/>
      <c r="G37" s="30"/>
      <c r="H37" s="30"/>
    </row>
  </sheetData>
  <mergeCells count="1">
    <mergeCell ref="B5:B3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49A724-0EB6-4FDE-85C3-649CFD5D28CE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483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484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485</v>
      </c>
    </row>
    <row r="9" spans="2:8" ht="21.6" customHeight="1" x14ac:dyDescent="0.4">
      <c r="B9" s="46"/>
      <c r="C9" s="18" t="s">
        <v>79</v>
      </c>
      <c r="D9" s="19">
        <f t="shared" si="0"/>
        <v>0</v>
      </c>
      <c r="E9" s="20">
        <v>20</v>
      </c>
      <c r="F9" s="19">
        <f t="shared" si="1"/>
        <v>16</v>
      </c>
      <c r="G9" s="23" t="s">
        <v>31</v>
      </c>
      <c r="H9" s="22" t="s">
        <v>486</v>
      </c>
    </row>
    <row r="10" spans="2:8" ht="21.6" customHeight="1" x14ac:dyDescent="0.4">
      <c r="B10" s="46"/>
      <c r="C10" s="18" t="s">
        <v>50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7</v>
      </c>
      <c r="H10" s="22" t="s">
        <v>487</v>
      </c>
    </row>
    <row r="11" spans="2:8" ht="21.6" customHeight="1" x14ac:dyDescent="0.4">
      <c r="B11" s="46"/>
      <c r="C11" s="18" t="s">
        <v>266</v>
      </c>
      <c r="D11" s="19">
        <f t="shared" si="0"/>
        <v>0</v>
      </c>
      <c r="E11" s="20">
        <v>2</v>
      </c>
      <c r="F11" s="19">
        <f t="shared" si="1"/>
        <v>1.6</v>
      </c>
      <c r="G11" s="21" t="s">
        <v>7</v>
      </c>
      <c r="H11" s="22" t="s">
        <v>488</v>
      </c>
    </row>
    <row r="12" spans="2:8" ht="21.6" customHeight="1" x14ac:dyDescent="0.4">
      <c r="B12" s="46"/>
      <c r="C12" s="18" t="s">
        <v>28</v>
      </c>
      <c r="D12" s="19">
        <f t="shared" si="0"/>
        <v>0</v>
      </c>
      <c r="E12" s="20">
        <v>8.4</v>
      </c>
      <c r="F12" s="19">
        <f t="shared" si="1"/>
        <v>6.7200000000000006</v>
      </c>
      <c r="G12" s="21" t="s">
        <v>7</v>
      </c>
      <c r="H12" s="22" t="s">
        <v>489</v>
      </c>
    </row>
    <row r="13" spans="2:8" ht="21.6" customHeight="1" x14ac:dyDescent="0.4">
      <c r="B13" s="46"/>
      <c r="C13" s="18" t="s">
        <v>266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550</v>
      </c>
      <c r="H13" s="22" t="s">
        <v>490</v>
      </c>
    </row>
    <row r="14" spans="2:8" ht="21.6" customHeight="1" x14ac:dyDescent="0.4">
      <c r="B14" s="46"/>
      <c r="C14" s="18" t="s">
        <v>50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550</v>
      </c>
      <c r="H14" s="22" t="s">
        <v>407</v>
      </c>
    </row>
    <row r="15" spans="2:8" ht="21.6" customHeight="1" thickBot="1" x14ac:dyDescent="0.45">
      <c r="B15" s="47"/>
      <c r="C15" s="25"/>
      <c r="D15" s="26"/>
      <c r="E15" s="27"/>
      <c r="F15" s="26"/>
      <c r="G15" s="28" t="s">
        <v>7</v>
      </c>
      <c r="H15" s="29" t="s">
        <v>491</v>
      </c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7017E-3166-4AE2-A580-1187DEAB150D}">
  <sheetPr>
    <pageSetUpPr fitToPage="1"/>
  </sheetPr>
  <dimension ref="B1:H3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492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8" si="0">$F$2*E5</f>
        <v>0</v>
      </c>
      <c r="E5" s="10"/>
      <c r="F5" s="9">
        <f t="shared" ref="F5:F38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90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91</v>
      </c>
    </row>
    <row r="7" spans="2:8" ht="21.6" customHeight="1" x14ac:dyDescent="0.4">
      <c r="B7" s="46"/>
      <c r="C7" s="18" t="s">
        <v>92</v>
      </c>
      <c r="D7" s="19">
        <f t="shared" si="0"/>
        <v>0</v>
      </c>
      <c r="E7" s="20">
        <v>50</v>
      </c>
      <c r="F7" s="19">
        <f t="shared" si="1"/>
        <v>40</v>
      </c>
      <c r="G7" s="23" t="s">
        <v>68</v>
      </c>
      <c r="H7" s="22" t="s">
        <v>93</v>
      </c>
    </row>
    <row r="8" spans="2:8" ht="21.6" customHeight="1" x14ac:dyDescent="0.4">
      <c r="B8" s="46"/>
      <c r="C8" s="18"/>
      <c r="D8" s="19">
        <f t="shared" si="0"/>
        <v>0</v>
      </c>
      <c r="E8" s="20"/>
      <c r="F8" s="19">
        <f t="shared" si="1"/>
        <v>0</v>
      </c>
      <c r="G8" s="21" t="s">
        <v>7</v>
      </c>
      <c r="H8" s="22" t="s">
        <v>94</v>
      </c>
    </row>
    <row r="9" spans="2:8" ht="21.6" customHeight="1" x14ac:dyDescent="0.4">
      <c r="B9" s="46"/>
      <c r="C9" s="13" t="s">
        <v>95</v>
      </c>
      <c r="D9" s="14">
        <f t="shared" si="0"/>
        <v>0</v>
      </c>
      <c r="E9" s="15"/>
      <c r="F9" s="14">
        <f t="shared" si="1"/>
        <v>0</v>
      </c>
      <c r="G9" s="16" t="s">
        <v>7</v>
      </c>
      <c r="H9" s="17" t="s">
        <v>96</v>
      </c>
    </row>
    <row r="10" spans="2:8" ht="21.6" customHeight="1" x14ac:dyDescent="0.4">
      <c r="B10" s="46"/>
      <c r="C10" s="18" t="s">
        <v>97</v>
      </c>
      <c r="D10" s="19">
        <f t="shared" si="0"/>
        <v>0</v>
      </c>
      <c r="E10" s="20">
        <v>45</v>
      </c>
      <c r="F10" s="19">
        <f t="shared" si="1"/>
        <v>36</v>
      </c>
      <c r="G10" s="21" t="s">
        <v>7</v>
      </c>
      <c r="H10" s="22" t="s">
        <v>98</v>
      </c>
    </row>
    <row r="11" spans="2:8" ht="21.6" customHeight="1" x14ac:dyDescent="0.4">
      <c r="B11" s="46"/>
      <c r="C11" s="18" t="s">
        <v>38</v>
      </c>
      <c r="D11" s="19">
        <f t="shared" si="0"/>
        <v>0</v>
      </c>
      <c r="E11" s="20">
        <v>0.09</v>
      </c>
      <c r="F11" s="19">
        <f t="shared" si="1"/>
        <v>7.1999999999999995E-2</v>
      </c>
      <c r="G11" s="21" t="s">
        <v>7</v>
      </c>
      <c r="H11" s="22" t="s">
        <v>99</v>
      </c>
    </row>
    <row r="12" spans="2:8" ht="21.6" customHeight="1" x14ac:dyDescent="0.4">
      <c r="B12" s="46"/>
      <c r="C12" s="18" t="s">
        <v>79</v>
      </c>
      <c r="D12" s="19">
        <f t="shared" si="0"/>
        <v>0</v>
      </c>
      <c r="E12" s="20">
        <v>2.2999999999999998</v>
      </c>
      <c r="F12" s="19">
        <f t="shared" si="1"/>
        <v>1.8399999999999999</v>
      </c>
      <c r="G12" s="23" t="s">
        <v>31</v>
      </c>
      <c r="H12" s="22" t="s">
        <v>100</v>
      </c>
    </row>
    <row r="13" spans="2:8" ht="21.6" customHeight="1" x14ac:dyDescent="0.4">
      <c r="B13" s="46"/>
      <c r="C13" s="18" t="s">
        <v>26</v>
      </c>
      <c r="D13" s="19">
        <f t="shared" si="0"/>
        <v>0</v>
      </c>
      <c r="E13" s="20">
        <v>27</v>
      </c>
      <c r="F13" s="19">
        <f t="shared" si="1"/>
        <v>21.6</v>
      </c>
      <c r="G13" s="21" t="s">
        <v>7</v>
      </c>
      <c r="H13" s="22" t="s">
        <v>101</v>
      </c>
    </row>
    <row r="14" spans="2:8" ht="21.6" customHeight="1" x14ac:dyDescent="0.4">
      <c r="B14" s="46"/>
      <c r="C14" s="18" t="s">
        <v>28</v>
      </c>
      <c r="D14" s="19">
        <f t="shared" si="0"/>
        <v>0</v>
      </c>
      <c r="E14" s="20">
        <v>0.9</v>
      </c>
      <c r="F14" s="19">
        <f t="shared" si="1"/>
        <v>0.72000000000000008</v>
      </c>
      <c r="G14" s="21" t="s">
        <v>7</v>
      </c>
      <c r="H14" s="22" t="s">
        <v>102</v>
      </c>
    </row>
    <row r="15" spans="2:8" ht="21.6" customHeight="1" x14ac:dyDescent="0.4">
      <c r="B15" s="46"/>
      <c r="C15" s="18" t="s">
        <v>103</v>
      </c>
      <c r="D15" s="19">
        <f t="shared" si="0"/>
        <v>0</v>
      </c>
      <c r="E15" s="20">
        <v>27</v>
      </c>
      <c r="F15" s="19">
        <f t="shared" si="1"/>
        <v>21.6</v>
      </c>
      <c r="G15" s="21" t="s">
        <v>7</v>
      </c>
      <c r="H15" s="22" t="s">
        <v>104</v>
      </c>
    </row>
    <row r="16" spans="2:8" ht="21.6" customHeight="1" x14ac:dyDescent="0.4">
      <c r="B16" s="46"/>
      <c r="C16" s="18" t="s">
        <v>105</v>
      </c>
      <c r="D16" s="19">
        <f t="shared" si="0"/>
        <v>0</v>
      </c>
      <c r="E16" s="20">
        <v>0.1</v>
      </c>
      <c r="F16" s="19">
        <f t="shared" si="1"/>
        <v>8.0000000000000016E-2</v>
      </c>
      <c r="G16" s="21" t="s">
        <v>7</v>
      </c>
      <c r="H16" s="22"/>
    </row>
    <row r="17" spans="2:8" ht="21.6" customHeight="1" x14ac:dyDescent="0.4">
      <c r="B17" s="46"/>
      <c r="C17" s="18" t="s">
        <v>67</v>
      </c>
      <c r="D17" s="19">
        <f t="shared" si="0"/>
        <v>0</v>
      </c>
      <c r="E17" s="20">
        <v>0.27</v>
      </c>
      <c r="F17" s="19">
        <f t="shared" si="1"/>
        <v>0.21600000000000003</v>
      </c>
      <c r="G17" s="23" t="s">
        <v>68</v>
      </c>
      <c r="H17" s="22"/>
    </row>
    <row r="18" spans="2:8" ht="21.6" customHeight="1" x14ac:dyDescent="0.4">
      <c r="B18" s="46"/>
      <c r="C18" s="18" t="s">
        <v>38</v>
      </c>
      <c r="D18" s="19">
        <f t="shared" si="0"/>
        <v>0</v>
      </c>
      <c r="E18" s="20">
        <v>0.01</v>
      </c>
      <c r="F18" s="19">
        <f t="shared" si="1"/>
        <v>8.0000000000000002E-3</v>
      </c>
      <c r="G18" s="21" t="s">
        <v>7</v>
      </c>
      <c r="H18" s="22"/>
    </row>
    <row r="19" spans="2:8" ht="21.6" customHeight="1" x14ac:dyDescent="0.4">
      <c r="B19" s="46"/>
      <c r="C19" s="18" t="s">
        <v>40</v>
      </c>
      <c r="D19" s="19">
        <f t="shared" si="0"/>
        <v>0</v>
      </c>
      <c r="E19" s="20">
        <v>0.9</v>
      </c>
      <c r="F19" s="19">
        <f t="shared" si="1"/>
        <v>0.72000000000000008</v>
      </c>
      <c r="G19" s="21" t="s">
        <v>7</v>
      </c>
      <c r="H19" s="22"/>
    </row>
    <row r="20" spans="2:8" ht="21.6" customHeight="1" x14ac:dyDescent="0.4">
      <c r="B20" s="46"/>
      <c r="C20" s="18" t="s">
        <v>106</v>
      </c>
      <c r="D20" s="19">
        <f t="shared" si="0"/>
        <v>0</v>
      </c>
      <c r="E20" s="20">
        <v>0.9</v>
      </c>
      <c r="F20" s="19">
        <f t="shared" si="1"/>
        <v>0.72000000000000008</v>
      </c>
      <c r="G20" s="21" t="s">
        <v>7</v>
      </c>
      <c r="H20" s="22"/>
    </row>
    <row r="21" spans="2:8" ht="21.6" customHeight="1" x14ac:dyDescent="0.4">
      <c r="B21" s="46"/>
      <c r="C21" s="18" t="s">
        <v>50</v>
      </c>
      <c r="D21" s="19">
        <f t="shared" si="0"/>
        <v>0</v>
      </c>
      <c r="E21" s="20">
        <v>1.35</v>
      </c>
      <c r="F21" s="19">
        <f t="shared" si="1"/>
        <v>1.08</v>
      </c>
      <c r="G21" s="21" t="s">
        <v>7</v>
      </c>
      <c r="H21" s="22"/>
    </row>
    <row r="22" spans="2:8" ht="21.6" customHeight="1" x14ac:dyDescent="0.4">
      <c r="B22" s="46"/>
      <c r="C22" s="13" t="s">
        <v>107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17" t="s">
        <v>108</v>
      </c>
    </row>
    <row r="23" spans="2:8" ht="21.6" customHeight="1" x14ac:dyDescent="0.4">
      <c r="B23" s="46"/>
      <c r="C23" s="18" t="s">
        <v>109</v>
      </c>
      <c r="D23" s="19">
        <f t="shared" si="0"/>
        <v>0</v>
      </c>
      <c r="E23" s="20">
        <v>10</v>
      </c>
      <c r="F23" s="19">
        <f t="shared" si="1"/>
        <v>8</v>
      </c>
      <c r="G23" s="23" t="s">
        <v>31</v>
      </c>
      <c r="H23" s="22" t="s">
        <v>110</v>
      </c>
    </row>
    <row r="24" spans="2:8" ht="21.6" customHeight="1" x14ac:dyDescent="0.4">
      <c r="B24" s="46"/>
      <c r="C24" s="18" t="s">
        <v>45</v>
      </c>
      <c r="D24" s="19">
        <f t="shared" si="0"/>
        <v>0</v>
      </c>
      <c r="E24" s="20">
        <v>12</v>
      </c>
      <c r="F24" s="19">
        <f t="shared" si="1"/>
        <v>9.6000000000000014</v>
      </c>
      <c r="G24" s="21" t="s">
        <v>7</v>
      </c>
      <c r="H24" s="22" t="s">
        <v>111</v>
      </c>
    </row>
    <row r="25" spans="2:8" ht="21.6" customHeight="1" x14ac:dyDescent="0.4">
      <c r="B25" s="46"/>
      <c r="C25" s="18" t="s">
        <v>112</v>
      </c>
      <c r="D25" s="19">
        <f t="shared" si="0"/>
        <v>0</v>
      </c>
      <c r="E25" s="20">
        <v>10</v>
      </c>
      <c r="F25" s="19">
        <f t="shared" si="1"/>
        <v>8</v>
      </c>
      <c r="G25" s="21" t="s">
        <v>7</v>
      </c>
      <c r="H25" s="22" t="s">
        <v>113</v>
      </c>
    </row>
    <row r="26" spans="2:8" ht="21.6" customHeight="1" x14ac:dyDescent="0.4">
      <c r="B26" s="46"/>
      <c r="C26" s="18" t="s">
        <v>58</v>
      </c>
      <c r="D26" s="19">
        <f t="shared" si="0"/>
        <v>0</v>
      </c>
      <c r="E26" s="20">
        <v>6</v>
      </c>
      <c r="F26" s="19">
        <f t="shared" si="1"/>
        <v>4.8000000000000007</v>
      </c>
      <c r="G26" s="21" t="s">
        <v>7</v>
      </c>
      <c r="H26" s="22" t="s">
        <v>114</v>
      </c>
    </row>
    <row r="27" spans="2:8" ht="21.6" customHeight="1" x14ac:dyDescent="0.4">
      <c r="B27" s="46"/>
      <c r="C27" s="18" t="s">
        <v>38</v>
      </c>
      <c r="D27" s="19">
        <f t="shared" si="0"/>
        <v>0</v>
      </c>
      <c r="E27" s="20">
        <v>0.05</v>
      </c>
      <c r="F27" s="19">
        <f t="shared" si="1"/>
        <v>4.0000000000000008E-2</v>
      </c>
      <c r="G27" s="21" t="s">
        <v>7</v>
      </c>
      <c r="H27" s="22" t="s">
        <v>115</v>
      </c>
    </row>
    <row r="28" spans="2:8" ht="21.6" customHeight="1" x14ac:dyDescent="0.4">
      <c r="B28" s="46"/>
      <c r="C28" s="13" t="s">
        <v>116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 t="s">
        <v>117</v>
      </c>
    </row>
    <row r="29" spans="2:8" ht="21.6" customHeight="1" x14ac:dyDescent="0.4">
      <c r="B29" s="46"/>
      <c r="C29" s="18" t="s">
        <v>26</v>
      </c>
      <c r="D29" s="19">
        <f t="shared" si="0"/>
        <v>0</v>
      </c>
      <c r="E29" s="20">
        <v>15</v>
      </c>
      <c r="F29" s="19">
        <f t="shared" si="1"/>
        <v>12</v>
      </c>
      <c r="G29" s="21" t="s">
        <v>7</v>
      </c>
      <c r="H29" s="22" t="s">
        <v>118</v>
      </c>
    </row>
    <row r="30" spans="2:8" ht="21.6" customHeight="1" x14ac:dyDescent="0.4">
      <c r="B30" s="46"/>
      <c r="C30" s="18" t="s">
        <v>555</v>
      </c>
      <c r="D30" s="19">
        <f t="shared" si="0"/>
        <v>0</v>
      </c>
      <c r="E30" s="20">
        <v>5</v>
      </c>
      <c r="F30" s="19">
        <f t="shared" si="1"/>
        <v>4</v>
      </c>
      <c r="G30" s="21" t="s">
        <v>7</v>
      </c>
      <c r="H30" s="22" t="s">
        <v>119</v>
      </c>
    </row>
    <row r="31" spans="2:8" ht="21.6" customHeight="1" x14ac:dyDescent="0.4">
      <c r="B31" s="46"/>
      <c r="C31" s="18" t="s">
        <v>554</v>
      </c>
      <c r="D31" s="19">
        <f t="shared" si="0"/>
        <v>0</v>
      </c>
      <c r="E31" s="20">
        <v>100</v>
      </c>
      <c r="F31" s="19">
        <f t="shared" si="1"/>
        <v>80</v>
      </c>
      <c r="G31" s="21" t="s">
        <v>7</v>
      </c>
      <c r="H31" s="22" t="s">
        <v>120</v>
      </c>
    </row>
    <row r="32" spans="2:8" ht="21.6" customHeight="1" x14ac:dyDescent="0.4">
      <c r="B32" s="46"/>
      <c r="C32" s="18" t="s">
        <v>67</v>
      </c>
      <c r="D32" s="19">
        <f t="shared" si="0"/>
        <v>0</v>
      </c>
      <c r="E32" s="20">
        <v>0.5</v>
      </c>
      <c r="F32" s="19">
        <f t="shared" si="1"/>
        <v>0.4</v>
      </c>
      <c r="G32" s="23" t="s">
        <v>68</v>
      </c>
      <c r="H32" s="22" t="s">
        <v>121</v>
      </c>
    </row>
    <row r="33" spans="2:8" ht="21.6" customHeight="1" x14ac:dyDescent="0.4">
      <c r="B33" s="46"/>
      <c r="C33" s="18" t="s">
        <v>38</v>
      </c>
      <c r="D33" s="19">
        <f t="shared" si="0"/>
        <v>0</v>
      </c>
      <c r="E33" s="20">
        <v>0.2</v>
      </c>
      <c r="F33" s="19">
        <f t="shared" si="1"/>
        <v>0.16000000000000003</v>
      </c>
      <c r="G33" s="21" t="s">
        <v>7</v>
      </c>
      <c r="H33" s="22"/>
    </row>
    <row r="34" spans="2:8" ht="21.6" customHeight="1" x14ac:dyDescent="0.4">
      <c r="B34" s="46"/>
      <c r="C34" s="13" t="s">
        <v>122</v>
      </c>
      <c r="D34" s="14">
        <f t="shared" si="0"/>
        <v>0</v>
      </c>
      <c r="E34" s="15"/>
      <c r="F34" s="14">
        <f t="shared" si="1"/>
        <v>0</v>
      </c>
      <c r="G34" s="16" t="s">
        <v>7</v>
      </c>
      <c r="H34" s="17" t="s">
        <v>123</v>
      </c>
    </row>
    <row r="35" spans="2:8" ht="21.6" customHeight="1" x14ac:dyDescent="0.4">
      <c r="B35" s="46"/>
      <c r="C35" s="18" t="s">
        <v>124</v>
      </c>
      <c r="D35" s="19">
        <f t="shared" si="0"/>
        <v>0</v>
      </c>
      <c r="E35" s="20">
        <v>40</v>
      </c>
      <c r="F35" s="19">
        <f t="shared" si="1"/>
        <v>32</v>
      </c>
      <c r="G35" s="23" t="s">
        <v>34</v>
      </c>
      <c r="H35" s="22" t="s">
        <v>125</v>
      </c>
    </row>
    <row r="36" spans="2:8" ht="21.6" customHeight="1" x14ac:dyDescent="0.4">
      <c r="B36" s="46"/>
      <c r="C36" s="18" t="s">
        <v>33</v>
      </c>
      <c r="D36" s="19">
        <f t="shared" si="0"/>
        <v>0</v>
      </c>
      <c r="E36" s="20">
        <v>0.5</v>
      </c>
      <c r="F36" s="19">
        <f t="shared" si="1"/>
        <v>0.4</v>
      </c>
      <c r="G36" s="23" t="s">
        <v>34</v>
      </c>
      <c r="H36" s="22" t="s">
        <v>126</v>
      </c>
    </row>
    <row r="37" spans="2:8" ht="21.6" customHeight="1" x14ac:dyDescent="0.4">
      <c r="B37" s="46"/>
      <c r="C37" s="18" t="s">
        <v>50</v>
      </c>
      <c r="D37" s="19">
        <f t="shared" si="0"/>
        <v>0</v>
      </c>
      <c r="E37" s="20">
        <v>1</v>
      </c>
      <c r="F37" s="19">
        <f t="shared" si="1"/>
        <v>0.8</v>
      </c>
      <c r="G37" s="21" t="s">
        <v>7</v>
      </c>
      <c r="H37" s="22" t="s">
        <v>127</v>
      </c>
    </row>
    <row r="38" spans="2:8" ht="21.6" customHeight="1" thickBot="1" x14ac:dyDescent="0.45">
      <c r="B38" s="47"/>
      <c r="C38" s="25" t="s">
        <v>128</v>
      </c>
      <c r="D38" s="26">
        <f t="shared" si="0"/>
        <v>0</v>
      </c>
      <c r="E38" s="27">
        <v>4</v>
      </c>
      <c r="F38" s="26">
        <f t="shared" si="1"/>
        <v>3.2</v>
      </c>
      <c r="G38" s="28" t="s">
        <v>7</v>
      </c>
      <c r="H38" s="29"/>
    </row>
    <row r="39" spans="2:8" x14ac:dyDescent="0.4">
      <c r="B39" s="30"/>
      <c r="C39" s="30"/>
      <c r="D39" s="30"/>
      <c r="E39" s="30"/>
      <c r="F39" s="30"/>
      <c r="G39" s="30"/>
      <c r="H39" s="30"/>
    </row>
  </sheetData>
  <mergeCells count="1">
    <mergeCell ref="B5:B3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E8BF16-0DB4-4D84-BED2-79B8B4763D4B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493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130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131</v>
      </c>
    </row>
    <row r="9" spans="2:8" ht="21.6" customHeight="1" x14ac:dyDescent="0.4">
      <c r="B9" s="46"/>
      <c r="C9" s="18" t="s">
        <v>10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132</v>
      </c>
    </row>
    <row r="10" spans="2:8" ht="21.6" customHeight="1" x14ac:dyDescent="0.4">
      <c r="B10" s="46"/>
      <c r="C10" s="18" t="s">
        <v>133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7</v>
      </c>
      <c r="H10" s="22" t="s">
        <v>134</v>
      </c>
    </row>
    <row r="11" spans="2:8" ht="21.6" customHeight="1" x14ac:dyDescent="0.4">
      <c r="B11" s="46"/>
      <c r="C11" s="18" t="s">
        <v>45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135</v>
      </c>
    </row>
    <row r="12" spans="2:8" ht="21.6" customHeight="1" x14ac:dyDescent="0.4">
      <c r="B12" s="46"/>
      <c r="C12" s="18" t="s">
        <v>136</v>
      </c>
      <c r="D12" s="19">
        <f t="shared" si="0"/>
        <v>0</v>
      </c>
      <c r="E12" s="20">
        <v>40</v>
      </c>
      <c r="F12" s="19">
        <f t="shared" si="1"/>
        <v>32</v>
      </c>
      <c r="G12" s="21" t="s">
        <v>7</v>
      </c>
      <c r="H12" s="22" t="s">
        <v>137</v>
      </c>
    </row>
    <row r="13" spans="2:8" ht="21.6" customHeight="1" x14ac:dyDescent="0.4">
      <c r="B13" s="46"/>
      <c r="C13" s="18" t="s">
        <v>138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7</v>
      </c>
      <c r="H13" s="22" t="s">
        <v>139</v>
      </c>
    </row>
    <row r="14" spans="2:8" ht="21.6" customHeight="1" x14ac:dyDescent="0.4">
      <c r="B14" s="46"/>
      <c r="C14" s="18" t="s">
        <v>16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 t="s">
        <v>140</v>
      </c>
    </row>
    <row r="15" spans="2:8" ht="21.6" customHeight="1" thickBot="1" x14ac:dyDescent="0.45">
      <c r="B15" s="47"/>
      <c r="C15" s="25" t="s">
        <v>38</v>
      </c>
      <c r="D15" s="26">
        <f t="shared" si="0"/>
        <v>0</v>
      </c>
      <c r="E15" s="27">
        <v>0.1</v>
      </c>
      <c r="F15" s="26">
        <f t="shared" si="1"/>
        <v>8.0000000000000016E-2</v>
      </c>
      <c r="G15" s="28" t="s">
        <v>7</v>
      </c>
      <c r="H15" s="29"/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566A7-B274-4B4C-95BE-514AA3132DA0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494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6"/>
      <c r="C8" s="13" t="s">
        <v>143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144</v>
      </c>
    </row>
    <row r="9" spans="2:8" ht="21.6" customHeight="1" x14ac:dyDescent="0.4">
      <c r="B9" s="46"/>
      <c r="C9" s="18" t="s">
        <v>145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146</v>
      </c>
    </row>
    <row r="10" spans="2:8" ht="21.6" customHeight="1" x14ac:dyDescent="0.4">
      <c r="B10" s="46"/>
      <c r="C10" s="18" t="s">
        <v>38</v>
      </c>
      <c r="D10" s="19">
        <f t="shared" si="0"/>
        <v>0</v>
      </c>
      <c r="E10" s="20">
        <v>0.18</v>
      </c>
      <c r="F10" s="19">
        <f t="shared" si="1"/>
        <v>0.14399999999999999</v>
      </c>
      <c r="G10" s="21" t="s">
        <v>7</v>
      </c>
      <c r="H10" s="22" t="s">
        <v>147</v>
      </c>
    </row>
    <row r="11" spans="2:8" ht="21.6" customHeight="1" x14ac:dyDescent="0.4">
      <c r="B11" s="46"/>
      <c r="C11" s="18" t="s">
        <v>79</v>
      </c>
      <c r="D11" s="19">
        <f t="shared" si="0"/>
        <v>0</v>
      </c>
      <c r="E11" s="20">
        <v>5.5</v>
      </c>
      <c r="F11" s="19">
        <f t="shared" si="1"/>
        <v>4.4000000000000004</v>
      </c>
      <c r="G11" s="23" t="s">
        <v>31</v>
      </c>
      <c r="H11" s="22" t="s">
        <v>148</v>
      </c>
    </row>
    <row r="12" spans="2:8" ht="21.6" customHeight="1" x14ac:dyDescent="0.4">
      <c r="B12" s="46"/>
      <c r="C12" s="18" t="s">
        <v>554</v>
      </c>
      <c r="D12" s="19">
        <f t="shared" si="0"/>
        <v>0</v>
      </c>
      <c r="E12" s="20">
        <v>8</v>
      </c>
      <c r="F12" s="19">
        <f t="shared" si="1"/>
        <v>6.4</v>
      </c>
      <c r="G12" s="21" t="s">
        <v>7</v>
      </c>
      <c r="H12" s="22" t="s">
        <v>149</v>
      </c>
    </row>
    <row r="13" spans="2:8" ht="21.6" customHeight="1" x14ac:dyDescent="0.4">
      <c r="B13" s="46"/>
      <c r="C13" s="18" t="s">
        <v>30</v>
      </c>
      <c r="D13" s="19">
        <f t="shared" si="0"/>
        <v>0</v>
      </c>
      <c r="E13" s="20">
        <v>6</v>
      </c>
      <c r="F13" s="19">
        <f t="shared" si="1"/>
        <v>4.8000000000000007</v>
      </c>
      <c r="G13" s="23" t="s">
        <v>31</v>
      </c>
      <c r="H13" s="22"/>
    </row>
    <row r="14" spans="2:8" ht="21.6" customHeight="1" x14ac:dyDescent="0.4">
      <c r="B14" s="46"/>
      <c r="C14" s="18" t="s">
        <v>28</v>
      </c>
      <c r="D14" s="19">
        <f t="shared" si="0"/>
        <v>0</v>
      </c>
      <c r="E14" s="20">
        <v>6</v>
      </c>
      <c r="F14" s="19">
        <f t="shared" si="1"/>
        <v>4.8000000000000007</v>
      </c>
      <c r="G14" s="21" t="s">
        <v>7</v>
      </c>
      <c r="H14" s="22"/>
    </row>
    <row r="15" spans="2:8" ht="21.6" customHeight="1" x14ac:dyDescent="0.4">
      <c r="B15" s="46"/>
      <c r="C15" s="13" t="s">
        <v>150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17" t="s">
        <v>151</v>
      </c>
    </row>
    <row r="16" spans="2:8" ht="21.6" customHeight="1" x14ac:dyDescent="0.4">
      <c r="B16" s="46"/>
      <c r="C16" s="18" t="s">
        <v>571</v>
      </c>
      <c r="D16" s="19">
        <f t="shared" si="0"/>
        <v>0</v>
      </c>
      <c r="E16" s="20">
        <v>2.5</v>
      </c>
      <c r="F16" s="19">
        <f t="shared" si="1"/>
        <v>2</v>
      </c>
      <c r="G16" s="21" t="s">
        <v>7</v>
      </c>
      <c r="H16" s="22" t="s">
        <v>152</v>
      </c>
    </row>
    <row r="17" spans="2:8" ht="21.6" customHeight="1" x14ac:dyDescent="0.4">
      <c r="B17" s="46"/>
      <c r="C17" s="18" t="s">
        <v>153</v>
      </c>
      <c r="D17" s="19">
        <f t="shared" si="0"/>
        <v>0</v>
      </c>
      <c r="E17" s="20">
        <v>10</v>
      </c>
      <c r="F17" s="19">
        <f t="shared" si="1"/>
        <v>8</v>
      </c>
      <c r="G17" s="21" t="s">
        <v>7</v>
      </c>
      <c r="H17" s="22" t="s">
        <v>154</v>
      </c>
    </row>
    <row r="18" spans="2:8" ht="21.6" customHeight="1" x14ac:dyDescent="0.4">
      <c r="B18" s="46"/>
      <c r="C18" s="18" t="s">
        <v>45</v>
      </c>
      <c r="D18" s="19">
        <f t="shared" si="0"/>
        <v>0</v>
      </c>
      <c r="E18" s="20">
        <v>5</v>
      </c>
      <c r="F18" s="19">
        <f t="shared" si="1"/>
        <v>4</v>
      </c>
      <c r="G18" s="21" t="s">
        <v>7</v>
      </c>
      <c r="H18" s="22" t="s">
        <v>135</v>
      </c>
    </row>
    <row r="19" spans="2:8" ht="21.6" customHeight="1" x14ac:dyDescent="0.4">
      <c r="B19" s="46"/>
      <c r="C19" s="18" t="s">
        <v>28</v>
      </c>
      <c r="D19" s="19">
        <f t="shared" si="0"/>
        <v>0</v>
      </c>
      <c r="E19" s="20">
        <v>1</v>
      </c>
      <c r="F19" s="19">
        <f t="shared" si="1"/>
        <v>0.8</v>
      </c>
      <c r="G19" s="21" t="s">
        <v>7</v>
      </c>
      <c r="H19" s="22" t="s">
        <v>155</v>
      </c>
    </row>
    <row r="20" spans="2:8" ht="21.6" customHeight="1" x14ac:dyDescent="0.4">
      <c r="B20" s="46"/>
      <c r="C20" s="18" t="s">
        <v>136</v>
      </c>
      <c r="D20" s="19">
        <f t="shared" si="0"/>
        <v>0</v>
      </c>
      <c r="E20" s="20">
        <v>30</v>
      </c>
      <c r="F20" s="19">
        <f t="shared" si="1"/>
        <v>24</v>
      </c>
      <c r="G20" s="21" t="s">
        <v>7</v>
      </c>
      <c r="H20" s="22" t="s">
        <v>156</v>
      </c>
    </row>
    <row r="21" spans="2:8" ht="21.6" customHeight="1" x14ac:dyDescent="0.4">
      <c r="B21" s="46"/>
      <c r="C21" s="18" t="s">
        <v>50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7</v>
      </c>
      <c r="H21" s="22" t="s">
        <v>157</v>
      </c>
    </row>
    <row r="22" spans="2:8" ht="21.6" customHeight="1" x14ac:dyDescent="0.4">
      <c r="B22" s="46"/>
      <c r="C22" s="18" t="s">
        <v>555</v>
      </c>
      <c r="D22" s="19">
        <f t="shared" si="0"/>
        <v>0</v>
      </c>
      <c r="E22" s="20">
        <v>3</v>
      </c>
      <c r="F22" s="19">
        <f t="shared" si="1"/>
        <v>2.4000000000000004</v>
      </c>
      <c r="G22" s="21" t="s">
        <v>7</v>
      </c>
      <c r="H22" s="22" t="s">
        <v>158</v>
      </c>
    </row>
    <row r="23" spans="2:8" ht="21.6" customHeight="1" x14ac:dyDescent="0.4">
      <c r="B23" s="46"/>
      <c r="C23" s="18" t="s">
        <v>16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7</v>
      </c>
      <c r="H23" s="22" t="s">
        <v>159</v>
      </c>
    </row>
    <row r="24" spans="2:8" ht="21.6" customHeight="1" x14ac:dyDescent="0.4">
      <c r="B24" s="46"/>
      <c r="C24" s="18"/>
      <c r="D24" s="19">
        <f t="shared" si="0"/>
        <v>0</v>
      </c>
      <c r="E24" s="20"/>
      <c r="F24" s="19">
        <f t="shared" si="1"/>
        <v>0</v>
      </c>
      <c r="G24" s="21" t="s">
        <v>7</v>
      </c>
      <c r="H24" s="22" t="s">
        <v>160</v>
      </c>
    </row>
    <row r="25" spans="2:8" ht="21.6" customHeight="1" x14ac:dyDescent="0.4">
      <c r="B25" s="46"/>
      <c r="C25" s="13" t="s">
        <v>161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17" t="s">
        <v>162</v>
      </c>
    </row>
    <row r="26" spans="2:8" ht="21.6" customHeight="1" x14ac:dyDescent="0.4">
      <c r="B26" s="46"/>
      <c r="C26" s="18" t="s">
        <v>26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7</v>
      </c>
      <c r="H26" s="22" t="s">
        <v>163</v>
      </c>
    </row>
    <row r="27" spans="2:8" ht="21.6" customHeight="1" x14ac:dyDescent="0.4">
      <c r="B27" s="46"/>
      <c r="C27" s="18" t="s">
        <v>63</v>
      </c>
      <c r="D27" s="19">
        <f t="shared" si="0"/>
        <v>0</v>
      </c>
      <c r="E27" s="20">
        <v>10</v>
      </c>
      <c r="F27" s="19">
        <f t="shared" si="1"/>
        <v>8</v>
      </c>
      <c r="G27" s="21" t="s">
        <v>7</v>
      </c>
      <c r="H27" s="22" t="s">
        <v>114</v>
      </c>
    </row>
    <row r="28" spans="2:8" ht="21.6" customHeight="1" x14ac:dyDescent="0.4">
      <c r="B28" s="46"/>
      <c r="C28" s="18" t="s">
        <v>136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7</v>
      </c>
      <c r="H28" s="22" t="s">
        <v>164</v>
      </c>
    </row>
    <row r="29" spans="2:8" ht="21.6" customHeight="1" x14ac:dyDescent="0.4">
      <c r="B29" s="46"/>
      <c r="C29" s="18" t="s">
        <v>165</v>
      </c>
      <c r="D29" s="19">
        <f t="shared" si="0"/>
        <v>0</v>
      </c>
      <c r="E29" s="20">
        <v>3</v>
      </c>
      <c r="F29" s="19">
        <f t="shared" si="1"/>
        <v>2.4000000000000004</v>
      </c>
      <c r="G29" s="21" t="s">
        <v>7</v>
      </c>
      <c r="H29" s="22" t="s">
        <v>166</v>
      </c>
    </row>
    <row r="30" spans="2:8" ht="21.6" customHeight="1" x14ac:dyDescent="0.4">
      <c r="B30" s="46"/>
      <c r="C30" s="13" t="s">
        <v>167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 t="s">
        <v>168</v>
      </c>
    </row>
    <row r="31" spans="2:8" ht="21.6" customHeight="1" thickBot="1" x14ac:dyDescent="0.45">
      <c r="B31" s="47"/>
      <c r="C31" s="25" t="s">
        <v>169</v>
      </c>
      <c r="D31" s="26">
        <f t="shared" si="0"/>
        <v>0</v>
      </c>
      <c r="E31" s="27">
        <v>34</v>
      </c>
      <c r="F31" s="26">
        <f t="shared" si="1"/>
        <v>27.200000000000003</v>
      </c>
      <c r="G31" s="28" t="s">
        <v>7</v>
      </c>
      <c r="H31" s="29" t="s">
        <v>72</v>
      </c>
    </row>
    <row r="32" spans="2:8" x14ac:dyDescent="0.4">
      <c r="B32" s="30"/>
      <c r="C32" s="30"/>
      <c r="D32" s="30"/>
      <c r="E32" s="30"/>
      <c r="F32" s="30"/>
      <c r="G32" s="30"/>
      <c r="H32" s="30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BC740-4455-49F8-885E-89C8AAEA3A4C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495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171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172</v>
      </c>
    </row>
    <row r="9" spans="2:8" ht="21.6" customHeight="1" x14ac:dyDescent="0.4">
      <c r="B9" s="46"/>
      <c r="C9" s="18" t="s">
        <v>79</v>
      </c>
      <c r="D9" s="19">
        <f t="shared" si="0"/>
        <v>0</v>
      </c>
      <c r="E9" s="20">
        <v>15</v>
      </c>
      <c r="F9" s="19">
        <f t="shared" si="1"/>
        <v>12</v>
      </c>
      <c r="G9" s="23" t="s">
        <v>31</v>
      </c>
      <c r="H9" s="22" t="s">
        <v>173</v>
      </c>
    </row>
    <row r="10" spans="2:8" ht="21.6" customHeight="1" x14ac:dyDescent="0.4">
      <c r="B10" s="46"/>
      <c r="C10" s="18" t="s">
        <v>174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7</v>
      </c>
      <c r="H10" s="22" t="s">
        <v>175</v>
      </c>
    </row>
    <row r="11" spans="2:8" ht="21.6" customHeight="1" x14ac:dyDescent="0.4">
      <c r="B11" s="46"/>
      <c r="C11" s="18" t="s">
        <v>176</v>
      </c>
      <c r="D11" s="19">
        <f t="shared" si="0"/>
        <v>0</v>
      </c>
      <c r="E11" s="20">
        <v>1.5</v>
      </c>
      <c r="F11" s="19">
        <f t="shared" si="1"/>
        <v>1.2000000000000002</v>
      </c>
      <c r="G11" s="21" t="s">
        <v>7</v>
      </c>
      <c r="H11" s="22" t="s">
        <v>177</v>
      </c>
    </row>
    <row r="12" spans="2:8" ht="21.6" customHeight="1" x14ac:dyDescent="0.4">
      <c r="B12" s="46"/>
      <c r="C12" s="18" t="s">
        <v>50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7</v>
      </c>
      <c r="H12" s="22" t="s">
        <v>178</v>
      </c>
    </row>
    <row r="13" spans="2:8" ht="21.6" customHeight="1" x14ac:dyDescent="0.4">
      <c r="B13" s="46"/>
      <c r="C13" s="18" t="s">
        <v>38</v>
      </c>
      <c r="D13" s="19">
        <f t="shared" si="0"/>
        <v>0</v>
      </c>
      <c r="E13" s="20">
        <v>0.01</v>
      </c>
      <c r="F13" s="19">
        <f t="shared" si="1"/>
        <v>8.0000000000000002E-3</v>
      </c>
      <c r="G13" s="21" t="s">
        <v>7</v>
      </c>
      <c r="H13" s="22" t="s">
        <v>179</v>
      </c>
    </row>
    <row r="14" spans="2:8" ht="21.6" customHeight="1" x14ac:dyDescent="0.4">
      <c r="B14" s="46"/>
      <c r="C14" s="18" t="s">
        <v>28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7</v>
      </c>
      <c r="H14" s="22" t="s">
        <v>180</v>
      </c>
    </row>
    <row r="15" spans="2:8" ht="21.6" customHeight="1" thickBot="1" x14ac:dyDescent="0.45">
      <c r="B15" s="47"/>
      <c r="C15" s="25" t="s">
        <v>181</v>
      </c>
      <c r="D15" s="26">
        <f t="shared" si="0"/>
        <v>0</v>
      </c>
      <c r="E15" s="27">
        <v>4.8</v>
      </c>
      <c r="F15" s="26">
        <f t="shared" si="1"/>
        <v>3.84</v>
      </c>
      <c r="G15" s="28" t="s">
        <v>7</v>
      </c>
      <c r="H15" s="29"/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813E74-5098-4A6E-8CAA-FCF5F9B49175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496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183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184</v>
      </c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11</v>
      </c>
    </row>
    <row r="8" spans="2:8" ht="21.6" customHeight="1" x14ac:dyDescent="0.4">
      <c r="B8" s="46"/>
      <c r="C8" s="18" t="s">
        <v>97</v>
      </c>
      <c r="D8" s="19">
        <f t="shared" si="0"/>
        <v>0</v>
      </c>
      <c r="E8" s="20">
        <v>35</v>
      </c>
      <c r="F8" s="19">
        <f t="shared" si="1"/>
        <v>28</v>
      </c>
      <c r="G8" s="21" t="s">
        <v>7</v>
      </c>
      <c r="H8" s="22" t="s">
        <v>185</v>
      </c>
    </row>
    <row r="9" spans="2:8" ht="21.6" customHeight="1" x14ac:dyDescent="0.4">
      <c r="B9" s="46"/>
      <c r="C9" s="18" t="s">
        <v>26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186</v>
      </c>
    </row>
    <row r="10" spans="2:8" ht="21.6" customHeight="1" x14ac:dyDescent="0.4">
      <c r="B10" s="46"/>
      <c r="C10" s="18" t="s">
        <v>187</v>
      </c>
      <c r="D10" s="19">
        <f t="shared" si="0"/>
        <v>0</v>
      </c>
      <c r="E10" s="20">
        <v>20</v>
      </c>
      <c r="F10" s="19">
        <f t="shared" si="1"/>
        <v>16</v>
      </c>
      <c r="G10" s="21" t="s">
        <v>7</v>
      </c>
      <c r="H10" s="22" t="s">
        <v>188</v>
      </c>
    </row>
    <row r="11" spans="2:8" ht="21.6" customHeight="1" x14ac:dyDescent="0.4">
      <c r="B11" s="46"/>
      <c r="C11" s="18" t="s">
        <v>45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189</v>
      </c>
    </row>
    <row r="12" spans="2:8" ht="21.6" customHeight="1" x14ac:dyDescent="0.4">
      <c r="B12" s="46"/>
      <c r="C12" s="18" t="s">
        <v>28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190</v>
      </c>
    </row>
    <row r="13" spans="2:8" ht="21.6" customHeight="1" x14ac:dyDescent="0.4">
      <c r="B13" s="46"/>
      <c r="C13" s="18" t="s">
        <v>554</v>
      </c>
      <c r="D13" s="19">
        <f t="shared" si="0"/>
        <v>0</v>
      </c>
      <c r="E13" s="20">
        <v>60</v>
      </c>
      <c r="F13" s="19">
        <f t="shared" si="1"/>
        <v>48</v>
      </c>
      <c r="G13" s="21" t="s">
        <v>7</v>
      </c>
      <c r="H13" s="22" t="s">
        <v>191</v>
      </c>
    </row>
    <row r="14" spans="2:8" ht="21.6" customHeight="1" x14ac:dyDescent="0.4">
      <c r="B14" s="46"/>
      <c r="C14" s="18" t="s">
        <v>192</v>
      </c>
      <c r="D14" s="19">
        <f t="shared" si="0"/>
        <v>0</v>
      </c>
      <c r="E14" s="20">
        <v>7.5</v>
      </c>
      <c r="F14" s="19">
        <f t="shared" si="1"/>
        <v>6</v>
      </c>
      <c r="G14" s="21" t="s">
        <v>7</v>
      </c>
      <c r="H14" s="22" t="s">
        <v>193</v>
      </c>
    </row>
    <row r="15" spans="2:8" ht="21.6" customHeight="1" x14ac:dyDescent="0.4">
      <c r="B15" s="46"/>
      <c r="C15" s="18" t="s">
        <v>40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7</v>
      </c>
      <c r="H15" s="22" t="s">
        <v>194</v>
      </c>
    </row>
    <row r="16" spans="2:8" ht="21.6" customHeight="1" x14ac:dyDescent="0.4">
      <c r="B16" s="46"/>
      <c r="C16" s="18" t="s">
        <v>195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7</v>
      </c>
      <c r="H16" s="22" t="s">
        <v>196</v>
      </c>
    </row>
    <row r="17" spans="2:8" ht="21.6" customHeight="1" x14ac:dyDescent="0.4">
      <c r="B17" s="46"/>
      <c r="C17" s="18" t="s">
        <v>33</v>
      </c>
      <c r="D17" s="19">
        <f t="shared" si="0"/>
        <v>0</v>
      </c>
      <c r="E17" s="20">
        <v>1</v>
      </c>
      <c r="F17" s="19">
        <f t="shared" si="1"/>
        <v>0.8</v>
      </c>
      <c r="G17" s="23" t="s">
        <v>34</v>
      </c>
      <c r="H17" s="22" t="s">
        <v>197</v>
      </c>
    </row>
    <row r="18" spans="2:8" ht="21.6" customHeight="1" x14ac:dyDescent="0.4">
      <c r="B18" s="46"/>
      <c r="C18" s="18" t="s">
        <v>554</v>
      </c>
      <c r="D18" s="19">
        <f t="shared" si="0"/>
        <v>0</v>
      </c>
      <c r="E18" s="20">
        <v>4</v>
      </c>
      <c r="F18" s="19">
        <f t="shared" si="1"/>
        <v>3.2</v>
      </c>
      <c r="G18" s="23" t="s">
        <v>36</v>
      </c>
      <c r="H18" s="22" t="s">
        <v>198</v>
      </c>
    </row>
    <row r="19" spans="2:8" ht="21.6" customHeight="1" x14ac:dyDescent="0.4">
      <c r="B19" s="46"/>
      <c r="C19" s="18"/>
      <c r="D19" s="19">
        <f t="shared" si="0"/>
        <v>0</v>
      </c>
      <c r="E19" s="20"/>
      <c r="F19" s="19">
        <f t="shared" si="1"/>
        <v>0</v>
      </c>
      <c r="G19" s="21" t="s">
        <v>7</v>
      </c>
      <c r="H19" s="22" t="s">
        <v>199</v>
      </c>
    </row>
    <row r="20" spans="2:8" ht="21.6" customHeight="1" x14ac:dyDescent="0.4">
      <c r="B20" s="46"/>
      <c r="C20" s="13" t="s">
        <v>200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17" t="s">
        <v>201</v>
      </c>
    </row>
    <row r="21" spans="2:8" ht="21.6" customHeight="1" x14ac:dyDescent="0.4">
      <c r="B21" s="46"/>
      <c r="C21" s="18" t="s">
        <v>63</v>
      </c>
      <c r="D21" s="19">
        <f t="shared" si="0"/>
        <v>0</v>
      </c>
      <c r="E21" s="20">
        <v>30</v>
      </c>
      <c r="F21" s="19">
        <f t="shared" si="1"/>
        <v>24</v>
      </c>
      <c r="G21" s="21" t="s">
        <v>7</v>
      </c>
      <c r="H21" s="22" t="s">
        <v>202</v>
      </c>
    </row>
    <row r="22" spans="2:8" ht="21.6" customHeight="1" x14ac:dyDescent="0.4">
      <c r="B22" s="46"/>
      <c r="C22" s="18" t="s">
        <v>556</v>
      </c>
      <c r="D22" s="19">
        <f t="shared" si="0"/>
        <v>0</v>
      </c>
      <c r="E22" s="20">
        <v>10</v>
      </c>
      <c r="F22" s="19">
        <f t="shared" si="1"/>
        <v>8</v>
      </c>
      <c r="G22" s="21" t="s">
        <v>7</v>
      </c>
      <c r="H22" s="22" t="s">
        <v>203</v>
      </c>
    </row>
    <row r="23" spans="2:8" ht="21.6" customHeight="1" x14ac:dyDescent="0.4">
      <c r="B23" s="46"/>
      <c r="C23" s="18" t="s">
        <v>28</v>
      </c>
      <c r="D23" s="19">
        <f t="shared" si="0"/>
        <v>0</v>
      </c>
      <c r="E23" s="20">
        <v>1.5</v>
      </c>
      <c r="F23" s="19">
        <f t="shared" si="1"/>
        <v>1.2000000000000002</v>
      </c>
      <c r="G23" s="21" t="s">
        <v>7</v>
      </c>
      <c r="H23" s="22" t="s">
        <v>204</v>
      </c>
    </row>
    <row r="24" spans="2:8" ht="21.6" customHeight="1" x14ac:dyDescent="0.4">
      <c r="B24" s="46"/>
      <c r="C24" s="18" t="s">
        <v>38</v>
      </c>
      <c r="D24" s="19">
        <f t="shared" si="0"/>
        <v>0</v>
      </c>
      <c r="E24" s="20">
        <v>0.2</v>
      </c>
      <c r="F24" s="19">
        <f t="shared" si="1"/>
        <v>0.16000000000000003</v>
      </c>
      <c r="G24" s="21" t="s">
        <v>7</v>
      </c>
      <c r="H24" s="22"/>
    </row>
    <row r="25" spans="2:8" ht="21.6" customHeight="1" x14ac:dyDescent="0.4">
      <c r="B25" s="46"/>
      <c r="C25" s="18" t="s">
        <v>67</v>
      </c>
      <c r="D25" s="19">
        <f t="shared" si="0"/>
        <v>0</v>
      </c>
      <c r="E25" s="20">
        <v>0.2</v>
      </c>
      <c r="F25" s="19">
        <f t="shared" si="1"/>
        <v>0.16000000000000003</v>
      </c>
      <c r="G25" s="23" t="s">
        <v>68</v>
      </c>
      <c r="H25" s="22"/>
    </row>
    <row r="26" spans="2:8" ht="21.6" customHeight="1" x14ac:dyDescent="0.4">
      <c r="B26" s="46"/>
      <c r="C26" s="13" t="s">
        <v>205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17" t="s">
        <v>206</v>
      </c>
    </row>
    <row r="27" spans="2:8" ht="21.6" customHeight="1" x14ac:dyDescent="0.4">
      <c r="B27" s="46"/>
      <c r="C27" s="18" t="s">
        <v>207</v>
      </c>
      <c r="D27" s="19">
        <f t="shared" si="0"/>
        <v>0</v>
      </c>
      <c r="E27" s="20">
        <v>10</v>
      </c>
      <c r="F27" s="19">
        <f t="shared" si="1"/>
        <v>8</v>
      </c>
      <c r="G27" s="21" t="s">
        <v>7</v>
      </c>
      <c r="H27" s="22" t="s">
        <v>208</v>
      </c>
    </row>
    <row r="28" spans="2:8" ht="21.6" customHeight="1" x14ac:dyDescent="0.4">
      <c r="B28" s="46"/>
      <c r="C28" s="18" t="s">
        <v>45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209</v>
      </c>
    </row>
    <row r="29" spans="2:8" ht="21.6" customHeight="1" x14ac:dyDescent="0.4">
      <c r="B29" s="46"/>
      <c r="C29" s="18" t="s">
        <v>554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210</v>
      </c>
    </row>
    <row r="30" spans="2:8" ht="21.6" customHeight="1" x14ac:dyDescent="0.4">
      <c r="B30" s="46"/>
      <c r="C30" s="18" t="s">
        <v>67</v>
      </c>
      <c r="D30" s="19">
        <f t="shared" si="0"/>
        <v>0</v>
      </c>
      <c r="E30" s="20">
        <v>0.5</v>
      </c>
      <c r="F30" s="19">
        <f t="shared" si="1"/>
        <v>0.4</v>
      </c>
      <c r="G30" s="23" t="s">
        <v>68</v>
      </c>
      <c r="H30" s="22" t="s">
        <v>211</v>
      </c>
    </row>
    <row r="31" spans="2:8" ht="21.6" customHeight="1" x14ac:dyDescent="0.4">
      <c r="B31" s="46"/>
      <c r="C31" s="18" t="s">
        <v>38</v>
      </c>
      <c r="D31" s="19">
        <f t="shared" si="0"/>
        <v>0</v>
      </c>
      <c r="E31" s="20">
        <v>0.2</v>
      </c>
      <c r="F31" s="19">
        <f t="shared" si="1"/>
        <v>0.16000000000000003</v>
      </c>
      <c r="G31" s="21" t="s">
        <v>7</v>
      </c>
      <c r="H31" s="22" t="s">
        <v>212</v>
      </c>
    </row>
    <row r="32" spans="2:8" ht="21.6" customHeight="1" x14ac:dyDescent="0.4">
      <c r="B32" s="46"/>
      <c r="C32" s="18"/>
      <c r="D32" s="19">
        <f t="shared" si="0"/>
        <v>0</v>
      </c>
      <c r="E32" s="20"/>
      <c r="F32" s="19">
        <f t="shared" si="1"/>
        <v>0</v>
      </c>
      <c r="G32" s="21" t="s">
        <v>7</v>
      </c>
      <c r="H32" s="22" t="s">
        <v>213</v>
      </c>
    </row>
    <row r="33" spans="2:8" ht="21.6" customHeight="1" x14ac:dyDescent="0.4">
      <c r="B33" s="46"/>
      <c r="C33" s="13" t="s">
        <v>69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17" t="s">
        <v>70</v>
      </c>
    </row>
    <row r="34" spans="2:8" ht="21.6" customHeight="1" thickBot="1" x14ac:dyDescent="0.45">
      <c r="B34" s="47"/>
      <c r="C34" s="25" t="s">
        <v>71</v>
      </c>
      <c r="D34" s="26">
        <f t="shared" si="0"/>
        <v>0</v>
      </c>
      <c r="E34" s="27">
        <v>20</v>
      </c>
      <c r="F34" s="26">
        <f t="shared" si="1"/>
        <v>16</v>
      </c>
      <c r="G34" s="28" t="s">
        <v>7</v>
      </c>
      <c r="H34" s="29" t="s">
        <v>72</v>
      </c>
    </row>
    <row r="35" spans="2:8" x14ac:dyDescent="0.4">
      <c r="B35" s="30"/>
      <c r="C35" s="30"/>
      <c r="D35" s="30"/>
      <c r="E35" s="30"/>
      <c r="F35" s="30"/>
      <c r="G35" s="30"/>
      <c r="H35" s="30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EDD0D-8C04-4738-BED7-CCAEF92322A2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497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217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218</v>
      </c>
    </row>
    <row r="9" spans="2:8" ht="21.6" customHeight="1" x14ac:dyDescent="0.4">
      <c r="B9" s="46"/>
      <c r="C9" s="18" t="s">
        <v>79</v>
      </c>
      <c r="D9" s="19">
        <f t="shared" si="0"/>
        <v>0</v>
      </c>
      <c r="E9" s="20">
        <v>20</v>
      </c>
      <c r="F9" s="19">
        <f t="shared" si="1"/>
        <v>16</v>
      </c>
      <c r="G9" s="23" t="s">
        <v>31</v>
      </c>
      <c r="H9" s="22" t="s">
        <v>563</v>
      </c>
    </row>
    <row r="10" spans="2:8" ht="21.6" customHeight="1" x14ac:dyDescent="0.4">
      <c r="B10" s="46"/>
      <c r="C10" s="18" t="s">
        <v>174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7</v>
      </c>
      <c r="H10" s="22" t="s">
        <v>219</v>
      </c>
    </row>
    <row r="11" spans="2:8" ht="21.6" customHeight="1" x14ac:dyDescent="0.4">
      <c r="B11" s="46"/>
      <c r="C11" s="18" t="s">
        <v>50</v>
      </c>
      <c r="D11" s="19">
        <f t="shared" si="0"/>
        <v>0</v>
      </c>
      <c r="E11" s="20">
        <v>3</v>
      </c>
      <c r="F11" s="19">
        <f t="shared" si="1"/>
        <v>2.4000000000000004</v>
      </c>
      <c r="G11" s="21" t="s">
        <v>7</v>
      </c>
      <c r="H11" s="22" t="s">
        <v>549</v>
      </c>
    </row>
    <row r="12" spans="2:8" ht="21.6" customHeight="1" x14ac:dyDescent="0.4">
      <c r="B12" s="46"/>
      <c r="C12" s="18" t="s">
        <v>220</v>
      </c>
      <c r="D12" s="19">
        <f t="shared" si="0"/>
        <v>0</v>
      </c>
      <c r="E12" s="20">
        <v>18</v>
      </c>
      <c r="F12" s="19">
        <f t="shared" si="1"/>
        <v>14.4</v>
      </c>
      <c r="G12" s="23" t="s">
        <v>34</v>
      </c>
      <c r="H12" s="22" t="s">
        <v>221</v>
      </c>
    </row>
    <row r="13" spans="2:8" ht="21.6" customHeight="1" x14ac:dyDescent="0.4">
      <c r="B13" s="46"/>
      <c r="C13" s="18" t="s">
        <v>33</v>
      </c>
      <c r="D13" s="19">
        <f t="shared" si="0"/>
        <v>0</v>
      </c>
      <c r="E13" s="20">
        <v>2</v>
      </c>
      <c r="F13" s="19">
        <f t="shared" si="1"/>
        <v>1.6</v>
      </c>
      <c r="G13" s="23" t="s">
        <v>34</v>
      </c>
      <c r="H13" s="22" t="s">
        <v>222</v>
      </c>
    </row>
    <row r="14" spans="2:8" ht="21.6" customHeight="1" x14ac:dyDescent="0.4">
      <c r="B14" s="46"/>
      <c r="C14" s="18" t="s">
        <v>165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7</v>
      </c>
      <c r="H14" s="22" t="s">
        <v>223</v>
      </c>
    </row>
    <row r="15" spans="2:8" ht="21.6" customHeight="1" thickBot="1" x14ac:dyDescent="0.45">
      <c r="B15" s="47"/>
      <c r="C15" s="25" t="s">
        <v>28</v>
      </c>
      <c r="D15" s="26">
        <f t="shared" si="0"/>
        <v>0</v>
      </c>
      <c r="E15" s="27">
        <v>3.6</v>
      </c>
      <c r="F15" s="26">
        <f t="shared" si="1"/>
        <v>2.8800000000000003</v>
      </c>
      <c r="G15" s="28" t="s">
        <v>7</v>
      </c>
      <c r="H15" s="29" t="s">
        <v>224</v>
      </c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B1CAA-5DAC-4E0F-9DDA-192437C02702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498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6"/>
      <c r="C8" s="13" t="s">
        <v>237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238</v>
      </c>
    </row>
    <row r="9" spans="2:8" ht="21.6" customHeight="1" x14ac:dyDescent="0.4">
      <c r="B9" s="46"/>
      <c r="C9" s="18" t="s">
        <v>24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551</v>
      </c>
    </row>
    <row r="10" spans="2:8" ht="21.6" customHeight="1" x14ac:dyDescent="0.4">
      <c r="B10" s="46"/>
      <c r="C10" s="18" t="s">
        <v>22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239</v>
      </c>
    </row>
    <row r="11" spans="2:8" ht="21.6" customHeight="1" x14ac:dyDescent="0.4">
      <c r="B11" s="46"/>
      <c r="C11" s="18" t="s">
        <v>14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240</v>
      </c>
    </row>
    <row r="12" spans="2:8" ht="21.6" customHeight="1" x14ac:dyDescent="0.4">
      <c r="B12" s="46"/>
      <c r="C12" s="18" t="s">
        <v>554</v>
      </c>
      <c r="D12" s="19">
        <f t="shared" si="0"/>
        <v>0</v>
      </c>
      <c r="E12" s="20">
        <v>30</v>
      </c>
      <c r="F12" s="19">
        <f t="shared" si="1"/>
        <v>24</v>
      </c>
      <c r="G12" s="21" t="s">
        <v>7</v>
      </c>
      <c r="H12" s="22" t="s">
        <v>241</v>
      </c>
    </row>
    <row r="13" spans="2:8" ht="21.6" customHeight="1" x14ac:dyDescent="0.4">
      <c r="B13" s="46"/>
      <c r="C13" s="18" t="s">
        <v>63</v>
      </c>
      <c r="D13" s="19">
        <f t="shared" si="0"/>
        <v>0</v>
      </c>
      <c r="E13" s="20">
        <v>20</v>
      </c>
      <c r="F13" s="19">
        <f t="shared" si="1"/>
        <v>16</v>
      </c>
      <c r="G13" s="21" t="s">
        <v>7</v>
      </c>
      <c r="H13" s="22" t="s">
        <v>242</v>
      </c>
    </row>
    <row r="14" spans="2:8" ht="21.6" customHeight="1" x14ac:dyDescent="0.4">
      <c r="B14" s="46"/>
      <c r="C14" s="18" t="s">
        <v>45</v>
      </c>
      <c r="D14" s="19">
        <f t="shared" si="0"/>
        <v>0</v>
      </c>
      <c r="E14" s="20">
        <v>10</v>
      </c>
      <c r="F14" s="19">
        <f t="shared" si="1"/>
        <v>8</v>
      </c>
      <c r="G14" s="21" t="s">
        <v>7</v>
      </c>
      <c r="H14" s="22" t="s">
        <v>243</v>
      </c>
    </row>
    <row r="15" spans="2:8" ht="21.6" customHeight="1" x14ac:dyDescent="0.4">
      <c r="B15" s="46"/>
      <c r="C15" s="18" t="s">
        <v>244</v>
      </c>
      <c r="D15" s="19">
        <f t="shared" si="0"/>
        <v>0</v>
      </c>
      <c r="E15" s="20">
        <v>0.2</v>
      </c>
      <c r="F15" s="19">
        <f t="shared" si="1"/>
        <v>0.16000000000000003</v>
      </c>
      <c r="G15" s="21" t="s">
        <v>7</v>
      </c>
      <c r="H15" s="22"/>
    </row>
    <row r="16" spans="2:8" ht="21.6" customHeight="1" x14ac:dyDescent="0.4">
      <c r="B16" s="46"/>
      <c r="C16" s="18" t="s">
        <v>16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7</v>
      </c>
      <c r="H16" s="22"/>
    </row>
    <row r="17" spans="2:8" ht="21.6" customHeight="1" x14ac:dyDescent="0.4">
      <c r="B17" s="46"/>
      <c r="C17" s="18" t="s">
        <v>38</v>
      </c>
      <c r="D17" s="19">
        <f t="shared" si="0"/>
        <v>0</v>
      </c>
      <c r="E17" s="20">
        <v>0.3</v>
      </c>
      <c r="F17" s="19">
        <f t="shared" si="1"/>
        <v>0.24</v>
      </c>
      <c r="G17" s="21" t="s">
        <v>7</v>
      </c>
      <c r="H17" s="22"/>
    </row>
    <row r="18" spans="2:8" ht="21.6" customHeight="1" x14ac:dyDescent="0.4">
      <c r="B18" s="46"/>
      <c r="C18" s="18" t="s">
        <v>50</v>
      </c>
      <c r="D18" s="19">
        <f t="shared" si="0"/>
        <v>0</v>
      </c>
      <c r="E18" s="20">
        <v>0.2</v>
      </c>
      <c r="F18" s="19">
        <f t="shared" si="1"/>
        <v>0.16000000000000003</v>
      </c>
      <c r="G18" s="21" t="s">
        <v>7</v>
      </c>
      <c r="H18" s="22"/>
    </row>
    <row r="19" spans="2:8" ht="21.6" customHeight="1" x14ac:dyDescent="0.4">
      <c r="B19" s="46"/>
      <c r="C19" s="18" t="s">
        <v>245</v>
      </c>
      <c r="D19" s="19">
        <f t="shared" si="0"/>
        <v>0</v>
      </c>
      <c r="E19" s="20">
        <v>1</v>
      </c>
      <c r="F19" s="19">
        <f t="shared" si="1"/>
        <v>0.8</v>
      </c>
      <c r="G19" s="21" t="s">
        <v>7</v>
      </c>
      <c r="H19" s="22"/>
    </row>
    <row r="20" spans="2:8" ht="21.6" customHeight="1" x14ac:dyDescent="0.4">
      <c r="B20" s="46"/>
      <c r="C20" s="18" t="s">
        <v>554</v>
      </c>
      <c r="D20" s="19">
        <f t="shared" si="0"/>
        <v>0</v>
      </c>
      <c r="E20" s="20">
        <v>2</v>
      </c>
      <c r="F20" s="19">
        <f t="shared" si="1"/>
        <v>1.6</v>
      </c>
      <c r="G20" s="21" t="s">
        <v>7</v>
      </c>
      <c r="H20" s="22"/>
    </row>
    <row r="21" spans="2:8" ht="21.6" customHeight="1" x14ac:dyDescent="0.4">
      <c r="B21" s="46"/>
      <c r="C21" s="13" t="s">
        <v>246</v>
      </c>
      <c r="D21" s="14">
        <f t="shared" si="0"/>
        <v>0</v>
      </c>
      <c r="E21" s="15"/>
      <c r="F21" s="14">
        <f t="shared" si="1"/>
        <v>0</v>
      </c>
      <c r="G21" s="16" t="s">
        <v>7</v>
      </c>
      <c r="H21" s="17" t="s">
        <v>247</v>
      </c>
    </row>
    <row r="22" spans="2:8" ht="21.6" customHeight="1" x14ac:dyDescent="0.4">
      <c r="B22" s="46"/>
      <c r="C22" s="18" t="s">
        <v>187</v>
      </c>
      <c r="D22" s="19">
        <f t="shared" si="0"/>
        <v>0</v>
      </c>
      <c r="E22" s="20">
        <v>33</v>
      </c>
      <c r="F22" s="19">
        <f t="shared" si="1"/>
        <v>26.400000000000002</v>
      </c>
      <c r="G22" s="21" t="s">
        <v>7</v>
      </c>
      <c r="H22" s="22" t="s">
        <v>552</v>
      </c>
    </row>
    <row r="23" spans="2:8" ht="21.6" customHeight="1" x14ac:dyDescent="0.4">
      <c r="B23" s="46"/>
      <c r="C23" s="18" t="s">
        <v>207</v>
      </c>
      <c r="D23" s="19">
        <f t="shared" si="0"/>
        <v>0</v>
      </c>
      <c r="E23" s="20">
        <v>9</v>
      </c>
      <c r="F23" s="19">
        <f t="shared" si="1"/>
        <v>7.2</v>
      </c>
      <c r="G23" s="21" t="s">
        <v>7</v>
      </c>
      <c r="H23" s="22" t="s">
        <v>114</v>
      </c>
    </row>
    <row r="24" spans="2:8" ht="21.6" customHeight="1" x14ac:dyDescent="0.4">
      <c r="B24" s="46"/>
      <c r="C24" s="18" t="s">
        <v>133</v>
      </c>
      <c r="D24" s="19">
        <f t="shared" si="0"/>
        <v>0</v>
      </c>
      <c r="E24" s="20">
        <v>9</v>
      </c>
      <c r="F24" s="19">
        <f t="shared" si="1"/>
        <v>7.2</v>
      </c>
      <c r="G24" s="21" t="s">
        <v>7</v>
      </c>
      <c r="H24" s="22" t="s">
        <v>553</v>
      </c>
    </row>
    <row r="25" spans="2:8" ht="21.6" customHeight="1" x14ac:dyDescent="0.4">
      <c r="B25" s="46"/>
      <c r="C25" s="18" t="s">
        <v>14</v>
      </c>
      <c r="D25" s="19">
        <f t="shared" si="0"/>
        <v>0</v>
      </c>
      <c r="E25" s="20">
        <v>1</v>
      </c>
      <c r="F25" s="19">
        <f t="shared" si="1"/>
        <v>0.8</v>
      </c>
      <c r="G25" s="21" t="s">
        <v>7</v>
      </c>
      <c r="H25" s="22" t="s">
        <v>248</v>
      </c>
    </row>
    <row r="26" spans="2:8" ht="21.6" customHeight="1" x14ac:dyDescent="0.4">
      <c r="B26" s="46"/>
      <c r="C26" s="18" t="s">
        <v>38</v>
      </c>
      <c r="D26" s="19">
        <f t="shared" si="0"/>
        <v>0</v>
      </c>
      <c r="E26" s="20">
        <v>0.15</v>
      </c>
      <c r="F26" s="19">
        <f t="shared" si="1"/>
        <v>0.12</v>
      </c>
      <c r="G26" s="21" t="s">
        <v>7</v>
      </c>
      <c r="H26" s="22" t="s">
        <v>249</v>
      </c>
    </row>
    <row r="27" spans="2:8" ht="21.6" customHeight="1" x14ac:dyDescent="0.4">
      <c r="B27" s="46"/>
      <c r="C27" s="18"/>
      <c r="D27" s="19">
        <f t="shared" si="0"/>
        <v>0</v>
      </c>
      <c r="E27" s="20"/>
      <c r="F27" s="19">
        <f t="shared" si="1"/>
        <v>0</v>
      </c>
      <c r="G27" s="21" t="s">
        <v>7</v>
      </c>
      <c r="H27" s="22" t="s">
        <v>250</v>
      </c>
    </row>
    <row r="28" spans="2:8" ht="21.6" customHeight="1" x14ac:dyDescent="0.4">
      <c r="B28" s="46"/>
      <c r="C28" s="13" t="s">
        <v>251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 t="s">
        <v>252</v>
      </c>
    </row>
    <row r="29" spans="2:8" ht="21.6" customHeight="1" x14ac:dyDescent="0.4">
      <c r="B29" s="46"/>
      <c r="C29" s="18" t="s">
        <v>231</v>
      </c>
      <c r="D29" s="19">
        <f t="shared" si="0"/>
        <v>0</v>
      </c>
      <c r="E29" s="20">
        <v>0.3</v>
      </c>
      <c r="F29" s="19">
        <f t="shared" si="1"/>
        <v>0.24</v>
      </c>
      <c r="G29" s="21" t="s">
        <v>7</v>
      </c>
      <c r="H29" s="22" t="s">
        <v>253</v>
      </c>
    </row>
    <row r="30" spans="2:8" ht="21.6" customHeight="1" x14ac:dyDescent="0.4">
      <c r="B30" s="46"/>
      <c r="C30" s="18" t="s">
        <v>26</v>
      </c>
      <c r="D30" s="19">
        <f t="shared" si="0"/>
        <v>0</v>
      </c>
      <c r="E30" s="20">
        <v>10</v>
      </c>
      <c r="F30" s="19">
        <f t="shared" si="1"/>
        <v>8</v>
      </c>
      <c r="G30" s="21" t="s">
        <v>7</v>
      </c>
      <c r="H30" s="22" t="s">
        <v>254</v>
      </c>
    </row>
    <row r="31" spans="2:8" ht="21.6" customHeight="1" x14ac:dyDescent="0.4">
      <c r="B31" s="46"/>
      <c r="C31" s="18" t="s">
        <v>554</v>
      </c>
      <c r="D31" s="19">
        <f t="shared" si="0"/>
        <v>0</v>
      </c>
      <c r="E31" s="20">
        <v>100</v>
      </c>
      <c r="F31" s="19">
        <f t="shared" si="1"/>
        <v>80</v>
      </c>
      <c r="G31" s="21" t="s">
        <v>7</v>
      </c>
      <c r="H31" s="22" t="s">
        <v>255</v>
      </c>
    </row>
    <row r="32" spans="2:8" ht="21.6" customHeight="1" x14ac:dyDescent="0.4">
      <c r="B32" s="46"/>
      <c r="C32" s="18" t="s">
        <v>244</v>
      </c>
      <c r="D32" s="19">
        <f t="shared" si="0"/>
        <v>0</v>
      </c>
      <c r="E32" s="20">
        <v>0.4</v>
      </c>
      <c r="F32" s="19">
        <f t="shared" si="1"/>
        <v>0.32000000000000006</v>
      </c>
      <c r="G32" s="21" t="s">
        <v>7</v>
      </c>
      <c r="H32" s="22" t="s">
        <v>256</v>
      </c>
    </row>
    <row r="33" spans="2:8" ht="21.6" customHeight="1" x14ac:dyDescent="0.4">
      <c r="B33" s="46"/>
      <c r="C33" s="18" t="s">
        <v>38</v>
      </c>
      <c r="D33" s="19">
        <f t="shared" si="0"/>
        <v>0</v>
      </c>
      <c r="E33" s="20">
        <v>0.17</v>
      </c>
      <c r="F33" s="19">
        <f t="shared" si="1"/>
        <v>0.13600000000000001</v>
      </c>
      <c r="G33" s="21" t="s">
        <v>7</v>
      </c>
      <c r="H33" s="22" t="s">
        <v>257</v>
      </c>
    </row>
    <row r="34" spans="2:8" ht="21.6" customHeight="1" x14ac:dyDescent="0.4">
      <c r="B34" s="46"/>
      <c r="C34" s="13" t="s">
        <v>69</v>
      </c>
      <c r="D34" s="14">
        <f t="shared" si="0"/>
        <v>0</v>
      </c>
      <c r="E34" s="15"/>
      <c r="F34" s="14">
        <f t="shared" si="1"/>
        <v>0</v>
      </c>
      <c r="G34" s="16" t="s">
        <v>7</v>
      </c>
      <c r="H34" s="17" t="s">
        <v>70</v>
      </c>
    </row>
    <row r="35" spans="2:8" ht="21.6" customHeight="1" thickBot="1" x14ac:dyDescent="0.45">
      <c r="B35" s="47"/>
      <c r="C35" s="25" t="s">
        <v>71</v>
      </c>
      <c r="D35" s="26">
        <f t="shared" si="0"/>
        <v>0</v>
      </c>
      <c r="E35" s="27">
        <v>20</v>
      </c>
      <c r="F35" s="26">
        <f t="shared" si="1"/>
        <v>16</v>
      </c>
      <c r="G35" s="28" t="s">
        <v>7</v>
      </c>
      <c r="H35" s="29" t="s">
        <v>72</v>
      </c>
    </row>
    <row r="36" spans="2:8" x14ac:dyDescent="0.4">
      <c r="B36" s="30"/>
      <c r="C36" s="30"/>
      <c r="D36" s="30"/>
      <c r="E36" s="30"/>
      <c r="F36" s="30"/>
      <c r="G36" s="30"/>
      <c r="H36" s="30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25EDF6-8125-4D95-A94F-D56B7019A90B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499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259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260</v>
      </c>
    </row>
    <row r="9" spans="2:8" ht="21.6" customHeight="1" x14ac:dyDescent="0.4">
      <c r="B9" s="46"/>
      <c r="C9" s="18" t="s">
        <v>79</v>
      </c>
      <c r="D9" s="19">
        <f t="shared" si="0"/>
        <v>0</v>
      </c>
      <c r="E9" s="20">
        <v>18</v>
      </c>
      <c r="F9" s="19">
        <f t="shared" si="1"/>
        <v>14.4</v>
      </c>
      <c r="G9" s="23" t="s">
        <v>31</v>
      </c>
      <c r="H9" s="22" t="s">
        <v>261</v>
      </c>
    </row>
    <row r="10" spans="2:8" ht="21.6" customHeight="1" x14ac:dyDescent="0.4">
      <c r="B10" s="46"/>
      <c r="C10" s="18" t="s">
        <v>174</v>
      </c>
      <c r="D10" s="19">
        <f t="shared" si="0"/>
        <v>0</v>
      </c>
      <c r="E10" s="20">
        <v>1.2</v>
      </c>
      <c r="F10" s="19">
        <f t="shared" si="1"/>
        <v>0.96</v>
      </c>
      <c r="G10" s="21" t="s">
        <v>7</v>
      </c>
      <c r="H10" s="22" t="s">
        <v>262</v>
      </c>
    </row>
    <row r="11" spans="2:8" ht="21.6" customHeight="1" x14ac:dyDescent="0.4">
      <c r="B11" s="46"/>
      <c r="C11" s="18" t="s">
        <v>50</v>
      </c>
      <c r="D11" s="19">
        <f t="shared" si="0"/>
        <v>0</v>
      </c>
      <c r="E11" s="20">
        <v>6</v>
      </c>
      <c r="F11" s="19">
        <f t="shared" si="1"/>
        <v>4.8000000000000007</v>
      </c>
      <c r="G11" s="21" t="s">
        <v>7</v>
      </c>
      <c r="H11" s="22" t="s">
        <v>263</v>
      </c>
    </row>
    <row r="12" spans="2:8" ht="21.6" customHeight="1" x14ac:dyDescent="0.4">
      <c r="B12" s="46"/>
      <c r="C12" s="18" t="s">
        <v>181</v>
      </c>
      <c r="D12" s="19">
        <f t="shared" si="0"/>
        <v>0</v>
      </c>
      <c r="E12" s="20">
        <v>12.5</v>
      </c>
      <c r="F12" s="19">
        <f t="shared" si="1"/>
        <v>10</v>
      </c>
      <c r="G12" s="21" t="s">
        <v>7</v>
      </c>
      <c r="H12" s="22" t="s">
        <v>264</v>
      </c>
    </row>
    <row r="13" spans="2:8" ht="21.6" customHeight="1" x14ac:dyDescent="0.4">
      <c r="B13" s="46"/>
      <c r="C13" s="18" t="s">
        <v>28</v>
      </c>
      <c r="D13" s="19">
        <f t="shared" si="0"/>
        <v>0</v>
      </c>
      <c r="E13" s="20">
        <v>6</v>
      </c>
      <c r="F13" s="19">
        <f t="shared" si="1"/>
        <v>4.8000000000000007</v>
      </c>
      <c r="G13" s="21" t="s">
        <v>7</v>
      </c>
      <c r="H13" s="22" t="s">
        <v>265</v>
      </c>
    </row>
    <row r="14" spans="2:8" ht="21.6" customHeight="1" x14ac:dyDescent="0.4">
      <c r="B14" s="46"/>
      <c r="C14" s="18" t="s">
        <v>266</v>
      </c>
      <c r="D14" s="19">
        <f t="shared" si="0"/>
        <v>0</v>
      </c>
      <c r="E14" s="20">
        <v>2</v>
      </c>
      <c r="F14" s="19">
        <f t="shared" si="1"/>
        <v>1.6</v>
      </c>
      <c r="G14" s="23" t="s">
        <v>267</v>
      </c>
      <c r="H14" s="22" t="s">
        <v>268</v>
      </c>
    </row>
    <row r="15" spans="2:8" ht="21.6" customHeight="1" thickBot="1" x14ac:dyDescent="0.45">
      <c r="B15" s="47"/>
      <c r="C15" s="25" t="s">
        <v>50</v>
      </c>
      <c r="D15" s="26">
        <f t="shared" si="0"/>
        <v>0</v>
      </c>
      <c r="E15" s="27">
        <v>2</v>
      </c>
      <c r="F15" s="26">
        <f t="shared" si="1"/>
        <v>1.6</v>
      </c>
      <c r="G15" s="39" t="s">
        <v>267</v>
      </c>
      <c r="H15" s="29"/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9EEE9-3EB9-4E94-B1AE-8F6A545FD565}">
  <sheetPr>
    <pageSetUpPr fitToPage="1"/>
  </sheetPr>
  <dimension ref="B1:H28"/>
  <sheetViews>
    <sheetView topLeftCell="A4"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500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27" si="0">$F$2*E5</f>
        <v>0</v>
      </c>
      <c r="E5" s="10"/>
      <c r="F5" s="9">
        <f t="shared" ref="F5:F27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270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271</v>
      </c>
    </row>
    <row r="7" spans="2:8" ht="21.6" customHeight="1" x14ac:dyDescent="0.4">
      <c r="B7" s="46"/>
      <c r="C7" s="18" t="s">
        <v>272</v>
      </c>
      <c r="D7" s="19">
        <f t="shared" si="0"/>
        <v>0</v>
      </c>
      <c r="E7" s="20">
        <v>45</v>
      </c>
      <c r="F7" s="19">
        <f t="shared" si="1"/>
        <v>36</v>
      </c>
      <c r="G7" s="23" t="s">
        <v>31</v>
      </c>
      <c r="H7" s="22" t="s">
        <v>273</v>
      </c>
    </row>
    <row r="8" spans="2:8" ht="21.6" customHeight="1" x14ac:dyDescent="0.4">
      <c r="B8" s="46"/>
      <c r="C8" s="18" t="s">
        <v>274</v>
      </c>
      <c r="D8" s="19">
        <f t="shared" si="0"/>
        <v>0</v>
      </c>
      <c r="E8" s="20">
        <v>30</v>
      </c>
      <c r="F8" s="19">
        <f t="shared" si="1"/>
        <v>24</v>
      </c>
      <c r="G8" s="21" t="s">
        <v>7</v>
      </c>
      <c r="H8" s="22" t="s">
        <v>275</v>
      </c>
    </row>
    <row r="9" spans="2:8" ht="21.6" customHeight="1" x14ac:dyDescent="0.4">
      <c r="B9" s="46"/>
      <c r="C9" s="18" t="s">
        <v>276</v>
      </c>
      <c r="D9" s="19">
        <f t="shared" si="0"/>
        <v>0</v>
      </c>
      <c r="E9" s="20">
        <v>30</v>
      </c>
      <c r="F9" s="19">
        <f t="shared" si="1"/>
        <v>24</v>
      </c>
      <c r="G9" s="21" t="s">
        <v>7</v>
      </c>
      <c r="H9" s="22" t="s">
        <v>277</v>
      </c>
    </row>
    <row r="10" spans="2:8" ht="21.6" customHeight="1" x14ac:dyDescent="0.4">
      <c r="B10" s="46"/>
      <c r="C10" s="18" t="s">
        <v>45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7</v>
      </c>
      <c r="H10" s="22" t="s">
        <v>278</v>
      </c>
    </row>
    <row r="11" spans="2:8" ht="21.6" customHeight="1" x14ac:dyDescent="0.4">
      <c r="B11" s="46"/>
      <c r="C11" s="18" t="s">
        <v>279</v>
      </c>
      <c r="D11" s="19">
        <f t="shared" si="0"/>
        <v>0</v>
      </c>
      <c r="E11" s="20">
        <v>5</v>
      </c>
      <c r="F11" s="19">
        <f t="shared" si="1"/>
        <v>4</v>
      </c>
      <c r="G11" s="21" t="s">
        <v>7</v>
      </c>
      <c r="H11" s="22" t="s">
        <v>280</v>
      </c>
    </row>
    <row r="12" spans="2:8" ht="21.6" customHeight="1" x14ac:dyDescent="0.4">
      <c r="B12" s="46"/>
      <c r="C12" s="18" t="s">
        <v>14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7</v>
      </c>
      <c r="H12" s="22" t="s">
        <v>157</v>
      </c>
    </row>
    <row r="13" spans="2:8" ht="21.6" customHeight="1" x14ac:dyDescent="0.4">
      <c r="B13" s="46"/>
      <c r="C13" s="18" t="s">
        <v>136</v>
      </c>
      <c r="D13" s="19">
        <f t="shared" si="0"/>
        <v>0</v>
      </c>
      <c r="E13" s="20">
        <v>160</v>
      </c>
      <c r="F13" s="19">
        <f t="shared" si="1"/>
        <v>128</v>
      </c>
      <c r="G13" s="21" t="s">
        <v>7</v>
      </c>
      <c r="H13" s="22" t="s">
        <v>281</v>
      </c>
    </row>
    <row r="14" spans="2:8" ht="21.6" customHeight="1" x14ac:dyDescent="0.4">
      <c r="B14" s="46"/>
      <c r="C14" s="18" t="s">
        <v>227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7</v>
      </c>
      <c r="H14" s="22" t="s">
        <v>282</v>
      </c>
    </row>
    <row r="15" spans="2:8" ht="21.6" customHeight="1" x14ac:dyDescent="0.4">
      <c r="B15" s="46"/>
      <c r="C15" s="18" t="s">
        <v>38</v>
      </c>
      <c r="D15" s="19">
        <f t="shared" si="0"/>
        <v>0</v>
      </c>
      <c r="E15" s="20">
        <v>0.2</v>
      </c>
      <c r="F15" s="19">
        <f t="shared" si="1"/>
        <v>0.16000000000000003</v>
      </c>
      <c r="G15" s="21" t="s">
        <v>7</v>
      </c>
      <c r="H15" s="22"/>
    </row>
    <row r="16" spans="2:8" ht="21.6" customHeight="1" x14ac:dyDescent="0.4">
      <c r="B16" s="46"/>
      <c r="C16" s="18" t="s">
        <v>244</v>
      </c>
      <c r="D16" s="19">
        <f t="shared" si="0"/>
        <v>0</v>
      </c>
      <c r="E16" s="20">
        <v>0.3</v>
      </c>
      <c r="F16" s="19">
        <f t="shared" si="1"/>
        <v>0.24</v>
      </c>
      <c r="G16" s="21" t="s">
        <v>7</v>
      </c>
      <c r="H16" s="22"/>
    </row>
    <row r="17" spans="2:8" ht="21.6" customHeight="1" x14ac:dyDescent="0.4">
      <c r="B17" s="46"/>
      <c r="C17" s="13" t="s">
        <v>283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17" t="s">
        <v>284</v>
      </c>
    </row>
    <row r="18" spans="2:8" ht="21.6" customHeight="1" x14ac:dyDescent="0.4">
      <c r="B18" s="46"/>
      <c r="C18" s="18" t="s">
        <v>285</v>
      </c>
      <c r="D18" s="19">
        <f t="shared" si="0"/>
        <v>0</v>
      </c>
      <c r="E18" s="20">
        <v>40</v>
      </c>
      <c r="F18" s="19">
        <f t="shared" si="1"/>
        <v>32</v>
      </c>
      <c r="G18" s="21" t="s">
        <v>7</v>
      </c>
      <c r="H18" s="22" t="s">
        <v>286</v>
      </c>
    </row>
    <row r="19" spans="2:8" ht="21.6" customHeight="1" x14ac:dyDescent="0.4">
      <c r="B19" s="46"/>
      <c r="C19" s="18" t="s">
        <v>287</v>
      </c>
      <c r="D19" s="19">
        <f t="shared" si="0"/>
        <v>0</v>
      </c>
      <c r="E19" s="20">
        <v>5</v>
      </c>
      <c r="F19" s="19">
        <f t="shared" si="1"/>
        <v>4</v>
      </c>
      <c r="G19" s="21" t="s">
        <v>7</v>
      </c>
      <c r="H19" s="22" t="s">
        <v>288</v>
      </c>
    </row>
    <row r="20" spans="2:8" ht="21.6" customHeight="1" x14ac:dyDescent="0.4">
      <c r="B20" s="46"/>
      <c r="C20" s="18" t="s">
        <v>136</v>
      </c>
      <c r="D20" s="19">
        <f t="shared" si="0"/>
        <v>0</v>
      </c>
      <c r="E20" s="20">
        <v>30</v>
      </c>
      <c r="F20" s="19">
        <f t="shared" si="1"/>
        <v>24</v>
      </c>
      <c r="G20" s="21" t="s">
        <v>7</v>
      </c>
      <c r="H20" s="22" t="s">
        <v>289</v>
      </c>
    </row>
    <row r="21" spans="2:8" ht="21.6" customHeight="1" x14ac:dyDescent="0.4">
      <c r="B21" s="46"/>
      <c r="C21" s="18" t="s">
        <v>50</v>
      </c>
      <c r="D21" s="19">
        <f t="shared" si="0"/>
        <v>0</v>
      </c>
      <c r="E21" s="20">
        <v>0.8</v>
      </c>
      <c r="F21" s="19">
        <f t="shared" si="1"/>
        <v>0.64000000000000012</v>
      </c>
      <c r="G21" s="21" t="s">
        <v>7</v>
      </c>
      <c r="H21" s="22" t="s">
        <v>229</v>
      </c>
    </row>
    <row r="22" spans="2:8" ht="21.6" customHeight="1" x14ac:dyDescent="0.4">
      <c r="B22" s="46"/>
      <c r="C22" s="18" t="s">
        <v>16</v>
      </c>
      <c r="D22" s="19">
        <f t="shared" si="0"/>
        <v>0</v>
      </c>
      <c r="E22" s="20">
        <v>1</v>
      </c>
      <c r="F22" s="19">
        <f t="shared" si="1"/>
        <v>0.8</v>
      </c>
      <c r="G22" s="21" t="s">
        <v>7</v>
      </c>
      <c r="H22" s="22" t="s">
        <v>290</v>
      </c>
    </row>
    <row r="23" spans="2:8" ht="21.6" customHeight="1" x14ac:dyDescent="0.4">
      <c r="B23" s="46"/>
      <c r="C23" s="18" t="s">
        <v>38</v>
      </c>
      <c r="D23" s="19">
        <f t="shared" si="0"/>
        <v>0</v>
      </c>
      <c r="E23" s="20">
        <v>0.1</v>
      </c>
      <c r="F23" s="19">
        <f t="shared" si="1"/>
        <v>8.0000000000000016E-2</v>
      </c>
      <c r="G23" s="21" t="s">
        <v>7</v>
      </c>
      <c r="H23" s="22" t="s">
        <v>291</v>
      </c>
    </row>
    <row r="24" spans="2:8" ht="21.6" customHeight="1" x14ac:dyDescent="0.4">
      <c r="B24" s="46"/>
      <c r="C24" s="18" t="s">
        <v>230</v>
      </c>
      <c r="D24" s="19">
        <f t="shared" si="0"/>
        <v>0</v>
      </c>
      <c r="E24" s="20">
        <v>3</v>
      </c>
      <c r="F24" s="19">
        <f t="shared" si="1"/>
        <v>2.4000000000000004</v>
      </c>
      <c r="G24" s="21" t="s">
        <v>7</v>
      </c>
      <c r="H24" s="22" t="s">
        <v>292</v>
      </c>
    </row>
    <row r="25" spans="2:8" ht="21.6" customHeight="1" x14ac:dyDescent="0.4">
      <c r="B25" s="46"/>
      <c r="C25" s="18"/>
      <c r="D25" s="19">
        <f t="shared" si="0"/>
        <v>0</v>
      </c>
      <c r="E25" s="20"/>
      <c r="F25" s="19">
        <f t="shared" si="1"/>
        <v>0</v>
      </c>
      <c r="G25" s="21" t="s">
        <v>7</v>
      </c>
      <c r="H25" s="22" t="s">
        <v>557</v>
      </c>
    </row>
    <row r="26" spans="2:8" ht="21.6" customHeight="1" x14ac:dyDescent="0.4">
      <c r="B26" s="46"/>
      <c r="C26" s="13" t="s">
        <v>293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38"/>
    </row>
    <row r="27" spans="2:8" ht="21.6" customHeight="1" thickBot="1" x14ac:dyDescent="0.45">
      <c r="B27" s="47"/>
      <c r="C27" s="25" t="s">
        <v>294</v>
      </c>
      <c r="D27" s="26">
        <f t="shared" si="0"/>
        <v>0</v>
      </c>
      <c r="E27" s="27">
        <v>25</v>
      </c>
      <c r="F27" s="26">
        <f t="shared" si="1"/>
        <v>20</v>
      </c>
      <c r="G27" s="28" t="s">
        <v>7</v>
      </c>
      <c r="H27" s="29"/>
    </row>
    <row r="28" spans="2:8" x14ac:dyDescent="0.4">
      <c r="B28" s="30"/>
      <c r="C28" s="30"/>
      <c r="D28" s="30"/>
      <c r="E28" s="30"/>
      <c r="F28" s="30"/>
      <c r="G28" s="30"/>
      <c r="H28" s="30"/>
    </row>
  </sheetData>
  <mergeCells count="1">
    <mergeCell ref="B5:B2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A4562E-6819-4213-B821-96F1B40BD095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501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296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297</v>
      </c>
    </row>
    <row r="9" spans="2:8" ht="21.6" customHeight="1" x14ac:dyDescent="0.4">
      <c r="B9" s="46"/>
      <c r="C9" s="18" t="s">
        <v>10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298</v>
      </c>
    </row>
    <row r="10" spans="2:8" ht="21.6" customHeight="1" x14ac:dyDescent="0.4">
      <c r="B10" s="46"/>
      <c r="C10" s="18" t="s">
        <v>231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7</v>
      </c>
      <c r="H10" s="22" t="s">
        <v>299</v>
      </c>
    </row>
    <row r="11" spans="2:8" ht="21.6" customHeight="1" x14ac:dyDescent="0.4">
      <c r="B11" s="46"/>
      <c r="C11" s="18" t="s">
        <v>138</v>
      </c>
      <c r="D11" s="19">
        <f t="shared" si="0"/>
        <v>0</v>
      </c>
      <c r="E11" s="20">
        <v>1.4</v>
      </c>
      <c r="F11" s="19">
        <f t="shared" si="1"/>
        <v>1.1199999999999999</v>
      </c>
      <c r="G11" s="21" t="s">
        <v>7</v>
      </c>
      <c r="H11" s="22" t="s">
        <v>300</v>
      </c>
    </row>
    <row r="12" spans="2:8" ht="21.6" customHeight="1" x14ac:dyDescent="0.4">
      <c r="B12" s="46"/>
      <c r="C12" s="18" t="s">
        <v>227</v>
      </c>
      <c r="D12" s="19">
        <f t="shared" si="0"/>
        <v>0</v>
      </c>
      <c r="E12" s="20">
        <v>1.7</v>
      </c>
      <c r="F12" s="19">
        <f t="shared" si="1"/>
        <v>1.36</v>
      </c>
      <c r="G12" s="21" t="s">
        <v>7</v>
      </c>
      <c r="H12" s="22" t="s">
        <v>301</v>
      </c>
    </row>
    <row r="13" spans="2:8" ht="21.6" customHeight="1" x14ac:dyDescent="0.4">
      <c r="B13" s="46"/>
      <c r="C13" s="18" t="s">
        <v>38</v>
      </c>
      <c r="D13" s="19">
        <f t="shared" si="0"/>
        <v>0</v>
      </c>
      <c r="E13" s="20">
        <v>0.2</v>
      </c>
      <c r="F13" s="19">
        <f t="shared" si="1"/>
        <v>0.16000000000000003</v>
      </c>
      <c r="G13" s="21" t="s">
        <v>7</v>
      </c>
      <c r="H13" s="22" t="s">
        <v>302</v>
      </c>
    </row>
    <row r="14" spans="2:8" ht="21.6" customHeight="1" thickBot="1" x14ac:dyDescent="0.45">
      <c r="B14" s="47"/>
      <c r="C14" s="25" t="s">
        <v>12</v>
      </c>
      <c r="D14" s="26">
        <f t="shared" si="0"/>
        <v>0</v>
      </c>
      <c r="E14" s="27">
        <v>1</v>
      </c>
      <c r="F14" s="26">
        <f t="shared" si="1"/>
        <v>0.8</v>
      </c>
      <c r="G14" s="28" t="s">
        <v>7</v>
      </c>
      <c r="H14" s="29"/>
    </row>
    <row r="15" spans="2:8" x14ac:dyDescent="0.4">
      <c r="B15" s="30"/>
      <c r="C15" s="30"/>
      <c r="D15" s="30"/>
      <c r="E15" s="30"/>
      <c r="F15" s="30"/>
      <c r="G15" s="30"/>
      <c r="H15" s="30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D85C2-B7DB-41F3-A9C1-A154D20ACE4D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502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561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6"/>
      <c r="C8" s="13" t="s">
        <v>304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305</v>
      </c>
    </row>
    <row r="9" spans="2:8" ht="21.6" customHeight="1" x14ac:dyDescent="0.4">
      <c r="B9" s="46"/>
      <c r="C9" s="18" t="s">
        <v>225</v>
      </c>
      <c r="D9" s="19">
        <f t="shared" si="0"/>
        <v>0</v>
      </c>
      <c r="E9" s="20">
        <v>55</v>
      </c>
      <c r="F9" s="19">
        <f t="shared" si="1"/>
        <v>44</v>
      </c>
      <c r="G9" s="21" t="s">
        <v>7</v>
      </c>
      <c r="H9" s="22" t="s">
        <v>306</v>
      </c>
    </row>
    <row r="10" spans="2:8" ht="21.6" customHeight="1" x14ac:dyDescent="0.4">
      <c r="B10" s="46"/>
      <c r="C10" s="18" t="s">
        <v>26</v>
      </c>
      <c r="D10" s="19">
        <f t="shared" si="0"/>
        <v>0</v>
      </c>
      <c r="E10" s="20">
        <v>12</v>
      </c>
      <c r="F10" s="19">
        <f t="shared" si="1"/>
        <v>9.6000000000000014</v>
      </c>
      <c r="G10" s="21" t="s">
        <v>7</v>
      </c>
      <c r="H10" s="22" t="s">
        <v>307</v>
      </c>
    </row>
    <row r="11" spans="2:8" ht="21.6" customHeight="1" x14ac:dyDescent="0.4">
      <c r="B11" s="46"/>
      <c r="C11" s="18" t="s">
        <v>28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308</v>
      </c>
    </row>
    <row r="12" spans="2:8" ht="21.6" customHeight="1" x14ac:dyDescent="0.4">
      <c r="B12" s="46"/>
      <c r="C12" s="18" t="s">
        <v>30</v>
      </c>
      <c r="D12" s="19">
        <f t="shared" si="0"/>
        <v>0</v>
      </c>
      <c r="E12" s="20">
        <v>6</v>
      </c>
      <c r="F12" s="19">
        <f t="shared" si="1"/>
        <v>4.8000000000000007</v>
      </c>
      <c r="G12" s="23" t="s">
        <v>31</v>
      </c>
      <c r="H12" s="22" t="s">
        <v>290</v>
      </c>
    </row>
    <row r="13" spans="2:8" ht="21.6" customHeight="1" x14ac:dyDescent="0.4">
      <c r="B13" s="46"/>
      <c r="C13" s="18" t="s">
        <v>33</v>
      </c>
      <c r="D13" s="19">
        <f t="shared" si="0"/>
        <v>0</v>
      </c>
      <c r="E13" s="20">
        <v>1.8</v>
      </c>
      <c r="F13" s="19">
        <f t="shared" si="1"/>
        <v>1.4400000000000002</v>
      </c>
      <c r="G13" s="23" t="s">
        <v>34</v>
      </c>
      <c r="H13" s="22" t="s">
        <v>309</v>
      </c>
    </row>
    <row r="14" spans="2:8" ht="21.6" customHeight="1" x14ac:dyDescent="0.4">
      <c r="B14" s="46"/>
      <c r="C14" s="18" t="s">
        <v>554</v>
      </c>
      <c r="D14" s="19">
        <f t="shared" si="0"/>
        <v>0</v>
      </c>
      <c r="E14" s="20">
        <v>3</v>
      </c>
      <c r="F14" s="19">
        <f t="shared" si="1"/>
        <v>2.4000000000000004</v>
      </c>
      <c r="G14" s="23" t="s">
        <v>36</v>
      </c>
      <c r="H14" s="22" t="s">
        <v>310</v>
      </c>
    </row>
    <row r="15" spans="2:8" ht="21.6" customHeight="1" x14ac:dyDescent="0.4">
      <c r="B15" s="46"/>
      <c r="C15" s="18" t="s">
        <v>38</v>
      </c>
      <c r="D15" s="19">
        <f t="shared" si="0"/>
        <v>0</v>
      </c>
      <c r="E15" s="20">
        <v>0.14000000000000001</v>
      </c>
      <c r="F15" s="19">
        <f t="shared" si="1"/>
        <v>0.11200000000000002</v>
      </c>
      <c r="G15" s="21" t="s">
        <v>7</v>
      </c>
      <c r="H15" s="22" t="s">
        <v>311</v>
      </c>
    </row>
    <row r="16" spans="2:8" ht="21.6" customHeight="1" x14ac:dyDescent="0.4">
      <c r="B16" s="46"/>
      <c r="C16" s="18" t="s">
        <v>45</v>
      </c>
      <c r="D16" s="19">
        <f t="shared" si="0"/>
        <v>0</v>
      </c>
      <c r="E16" s="20">
        <v>10</v>
      </c>
      <c r="F16" s="19">
        <f t="shared" si="1"/>
        <v>8</v>
      </c>
      <c r="G16" s="21" t="s">
        <v>7</v>
      </c>
      <c r="H16" s="22" t="s">
        <v>558</v>
      </c>
    </row>
    <row r="17" spans="2:8" ht="21.6" customHeight="1" x14ac:dyDescent="0.4">
      <c r="B17" s="46"/>
      <c r="C17" s="18" t="s">
        <v>555</v>
      </c>
      <c r="D17" s="19">
        <f t="shared" si="0"/>
        <v>0</v>
      </c>
      <c r="E17" s="20">
        <v>5</v>
      </c>
      <c r="F17" s="19">
        <f t="shared" si="1"/>
        <v>4</v>
      </c>
      <c r="G17" s="21" t="s">
        <v>7</v>
      </c>
      <c r="H17" s="22" t="s">
        <v>559</v>
      </c>
    </row>
    <row r="18" spans="2:8" ht="21.6" customHeight="1" x14ac:dyDescent="0.4">
      <c r="B18" s="46"/>
      <c r="C18" s="18" t="s">
        <v>40</v>
      </c>
      <c r="D18" s="19">
        <f t="shared" si="0"/>
        <v>0</v>
      </c>
      <c r="E18" s="20">
        <v>4</v>
      </c>
      <c r="F18" s="19">
        <f t="shared" si="1"/>
        <v>3.2</v>
      </c>
      <c r="G18" s="21" t="s">
        <v>7</v>
      </c>
      <c r="H18" s="22" t="s">
        <v>312</v>
      </c>
    </row>
    <row r="19" spans="2:8" ht="21.6" customHeight="1" x14ac:dyDescent="0.4">
      <c r="B19" s="46"/>
      <c r="C19" s="18"/>
      <c r="D19" s="19">
        <f t="shared" si="0"/>
        <v>0</v>
      </c>
      <c r="E19" s="20"/>
      <c r="F19" s="19">
        <f t="shared" si="1"/>
        <v>0</v>
      </c>
      <c r="G19" s="21" t="s">
        <v>7</v>
      </c>
      <c r="H19" s="22" t="s">
        <v>560</v>
      </c>
    </row>
    <row r="20" spans="2:8" ht="21.6" customHeight="1" x14ac:dyDescent="0.4">
      <c r="B20" s="46"/>
      <c r="C20" s="13" t="s">
        <v>313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17" t="s">
        <v>314</v>
      </c>
    </row>
    <row r="21" spans="2:8" ht="21.6" customHeight="1" x14ac:dyDescent="0.4">
      <c r="B21" s="46"/>
      <c r="C21" s="18" t="s">
        <v>315</v>
      </c>
      <c r="D21" s="19">
        <f t="shared" si="0"/>
        <v>0</v>
      </c>
      <c r="E21" s="20">
        <v>4</v>
      </c>
      <c r="F21" s="19">
        <f t="shared" si="1"/>
        <v>3.2</v>
      </c>
      <c r="G21" s="21" t="s">
        <v>7</v>
      </c>
      <c r="H21" s="22" t="s">
        <v>316</v>
      </c>
    </row>
    <row r="22" spans="2:8" ht="21.6" customHeight="1" x14ac:dyDescent="0.4">
      <c r="B22" s="46"/>
      <c r="C22" s="18" t="s">
        <v>228</v>
      </c>
      <c r="D22" s="19">
        <f t="shared" si="0"/>
        <v>0</v>
      </c>
      <c r="E22" s="20">
        <v>20</v>
      </c>
      <c r="F22" s="19">
        <f t="shared" si="1"/>
        <v>16</v>
      </c>
      <c r="G22" s="21" t="s">
        <v>7</v>
      </c>
      <c r="H22" s="22" t="s">
        <v>317</v>
      </c>
    </row>
    <row r="23" spans="2:8" ht="21.6" customHeight="1" x14ac:dyDescent="0.4">
      <c r="B23" s="46"/>
      <c r="C23" s="18" t="s">
        <v>16</v>
      </c>
      <c r="D23" s="19">
        <f t="shared" si="0"/>
        <v>0</v>
      </c>
      <c r="E23" s="20">
        <v>1.7</v>
      </c>
      <c r="F23" s="19">
        <f t="shared" si="1"/>
        <v>1.36</v>
      </c>
      <c r="G23" s="21" t="s">
        <v>7</v>
      </c>
      <c r="H23" s="22" t="s">
        <v>564</v>
      </c>
    </row>
    <row r="24" spans="2:8" ht="21.6" customHeight="1" x14ac:dyDescent="0.4">
      <c r="B24" s="46"/>
      <c r="C24" s="18" t="s">
        <v>50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 t="s">
        <v>222</v>
      </c>
    </row>
    <row r="25" spans="2:8" ht="21.6" customHeight="1" x14ac:dyDescent="0.4">
      <c r="B25" s="46"/>
      <c r="C25" s="18" t="s">
        <v>318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7</v>
      </c>
      <c r="H25" s="22" t="s">
        <v>319</v>
      </c>
    </row>
    <row r="26" spans="2:8" ht="21.6" customHeight="1" x14ac:dyDescent="0.4">
      <c r="B26" s="46"/>
      <c r="C26" s="13" t="s">
        <v>320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17" t="s">
        <v>321</v>
      </c>
    </row>
    <row r="27" spans="2:8" ht="21.6" customHeight="1" x14ac:dyDescent="0.4">
      <c r="B27" s="46"/>
      <c r="C27" s="18" t="s">
        <v>187</v>
      </c>
      <c r="D27" s="19">
        <f t="shared" si="0"/>
        <v>0</v>
      </c>
      <c r="E27" s="20">
        <v>12</v>
      </c>
      <c r="F27" s="19">
        <f t="shared" si="1"/>
        <v>9.6000000000000014</v>
      </c>
      <c r="G27" s="21" t="s">
        <v>7</v>
      </c>
      <c r="H27" s="22" t="s">
        <v>322</v>
      </c>
    </row>
    <row r="28" spans="2:8" ht="21.6" customHeight="1" x14ac:dyDescent="0.4">
      <c r="B28" s="46"/>
      <c r="C28" s="18" t="s">
        <v>45</v>
      </c>
      <c r="D28" s="19">
        <f t="shared" si="0"/>
        <v>0</v>
      </c>
      <c r="E28" s="20">
        <v>8</v>
      </c>
      <c r="F28" s="19">
        <f t="shared" si="1"/>
        <v>6.4</v>
      </c>
      <c r="G28" s="21" t="s">
        <v>7</v>
      </c>
      <c r="H28" s="22" t="s">
        <v>323</v>
      </c>
    </row>
    <row r="29" spans="2:8" ht="21.6" customHeight="1" x14ac:dyDescent="0.4">
      <c r="B29" s="46"/>
      <c r="C29" s="18" t="s">
        <v>554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324</v>
      </c>
    </row>
    <row r="30" spans="2:8" ht="21.6" customHeight="1" x14ac:dyDescent="0.4">
      <c r="B30" s="46"/>
      <c r="C30" s="18" t="s">
        <v>67</v>
      </c>
      <c r="D30" s="19">
        <f t="shared" si="0"/>
        <v>0</v>
      </c>
      <c r="E30" s="20">
        <v>0.5</v>
      </c>
      <c r="F30" s="19">
        <f t="shared" si="1"/>
        <v>0.4</v>
      </c>
      <c r="G30" s="23" t="s">
        <v>68</v>
      </c>
      <c r="H30" s="22"/>
    </row>
    <row r="31" spans="2:8" ht="21.6" customHeight="1" x14ac:dyDescent="0.4">
      <c r="B31" s="46"/>
      <c r="C31" s="18" t="s">
        <v>38</v>
      </c>
      <c r="D31" s="19">
        <f t="shared" si="0"/>
        <v>0</v>
      </c>
      <c r="E31" s="20">
        <v>0.2</v>
      </c>
      <c r="F31" s="19">
        <f t="shared" si="1"/>
        <v>0.16000000000000003</v>
      </c>
      <c r="G31" s="21" t="s">
        <v>7</v>
      </c>
      <c r="H31" s="22"/>
    </row>
    <row r="32" spans="2:8" ht="21.6" customHeight="1" x14ac:dyDescent="0.4">
      <c r="B32" s="46"/>
      <c r="C32" s="13" t="s">
        <v>167</v>
      </c>
      <c r="D32" s="14">
        <f t="shared" si="0"/>
        <v>0</v>
      </c>
      <c r="E32" s="15"/>
      <c r="F32" s="14">
        <f t="shared" si="1"/>
        <v>0</v>
      </c>
      <c r="G32" s="16" t="s">
        <v>7</v>
      </c>
      <c r="H32" s="17" t="s">
        <v>168</v>
      </c>
    </row>
    <row r="33" spans="2:8" ht="18" thickBot="1" x14ac:dyDescent="0.45">
      <c r="B33" s="47"/>
      <c r="C33" s="40" t="s">
        <v>169</v>
      </c>
      <c r="D33" s="41">
        <f t="shared" si="0"/>
        <v>0</v>
      </c>
      <c r="E33" s="42">
        <v>34</v>
      </c>
      <c r="F33" s="41">
        <f t="shared" si="1"/>
        <v>27.200000000000003</v>
      </c>
      <c r="G33" s="43" t="s">
        <v>7</v>
      </c>
      <c r="H33" s="44" t="s">
        <v>72</v>
      </c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7CAB3-5659-4FE9-BDD7-67A0E9368645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503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326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327</v>
      </c>
    </row>
    <row r="9" spans="2:8" ht="21.6" customHeight="1" x14ac:dyDescent="0.4">
      <c r="B9" s="46"/>
      <c r="C9" s="18" t="s">
        <v>328</v>
      </c>
      <c r="D9" s="19">
        <f t="shared" si="0"/>
        <v>0</v>
      </c>
      <c r="E9" s="20">
        <v>0.4</v>
      </c>
      <c r="F9" s="19">
        <f t="shared" si="1"/>
        <v>0.32000000000000006</v>
      </c>
      <c r="G9" s="21" t="s">
        <v>7</v>
      </c>
      <c r="H9" s="22" t="s">
        <v>566</v>
      </c>
    </row>
    <row r="10" spans="2:8" ht="21.6" customHeight="1" x14ac:dyDescent="0.4">
      <c r="B10" s="46"/>
      <c r="C10" s="18" t="s">
        <v>50</v>
      </c>
      <c r="D10" s="19">
        <f t="shared" si="0"/>
        <v>0</v>
      </c>
      <c r="E10" s="20">
        <v>2</v>
      </c>
      <c r="F10" s="19">
        <f t="shared" si="1"/>
        <v>1.6</v>
      </c>
      <c r="G10" s="21" t="s">
        <v>7</v>
      </c>
      <c r="H10" s="22" t="s">
        <v>256</v>
      </c>
    </row>
    <row r="11" spans="2:8" ht="21.6" customHeight="1" x14ac:dyDescent="0.4">
      <c r="B11" s="46"/>
      <c r="C11" s="18" t="s">
        <v>554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567</v>
      </c>
    </row>
    <row r="12" spans="2:8" ht="21.6" customHeight="1" x14ac:dyDescent="0.4">
      <c r="B12" s="46"/>
      <c r="C12" s="18" t="s">
        <v>329</v>
      </c>
      <c r="D12" s="19">
        <f t="shared" si="0"/>
        <v>0</v>
      </c>
      <c r="E12" s="20">
        <v>50</v>
      </c>
      <c r="F12" s="19">
        <f t="shared" si="1"/>
        <v>40</v>
      </c>
      <c r="G12" s="23" t="s">
        <v>34</v>
      </c>
      <c r="H12" s="22" t="s">
        <v>332</v>
      </c>
    </row>
    <row r="13" spans="2:8" ht="21.6" customHeight="1" x14ac:dyDescent="0.4">
      <c r="B13" s="46"/>
      <c r="C13" s="18" t="s">
        <v>330</v>
      </c>
      <c r="D13" s="19">
        <f t="shared" si="0"/>
        <v>0</v>
      </c>
      <c r="E13" s="20">
        <v>4.5</v>
      </c>
      <c r="F13" s="19">
        <f t="shared" si="1"/>
        <v>3.6</v>
      </c>
      <c r="G13" s="23" t="s">
        <v>331</v>
      </c>
      <c r="H13" s="22" t="s">
        <v>568</v>
      </c>
    </row>
    <row r="14" spans="2:8" ht="21.6" customHeight="1" thickBot="1" x14ac:dyDescent="0.45">
      <c r="B14" s="47"/>
      <c r="C14" s="25" t="s">
        <v>554</v>
      </c>
      <c r="D14" s="26">
        <f t="shared" si="0"/>
        <v>0</v>
      </c>
      <c r="E14" s="27">
        <v>1.5</v>
      </c>
      <c r="F14" s="26">
        <f t="shared" si="1"/>
        <v>1.2000000000000002</v>
      </c>
      <c r="G14" s="39" t="s">
        <v>331</v>
      </c>
      <c r="H14" s="29" t="s">
        <v>569</v>
      </c>
    </row>
    <row r="15" spans="2:8" x14ac:dyDescent="0.4">
      <c r="B15" s="30"/>
      <c r="C15" s="30"/>
      <c r="D15" s="30"/>
      <c r="E15" s="30"/>
      <c r="F15" s="30"/>
      <c r="G15" s="30"/>
      <c r="H15" s="30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232A62-E3DC-45FA-B356-D9304B4E6B42}">
  <sheetPr>
    <pageSetUpPr fitToPage="1"/>
  </sheetPr>
  <dimension ref="B1:H32"/>
  <sheetViews>
    <sheetView topLeftCell="A10"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504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334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 t="s">
        <v>335</v>
      </c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11</v>
      </c>
    </row>
    <row r="8" spans="2:8" ht="21.6" customHeight="1" x14ac:dyDescent="0.4">
      <c r="B8" s="46"/>
      <c r="C8" s="18" t="s">
        <v>97</v>
      </c>
      <c r="D8" s="19">
        <f t="shared" si="0"/>
        <v>0</v>
      </c>
      <c r="E8" s="20">
        <v>45</v>
      </c>
      <c r="F8" s="19">
        <f t="shared" si="1"/>
        <v>36</v>
      </c>
      <c r="G8" s="21" t="s">
        <v>7</v>
      </c>
      <c r="H8" s="22" t="s">
        <v>336</v>
      </c>
    </row>
    <row r="9" spans="2:8" ht="21.6" customHeight="1" x14ac:dyDescent="0.4">
      <c r="B9" s="46"/>
      <c r="C9" s="18" t="s">
        <v>279</v>
      </c>
      <c r="D9" s="19">
        <f t="shared" si="0"/>
        <v>0</v>
      </c>
      <c r="E9" s="20">
        <v>15</v>
      </c>
      <c r="F9" s="19">
        <f t="shared" si="1"/>
        <v>12</v>
      </c>
      <c r="G9" s="21" t="s">
        <v>7</v>
      </c>
      <c r="H9" s="22" t="s">
        <v>337</v>
      </c>
    </row>
    <row r="10" spans="2:8" ht="21.6" customHeight="1" x14ac:dyDescent="0.4">
      <c r="B10" s="46"/>
      <c r="C10" s="18" t="s">
        <v>28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7</v>
      </c>
      <c r="H10" s="22" t="s">
        <v>338</v>
      </c>
    </row>
    <row r="11" spans="2:8" ht="21.6" customHeight="1" x14ac:dyDescent="0.4">
      <c r="B11" s="46"/>
      <c r="C11" s="18" t="s">
        <v>136</v>
      </c>
      <c r="D11" s="19">
        <f t="shared" si="0"/>
        <v>0</v>
      </c>
      <c r="E11" s="20">
        <v>20</v>
      </c>
      <c r="F11" s="19">
        <f t="shared" si="1"/>
        <v>16</v>
      </c>
      <c r="G11" s="21" t="s">
        <v>7</v>
      </c>
      <c r="H11" s="22" t="s">
        <v>235</v>
      </c>
    </row>
    <row r="12" spans="2:8" ht="21.6" customHeight="1" x14ac:dyDescent="0.4">
      <c r="B12" s="46"/>
      <c r="C12" s="18" t="s">
        <v>227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7</v>
      </c>
      <c r="H12" s="22" t="s">
        <v>339</v>
      </c>
    </row>
    <row r="13" spans="2:8" ht="21.6" customHeight="1" x14ac:dyDescent="0.4">
      <c r="B13" s="46"/>
      <c r="C13" s="18" t="s">
        <v>138</v>
      </c>
      <c r="D13" s="19">
        <f t="shared" si="0"/>
        <v>0</v>
      </c>
      <c r="E13" s="20">
        <v>2</v>
      </c>
      <c r="F13" s="19">
        <f t="shared" si="1"/>
        <v>1.6</v>
      </c>
      <c r="G13" s="21" t="s">
        <v>7</v>
      </c>
      <c r="H13" s="22" t="s">
        <v>340</v>
      </c>
    </row>
    <row r="14" spans="2:8" ht="21.6" customHeight="1" x14ac:dyDescent="0.4">
      <c r="B14" s="46"/>
      <c r="C14" s="18" t="s">
        <v>16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7</v>
      </c>
      <c r="H14" s="22" t="s">
        <v>341</v>
      </c>
    </row>
    <row r="15" spans="2:8" ht="21.6" customHeight="1" x14ac:dyDescent="0.4">
      <c r="B15" s="46"/>
      <c r="C15" s="18" t="s">
        <v>555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7</v>
      </c>
      <c r="H15" s="22" t="s">
        <v>342</v>
      </c>
    </row>
    <row r="16" spans="2:8" ht="21.6" customHeight="1" x14ac:dyDescent="0.4">
      <c r="B16" s="46"/>
      <c r="C16" s="13" t="s">
        <v>343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17" t="s">
        <v>344</v>
      </c>
    </row>
    <row r="17" spans="2:8" ht="21.6" customHeight="1" x14ac:dyDescent="0.4">
      <c r="B17" s="46"/>
      <c r="C17" s="18" t="s">
        <v>56</v>
      </c>
      <c r="D17" s="19">
        <f t="shared" si="0"/>
        <v>0</v>
      </c>
      <c r="E17" s="20">
        <v>25</v>
      </c>
      <c r="F17" s="19">
        <f t="shared" si="1"/>
        <v>20</v>
      </c>
      <c r="G17" s="21" t="s">
        <v>7</v>
      </c>
      <c r="H17" s="22" t="s">
        <v>345</v>
      </c>
    </row>
    <row r="18" spans="2:8" ht="21.6" customHeight="1" x14ac:dyDescent="0.4">
      <c r="B18" s="46"/>
      <c r="C18" s="18" t="s">
        <v>45</v>
      </c>
      <c r="D18" s="19">
        <f t="shared" si="0"/>
        <v>0</v>
      </c>
      <c r="E18" s="20">
        <v>15</v>
      </c>
      <c r="F18" s="19">
        <f t="shared" si="1"/>
        <v>12</v>
      </c>
      <c r="G18" s="21" t="s">
        <v>7</v>
      </c>
      <c r="H18" s="22" t="s">
        <v>346</v>
      </c>
    </row>
    <row r="19" spans="2:8" ht="21.6" customHeight="1" x14ac:dyDescent="0.4">
      <c r="B19" s="46"/>
      <c r="C19" s="18" t="s">
        <v>28</v>
      </c>
      <c r="D19" s="19">
        <f t="shared" si="0"/>
        <v>0</v>
      </c>
      <c r="E19" s="20">
        <v>1</v>
      </c>
      <c r="F19" s="19">
        <f t="shared" si="1"/>
        <v>0.8</v>
      </c>
      <c r="G19" s="21" t="s">
        <v>7</v>
      </c>
      <c r="H19" s="22" t="s">
        <v>347</v>
      </c>
    </row>
    <row r="20" spans="2:8" ht="21.6" customHeight="1" x14ac:dyDescent="0.4">
      <c r="B20" s="46"/>
      <c r="C20" s="18" t="s">
        <v>348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7</v>
      </c>
      <c r="H20" s="22" t="s">
        <v>349</v>
      </c>
    </row>
    <row r="21" spans="2:8" ht="21.6" customHeight="1" x14ac:dyDescent="0.4">
      <c r="B21" s="46"/>
      <c r="C21" s="18" t="s">
        <v>38</v>
      </c>
      <c r="D21" s="19">
        <f t="shared" si="0"/>
        <v>0</v>
      </c>
      <c r="E21" s="20">
        <v>0.1</v>
      </c>
      <c r="F21" s="19">
        <f t="shared" si="1"/>
        <v>8.0000000000000016E-2</v>
      </c>
      <c r="G21" s="21" t="s">
        <v>7</v>
      </c>
      <c r="H21" s="22"/>
    </row>
    <row r="22" spans="2:8" ht="21.6" customHeight="1" x14ac:dyDescent="0.4">
      <c r="B22" s="46"/>
      <c r="C22" s="13" t="s">
        <v>350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17" t="s">
        <v>351</v>
      </c>
    </row>
    <row r="23" spans="2:8" ht="21.6" customHeight="1" x14ac:dyDescent="0.4">
      <c r="B23" s="46"/>
      <c r="C23" s="18" t="s">
        <v>352</v>
      </c>
      <c r="D23" s="19">
        <f t="shared" si="0"/>
        <v>0</v>
      </c>
      <c r="E23" s="20">
        <v>20</v>
      </c>
      <c r="F23" s="19">
        <f t="shared" si="1"/>
        <v>16</v>
      </c>
      <c r="G23" s="21" t="s">
        <v>7</v>
      </c>
      <c r="H23" s="22" t="s">
        <v>353</v>
      </c>
    </row>
    <row r="24" spans="2:8" ht="21.6" customHeight="1" x14ac:dyDescent="0.4">
      <c r="B24" s="46"/>
      <c r="C24" s="18" t="s">
        <v>138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 t="s">
        <v>354</v>
      </c>
    </row>
    <row r="25" spans="2:8" ht="21.6" customHeight="1" x14ac:dyDescent="0.4">
      <c r="B25" s="46"/>
      <c r="C25" s="18" t="s">
        <v>355</v>
      </c>
      <c r="D25" s="19">
        <f t="shared" si="0"/>
        <v>0</v>
      </c>
      <c r="E25" s="20">
        <v>10</v>
      </c>
      <c r="F25" s="19">
        <f t="shared" si="1"/>
        <v>8</v>
      </c>
      <c r="G25" s="21" t="s">
        <v>7</v>
      </c>
      <c r="H25" s="22" t="s">
        <v>256</v>
      </c>
    </row>
    <row r="26" spans="2:8" ht="21.6" customHeight="1" x14ac:dyDescent="0.4">
      <c r="B26" s="46"/>
      <c r="C26" s="18" t="s">
        <v>45</v>
      </c>
      <c r="D26" s="19">
        <f t="shared" si="0"/>
        <v>0</v>
      </c>
      <c r="E26" s="20">
        <v>10</v>
      </c>
      <c r="F26" s="19">
        <f t="shared" si="1"/>
        <v>8</v>
      </c>
      <c r="G26" s="21" t="s">
        <v>7</v>
      </c>
      <c r="H26" s="22" t="s">
        <v>356</v>
      </c>
    </row>
    <row r="27" spans="2:8" ht="21.6" customHeight="1" x14ac:dyDescent="0.4">
      <c r="B27" s="46"/>
      <c r="C27" s="18" t="s">
        <v>136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357</v>
      </c>
    </row>
    <row r="28" spans="2:8" ht="21.6" customHeight="1" x14ac:dyDescent="0.4">
      <c r="B28" s="46"/>
      <c r="C28" s="18" t="s">
        <v>165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7</v>
      </c>
      <c r="H28" s="22" t="s">
        <v>358</v>
      </c>
    </row>
    <row r="29" spans="2:8" ht="21.6" customHeight="1" x14ac:dyDescent="0.4">
      <c r="B29" s="46"/>
      <c r="C29" s="18"/>
      <c r="D29" s="19">
        <f t="shared" si="0"/>
        <v>0</v>
      </c>
      <c r="E29" s="20"/>
      <c r="F29" s="19">
        <f t="shared" si="1"/>
        <v>0</v>
      </c>
      <c r="G29" s="21" t="s">
        <v>7</v>
      </c>
      <c r="H29" s="22" t="s">
        <v>359</v>
      </c>
    </row>
    <row r="30" spans="2:8" ht="21.6" customHeight="1" x14ac:dyDescent="0.4">
      <c r="B30" s="46"/>
      <c r="C30" s="13" t="s">
        <v>232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 t="s">
        <v>233</v>
      </c>
    </row>
    <row r="31" spans="2:8" ht="21.6" customHeight="1" thickBot="1" x14ac:dyDescent="0.45">
      <c r="B31" s="47"/>
      <c r="C31" s="25" t="s">
        <v>234</v>
      </c>
      <c r="D31" s="26">
        <f t="shared" si="0"/>
        <v>0</v>
      </c>
      <c r="E31" s="27">
        <v>42</v>
      </c>
      <c r="F31" s="26">
        <f t="shared" si="1"/>
        <v>33.6</v>
      </c>
      <c r="G31" s="28" t="s">
        <v>7</v>
      </c>
      <c r="H31" s="29" t="s">
        <v>72</v>
      </c>
    </row>
    <row r="32" spans="2:8" x14ac:dyDescent="0.4">
      <c r="B32" s="30"/>
      <c r="C32" s="30"/>
      <c r="D32" s="30"/>
      <c r="E32" s="30"/>
      <c r="F32" s="30"/>
      <c r="G32" s="30"/>
      <c r="H32" s="30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B4D337-150B-4D0B-9419-A91AB6AD89C1}">
  <sheetPr>
    <pageSetUpPr fitToPage="1"/>
  </sheetPr>
  <dimension ref="B1:H2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505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361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362</v>
      </c>
    </row>
    <row r="9" spans="2:8" ht="21.6" customHeight="1" x14ac:dyDescent="0.4">
      <c r="B9" s="46"/>
      <c r="C9" s="18" t="s">
        <v>79</v>
      </c>
      <c r="D9" s="19">
        <f t="shared" si="0"/>
        <v>0</v>
      </c>
      <c r="E9" s="20">
        <v>20</v>
      </c>
      <c r="F9" s="19">
        <f t="shared" si="1"/>
        <v>16</v>
      </c>
      <c r="G9" s="23" t="s">
        <v>31</v>
      </c>
      <c r="H9" s="22" t="s">
        <v>363</v>
      </c>
    </row>
    <row r="10" spans="2:8" ht="21.6" customHeight="1" x14ac:dyDescent="0.4">
      <c r="B10" s="46"/>
      <c r="C10" s="18" t="s">
        <v>174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7</v>
      </c>
      <c r="H10" s="22" t="s">
        <v>219</v>
      </c>
    </row>
    <row r="11" spans="2:8" ht="21.6" customHeight="1" x14ac:dyDescent="0.4">
      <c r="B11" s="46"/>
      <c r="C11" s="18" t="s">
        <v>33</v>
      </c>
      <c r="D11" s="19">
        <f t="shared" si="0"/>
        <v>0</v>
      </c>
      <c r="E11" s="20">
        <v>1.25</v>
      </c>
      <c r="F11" s="19">
        <f t="shared" si="1"/>
        <v>1</v>
      </c>
      <c r="G11" s="23" t="s">
        <v>34</v>
      </c>
      <c r="H11" s="22" t="s">
        <v>364</v>
      </c>
    </row>
    <row r="12" spans="2:8" ht="21.6" customHeight="1" x14ac:dyDescent="0.4">
      <c r="B12" s="46"/>
      <c r="C12" s="18" t="s">
        <v>50</v>
      </c>
      <c r="D12" s="19">
        <f t="shared" si="0"/>
        <v>0</v>
      </c>
      <c r="E12" s="20">
        <v>4.4000000000000004</v>
      </c>
      <c r="F12" s="19">
        <f t="shared" si="1"/>
        <v>3.5200000000000005</v>
      </c>
      <c r="G12" s="21" t="s">
        <v>7</v>
      </c>
      <c r="H12" s="22" t="s">
        <v>365</v>
      </c>
    </row>
    <row r="13" spans="2:8" ht="21.6" customHeight="1" x14ac:dyDescent="0.4">
      <c r="B13" s="46"/>
      <c r="C13" s="18" t="s">
        <v>28</v>
      </c>
      <c r="D13" s="19">
        <f t="shared" si="0"/>
        <v>0</v>
      </c>
      <c r="E13" s="20">
        <v>6.3</v>
      </c>
      <c r="F13" s="19">
        <f t="shared" si="1"/>
        <v>5.04</v>
      </c>
      <c r="G13" s="21" t="s">
        <v>7</v>
      </c>
      <c r="H13" s="22" t="s">
        <v>366</v>
      </c>
    </row>
    <row r="14" spans="2:8" ht="21.6" customHeight="1" x14ac:dyDescent="0.4">
      <c r="B14" s="46"/>
      <c r="C14" s="18" t="s">
        <v>285</v>
      </c>
      <c r="D14" s="19">
        <f t="shared" si="0"/>
        <v>0</v>
      </c>
      <c r="E14" s="20">
        <v>13.5</v>
      </c>
      <c r="F14" s="19">
        <f t="shared" si="1"/>
        <v>10.8</v>
      </c>
      <c r="G14" s="21" t="s">
        <v>7</v>
      </c>
      <c r="H14" s="22" t="s">
        <v>367</v>
      </c>
    </row>
    <row r="15" spans="2:8" ht="21.6" customHeight="1" x14ac:dyDescent="0.4">
      <c r="B15" s="46"/>
      <c r="C15" s="18"/>
      <c r="D15" s="19"/>
      <c r="E15" s="20"/>
      <c r="F15" s="19"/>
      <c r="G15" s="21" t="s">
        <v>7</v>
      </c>
      <c r="H15" s="22" t="s">
        <v>256</v>
      </c>
    </row>
    <row r="16" spans="2:8" ht="21.6" customHeight="1" x14ac:dyDescent="0.4">
      <c r="B16" s="46"/>
      <c r="C16" s="18"/>
      <c r="D16" s="19"/>
      <c r="E16" s="20"/>
      <c r="F16" s="19"/>
      <c r="G16" s="21" t="s">
        <v>7</v>
      </c>
      <c r="H16" s="22" t="s">
        <v>368</v>
      </c>
    </row>
    <row r="17" spans="2:8" ht="21.6" customHeight="1" x14ac:dyDescent="0.4">
      <c r="B17" s="46"/>
      <c r="C17" s="18"/>
      <c r="D17" s="19"/>
      <c r="E17" s="20"/>
      <c r="F17" s="19"/>
      <c r="G17" s="21" t="s">
        <v>7</v>
      </c>
      <c r="H17" s="22" t="s">
        <v>369</v>
      </c>
    </row>
    <row r="18" spans="2:8" ht="21.6" customHeight="1" x14ac:dyDescent="0.4">
      <c r="B18" s="46"/>
      <c r="C18" s="18"/>
      <c r="D18" s="19"/>
      <c r="E18" s="20"/>
      <c r="F18" s="19"/>
      <c r="G18" s="21" t="s">
        <v>7</v>
      </c>
      <c r="H18" s="22" t="s">
        <v>370</v>
      </c>
    </row>
    <row r="19" spans="2:8" ht="21.6" customHeight="1" x14ac:dyDescent="0.4">
      <c r="B19" s="46"/>
      <c r="C19" s="18"/>
      <c r="D19" s="19"/>
      <c r="E19" s="20"/>
      <c r="F19" s="19"/>
      <c r="G19" s="21" t="s">
        <v>7</v>
      </c>
      <c r="H19" s="22" t="s">
        <v>371</v>
      </c>
    </row>
    <row r="20" spans="2:8" ht="21.6" customHeight="1" thickBot="1" x14ac:dyDescent="0.45">
      <c r="B20" s="47"/>
      <c r="C20" s="25"/>
      <c r="D20" s="26"/>
      <c r="E20" s="27"/>
      <c r="F20" s="26"/>
      <c r="G20" s="28" t="s">
        <v>7</v>
      </c>
      <c r="H20" s="29" t="s">
        <v>372</v>
      </c>
    </row>
    <row r="21" spans="2:8" x14ac:dyDescent="0.4">
      <c r="B21" s="30"/>
      <c r="C21" s="30"/>
      <c r="D21" s="30"/>
      <c r="E21" s="30"/>
      <c r="F21" s="30"/>
      <c r="G21" s="30"/>
      <c r="H21" s="30"/>
    </row>
  </sheetData>
  <mergeCells count="1">
    <mergeCell ref="B5:B2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92E52-ED7D-420F-AD27-8DA66AEA0FF2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506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6"/>
      <c r="C8" s="13" t="s">
        <v>374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375</v>
      </c>
    </row>
    <row r="9" spans="2:8" ht="21.6" customHeight="1" x14ac:dyDescent="0.4">
      <c r="B9" s="46"/>
      <c r="C9" s="18" t="s">
        <v>376</v>
      </c>
      <c r="D9" s="19">
        <f t="shared" si="0"/>
        <v>0</v>
      </c>
      <c r="E9" s="20">
        <v>25</v>
      </c>
      <c r="F9" s="19">
        <f t="shared" si="1"/>
        <v>20</v>
      </c>
      <c r="G9" s="23" t="s">
        <v>377</v>
      </c>
      <c r="H9" s="22" t="s">
        <v>378</v>
      </c>
    </row>
    <row r="10" spans="2:8" ht="21.6" customHeight="1" x14ac:dyDescent="0.4">
      <c r="B10" s="46"/>
      <c r="C10" s="18" t="s">
        <v>225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7</v>
      </c>
      <c r="H10" s="22" t="s">
        <v>222</v>
      </c>
    </row>
    <row r="11" spans="2:8" ht="21.6" customHeight="1" x14ac:dyDescent="0.4">
      <c r="B11" s="46"/>
      <c r="C11" s="18" t="s">
        <v>26</v>
      </c>
      <c r="D11" s="19">
        <f t="shared" si="0"/>
        <v>0</v>
      </c>
      <c r="E11" s="20">
        <v>8</v>
      </c>
      <c r="F11" s="19">
        <f t="shared" si="1"/>
        <v>6.4</v>
      </c>
      <c r="G11" s="21" t="s">
        <v>7</v>
      </c>
      <c r="H11" s="22" t="s">
        <v>379</v>
      </c>
    </row>
    <row r="12" spans="2:8" ht="21.6" customHeight="1" x14ac:dyDescent="0.4">
      <c r="B12" s="46"/>
      <c r="C12" s="18" t="s">
        <v>45</v>
      </c>
      <c r="D12" s="19">
        <f t="shared" si="0"/>
        <v>0</v>
      </c>
      <c r="E12" s="20">
        <v>8</v>
      </c>
      <c r="F12" s="19">
        <f t="shared" si="1"/>
        <v>6.4</v>
      </c>
      <c r="G12" s="21" t="s">
        <v>7</v>
      </c>
      <c r="H12" s="22" t="s">
        <v>380</v>
      </c>
    </row>
    <row r="13" spans="2:8" ht="21.6" customHeight="1" x14ac:dyDescent="0.4">
      <c r="B13" s="46"/>
      <c r="C13" s="18" t="s">
        <v>355</v>
      </c>
      <c r="D13" s="19">
        <f t="shared" si="0"/>
        <v>0</v>
      </c>
      <c r="E13" s="20">
        <v>7</v>
      </c>
      <c r="F13" s="19">
        <f t="shared" si="1"/>
        <v>5.6000000000000005</v>
      </c>
      <c r="G13" s="21" t="s">
        <v>7</v>
      </c>
      <c r="H13" s="22" t="s">
        <v>381</v>
      </c>
    </row>
    <row r="14" spans="2:8" ht="21.6" customHeight="1" x14ac:dyDescent="0.4">
      <c r="B14" s="46"/>
      <c r="C14" s="18" t="s">
        <v>28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 t="s">
        <v>382</v>
      </c>
    </row>
    <row r="15" spans="2:8" ht="21.6" customHeight="1" x14ac:dyDescent="0.4">
      <c r="B15" s="46"/>
      <c r="C15" s="18" t="s">
        <v>136</v>
      </c>
      <c r="D15" s="19">
        <f t="shared" si="0"/>
        <v>0</v>
      </c>
      <c r="E15" s="20">
        <v>10</v>
      </c>
      <c r="F15" s="19">
        <f t="shared" si="1"/>
        <v>8</v>
      </c>
      <c r="G15" s="21" t="s">
        <v>7</v>
      </c>
      <c r="H15" s="22" t="s">
        <v>383</v>
      </c>
    </row>
    <row r="16" spans="2:8" ht="21.6" customHeight="1" x14ac:dyDescent="0.4">
      <c r="B16" s="46"/>
      <c r="C16" s="18" t="s">
        <v>16</v>
      </c>
      <c r="D16" s="19">
        <f t="shared" si="0"/>
        <v>0</v>
      </c>
      <c r="E16" s="20">
        <v>0.8</v>
      </c>
      <c r="F16" s="19">
        <f t="shared" si="1"/>
        <v>0.64000000000000012</v>
      </c>
      <c r="G16" s="21" t="s">
        <v>7</v>
      </c>
      <c r="H16" s="22" t="s">
        <v>384</v>
      </c>
    </row>
    <row r="17" spans="2:8" ht="21.6" customHeight="1" x14ac:dyDescent="0.4">
      <c r="B17" s="46"/>
      <c r="C17" s="18" t="s">
        <v>50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7</v>
      </c>
      <c r="H17" s="22"/>
    </row>
    <row r="18" spans="2:8" ht="21.6" customHeight="1" x14ac:dyDescent="0.4">
      <c r="B18" s="46"/>
      <c r="C18" s="18" t="s">
        <v>227</v>
      </c>
      <c r="D18" s="19">
        <f t="shared" si="0"/>
        <v>0</v>
      </c>
      <c r="E18" s="20">
        <v>0.5</v>
      </c>
      <c r="F18" s="19">
        <f t="shared" si="1"/>
        <v>0.4</v>
      </c>
      <c r="G18" s="21" t="s">
        <v>7</v>
      </c>
      <c r="H18" s="22"/>
    </row>
    <row r="19" spans="2:8" ht="21.6" customHeight="1" x14ac:dyDescent="0.4">
      <c r="B19" s="46"/>
      <c r="C19" s="18" t="s">
        <v>38</v>
      </c>
      <c r="D19" s="19">
        <f t="shared" si="0"/>
        <v>0</v>
      </c>
      <c r="E19" s="20">
        <v>0.15</v>
      </c>
      <c r="F19" s="19">
        <f t="shared" si="1"/>
        <v>0.12</v>
      </c>
      <c r="G19" s="21" t="s">
        <v>7</v>
      </c>
      <c r="H19" s="22"/>
    </row>
    <row r="20" spans="2:8" ht="21.6" customHeight="1" x14ac:dyDescent="0.4">
      <c r="B20" s="46"/>
      <c r="C20" s="13" t="s">
        <v>385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17" t="s">
        <v>386</v>
      </c>
    </row>
    <row r="21" spans="2:8" ht="21.6" customHeight="1" x14ac:dyDescent="0.4">
      <c r="B21" s="46"/>
      <c r="C21" s="18" t="s">
        <v>571</v>
      </c>
      <c r="D21" s="19">
        <f t="shared" si="0"/>
        <v>0</v>
      </c>
      <c r="E21" s="20">
        <v>2.5</v>
      </c>
      <c r="F21" s="19">
        <f t="shared" si="1"/>
        <v>2</v>
      </c>
      <c r="G21" s="21" t="s">
        <v>7</v>
      </c>
      <c r="H21" s="22" t="s">
        <v>387</v>
      </c>
    </row>
    <row r="22" spans="2:8" ht="21.6" customHeight="1" x14ac:dyDescent="0.4">
      <c r="B22" s="46"/>
      <c r="C22" s="18" t="s">
        <v>207</v>
      </c>
      <c r="D22" s="19">
        <f t="shared" si="0"/>
        <v>0</v>
      </c>
      <c r="E22" s="20">
        <v>15</v>
      </c>
      <c r="F22" s="19">
        <f t="shared" si="1"/>
        <v>12</v>
      </c>
      <c r="G22" s="21" t="s">
        <v>7</v>
      </c>
      <c r="H22" s="22" t="s">
        <v>388</v>
      </c>
    </row>
    <row r="23" spans="2:8" ht="21.6" customHeight="1" x14ac:dyDescent="0.4">
      <c r="B23" s="46"/>
      <c r="C23" s="18" t="s">
        <v>133</v>
      </c>
      <c r="D23" s="19">
        <f t="shared" si="0"/>
        <v>0</v>
      </c>
      <c r="E23" s="20">
        <v>8</v>
      </c>
      <c r="F23" s="19">
        <f t="shared" si="1"/>
        <v>6.4</v>
      </c>
      <c r="G23" s="21" t="s">
        <v>7</v>
      </c>
      <c r="H23" s="22" t="s">
        <v>389</v>
      </c>
    </row>
    <row r="24" spans="2:8" ht="21.6" customHeight="1" x14ac:dyDescent="0.4">
      <c r="B24" s="46"/>
      <c r="C24" s="18" t="s">
        <v>16</v>
      </c>
      <c r="D24" s="19">
        <f t="shared" si="0"/>
        <v>0</v>
      </c>
      <c r="E24" s="20">
        <v>0.4</v>
      </c>
      <c r="F24" s="19">
        <f t="shared" si="1"/>
        <v>0.32000000000000006</v>
      </c>
      <c r="G24" s="21" t="s">
        <v>7</v>
      </c>
      <c r="H24" s="22" t="s">
        <v>390</v>
      </c>
    </row>
    <row r="25" spans="2:8" ht="21.6" customHeight="1" x14ac:dyDescent="0.4">
      <c r="B25" s="46"/>
      <c r="C25" s="18" t="s">
        <v>58</v>
      </c>
      <c r="D25" s="19">
        <f t="shared" si="0"/>
        <v>0</v>
      </c>
      <c r="E25" s="20">
        <v>5</v>
      </c>
      <c r="F25" s="19">
        <f t="shared" si="1"/>
        <v>4</v>
      </c>
      <c r="G25" s="21" t="s">
        <v>7</v>
      </c>
      <c r="H25" s="22" t="s">
        <v>391</v>
      </c>
    </row>
    <row r="26" spans="2:8" ht="21.6" customHeight="1" x14ac:dyDescent="0.4">
      <c r="B26" s="46"/>
      <c r="C26" s="13" t="s">
        <v>392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17" t="s">
        <v>393</v>
      </c>
    </row>
    <row r="27" spans="2:8" ht="21.6" customHeight="1" x14ac:dyDescent="0.4">
      <c r="B27" s="46"/>
      <c r="C27" s="18" t="s">
        <v>24</v>
      </c>
      <c r="D27" s="19">
        <f t="shared" si="0"/>
        <v>0</v>
      </c>
      <c r="E27" s="20">
        <v>20</v>
      </c>
      <c r="F27" s="19">
        <f t="shared" si="1"/>
        <v>16</v>
      </c>
      <c r="G27" s="21" t="s">
        <v>7</v>
      </c>
      <c r="H27" s="22" t="s">
        <v>394</v>
      </c>
    </row>
    <row r="28" spans="2:8" ht="21.6" customHeight="1" x14ac:dyDescent="0.4">
      <c r="B28" s="46"/>
      <c r="C28" s="18" t="s">
        <v>276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395</v>
      </c>
    </row>
    <row r="29" spans="2:8" ht="21.6" customHeight="1" x14ac:dyDescent="0.4">
      <c r="B29" s="46"/>
      <c r="C29" s="18" t="s">
        <v>136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396</v>
      </c>
    </row>
    <row r="30" spans="2:8" ht="21.6" customHeight="1" x14ac:dyDescent="0.4">
      <c r="B30" s="46"/>
      <c r="C30" s="18" t="s">
        <v>165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7</v>
      </c>
      <c r="H30" s="22" t="s">
        <v>397</v>
      </c>
    </row>
    <row r="31" spans="2:8" ht="21.6" customHeight="1" x14ac:dyDescent="0.4">
      <c r="B31" s="46"/>
      <c r="C31" s="18"/>
      <c r="D31" s="19">
        <f t="shared" si="0"/>
        <v>0</v>
      </c>
      <c r="E31" s="20"/>
      <c r="F31" s="19">
        <f t="shared" si="1"/>
        <v>0</v>
      </c>
      <c r="G31" s="21" t="s">
        <v>7</v>
      </c>
      <c r="H31" s="22" t="s">
        <v>398</v>
      </c>
    </row>
    <row r="32" spans="2:8" ht="21.6" customHeight="1" x14ac:dyDescent="0.4">
      <c r="B32" s="46"/>
      <c r="C32" s="13" t="s">
        <v>399</v>
      </c>
      <c r="D32" s="14">
        <f t="shared" si="0"/>
        <v>0</v>
      </c>
      <c r="E32" s="15"/>
      <c r="F32" s="14">
        <f t="shared" si="1"/>
        <v>0</v>
      </c>
      <c r="G32" s="16" t="s">
        <v>7</v>
      </c>
      <c r="H32" s="38"/>
    </row>
    <row r="33" spans="2:8" ht="21.6" customHeight="1" thickBot="1" x14ac:dyDescent="0.45">
      <c r="B33" s="47"/>
      <c r="C33" s="25" t="s">
        <v>400</v>
      </c>
      <c r="D33" s="26">
        <f t="shared" si="0"/>
        <v>0</v>
      </c>
      <c r="E33" s="27">
        <v>70</v>
      </c>
      <c r="F33" s="26">
        <f t="shared" si="1"/>
        <v>56</v>
      </c>
      <c r="G33" s="39" t="s">
        <v>34</v>
      </c>
      <c r="H33" s="29"/>
    </row>
    <row r="34" spans="2:8" x14ac:dyDescent="0.4">
      <c r="B34" s="30"/>
      <c r="C34" s="30"/>
      <c r="D34" s="30"/>
      <c r="E34" s="30"/>
      <c r="F34" s="30"/>
      <c r="G34" s="30"/>
      <c r="H34" s="30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3433A-2CA2-481E-A9B1-092CDB03D1D8}">
  <sheetPr>
    <pageSetUpPr fitToPage="1"/>
  </sheetPr>
  <dimension ref="B1:H18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507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7" si="0">$F$2*E5</f>
        <v>0</v>
      </c>
      <c r="E5" s="10"/>
      <c r="F5" s="9">
        <f t="shared" ref="F5:F17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402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403</v>
      </c>
    </row>
    <row r="9" spans="2:8" ht="21.6" customHeight="1" x14ac:dyDescent="0.4">
      <c r="B9" s="46"/>
      <c r="C9" s="18" t="s">
        <v>97</v>
      </c>
      <c r="D9" s="19">
        <f t="shared" si="0"/>
        <v>0</v>
      </c>
      <c r="E9" s="20">
        <v>5</v>
      </c>
      <c r="F9" s="19">
        <f t="shared" si="1"/>
        <v>4</v>
      </c>
      <c r="G9" s="21" t="s">
        <v>7</v>
      </c>
      <c r="H9" s="22" t="s">
        <v>404</v>
      </c>
    </row>
    <row r="10" spans="2:8" ht="21.6" customHeight="1" x14ac:dyDescent="0.4">
      <c r="B10" s="46"/>
      <c r="C10" s="18" t="s">
        <v>28</v>
      </c>
      <c r="D10" s="19">
        <f t="shared" si="0"/>
        <v>0</v>
      </c>
      <c r="E10" s="20">
        <v>0.5</v>
      </c>
      <c r="F10" s="19">
        <f t="shared" si="1"/>
        <v>0.4</v>
      </c>
      <c r="G10" s="21" t="s">
        <v>7</v>
      </c>
      <c r="H10" s="22" t="s">
        <v>256</v>
      </c>
    </row>
    <row r="11" spans="2:8" ht="21.6" customHeight="1" x14ac:dyDescent="0.4">
      <c r="B11" s="46"/>
      <c r="C11" s="18" t="s">
        <v>63</v>
      </c>
      <c r="D11" s="19">
        <f t="shared" si="0"/>
        <v>0</v>
      </c>
      <c r="E11" s="20">
        <v>25</v>
      </c>
      <c r="F11" s="19">
        <f t="shared" si="1"/>
        <v>20</v>
      </c>
      <c r="G11" s="21" t="s">
        <v>7</v>
      </c>
      <c r="H11" s="22" t="s">
        <v>405</v>
      </c>
    </row>
    <row r="12" spans="2:8" ht="21.6" customHeight="1" x14ac:dyDescent="0.4">
      <c r="B12" s="46"/>
      <c r="C12" s="18" t="s">
        <v>79</v>
      </c>
      <c r="D12" s="19">
        <f t="shared" si="0"/>
        <v>0</v>
      </c>
      <c r="E12" s="20">
        <v>20</v>
      </c>
      <c r="F12" s="19">
        <f t="shared" si="1"/>
        <v>16</v>
      </c>
      <c r="G12" s="23" t="s">
        <v>31</v>
      </c>
      <c r="H12" s="22" t="s">
        <v>406</v>
      </c>
    </row>
    <row r="13" spans="2:8" ht="21.6" customHeight="1" x14ac:dyDescent="0.4">
      <c r="B13" s="46"/>
      <c r="C13" s="18" t="s">
        <v>136</v>
      </c>
      <c r="D13" s="19">
        <f t="shared" si="0"/>
        <v>0</v>
      </c>
      <c r="E13" s="20">
        <v>22</v>
      </c>
      <c r="F13" s="19">
        <f t="shared" si="1"/>
        <v>17.600000000000001</v>
      </c>
      <c r="G13" s="21" t="s">
        <v>7</v>
      </c>
      <c r="H13" s="22" t="s">
        <v>407</v>
      </c>
    </row>
    <row r="14" spans="2:8" ht="21.6" customHeight="1" x14ac:dyDescent="0.4">
      <c r="B14" s="46"/>
      <c r="C14" s="18" t="s">
        <v>28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7</v>
      </c>
      <c r="H14" s="22" t="s">
        <v>408</v>
      </c>
    </row>
    <row r="15" spans="2:8" ht="21.6" customHeight="1" x14ac:dyDescent="0.4">
      <c r="B15" s="46"/>
      <c r="C15" s="18" t="s">
        <v>195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7</v>
      </c>
      <c r="H15" s="22" t="s">
        <v>409</v>
      </c>
    </row>
    <row r="16" spans="2:8" ht="21.6" customHeight="1" x14ac:dyDescent="0.4">
      <c r="B16" s="46"/>
      <c r="C16" s="18" t="s">
        <v>19</v>
      </c>
      <c r="D16" s="19">
        <f t="shared" si="0"/>
        <v>0</v>
      </c>
      <c r="E16" s="20">
        <v>0.3</v>
      </c>
      <c r="F16" s="19">
        <f t="shared" si="1"/>
        <v>0.24</v>
      </c>
      <c r="G16" s="21" t="s">
        <v>7</v>
      </c>
      <c r="H16" s="22" t="s">
        <v>410</v>
      </c>
    </row>
    <row r="17" spans="2:8" ht="21.6" customHeight="1" thickBot="1" x14ac:dyDescent="0.45">
      <c r="B17" s="47"/>
      <c r="C17" s="25" t="s">
        <v>18</v>
      </c>
      <c r="D17" s="26">
        <f t="shared" si="0"/>
        <v>0</v>
      </c>
      <c r="E17" s="27">
        <v>0.05</v>
      </c>
      <c r="F17" s="26">
        <f t="shared" si="1"/>
        <v>4.0000000000000008E-2</v>
      </c>
      <c r="G17" s="28" t="s">
        <v>7</v>
      </c>
      <c r="H17" s="29" t="s">
        <v>411</v>
      </c>
    </row>
    <row r="18" spans="2:8" x14ac:dyDescent="0.4">
      <c r="B18" s="30"/>
      <c r="C18" s="30"/>
      <c r="D18" s="30"/>
      <c r="E18" s="30"/>
      <c r="F18" s="30"/>
      <c r="G18" s="30"/>
      <c r="H18" s="30"/>
    </row>
  </sheetData>
  <mergeCells count="1">
    <mergeCell ref="B5:B17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2C5D9-8AFC-48AE-A496-8D4F03AD05A7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508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6"/>
      <c r="C8" s="13" t="s">
        <v>414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415</v>
      </c>
    </row>
    <row r="9" spans="2:8" ht="21.6" customHeight="1" x14ac:dyDescent="0.4">
      <c r="B9" s="46"/>
      <c r="C9" s="18" t="s">
        <v>416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417</v>
      </c>
    </row>
    <row r="10" spans="2:8" ht="21.6" customHeight="1" x14ac:dyDescent="0.4">
      <c r="B10" s="46"/>
      <c r="C10" s="18" t="s">
        <v>226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7</v>
      </c>
      <c r="H10" s="22" t="s">
        <v>418</v>
      </c>
    </row>
    <row r="11" spans="2:8" ht="21.6" customHeight="1" x14ac:dyDescent="0.4">
      <c r="B11" s="46"/>
      <c r="C11" s="18" t="s">
        <v>105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1" t="s">
        <v>7</v>
      </c>
      <c r="H11" s="22" t="s">
        <v>419</v>
      </c>
    </row>
    <row r="12" spans="2:8" ht="21.6" customHeight="1" x14ac:dyDescent="0.4">
      <c r="B12" s="46"/>
      <c r="C12" s="18" t="s">
        <v>38</v>
      </c>
      <c r="D12" s="19">
        <f t="shared" si="0"/>
        <v>0</v>
      </c>
      <c r="E12" s="20">
        <v>0.3</v>
      </c>
      <c r="F12" s="19">
        <f t="shared" si="1"/>
        <v>0.24</v>
      </c>
      <c r="G12" s="21" t="s">
        <v>7</v>
      </c>
      <c r="H12" s="22" t="s">
        <v>420</v>
      </c>
    </row>
    <row r="13" spans="2:8" ht="21.6" customHeight="1" x14ac:dyDescent="0.4">
      <c r="B13" s="46"/>
      <c r="C13" s="18" t="s">
        <v>138</v>
      </c>
      <c r="D13" s="19">
        <f t="shared" si="0"/>
        <v>0</v>
      </c>
      <c r="E13" s="20">
        <v>1.5</v>
      </c>
      <c r="F13" s="19">
        <f t="shared" si="1"/>
        <v>1.2000000000000002</v>
      </c>
      <c r="G13" s="21" t="s">
        <v>7</v>
      </c>
      <c r="H13" s="22" t="s">
        <v>371</v>
      </c>
    </row>
    <row r="14" spans="2:8" ht="21.6" customHeight="1" x14ac:dyDescent="0.4">
      <c r="B14" s="46"/>
      <c r="C14" s="18" t="s">
        <v>79</v>
      </c>
      <c r="D14" s="19">
        <f t="shared" si="0"/>
        <v>0</v>
      </c>
      <c r="E14" s="20">
        <v>2.8</v>
      </c>
      <c r="F14" s="19">
        <f t="shared" si="1"/>
        <v>2.2399999999999998</v>
      </c>
      <c r="G14" s="23" t="s">
        <v>31</v>
      </c>
      <c r="H14" s="22" t="s">
        <v>421</v>
      </c>
    </row>
    <row r="15" spans="2:8" ht="21.6" customHeight="1" x14ac:dyDescent="0.4">
      <c r="B15" s="46"/>
      <c r="C15" s="18" t="s">
        <v>14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7</v>
      </c>
      <c r="H15" s="22"/>
    </row>
    <row r="16" spans="2:8" ht="21.6" customHeight="1" x14ac:dyDescent="0.4">
      <c r="B16" s="46"/>
      <c r="C16" s="13" t="s">
        <v>422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17" t="s">
        <v>423</v>
      </c>
    </row>
    <row r="17" spans="2:8" ht="21.6" customHeight="1" x14ac:dyDescent="0.4">
      <c r="B17" s="46"/>
      <c r="C17" s="18" t="s">
        <v>315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7</v>
      </c>
      <c r="H17" s="22" t="s">
        <v>424</v>
      </c>
    </row>
    <row r="18" spans="2:8" ht="21.6" customHeight="1" x14ac:dyDescent="0.4">
      <c r="B18" s="46"/>
      <c r="C18" s="18" t="s">
        <v>425</v>
      </c>
      <c r="D18" s="19">
        <f t="shared" si="0"/>
        <v>0</v>
      </c>
      <c r="E18" s="20">
        <v>10</v>
      </c>
      <c r="F18" s="19">
        <f t="shared" si="1"/>
        <v>8</v>
      </c>
      <c r="G18" s="21" t="s">
        <v>7</v>
      </c>
      <c r="H18" s="22" t="s">
        <v>426</v>
      </c>
    </row>
    <row r="19" spans="2:8" ht="21.6" customHeight="1" x14ac:dyDescent="0.4">
      <c r="B19" s="46"/>
      <c r="C19" s="18" t="s">
        <v>45</v>
      </c>
      <c r="D19" s="19">
        <f t="shared" si="0"/>
        <v>0</v>
      </c>
      <c r="E19" s="20">
        <v>5</v>
      </c>
      <c r="F19" s="19">
        <f t="shared" si="1"/>
        <v>4</v>
      </c>
      <c r="G19" s="21" t="s">
        <v>7</v>
      </c>
      <c r="H19" s="22" t="s">
        <v>256</v>
      </c>
    </row>
    <row r="20" spans="2:8" ht="21.6" customHeight="1" x14ac:dyDescent="0.4">
      <c r="B20" s="46"/>
      <c r="C20" s="18" t="s">
        <v>16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7</v>
      </c>
      <c r="H20" s="22" t="s">
        <v>427</v>
      </c>
    </row>
    <row r="21" spans="2:8" ht="21.6" customHeight="1" x14ac:dyDescent="0.4">
      <c r="B21" s="46"/>
      <c r="C21" s="18" t="s">
        <v>428</v>
      </c>
      <c r="D21" s="19">
        <f t="shared" si="0"/>
        <v>0</v>
      </c>
      <c r="E21" s="20">
        <v>20</v>
      </c>
      <c r="F21" s="19">
        <f t="shared" si="1"/>
        <v>16</v>
      </c>
      <c r="G21" s="21" t="s">
        <v>7</v>
      </c>
      <c r="H21" s="22" t="s">
        <v>222</v>
      </c>
    </row>
    <row r="22" spans="2:8" ht="21.6" customHeight="1" x14ac:dyDescent="0.4">
      <c r="B22" s="46"/>
      <c r="C22" s="18" t="s">
        <v>19</v>
      </c>
      <c r="D22" s="19">
        <f t="shared" si="0"/>
        <v>0</v>
      </c>
      <c r="E22" s="20">
        <v>0.16</v>
      </c>
      <c r="F22" s="19">
        <f t="shared" si="1"/>
        <v>0.128</v>
      </c>
      <c r="G22" s="21" t="s">
        <v>7</v>
      </c>
      <c r="H22" s="22" t="s">
        <v>429</v>
      </c>
    </row>
    <row r="23" spans="2:8" ht="21.6" customHeight="1" x14ac:dyDescent="0.4">
      <c r="B23" s="46"/>
      <c r="C23" s="18"/>
      <c r="D23" s="19">
        <f t="shared" si="0"/>
        <v>0</v>
      </c>
      <c r="E23" s="20"/>
      <c r="F23" s="19">
        <f t="shared" si="1"/>
        <v>0</v>
      </c>
      <c r="G23" s="21" t="s">
        <v>7</v>
      </c>
      <c r="H23" s="22" t="s">
        <v>430</v>
      </c>
    </row>
    <row r="24" spans="2:8" ht="21.6" customHeight="1" x14ac:dyDescent="0.4">
      <c r="B24" s="46"/>
      <c r="C24" s="13" t="s">
        <v>431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17" t="s">
        <v>432</v>
      </c>
    </row>
    <row r="25" spans="2:8" ht="21.6" customHeight="1" x14ac:dyDescent="0.4">
      <c r="B25" s="46"/>
      <c r="C25" s="18" t="s">
        <v>63</v>
      </c>
      <c r="D25" s="19">
        <f t="shared" si="0"/>
        <v>0</v>
      </c>
      <c r="E25" s="20">
        <v>12</v>
      </c>
      <c r="F25" s="19">
        <f t="shared" si="1"/>
        <v>9.6000000000000014</v>
      </c>
      <c r="G25" s="21" t="s">
        <v>7</v>
      </c>
      <c r="H25" s="22" t="s">
        <v>433</v>
      </c>
    </row>
    <row r="26" spans="2:8" ht="21.6" customHeight="1" x14ac:dyDescent="0.4">
      <c r="B26" s="46"/>
      <c r="C26" s="18" t="s">
        <v>434</v>
      </c>
      <c r="D26" s="19">
        <f t="shared" si="0"/>
        <v>0</v>
      </c>
      <c r="E26" s="20">
        <v>2</v>
      </c>
      <c r="F26" s="19">
        <f t="shared" si="1"/>
        <v>1.6</v>
      </c>
      <c r="G26" s="23" t="s">
        <v>31</v>
      </c>
      <c r="H26" s="22" t="s">
        <v>435</v>
      </c>
    </row>
    <row r="27" spans="2:8" ht="21.6" customHeight="1" x14ac:dyDescent="0.4">
      <c r="B27" s="46"/>
      <c r="C27" s="18" t="s">
        <v>136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436</v>
      </c>
    </row>
    <row r="28" spans="2:8" ht="21.6" customHeight="1" x14ac:dyDescent="0.4">
      <c r="B28" s="46"/>
      <c r="C28" s="18" t="s">
        <v>16</v>
      </c>
      <c r="D28" s="19">
        <f t="shared" si="0"/>
        <v>0</v>
      </c>
      <c r="E28" s="20">
        <v>0.5</v>
      </c>
      <c r="F28" s="19">
        <f t="shared" si="1"/>
        <v>0.4</v>
      </c>
      <c r="G28" s="21" t="s">
        <v>7</v>
      </c>
      <c r="H28" s="22"/>
    </row>
    <row r="29" spans="2:8" ht="21.6" customHeight="1" x14ac:dyDescent="0.4">
      <c r="B29" s="46"/>
      <c r="C29" s="18" t="s">
        <v>38</v>
      </c>
      <c r="D29" s="19">
        <f t="shared" si="0"/>
        <v>0</v>
      </c>
      <c r="E29" s="20">
        <v>0.1</v>
      </c>
      <c r="F29" s="19">
        <f t="shared" si="1"/>
        <v>8.0000000000000016E-2</v>
      </c>
      <c r="G29" s="21" t="s">
        <v>7</v>
      </c>
      <c r="H29" s="22"/>
    </row>
    <row r="30" spans="2:8" ht="21.6" customHeight="1" x14ac:dyDescent="0.4">
      <c r="B30" s="46"/>
      <c r="C30" s="13" t="s">
        <v>437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38"/>
    </row>
    <row r="31" spans="2:8" ht="21.6" customHeight="1" thickBot="1" x14ac:dyDescent="0.45">
      <c r="B31" s="47"/>
      <c r="C31" s="25" t="s">
        <v>438</v>
      </c>
      <c r="D31" s="26">
        <f t="shared" si="0"/>
        <v>0</v>
      </c>
      <c r="E31" s="27">
        <v>30</v>
      </c>
      <c r="F31" s="26">
        <f t="shared" si="1"/>
        <v>24</v>
      </c>
      <c r="G31" s="28" t="s">
        <v>7</v>
      </c>
      <c r="H31" s="29"/>
    </row>
    <row r="32" spans="2:8" x14ac:dyDescent="0.4">
      <c r="B32" s="30"/>
      <c r="C32" s="30"/>
      <c r="D32" s="30"/>
      <c r="E32" s="30"/>
      <c r="F32" s="30"/>
      <c r="G32" s="30"/>
      <c r="H32" s="30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20714-38C0-4CFB-BBDA-CCF1535D7057}">
  <sheetPr>
    <pageSetUpPr fitToPage="1"/>
  </sheetPr>
  <dimension ref="B1:H2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509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8" t="s">
        <v>74</v>
      </c>
      <c r="C5" s="8" t="s">
        <v>548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9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9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9"/>
      <c r="C8" s="13" t="s">
        <v>440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441</v>
      </c>
    </row>
    <row r="9" spans="2:8" ht="21.6" customHeight="1" x14ac:dyDescent="0.4">
      <c r="B9" s="49"/>
      <c r="C9" s="18" t="s">
        <v>442</v>
      </c>
      <c r="D9" s="19">
        <f t="shared" si="0"/>
        <v>0</v>
      </c>
      <c r="E9" s="20">
        <v>1.7</v>
      </c>
      <c r="F9" s="19">
        <f t="shared" si="1"/>
        <v>1.36</v>
      </c>
      <c r="G9" s="21" t="s">
        <v>7</v>
      </c>
      <c r="H9" s="22" t="s">
        <v>443</v>
      </c>
    </row>
    <row r="10" spans="2:8" ht="21.6" customHeight="1" x14ac:dyDescent="0.4">
      <c r="B10" s="49"/>
      <c r="C10" s="18" t="s">
        <v>554</v>
      </c>
      <c r="D10" s="19">
        <f t="shared" si="0"/>
        <v>0</v>
      </c>
      <c r="E10" s="20">
        <v>14</v>
      </c>
      <c r="F10" s="19">
        <f t="shared" si="1"/>
        <v>11.200000000000001</v>
      </c>
      <c r="G10" s="23" t="s">
        <v>444</v>
      </c>
      <c r="H10" s="22" t="s">
        <v>445</v>
      </c>
    </row>
    <row r="11" spans="2:8" ht="21.6" customHeight="1" x14ac:dyDescent="0.4">
      <c r="B11" s="49"/>
      <c r="C11" s="18" t="s">
        <v>50</v>
      </c>
      <c r="D11" s="19">
        <f t="shared" si="0"/>
        <v>0</v>
      </c>
      <c r="E11" s="20">
        <v>7.2</v>
      </c>
      <c r="F11" s="19">
        <f t="shared" si="1"/>
        <v>5.7600000000000007</v>
      </c>
      <c r="G11" s="21" t="s">
        <v>7</v>
      </c>
      <c r="H11" s="22" t="s">
        <v>562</v>
      </c>
    </row>
    <row r="12" spans="2:8" ht="21.6" customHeight="1" x14ac:dyDescent="0.4">
      <c r="B12" s="49"/>
      <c r="C12" s="18" t="s">
        <v>329</v>
      </c>
      <c r="D12" s="19">
        <f t="shared" si="0"/>
        <v>0</v>
      </c>
      <c r="E12" s="20">
        <v>60</v>
      </c>
      <c r="F12" s="19">
        <f t="shared" si="1"/>
        <v>48</v>
      </c>
      <c r="G12" s="23" t="s">
        <v>34</v>
      </c>
      <c r="H12" s="24" t="s">
        <v>49</v>
      </c>
    </row>
    <row r="13" spans="2:8" ht="21.6" customHeight="1" x14ac:dyDescent="0.4">
      <c r="B13" s="49"/>
      <c r="C13" s="18" t="s">
        <v>446</v>
      </c>
      <c r="D13" s="19">
        <f t="shared" si="0"/>
        <v>0</v>
      </c>
      <c r="E13" s="20">
        <v>25</v>
      </c>
      <c r="F13" s="19">
        <f t="shared" si="1"/>
        <v>20</v>
      </c>
      <c r="G13" s="21" t="s">
        <v>7</v>
      </c>
      <c r="H13" s="22" t="s">
        <v>447</v>
      </c>
    </row>
    <row r="14" spans="2:8" ht="21.6" customHeight="1" x14ac:dyDescent="0.4">
      <c r="B14" s="49"/>
      <c r="C14" s="18" t="s">
        <v>330</v>
      </c>
      <c r="D14" s="19">
        <f t="shared" si="0"/>
        <v>0</v>
      </c>
      <c r="E14" s="20">
        <v>3.6</v>
      </c>
      <c r="F14" s="19">
        <f t="shared" si="1"/>
        <v>2.8800000000000003</v>
      </c>
      <c r="G14" s="23" t="s">
        <v>331</v>
      </c>
      <c r="H14" s="22" t="s">
        <v>448</v>
      </c>
    </row>
    <row r="15" spans="2:8" ht="21.6" customHeight="1" x14ac:dyDescent="0.4">
      <c r="B15" s="49"/>
      <c r="C15" s="18" t="s">
        <v>554</v>
      </c>
      <c r="D15" s="19">
        <f t="shared" si="0"/>
        <v>0</v>
      </c>
      <c r="E15" s="20">
        <v>1.8</v>
      </c>
      <c r="F15" s="19">
        <f t="shared" si="1"/>
        <v>1.4400000000000002</v>
      </c>
      <c r="G15" s="23" t="s">
        <v>331</v>
      </c>
      <c r="H15" s="22" t="s">
        <v>449</v>
      </c>
    </row>
    <row r="16" spans="2:8" ht="21.6" customHeight="1" x14ac:dyDescent="0.4">
      <c r="B16" s="49"/>
      <c r="C16" s="18"/>
      <c r="D16" s="19"/>
      <c r="E16" s="20"/>
      <c r="F16" s="19"/>
      <c r="G16" s="21" t="s">
        <v>7</v>
      </c>
      <c r="H16" s="22" t="s">
        <v>450</v>
      </c>
    </row>
    <row r="17" spans="2:8" ht="21.6" customHeight="1" x14ac:dyDescent="0.4">
      <c r="B17" s="49"/>
      <c r="C17" s="18"/>
      <c r="D17" s="19"/>
      <c r="E17" s="20"/>
      <c r="F17" s="19"/>
      <c r="G17" s="21" t="s">
        <v>7</v>
      </c>
      <c r="H17" s="22" t="s">
        <v>451</v>
      </c>
    </row>
    <row r="18" spans="2:8" ht="21.6" customHeight="1" x14ac:dyDescent="0.4">
      <c r="B18" s="49"/>
      <c r="C18" s="18"/>
      <c r="D18" s="19"/>
      <c r="E18" s="20"/>
      <c r="F18" s="19"/>
      <c r="G18" s="21" t="s">
        <v>7</v>
      </c>
      <c r="H18" s="22" t="s">
        <v>452</v>
      </c>
    </row>
    <row r="19" spans="2:8" ht="21.6" customHeight="1" x14ac:dyDescent="0.4">
      <c r="B19" s="49"/>
      <c r="C19" s="18"/>
      <c r="D19" s="19"/>
      <c r="E19" s="20"/>
      <c r="F19" s="19"/>
      <c r="G19" s="21" t="s">
        <v>7</v>
      </c>
      <c r="H19" s="22" t="s">
        <v>453</v>
      </c>
    </row>
    <row r="20" spans="2:8" ht="21.6" customHeight="1" thickBot="1" x14ac:dyDescent="0.45">
      <c r="B20" s="50"/>
      <c r="C20" s="25"/>
      <c r="D20" s="26"/>
      <c r="E20" s="27"/>
      <c r="F20" s="26"/>
      <c r="G20" s="28" t="s">
        <v>7</v>
      </c>
      <c r="H20" s="29" t="s">
        <v>454</v>
      </c>
    </row>
    <row r="21" spans="2:8" x14ac:dyDescent="0.4">
      <c r="B21" s="30"/>
      <c r="C21" s="30"/>
      <c r="D21" s="30"/>
      <c r="E21" s="30"/>
      <c r="F21" s="30"/>
      <c r="G21" s="30"/>
      <c r="H21" s="30"/>
    </row>
  </sheetData>
  <mergeCells count="1">
    <mergeCell ref="B5:B2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E4037-D767-4275-BA8C-EE4832BD05B3}">
  <sheetPr>
    <pageSetUpPr fitToPage="1"/>
  </sheetPr>
  <dimension ref="B1:H2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510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6</v>
      </c>
      <c r="C5" s="8" t="s">
        <v>547</v>
      </c>
      <c r="D5" s="9">
        <f t="shared" ref="D5:D28" si="0">$F$2*E5</f>
        <v>0</v>
      </c>
      <c r="E5" s="10"/>
      <c r="F5" s="9">
        <f t="shared" ref="F5:F28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142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10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">
      <c r="B8" s="46"/>
      <c r="C8" s="13" t="s">
        <v>511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512</v>
      </c>
    </row>
    <row r="9" spans="2:8" ht="21.6" customHeight="1" x14ac:dyDescent="0.4">
      <c r="B9" s="46"/>
      <c r="C9" s="18" t="s">
        <v>416</v>
      </c>
      <c r="D9" s="19">
        <f t="shared" si="0"/>
        <v>0</v>
      </c>
      <c r="E9" s="20">
        <v>33</v>
      </c>
      <c r="F9" s="19">
        <f t="shared" si="1"/>
        <v>26.400000000000002</v>
      </c>
      <c r="G9" s="21" t="s">
        <v>7</v>
      </c>
      <c r="H9" s="22" t="s">
        <v>513</v>
      </c>
    </row>
    <row r="10" spans="2:8" ht="21.6" customHeight="1" x14ac:dyDescent="0.4">
      <c r="B10" s="46"/>
      <c r="C10" s="18" t="s">
        <v>187</v>
      </c>
      <c r="D10" s="19">
        <f t="shared" si="0"/>
        <v>0</v>
      </c>
      <c r="E10" s="20">
        <v>38</v>
      </c>
      <c r="F10" s="19">
        <f t="shared" si="1"/>
        <v>30.400000000000002</v>
      </c>
      <c r="G10" s="21" t="s">
        <v>7</v>
      </c>
      <c r="H10" s="24" t="s">
        <v>49</v>
      </c>
    </row>
    <row r="11" spans="2:8" ht="21.6" customHeight="1" x14ac:dyDescent="0.4">
      <c r="B11" s="46"/>
      <c r="C11" s="18" t="s">
        <v>45</v>
      </c>
      <c r="D11" s="19">
        <f t="shared" si="0"/>
        <v>0</v>
      </c>
      <c r="E11" s="20">
        <v>17</v>
      </c>
      <c r="F11" s="19">
        <f t="shared" si="1"/>
        <v>13.600000000000001</v>
      </c>
      <c r="G11" s="21" t="s">
        <v>7</v>
      </c>
      <c r="H11" s="22" t="s">
        <v>514</v>
      </c>
    </row>
    <row r="12" spans="2:8" ht="21.6" customHeight="1" x14ac:dyDescent="0.4">
      <c r="B12" s="46"/>
      <c r="C12" s="18" t="s">
        <v>555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7</v>
      </c>
      <c r="H12" s="22" t="s">
        <v>515</v>
      </c>
    </row>
    <row r="13" spans="2:8" ht="21.6" customHeight="1" x14ac:dyDescent="0.4">
      <c r="B13" s="46"/>
      <c r="C13" s="18" t="s">
        <v>28</v>
      </c>
      <c r="D13" s="19">
        <f t="shared" si="0"/>
        <v>0</v>
      </c>
      <c r="E13" s="20">
        <v>1.8</v>
      </c>
      <c r="F13" s="19">
        <f t="shared" si="1"/>
        <v>1.4400000000000002</v>
      </c>
      <c r="G13" s="21" t="s">
        <v>7</v>
      </c>
      <c r="H13" s="22" t="s">
        <v>516</v>
      </c>
    </row>
    <row r="14" spans="2:8" ht="21.6" customHeight="1" x14ac:dyDescent="0.4">
      <c r="B14" s="46"/>
      <c r="C14" s="18" t="s">
        <v>136</v>
      </c>
      <c r="D14" s="19">
        <f t="shared" si="0"/>
        <v>0</v>
      </c>
      <c r="E14" s="20">
        <v>41</v>
      </c>
      <c r="F14" s="19">
        <f t="shared" si="1"/>
        <v>32.800000000000004</v>
      </c>
      <c r="G14" s="21" t="s">
        <v>7</v>
      </c>
      <c r="H14" s="22" t="s">
        <v>517</v>
      </c>
    </row>
    <row r="15" spans="2:8" ht="21.6" customHeight="1" x14ac:dyDescent="0.4">
      <c r="B15" s="46"/>
      <c r="C15" s="18" t="s">
        <v>50</v>
      </c>
      <c r="D15" s="19">
        <f t="shared" si="0"/>
        <v>0</v>
      </c>
      <c r="E15" s="20">
        <v>1.6</v>
      </c>
      <c r="F15" s="19">
        <f t="shared" si="1"/>
        <v>1.2800000000000002</v>
      </c>
      <c r="G15" s="21" t="s">
        <v>7</v>
      </c>
      <c r="H15" s="22" t="s">
        <v>518</v>
      </c>
    </row>
    <row r="16" spans="2:8" ht="21.6" customHeight="1" x14ac:dyDescent="0.4">
      <c r="B16" s="46"/>
      <c r="C16" s="18" t="s">
        <v>16</v>
      </c>
      <c r="D16" s="19">
        <f t="shared" si="0"/>
        <v>0</v>
      </c>
      <c r="E16" s="20">
        <v>2.2999999999999998</v>
      </c>
      <c r="F16" s="19">
        <f t="shared" si="1"/>
        <v>1.8399999999999999</v>
      </c>
      <c r="G16" s="21" t="s">
        <v>7</v>
      </c>
      <c r="H16" s="22" t="s">
        <v>519</v>
      </c>
    </row>
    <row r="17" spans="2:8" ht="21.6" customHeight="1" x14ac:dyDescent="0.4">
      <c r="B17" s="46"/>
      <c r="C17" s="13" t="s">
        <v>520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17" t="s">
        <v>521</v>
      </c>
    </row>
    <row r="18" spans="2:8" ht="21.6" customHeight="1" x14ac:dyDescent="0.4">
      <c r="B18" s="46"/>
      <c r="C18" s="18" t="s">
        <v>425</v>
      </c>
      <c r="D18" s="19">
        <f t="shared" si="0"/>
        <v>0</v>
      </c>
      <c r="E18" s="20">
        <v>35</v>
      </c>
      <c r="F18" s="19">
        <f t="shared" si="1"/>
        <v>28</v>
      </c>
      <c r="G18" s="21" t="s">
        <v>7</v>
      </c>
      <c r="H18" s="22" t="s">
        <v>522</v>
      </c>
    </row>
    <row r="19" spans="2:8" ht="21.6" customHeight="1" x14ac:dyDescent="0.4">
      <c r="B19" s="46"/>
      <c r="C19" s="18" t="s">
        <v>287</v>
      </c>
      <c r="D19" s="19">
        <f t="shared" si="0"/>
        <v>0</v>
      </c>
      <c r="E19" s="20">
        <v>5</v>
      </c>
      <c r="F19" s="19">
        <f t="shared" si="1"/>
        <v>4</v>
      </c>
      <c r="G19" s="21" t="s">
        <v>7</v>
      </c>
      <c r="H19" s="22" t="s">
        <v>570</v>
      </c>
    </row>
    <row r="20" spans="2:8" ht="21.6" customHeight="1" x14ac:dyDescent="0.4">
      <c r="B20" s="46"/>
      <c r="C20" s="18" t="s">
        <v>50</v>
      </c>
      <c r="D20" s="19">
        <f t="shared" si="0"/>
        <v>0</v>
      </c>
      <c r="E20" s="20">
        <v>0.75</v>
      </c>
      <c r="F20" s="19">
        <f t="shared" si="1"/>
        <v>0.60000000000000009</v>
      </c>
      <c r="G20" s="21" t="s">
        <v>7</v>
      </c>
      <c r="H20" s="22" t="s">
        <v>256</v>
      </c>
    </row>
    <row r="21" spans="2:8" ht="21.6" customHeight="1" x14ac:dyDescent="0.4">
      <c r="B21" s="46"/>
      <c r="C21" s="18" t="s">
        <v>16</v>
      </c>
      <c r="D21" s="19">
        <f t="shared" si="0"/>
        <v>0</v>
      </c>
      <c r="E21" s="20">
        <v>1.7</v>
      </c>
      <c r="F21" s="19">
        <f t="shared" si="1"/>
        <v>1.36</v>
      </c>
      <c r="G21" s="21" t="s">
        <v>7</v>
      </c>
      <c r="H21" s="22" t="s">
        <v>523</v>
      </c>
    </row>
    <row r="22" spans="2:8" ht="21.6" customHeight="1" x14ac:dyDescent="0.4">
      <c r="B22" s="46"/>
      <c r="C22" s="13" t="s">
        <v>524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17" t="s">
        <v>525</v>
      </c>
    </row>
    <row r="23" spans="2:8" ht="21.6" customHeight="1" x14ac:dyDescent="0.4">
      <c r="B23" s="46"/>
      <c r="C23" s="18" t="s">
        <v>231</v>
      </c>
      <c r="D23" s="19">
        <f t="shared" si="0"/>
        <v>0</v>
      </c>
      <c r="E23" s="20">
        <v>0.2</v>
      </c>
      <c r="F23" s="19">
        <f t="shared" si="1"/>
        <v>0.16000000000000003</v>
      </c>
      <c r="G23" s="21" t="s">
        <v>7</v>
      </c>
      <c r="H23" s="22" t="s">
        <v>526</v>
      </c>
    </row>
    <row r="24" spans="2:8" ht="21.6" customHeight="1" x14ac:dyDescent="0.4">
      <c r="B24" s="46"/>
      <c r="C24" s="18" t="s">
        <v>434</v>
      </c>
      <c r="D24" s="19">
        <f t="shared" si="0"/>
        <v>0</v>
      </c>
      <c r="E24" s="20">
        <v>2</v>
      </c>
      <c r="F24" s="19">
        <f t="shared" si="1"/>
        <v>1.6</v>
      </c>
      <c r="G24" s="23" t="s">
        <v>31</v>
      </c>
      <c r="H24" s="22" t="s">
        <v>527</v>
      </c>
    </row>
    <row r="25" spans="2:8" ht="21.6" customHeight="1" x14ac:dyDescent="0.4">
      <c r="B25" s="46"/>
      <c r="C25" s="18" t="s">
        <v>136</v>
      </c>
      <c r="D25" s="19">
        <f t="shared" si="0"/>
        <v>0</v>
      </c>
      <c r="E25" s="20">
        <v>100</v>
      </c>
      <c r="F25" s="19">
        <f t="shared" si="1"/>
        <v>80</v>
      </c>
      <c r="G25" s="21" t="s">
        <v>7</v>
      </c>
      <c r="H25" s="22" t="s">
        <v>528</v>
      </c>
    </row>
    <row r="26" spans="2:8" ht="21.6" customHeight="1" x14ac:dyDescent="0.4">
      <c r="B26" s="46"/>
      <c r="C26" s="18" t="s">
        <v>165</v>
      </c>
      <c r="D26" s="19">
        <f t="shared" si="0"/>
        <v>0</v>
      </c>
      <c r="E26" s="20">
        <v>3</v>
      </c>
      <c r="F26" s="19">
        <f t="shared" si="1"/>
        <v>2.4000000000000004</v>
      </c>
      <c r="G26" s="21" t="s">
        <v>7</v>
      </c>
      <c r="H26" s="22"/>
    </row>
    <row r="27" spans="2:8" ht="21.6" customHeight="1" x14ac:dyDescent="0.4">
      <c r="B27" s="46"/>
      <c r="C27" s="13" t="s">
        <v>529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38"/>
    </row>
    <row r="28" spans="2:8" ht="21.6" customHeight="1" thickBot="1" x14ac:dyDescent="0.45">
      <c r="B28" s="47"/>
      <c r="C28" s="25" t="s">
        <v>530</v>
      </c>
      <c r="D28" s="26">
        <f t="shared" si="0"/>
        <v>0</v>
      </c>
      <c r="E28" s="27">
        <v>25</v>
      </c>
      <c r="F28" s="26">
        <f t="shared" si="1"/>
        <v>20</v>
      </c>
      <c r="G28" s="28" t="s">
        <v>7</v>
      </c>
      <c r="H28" s="29"/>
    </row>
    <row r="29" spans="2:8" x14ac:dyDescent="0.4">
      <c r="B29" s="30"/>
      <c r="C29" s="30"/>
      <c r="D29" s="30"/>
      <c r="E29" s="30"/>
      <c r="F29" s="30"/>
      <c r="G29" s="30"/>
      <c r="H29" s="30"/>
    </row>
  </sheetData>
  <mergeCells count="1">
    <mergeCell ref="B5:B2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6DDAF9-D219-4213-9DE9-8A0642C8DE56}">
  <sheetPr>
    <pageSetUpPr fitToPage="1"/>
  </sheetPr>
  <dimension ref="B1:H1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546</v>
      </c>
      <c r="F2" s="4"/>
      <c r="G2" s="3"/>
      <c r="H2" s="5"/>
    </row>
    <row r="3" spans="2:8" ht="21.6" customHeight="1" thickBot="1" x14ac:dyDescent="0.45">
      <c r="B3" s="6" t="s">
        <v>531</v>
      </c>
      <c r="F3" s="7">
        <v>0.8</v>
      </c>
    </row>
    <row r="4" spans="2:8" s="37" customFormat="1" ht="45" customHeight="1" thickBot="1" x14ac:dyDescent="0.45">
      <c r="B4" s="31" t="s">
        <v>2</v>
      </c>
      <c r="C4" s="32" t="s">
        <v>3</v>
      </c>
      <c r="D4" s="33" t="s">
        <v>544</v>
      </c>
      <c r="E4" s="34" t="s">
        <v>543</v>
      </c>
      <c r="F4" s="33" t="s">
        <v>545</v>
      </c>
      <c r="G4" s="35" t="s">
        <v>4</v>
      </c>
      <c r="H4" s="36" t="s">
        <v>5</v>
      </c>
    </row>
    <row r="5" spans="2:8" ht="21.6" customHeight="1" x14ac:dyDescent="0.4">
      <c r="B5" s="45" t="s">
        <v>74</v>
      </c>
      <c r="C5" s="8" t="s">
        <v>548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">
      <c r="B6" s="46"/>
      <c r="C6" s="13" t="s">
        <v>75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38"/>
    </row>
    <row r="7" spans="2:8" ht="21.6" customHeight="1" x14ac:dyDescent="0.4">
      <c r="B7" s="46"/>
      <c r="C7" s="18" t="s">
        <v>76</v>
      </c>
      <c r="D7" s="19">
        <f t="shared" si="0"/>
        <v>0</v>
      </c>
      <c r="E7" s="20">
        <v>120</v>
      </c>
      <c r="F7" s="19">
        <f t="shared" si="1"/>
        <v>96</v>
      </c>
      <c r="G7" s="23" t="s">
        <v>34</v>
      </c>
      <c r="H7" s="22"/>
    </row>
    <row r="8" spans="2:8" ht="21.6" customHeight="1" x14ac:dyDescent="0.4">
      <c r="B8" s="46"/>
      <c r="C8" s="13" t="s">
        <v>532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17" t="s">
        <v>533</v>
      </c>
    </row>
    <row r="9" spans="2:8" ht="21.6" customHeight="1" x14ac:dyDescent="0.4">
      <c r="B9" s="46"/>
      <c r="C9" s="18" t="s">
        <v>79</v>
      </c>
      <c r="D9" s="19">
        <f t="shared" si="0"/>
        <v>0</v>
      </c>
      <c r="E9" s="20">
        <v>20</v>
      </c>
      <c r="F9" s="19">
        <f t="shared" si="1"/>
        <v>16</v>
      </c>
      <c r="G9" s="23" t="s">
        <v>31</v>
      </c>
      <c r="H9" s="22" t="s">
        <v>534</v>
      </c>
    </row>
    <row r="10" spans="2:8" ht="21.6" customHeight="1" x14ac:dyDescent="0.4">
      <c r="B10" s="46"/>
      <c r="C10" s="18" t="s">
        <v>174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7</v>
      </c>
      <c r="H10" s="24" t="s">
        <v>49</v>
      </c>
    </row>
    <row r="11" spans="2:8" ht="21.6" customHeight="1" x14ac:dyDescent="0.4">
      <c r="B11" s="46"/>
      <c r="C11" s="18" t="s">
        <v>50</v>
      </c>
      <c r="D11" s="19">
        <f t="shared" si="0"/>
        <v>0</v>
      </c>
      <c r="E11" s="20">
        <v>4.5</v>
      </c>
      <c r="F11" s="19">
        <f t="shared" si="1"/>
        <v>3.6</v>
      </c>
      <c r="G11" s="21" t="s">
        <v>7</v>
      </c>
      <c r="H11" s="22" t="s">
        <v>535</v>
      </c>
    </row>
    <row r="12" spans="2:8" ht="21.6" customHeight="1" x14ac:dyDescent="0.4">
      <c r="B12" s="46"/>
      <c r="C12" s="18" t="s">
        <v>33</v>
      </c>
      <c r="D12" s="19">
        <f t="shared" si="0"/>
        <v>0</v>
      </c>
      <c r="E12" s="20">
        <v>3</v>
      </c>
      <c r="F12" s="19">
        <f t="shared" si="1"/>
        <v>2.4000000000000004</v>
      </c>
      <c r="G12" s="23" t="s">
        <v>34</v>
      </c>
      <c r="H12" s="22" t="s">
        <v>536</v>
      </c>
    </row>
    <row r="13" spans="2:8" ht="21.6" customHeight="1" x14ac:dyDescent="0.4">
      <c r="B13" s="46"/>
      <c r="C13" s="18" t="s">
        <v>48</v>
      </c>
      <c r="D13" s="19">
        <f t="shared" si="0"/>
        <v>0</v>
      </c>
      <c r="E13" s="20">
        <v>4.5</v>
      </c>
      <c r="F13" s="19">
        <f t="shared" si="1"/>
        <v>3.6</v>
      </c>
      <c r="G13" s="23" t="s">
        <v>34</v>
      </c>
      <c r="H13" s="22" t="s">
        <v>537</v>
      </c>
    </row>
    <row r="14" spans="2:8" ht="21.6" customHeight="1" x14ac:dyDescent="0.4">
      <c r="B14" s="46"/>
      <c r="C14" s="18" t="s">
        <v>220</v>
      </c>
      <c r="D14" s="19">
        <f t="shared" si="0"/>
        <v>0</v>
      </c>
      <c r="E14" s="20">
        <v>10</v>
      </c>
      <c r="F14" s="19">
        <f t="shared" si="1"/>
        <v>8</v>
      </c>
      <c r="G14" s="23" t="s">
        <v>34</v>
      </c>
      <c r="H14" s="22" t="s">
        <v>538</v>
      </c>
    </row>
    <row r="15" spans="2:8" ht="21.6" customHeight="1" x14ac:dyDescent="0.4">
      <c r="B15" s="46"/>
      <c r="C15" s="18" t="s">
        <v>539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7</v>
      </c>
      <c r="H15" s="22" t="s">
        <v>540</v>
      </c>
    </row>
    <row r="16" spans="2:8" ht="21.6" customHeight="1" x14ac:dyDescent="0.4">
      <c r="B16" s="46"/>
      <c r="C16" s="18"/>
      <c r="D16" s="19"/>
      <c r="E16" s="20"/>
      <c r="F16" s="19"/>
      <c r="G16" s="21" t="s">
        <v>7</v>
      </c>
      <c r="H16" s="22" t="s">
        <v>541</v>
      </c>
    </row>
    <row r="17" spans="2:8" ht="21.6" customHeight="1" x14ac:dyDescent="0.4">
      <c r="B17" s="46"/>
      <c r="C17" s="18"/>
      <c r="D17" s="19"/>
      <c r="E17" s="20"/>
      <c r="F17" s="19"/>
      <c r="G17" s="21" t="s">
        <v>7</v>
      </c>
      <c r="H17" s="22" t="s">
        <v>542</v>
      </c>
    </row>
    <row r="18" spans="2:8" ht="21.6" customHeight="1" thickBot="1" x14ac:dyDescent="0.45">
      <c r="B18" s="47"/>
      <c r="C18" s="25"/>
      <c r="D18" s="26"/>
      <c r="E18" s="27"/>
      <c r="F18" s="26"/>
      <c r="G18" s="28" t="s">
        <v>7</v>
      </c>
      <c r="H18" s="29" t="s">
        <v>372</v>
      </c>
    </row>
    <row r="19" spans="2:8" x14ac:dyDescent="0.4">
      <c r="B19" s="30"/>
      <c r="C19" s="30"/>
      <c r="D19" s="30"/>
      <c r="E19" s="30"/>
      <c r="F19" s="30"/>
      <c r="G19" s="30"/>
      <c r="H19" s="30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44</vt:i4>
      </vt:variant>
      <vt:variant>
        <vt:lpstr>名前付き一覧</vt:lpstr>
      </vt:variant>
      <vt:variant>
        <vt:i4>1</vt:i4>
      </vt:variant>
    </vt:vector>
  </HeadingPairs>
  <TitlesOfParts>
    <vt:vector size="45" baseType="lpstr">
      <vt:lpstr>普通食</vt:lpstr>
      <vt:lpstr>離乳食</vt:lpstr>
      <vt:lpstr>4月1日(火)(昼食)</vt:lpstr>
      <vt:lpstr>4月1日(火)(３時)</vt:lpstr>
      <vt:lpstr>4月2日(水)(昼食)</vt:lpstr>
      <vt:lpstr>4月2日(水)(３時)</vt:lpstr>
      <vt:lpstr>4月3日(木)(昼食)</vt:lpstr>
      <vt:lpstr>4月3日(木)(３時)</vt:lpstr>
      <vt:lpstr>4月4日(金)(昼食)</vt:lpstr>
      <vt:lpstr>4月4日(金)(３時)</vt:lpstr>
      <vt:lpstr>4月7日(月)(昼食)</vt:lpstr>
      <vt:lpstr>4月7日(月)(３時)</vt:lpstr>
      <vt:lpstr>4月8日(火)(昼食)</vt:lpstr>
      <vt:lpstr>4月8日(火)(３時)</vt:lpstr>
      <vt:lpstr>4月9日(水)(昼食)</vt:lpstr>
      <vt:lpstr>4月9日(水)(３時)</vt:lpstr>
      <vt:lpstr>4月10日(木)(昼食)</vt:lpstr>
      <vt:lpstr>4月10日(木)(３時)</vt:lpstr>
      <vt:lpstr>4月11日(金)(昼食)</vt:lpstr>
      <vt:lpstr>4月11日(金)(３時)</vt:lpstr>
      <vt:lpstr>4月14日(月)(昼食)</vt:lpstr>
      <vt:lpstr>4月14日(月)(３時)</vt:lpstr>
      <vt:lpstr>4月15日(火)(昼食)</vt:lpstr>
      <vt:lpstr>4月15日(火)(３時)</vt:lpstr>
      <vt:lpstr>4月16日(水)(昼食)</vt:lpstr>
      <vt:lpstr>4月16日(水)(３時)</vt:lpstr>
      <vt:lpstr>4月17日(木)(昼食)</vt:lpstr>
      <vt:lpstr>4月17日(木)(３時)</vt:lpstr>
      <vt:lpstr>4月18日(金)(昼食)</vt:lpstr>
      <vt:lpstr>4月18日(金)(３時)</vt:lpstr>
      <vt:lpstr>4月21日(月)(昼食)</vt:lpstr>
      <vt:lpstr>4月21日(月)(３時)</vt:lpstr>
      <vt:lpstr>4月22日(火)(昼食)</vt:lpstr>
      <vt:lpstr>4月22日(火)(３時)</vt:lpstr>
      <vt:lpstr>4月23日(水)(昼食)</vt:lpstr>
      <vt:lpstr>4月23日(水)(３時)</vt:lpstr>
      <vt:lpstr>4月24日(木)(昼食)</vt:lpstr>
      <vt:lpstr>4月24日(木)(３時)</vt:lpstr>
      <vt:lpstr>4月25日(金)(昼食)</vt:lpstr>
      <vt:lpstr>4月25日(金)(３時)</vt:lpstr>
      <vt:lpstr>4月28日(月)(昼食)</vt:lpstr>
      <vt:lpstr>4月28日(月)(３時)</vt:lpstr>
      <vt:lpstr>4月30日(水)(昼食)</vt:lpstr>
      <vt:lpstr>4月30日(水)(３時)</vt:lpstr>
      <vt:lpstr>普通食!Print_Area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suguru uchida</cp:lastModifiedBy>
  <cp:lastPrinted>2025-01-30T07:12:43Z</cp:lastPrinted>
  <dcterms:created xsi:type="dcterms:W3CDTF">2025-01-29T02:27:11Z</dcterms:created>
  <dcterms:modified xsi:type="dcterms:W3CDTF">2025-03-25T10:45:10Z</dcterms:modified>
</cp:coreProperties>
</file>