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えすこーと\2024年 下半期\1119 保育料請求, 献立\"/>
    </mc:Choice>
  </mc:AlternateContent>
  <xr:revisionPtr revIDLastSave="0" documentId="13_ncr:1_{B8C18714-661A-4614-BEA4-A58AD5DE27E6}" xr6:coauthVersionLast="47" xr6:coauthVersionMax="47" xr10:uidLastSave="{00000000-0000-0000-0000-000000000000}"/>
  <bookViews>
    <workbookView xWindow="-120" yWindow="-120" windowWidth="29040" windowHeight="15840" xr2:uid="{F309C4A3-4061-47F2-B9CC-931F4B2B5239}"/>
  </bookViews>
  <sheets>
    <sheet name="普通食" sheetId="55" r:id="rId1"/>
    <sheet name="離乳食" sheetId="57" r:id="rId2"/>
    <sheet name="12月2日(月)(昼食)" sheetId="2" r:id="rId3"/>
    <sheet name="12月2日(月)(３時)" sheetId="3" r:id="rId4"/>
    <sheet name="12月3日(火)(昼食)" sheetId="4" r:id="rId5"/>
    <sheet name="12月3日(火)(３時)" sheetId="5" r:id="rId6"/>
    <sheet name="12月4日(水)(昼食)" sheetId="6" r:id="rId7"/>
    <sheet name="12月4日(水)(３時)" sheetId="7" r:id="rId8"/>
    <sheet name="12月5日(木)(昼食)" sheetId="8" r:id="rId9"/>
    <sheet name="12月5日(木)(３時)" sheetId="9" r:id="rId10"/>
    <sheet name="12月6日(金)(昼食)" sheetId="10" r:id="rId11"/>
    <sheet name="12月6日(金)(３時)" sheetId="11" r:id="rId12"/>
    <sheet name="12月9日(月)(昼食)" sheetId="14" r:id="rId13"/>
    <sheet name="12月9日(月)(３時)" sheetId="15" r:id="rId14"/>
    <sheet name="12月10日(火)(昼食)" sheetId="16" r:id="rId15"/>
    <sheet name="12月10日(火)(３時)" sheetId="17" r:id="rId16"/>
    <sheet name="12月11日(水)(昼食)" sheetId="18" r:id="rId17"/>
    <sheet name="12月11日(水)(３時)" sheetId="19" r:id="rId18"/>
    <sheet name="12月12日(木)(昼食)" sheetId="20" r:id="rId19"/>
    <sheet name="12月12日(木)(３時)" sheetId="21" r:id="rId20"/>
    <sheet name="12月13日(金)(昼食)" sheetId="22" r:id="rId21"/>
    <sheet name="12月13日(金)(３時)" sheetId="23" r:id="rId22"/>
    <sheet name="12月16日(月)(昼食)" sheetId="26" r:id="rId23"/>
    <sheet name="12月16日(月)(３時)" sheetId="27" r:id="rId24"/>
    <sheet name="12月17日(火)(昼食)" sheetId="28" r:id="rId25"/>
    <sheet name="12月17日(火)(３時)" sheetId="29" r:id="rId26"/>
    <sheet name="12月18日(水)(昼食)" sheetId="30" r:id="rId27"/>
    <sheet name="12月18日(水)(３時)" sheetId="31" r:id="rId28"/>
    <sheet name="12月19日(木)(昼食)" sheetId="32" r:id="rId29"/>
    <sheet name="12月19日(木)(３時)" sheetId="33" r:id="rId30"/>
    <sheet name="12月20日(金)(昼食)" sheetId="34" r:id="rId31"/>
    <sheet name="12月20日(金)(３時)" sheetId="35" r:id="rId32"/>
    <sheet name="12月23日(月)(昼食)" sheetId="38" r:id="rId33"/>
    <sheet name="12月23日(月)(３時)" sheetId="39" r:id="rId34"/>
    <sheet name="12月24日(火)(昼食)" sheetId="40" r:id="rId35"/>
    <sheet name="12月24日(火)(３時)" sheetId="41" r:id="rId36"/>
    <sheet name="12月25日(水)(昼食)" sheetId="42" r:id="rId37"/>
    <sheet name="12月25日(水)(３時)" sheetId="43" r:id="rId38"/>
    <sheet name="12月26日(木)(昼食)" sheetId="44" r:id="rId39"/>
    <sheet name="12月26日(木)(３時)" sheetId="45" r:id="rId40"/>
    <sheet name="12月27日(金)(昼食)" sheetId="46" r:id="rId41"/>
    <sheet name="12月27日(金)(３時)" sheetId="47" r:id="rId42"/>
  </sheets>
  <definedNames>
    <definedName name="_xlnm.Print_Area" localSheetId="0">普通食!$A$1:$K$97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32" l="1"/>
  <c r="D23" i="32"/>
  <c r="F23" i="8"/>
  <c r="D23" i="8"/>
  <c r="F13" i="47"/>
  <c r="D13" i="47"/>
  <c r="F12" i="47"/>
  <c r="D12" i="47"/>
  <c r="F11" i="47"/>
  <c r="D11" i="47"/>
  <c r="F10" i="47"/>
  <c r="D10" i="47"/>
  <c r="F9" i="47"/>
  <c r="D9" i="47"/>
  <c r="F8" i="47"/>
  <c r="D8" i="47"/>
  <c r="F7" i="47"/>
  <c r="D7" i="47"/>
  <c r="F6" i="47"/>
  <c r="D6" i="47"/>
  <c r="F5" i="47"/>
  <c r="D5" i="47"/>
  <c r="F30" i="46"/>
  <c r="D30" i="46"/>
  <c r="F29" i="46"/>
  <c r="D29" i="46"/>
  <c r="F28" i="46"/>
  <c r="D28" i="46"/>
  <c r="F27" i="46"/>
  <c r="D27" i="46"/>
  <c r="F26" i="46"/>
  <c r="D26" i="46"/>
  <c r="F25" i="46"/>
  <c r="D25" i="46"/>
  <c r="F24" i="46"/>
  <c r="D24" i="46"/>
  <c r="F23" i="46"/>
  <c r="D23" i="46"/>
  <c r="F22" i="46"/>
  <c r="D22" i="46"/>
  <c r="F21" i="46"/>
  <c r="D21" i="46"/>
  <c r="F20" i="46"/>
  <c r="D20" i="46"/>
  <c r="F19" i="46"/>
  <c r="D19" i="46"/>
  <c r="F18" i="46"/>
  <c r="D18" i="46"/>
  <c r="F17" i="46"/>
  <c r="D17" i="46"/>
  <c r="F16" i="46"/>
  <c r="D16" i="46"/>
  <c r="F15" i="46"/>
  <c r="D15" i="46"/>
  <c r="F14" i="46"/>
  <c r="D14" i="46"/>
  <c r="F13" i="46"/>
  <c r="D13" i="46"/>
  <c r="F12" i="46"/>
  <c r="D12" i="46"/>
  <c r="F11" i="46"/>
  <c r="D11" i="46"/>
  <c r="F10" i="46"/>
  <c r="D10" i="46"/>
  <c r="F9" i="46"/>
  <c r="D9" i="46"/>
  <c r="F8" i="46"/>
  <c r="D8" i="46"/>
  <c r="F7" i="46"/>
  <c r="D7" i="46"/>
  <c r="F6" i="46"/>
  <c r="D6" i="46"/>
  <c r="F5" i="46"/>
  <c r="D5" i="46"/>
  <c r="F14" i="45"/>
  <c r="D14" i="45"/>
  <c r="F13" i="45"/>
  <c r="D13" i="45"/>
  <c r="F12" i="45"/>
  <c r="D12" i="45"/>
  <c r="F11" i="45"/>
  <c r="D11" i="45"/>
  <c r="F10" i="45"/>
  <c r="D10" i="45"/>
  <c r="F9" i="45"/>
  <c r="D9" i="45"/>
  <c r="F8" i="45"/>
  <c r="D8" i="45"/>
  <c r="D7" i="45"/>
  <c r="F6" i="45"/>
  <c r="D6" i="45"/>
  <c r="F5" i="45"/>
  <c r="D5" i="45"/>
  <c r="F34" i="44"/>
  <c r="D34" i="44"/>
  <c r="F33" i="44"/>
  <c r="D33" i="44"/>
  <c r="F32" i="44"/>
  <c r="D32" i="44"/>
  <c r="F31" i="44"/>
  <c r="D31" i="44"/>
  <c r="F30" i="44"/>
  <c r="D30" i="44"/>
  <c r="F29" i="44"/>
  <c r="D29" i="44"/>
  <c r="F28" i="44"/>
  <c r="D28" i="44"/>
  <c r="F27" i="44"/>
  <c r="D27" i="44"/>
  <c r="F26" i="44"/>
  <c r="D26" i="44"/>
  <c r="F25" i="44"/>
  <c r="D25" i="44"/>
  <c r="F24" i="44"/>
  <c r="D24" i="44"/>
  <c r="F23" i="44"/>
  <c r="D23" i="44"/>
  <c r="F22" i="44"/>
  <c r="D22" i="44"/>
  <c r="F21" i="44"/>
  <c r="D21" i="44"/>
  <c r="F20" i="44"/>
  <c r="D20" i="44"/>
  <c r="F19" i="44"/>
  <c r="D19" i="44"/>
  <c r="F18" i="44"/>
  <c r="D18" i="44"/>
  <c r="F17" i="44"/>
  <c r="D17" i="44"/>
  <c r="F16" i="44"/>
  <c r="D16" i="44"/>
  <c r="F15" i="44"/>
  <c r="D15" i="44"/>
  <c r="F14" i="44"/>
  <c r="D14" i="44"/>
  <c r="F13" i="44"/>
  <c r="D13" i="44"/>
  <c r="F12" i="44"/>
  <c r="D12" i="44"/>
  <c r="F11" i="44"/>
  <c r="D11" i="44"/>
  <c r="F10" i="44"/>
  <c r="D10" i="44"/>
  <c r="F9" i="44"/>
  <c r="D9" i="44"/>
  <c r="F8" i="44"/>
  <c r="D8" i="44"/>
  <c r="F7" i="44"/>
  <c r="D7" i="44"/>
  <c r="F6" i="44"/>
  <c r="D6" i="44"/>
  <c r="F5" i="44"/>
  <c r="D5" i="44"/>
  <c r="F14" i="43"/>
  <c r="D14" i="43"/>
  <c r="F13" i="43"/>
  <c r="D13" i="43"/>
  <c r="F12" i="43"/>
  <c r="D12" i="43"/>
  <c r="F11" i="43"/>
  <c r="D11" i="43"/>
  <c r="F10" i="43"/>
  <c r="D10" i="43"/>
  <c r="F9" i="43"/>
  <c r="D9" i="43"/>
  <c r="F8" i="43"/>
  <c r="D8" i="43"/>
  <c r="F7" i="43"/>
  <c r="D7" i="43"/>
  <c r="F6" i="43"/>
  <c r="D6" i="43"/>
  <c r="F5" i="43"/>
  <c r="D5" i="43"/>
  <c r="F34" i="42"/>
  <c r="D34" i="42"/>
  <c r="F33" i="42"/>
  <c r="D33" i="42"/>
  <c r="F32" i="42"/>
  <c r="D32" i="42"/>
  <c r="F31" i="42"/>
  <c r="D31" i="42"/>
  <c r="F30" i="42"/>
  <c r="D30" i="42"/>
  <c r="F29" i="42"/>
  <c r="D29" i="42"/>
  <c r="F28" i="42"/>
  <c r="D28" i="42"/>
  <c r="F27" i="42"/>
  <c r="D27" i="42"/>
  <c r="F26" i="42"/>
  <c r="D26" i="42"/>
  <c r="F25" i="42"/>
  <c r="D25" i="42"/>
  <c r="F24" i="42"/>
  <c r="D24" i="42"/>
  <c r="F23" i="42"/>
  <c r="D23" i="42"/>
  <c r="F22" i="42"/>
  <c r="D22" i="42"/>
  <c r="F21" i="42"/>
  <c r="D21" i="42"/>
  <c r="F20" i="42"/>
  <c r="D20" i="42"/>
  <c r="F19" i="42"/>
  <c r="D19" i="42"/>
  <c r="F18" i="42"/>
  <c r="D18" i="42"/>
  <c r="F17" i="42"/>
  <c r="D17" i="42"/>
  <c r="F16" i="42"/>
  <c r="D16" i="42"/>
  <c r="F15" i="42"/>
  <c r="D15" i="42"/>
  <c r="F14" i="42"/>
  <c r="D14" i="42"/>
  <c r="F13" i="42"/>
  <c r="D13" i="42"/>
  <c r="F12" i="42"/>
  <c r="D12" i="42"/>
  <c r="F11" i="42"/>
  <c r="D11" i="42"/>
  <c r="F10" i="42"/>
  <c r="D10" i="42"/>
  <c r="F9" i="42"/>
  <c r="D9" i="42"/>
  <c r="F8" i="42"/>
  <c r="D8" i="42"/>
  <c r="F7" i="42"/>
  <c r="D7" i="42"/>
  <c r="F6" i="42"/>
  <c r="D6" i="42"/>
  <c r="F5" i="42"/>
  <c r="D5" i="42"/>
  <c r="F15" i="41"/>
  <c r="D15" i="41"/>
  <c r="F14" i="41"/>
  <c r="D14" i="41"/>
  <c r="F13" i="41"/>
  <c r="D13" i="41"/>
  <c r="F12" i="41"/>
  <c r="D12" i="41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44" i="40"/>
  <c r="D44" i="40"/>
  <c r="F43" i="40"/>
  <c r="D43" i="40"/>
  <c r="F42" i="40"/>
  <c r="D42" i="40"/>
  <c r="F41" i="40"/>
  <c r="D41" i="40"/>
  <c r="F40" i="40"/>
  <c r="D40" i="40"/>
  <c r="F39" i="40"/>
  <c r="D39" i="40"/>
  <c r="F38" i="40"/>
  <c r="D38" i="40"/>
  <c r="F37" i="40"/>
  <c r="D37" i="40"/>
  <c r="F36" i="40"/>
  <c r="D36" i="40"/>
  <c r="F35" i="40"/>
  <c r="D35" i="40"/>
  <c r="F34" i="40"/>
  <c r="D34" i="40"/>
  <c r="F33" i="40"/>
  <c r="D33" i="40"/>
  <c r="F32" i="40"/>
  <c r="D32" i="40"/>
  <c r="F31" i="40"/>
  <c r="D31" i="40"/>
  <c r="F30" i="40"/>
  <c r="D30" i="40"/>
  <c r="F29" i="40"/>
  <c r="D29" i="40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1" i="39"/>
  <c r="D11" i="39"/>
  <c r="F10" i="39"/>
  <c r="D10" i="39"/>
  <c r="F9" i="39"/>
  <c r="D9" i="39"/>
  <c r="F8" i="39"/>
  <c r="D8" i="39"/>
  <c r="F7" i="39"/>
  <c r="D7" i="39"/>
  <c r="F6" i="39"/>
  <c r="D6" i="39"/>
  <c r="F5" i="39"/>
  <c r="D5" i="39"/>
  <c r="F31" i="38"/>
  <c r="D31" i="38"/>
  <c r="F30" i="38"/>
  <c r="D30" i="38"/>
  <c r="F29" i="38"/>
  <c r="D29" i="38"/>
  <c r="F28" i="38"/>
  <c r="D28" i="38"/>
  <c r="F27" i="38"/>
  <c r="D27" i="38"/>
  <c r="F26" i="38"/>
  <c r="D26" i="38"/>
  <c r="F25" i="38"/>
  <c r="D25" i="38"/>
  <c r="F24" i="38"/>
  <c r="D24" i="38"/>
  <c r="F23" i="38"/>
  <c r="D23" i="38"/>
  <c r="F22" i="38"/>
  <c r="D22" i="38"/>
  <c r="F21" i="38"/>
  <c r="D21" i="38"/>
  <c r="F20" i="38"/>
  <c r="D20" i="38"/>
  <c r="F19" i="38"/>
  <c r="D19" i="38"/>
  <c r="F18" i="38"/>
  <c r="D18" i="38"/>
  <c r="F17" i="38"/>
  <c r="D17" i="38"/>
  <c r="F16" i="38"/>
  <c r="D16" i="38"/>
  <c r="F15" i="38"/>
  <c r="D15" i="38"/>
  <c r="F14" i="38"/>
  <c r="D14" i="38"/>
  <c r="F13" i="38"/>
  <c r="D13" i="38"/>
  <c r="F12" i="38"/>
  <c r="D12" i="38"/>
  <c r="F11" i="38"/>
  <c r="D11" i="38"/>
  <c r="F10" i="38"/>
  <c r="D10" i="38"/>
  <c r="F9" i="38"/>
  <c r="D9" i="38"/>
  <c r="F8" i="38"/>
  <c r="D8" i="38"/>
  <c r="F7" i="38"/>
  <c r="D7" i="38"/>
  <c r="F6" i="38"/>
  <c r="D6" i="38"/>
  <c r="F5" i="38"/>
  <c r="D5" i="38"/>
  <c r="F13" i="35"/>
  <c r="D13" i="35"/>
  <c r="F12" i="35"/>
  <c r="D12" i="35"/>
  <c r="F11" i="35"/>
  <c r="D11" i="35"/>
  <c r="F10" i="35"/>
  <c r="D10" i="35"/>
  <c r="F9" i="35"/>
  <c r="D9" i="35"/>
  <c r="F8" i="35"/>
  <c r="D8" i="35"/>
  <c r="F7" i="35"/>
  <c r="D7" i="35"/>
  <c r="F6" i="35"/>
  <c r="D6" i="35"/>
  <c r="F5" i="35"/>
  <c r="D5" i="35"/>
  <c r="F35" i="34"/>
  <c r="D35" i="34"/>
  <c r="F34" i="34"/>
  <c r="D34" i="34"/>
  <c r="F33" i="34"/>
  <c r="D33" i="34"/>
  <c r="F32" i="34"/>
  <c r="D32" i="34"/>
  <c r="F31" i="34"/>
  <c r="D31" i="34"/>
  <c r="F30" i="34"/>
  <c r="D30" i="34"/>
  <c r="F29" i="34"/>
  <c r="D29" i="34"/>
  <c r="F28" i="34"/>
  <c r="D28" i="34"/>
  <c r="F27" i="34"/>
  <c r="D27" i="34"/>
  <c r="F26" i="34"/>
  <c r="D26" i="34"/>
  <c r="F25" i="34"/>
  <c r="D25" i="34"/>
  <c r="F24" i="34"/>
  <c r="D24" i="34"/>
  <c r="F23" i="34"/>
  <c r="D23" i="34"/>
  <c r="F22" i="34"/>
  <c r="D22" i="34"/>
  <c r="F21" i="34"/>
  <c r="D21" i="34"/>
  <c r="F20" i="34"/>
  <c r="D20" i="34"/>
  <c r="F19" i="34"/>
  <c r="D19" i="34"/>
  <c r="F18" i="34"/>
  <c r="D18" i="34"/>
  <c r="F17" i="34"/>
  <c r="D17" i="34"/>
  <c r="F16" i="34"/>
  <c r="D16" i="34"/>
  <c r="F15" i="34"/>
  <c r="D15" i="34"/>
  <c r="F14" i="34"/>
  <c r="D14" i="34"/>
  <c r="F13" i="34"/>
  <c r="D13" i="34"/>
  <c r="F12" i="34"/>
  <c r="D12" i="34"/>
  <c r="F11" i="34"/>
  <c r="D11" i="34"/>
  <c r="F10" i="34"/>
  <c r="D10" i="34"/>
  <c r="F9" i="34"/>
  <c r="D9" i="34"/>
  <c r="F8" i="34"/>
  <c r="D8" i="34"/>
  <c r="F7" i="34"/>
  <c r="D7" i="34"/>
  <c r="F6" i="34"/>
  <c r="D6" i="34"/>
  <c r="F5" i="34"/>
  <c r="D5" i="34"/>
  <c r="F12" i="33"/>
  <c r="D12" i="33"/>
  <c r="F11" i="33"/>
  <c r="D11" i="33"/>
  <c r="F10" i="33"/>
  <c r="D10" i="33"/>
  <c r="F9" i="33"/>
  <c r="D9" i="33"/>
  <c r="F8" i="33"/>
  <c r="D8" i="33"/>
  <c r="F7" i="33"/>
  <c r="D7" i="33"/>
  <c r="F6" i="33"/>
  <c r="D6" i="33"/>
  <c r="F5" i="33"/>
  <c r="D5" i="33"/>
  <c r="F43" i="32"/>
  <c r="D43" i="32"/>
  <c r="F42" i="32"/>
  <c r="D42" i="32"/>
  <c r="F41" i="32"/>
  <c r="D41" i="32"/>
  <c r="F40" i="32"/>
  <c r="D40" i="32"/>
  <c r="F39" i="32"/>
  <c r="D39" i="32"/>
  <c r="F38" i="32"/>
  <c r="D38" i="32"/>
  <c r="F37" i="32"/>
  <c r="D37" i="32"/>
  <c r="F36" i="32"/>
  <c r="D36" i="32"/>
  <c r="F35" i="32"/>
  <c r="D35" i="32"/>
  <c r="F34" i="32"/>
  <c r="D34" i="32"/>
  <c r="F33" i="32"/>
  <c r="D33" i="32"/>
  <c r="F32" i="32"/>
  <c r="D32" i="32"/>
  <c r="F31" i="32"/>
  <c r="D31" i="32"/>
  <c r="F30" i="32"/>
  <c r="D30" i="32"/>
  <c r="F29" i="32"/>
  <c r="D29" i="32"/>
  <c r="F28" i="32"/>
  <c r="D28" i="32"/>
  <c r="F27" i="32"/>
  <c r="D27" i="32"/>
  <c r="F26" i="32"/>
  <c r="D26" i="32"/>
  <c r="F25" i="32"/>
  <c r="D25" i="32"/>
  <c r="F24" i="32"/>
  <c r="D24" i="32"/>
  <c r="F22" i="32"/>
  <c r="D22" i="32"/>
  <c r="F21" i="32"/>
  <c r="D21" i="32"/>
  <c r="F20" i="32"/>
  <c r="D20" i="32"/>
  <c r="F19" i="32"/>
  <c r="D19" i="32"/>
  <c r="F18" i="32"/>
  <c r="D18" i="32"/>
  <c r="F17" i="32"/>
  <c r="D17" i="32"/>
  <c r="F16" i="32"/>
  <c r="D16" i="32"/>
  <c r="F15" i="32"/>
  <c r="D15" i="32"/>
  <c r="F14" i="32"/>
  <c r="D14" i="32"/>
  <c r="F13" i="32"/>
  <c r="D13" i="32"/>
  <c r="F12" i="32"/>
  <c r="D12" i="32"/>
  <c r="F11" i="32"/>
  <c r="D11" i="32"/>
  <c r="F10" i="32"/>
  <c r="D10" i="32"/>
  <c r="F9" i="32"/>
  <c r="D9" i="32"/>
  <c r="F8" i="32"/>
  <c r="D8" i="32"/>
  <c r="F7" i="32"/>
  <c r="D7" i="32"/>
  <c r="F6" i="32"/>
  <c r="D6" i="32"/>
  <c r="F5" i="32"/>
  <c r="D5" i="32"/>
  <c r="F16" i="31"/>
  <c r="D16" i="31"/>
  <c r="F15" i="31"/>
  <c r="D15" i="31"/>
  <c r="F14" i="31"/>
  <c r="D14" i="31"/>
  <c r="F13" i="31"/>
  <c r="D13" i="31"/>
  <c r="F12" i="31"/>
  <c r="D12" i="31"/>
  <c r="F11" i="31"/>
  <c r="D11" i="31"/>
  <c r="F10" i="31"/>
  <c r="D10" i="31"/>
  <c r="F9" i="31"/>
  <c r="D9" i="31"/>
  <c r="F8" i="31"/>
  <c r="D8" i="31"/>
  <c r="F7" i="31"/>
  <c r="D7" i="31"/>
  <c r="F6" i="31"/>
  <c r="D6" i="31"/>
  <c r="F5" i="31"/>
  <c r="D5" i="31"/>
  <c r="F34" i="30"/>
  <c r="D34" i="30"/>
  <c r="F33" i="30"/>
  <c r="D33" i="30"/>
  <c r="F32" i="30"/>
  <c r="D32" i="30"/>
  <c r="F31" i="30"/>
  <c r="D31" i="30"/>
  <c r="F30" i="30"/>
  <c r="D30" i="30"/>
  <c r="F29" i="30"/>
  <c r="D29" i="30"/>
  <c r="F28" i="30"/>
  <c r="D28" i="30"/>
  <c r="F27" i="30"/>
  <c r="D27" i="30"/>
  <c r="F26" i="30"/>
  <c r="D26" i="30"/>
  <c r="F25" i="30"/>
  <c r="D25" i="30"/>
  <c r="F24" i="30"/>
  <c r="D24" i="30"/>
  <c r="F23" i="30"/>
  <c r="D23" i="30"/>
  <c r="F22" i="30"/>
  <c r="D22" i="30"/>
  <c r="F21" i="30"/>
  <c r="D21" i="30"/>
  <c r="F20" i="30"/>
  <c r="D20" i="30"/>
  <c r="F19" i="30"/>
  <c r="D19" i="30"/>
  <c r="F18" i="30"/>
  <c r="D18" i="30"/>
  <c r="F17" i="30"/>
  <c r="D17" i="30"/>
  <c r="F16" i="30"/>
  <c r="D16" i="30"/>
  <c r="F15" i="30"/>
  <c r="D15" i="30"/>
  <c r="F14" i="30"/>
  <c r="D14" i="30"/>
  <c r="F13" i="30"/>
  <c r="D13" i="30"/>
  <c r="F12" i="30"/>
  <c r="D12" i="30"/>
  <c r="F11" i="30"/>
  <c r="D11" i="30"/>
  <c r="F10" i="30"/>
  <c r="D10" i="30"/>
  <c r="F9" i="30"/>
  <c r="D9" i="30"/>
  <c r="F8" i="30"/>
  <c r="D8" i="30"/>
  <c r="F7" i="30"/>
  <c r="D7" i="30"/>
  <c r="F6" i="30"/>
  <c r="D6" i="30"/>
  <c r="F5" i="30"/>
  <c r="D5" i="30"/>
  <c r="F13" i="29"/>
  <c r="D13" i="29"/>
  <c r="F12" i="29"/>
  <c r="D12" i="29"/>
  <c r="F11" i="29"/>
  <c r="D11" i="29"/>
  <c r="F10" i="29"/>
  <c r="D10" i="29"/>
  <c r="F9" i="29"/>
  <c r="D9" i="29"/>
  <c r="F8" i="29"/>
  <c r="D8" i="29"/>
  <c r="F7" i="29"/>
  <c r="D7" i="29"/>
  <c r="F6" i="29"/>
  <c r="D6" i="29"/>
  <c r="F5" i="29"/>
  <c r="D5" i="29"/>
  <c r="F31" i="28"/>
  <c r="D31" i="28"/>
  <c r="F30" i="28"/>
  <c r="D30" i="28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5" i="27"/>
  <c r="D15" i="27"/>
  <c r="F14" i="27"/>
  <c r="D14" i="27"/>
  <c r="F13" i="27"/>
  <c r="D13" i="27"/>
  <c r="F12" i="27"/>
  <c r="D12" i="27"/>
  <c r="F11" i="27"/>
  <c r="D11" i="27"/>
  <c r="F10" i="27"/>
  <c r="D10" i="27"/>
  <c r="F9" i="27"/>
  <c r="D9" i="27"/>
  <c r="F8" i="27"/>
  <c r="D8" i="27"/>
  <c r="F7" i="27"/>
  <c r="D7" i="27"/>
  <c r="F6" i="27"/>
  <c r="D6" i="27"/>
  <c r="F5" i="27"/>
  <c r="D5" i="27"/>
  <c r="F36" i="26"/>
  <c r="D36" i="26"/>
  <c r="F35" i="26"/>
  <c r="D35" i="26"/>
  <c r="F34" i="26"/>
  <c r="D34" i="26"/>
  <c r="F33" i="26"/>
  <c r="D33" i="26"/>
  <c r="F32" i="26"/>
  <c r="D32" i="26"/>
  <c r="F31" i="26"/>
  <c r="D31" i="26"/>
  <c r="F30" i="26"/>
  <c r="D30" i="26"/>
  <c r="F29" i="26"/>
  <c r="D29" i="26"/>
  <c r="F28" i="26"/>
  <c r="D28" i="26"/>
  <c r="F27" i="26"/>
  <c r="D27" i="26"/>
  <c r="F26" i="26"/>
  <c r="D26" i="26"/>
  <c r="F25" i="26"/>
  <c r="D25" i="26"/>
  <c r="F24" i="26"/>
  <c r="D24" i="26"/>
  <c r="F23" i="26"/>
  <c r="D23" i="26"/>
  <c r="F22" i="26"/>
  <c r="D22" i="26"/>
  <c r="F21" i="26"/>
  <c r="D21" i="26"/>
  <c r="F20" i="26"/>
  <c r="D20" i="26"/>
  <c r="F19" i="26"/>
  <c r="D19" i="26"/>
  <c r="F18" i="26"/>
  <c r="D18" i="26"/>
  <c r="F17" i="26"/>
  <c r="D17" i="26"/>
  <c r="F16" i="26"/>
  <c r="D16" i="26"/>
  <c r="F15" i="26"/>
  <c r="D15" i="26"/>
  <c r="F14" i="26"/>
  <c r="D14" i="26"/>
  <c r="F13" i="26"/>
  <c r="D13" i="26"/>
  <c r="F12" i="26"/>
  <c r="D12" i="26"/>
  <c r="F11" i="26"/>
  <c r="D11" i="26"/>
  <c r="F10" i="26"/>
  <c r="D10" i="26"/>
  <c r="F9" i="26"/>
  <c r="D9" i="26"/>
  <c r="F8" i="26"/>
  <c r="D8" i="26"/>
  <c r="F7" i="26"/>
  <c r="D7" i="26"/>
  <c r="F6" i="26"/>
  <c r="D6" i="26"/>
  <c r="F5" i="26"/>
  <c r="D5" i="26"/>
  <c r="F13" i="23"/>
  <c r="D13" i="23"/>
  <c r="F12" i="23"/>
  <c r="D12" i="23"/>
  <c r="F11" i="23"/>
  <c r="D11" i="23"/>
  <c r="F10" i="23"/>
  <c r="D10" i="23"/>
  <c r="F9" i="23"/>
  <c r="D9" i="23"/>
  <c r="F8" i="23"/>
  <c r="D8" i="23"/>
  <c r="F7" i="23"/>
  <c r="D7" i="23"/>
  <c r="F6" i="23"/>
  <c r="D6" i="23"/>
  <c r="F5" i="23"/>
  <c r="D5" i="23"/>
  <c r="F30" i="22"/>
  <c r="D30" i="22"/>
  <c r="F29" i="22"/>
  <c r="D29" i="22"/>
  <c r="F28" i="22"/>
  <c r="D28" i="22"/>
  <c r="F27" i="22"/>
  <c r="D27" i="22"/>
  <c r="F26" i="22"/>
  <c r="D26" i="22"/>
  <c r="F25" i="22"/>
  <c r="D25" i="22"/>
  <c r="F24" i="22"/>
  <c r="D24" i="22"/>
  <c r="F23" i="22"/>
  <c r="D23" i="22"/>
  <c r="F22" i="22"/>
  <c r="D22" i="22"/>
  <c r="F21" i="22"/>
  <c r="D21" i="22"/>
  <c r="F20" i="22"/>
  <c r="D20" i="22"/>
  <c r="F19" i="22"/>
  <c r="D19" i="22"/>
  <c r="F18" i="22"/>
  <c r="D18" i="22"/>
  <c r="F17" i="22"/>
  <c r="D17" i="22"/>
  <c r="F16" i="22"/>
  <c r="D16" i="22"/>
  <c r="F15" i="22"/>
  <c r="D15" i="22"/>
  <c r="F14" i="22"/>
  <c r="D14" i="22"/>
  <c r="F13" i="22"/>
  <c r="D13" i="22"/>
  <c r="F12" i="22"/>
  <c r="D12" i="22"/>
  <c r="F11" i="22"/>
  <c r="D11" i="22"/>
  <c r="F10" i="22"/>
  <c r="D10" i="22"/>
  <c r="F9" i="22"/>
  <c r="D9" i="22"/>
  <c r="F8" i="22"/>
  <c r="D8" i="22"/>
  <c r="F7" i="22"/>
  <c r="D7" i="22"/>
  <c r="F6" i="22"/>
  <c r="D6" i="22"/>
  <c r="F5" i="22"/>
  <c r="D5" i="22"/>
  <c r="F14" i="21"/>
  <c r="D14" i="21"/>
  <c r="F13" i="21"/>
  <c r="D13" i="21"/>
  <c r="F12" i="21"/>
  <c r="D12" i="21"/>
  <c r="F11" i="21"/>
  <c r="D11" i="21"/>
  <c r="F10" i="21"/>
  <c r="D10" i="21"/>
  <c r="F9" i="21"/>
  <c r="D9" i="21"/>
  <c r="F8" i="21"/>
  <c r="D8" i="21"/>
  <c r="F7" i="21"/>
  <c r="D7" i="21"/>
  <c r="F6" i="21"/>
  <c r="D6" i="21"/>
  <c r="F5" i="21"/>
  <c r="D5" i="21"/>
  <c r="F34" i="20"/>
  <c r="D34" i="20"/>
  <c r="F33" i="20"/>
  <c r="D33" i="20"/>
  <c r="F32" i="20"/>
  <c r="D32" i="20"/>
  <c r="F31" i="20"/>
  <c r="D31" i="20"/>
  <c r="F30" i="20"/>
  <c r="D30" i="20"/>
  <c r="F29" i="20"/>
  <c r="D29" i="20"/>
  <c r="F28" i="20"/>
  <c r="D28" i="20"/>
  <c r="F27" i="20"/>
  <c r="D27" i="20"/>
  <c r="F26" i="20"/>
  <c r="D26" i="20"/>
  <c r="F25" i="20"/>
  <c r="D25" i="20"/>
  <c r="F24" i="20"/>
  <c r="D24" i="20"/>
  <c r="F23" i="20"/>
  <c r="D23" i="20"/>
  <c r="F22" i="20"/>
  <c r="D22" i="20"/>
  <c r="F21" i="20"/>
  <c r="D21" i="20"/>
  <c r="F20" i="20"/>
  <c r="D20" i="20"/>
  <c r="F19" i="20"/>
  <c r="D19" i="20"/>
  <c r="F18" i="20"/>
  <c r="D18" i="20"/>
  <c r="F17" i="20"/>
  <c r="D17" i="20"/>
  <c r="F16" i="20"/>
  <c r="D16" i="20"/>
  <c r="F15" i="20"/>
  <c r="D15" i="20"/>
  <c r="F14" i="20"/>
  <c r="D14" i="20"/>
  <c r="F13" i="20"/>
  <c r="D13" i="20"/>
  <c r="F12" i="20"/>
  <c r="D12" i="20"/>
  <c r="F11" i="20"/>
  <c r="D11" i="20"/>
  <c r="F10" i="20"/>
  <c r="D10" i="20"/>
  <c r="F9" i="20"/>
  <c r="D9" i="20"/>
  <c r="F8" i="20"/>
  <c r="D8" i="20"/>
  <c r="F7" i="20"/>
  <c r="D7" i="20"/>
  <c r="F6" i="20"/>
  <c r="D6" i="20"/>
  <c r="F5" i="20"/>
  <c r="D5" i="20"/>
  <c r="F14" i="19"/>
  <c r="D14" i="19"/>
  <c r="F13" i="19"/>
  <c r="D13" i="19"/>
  <c r="F12" i="19"/>
  <c r="D12" i="19"/>
  <c r="F11" i="19"/>
  <c r="D11" i="19"/>
  <c r="F10" i="19"/>
  <c r="D10" i="19"/>
  <c r="F9" i="19"/>
  <c r="D9" i="19"/>
  <c r="F8" i="19"/>
  <c r="D8" i="19"/>
  <c r="F7" i="19"/>
  <c r="D7" i="19"/>
  <c r="F6" i="19"/>
  <c r="D6" i="19"/>
  <c r="F5" i="19"/>
  <c r="D5" i="19"/>
  <c r="F34" i="18"/>
  <c r="D34" i="18"/>
  <c r="F33" i="18"/>
  <c r="D33" i="18"/>
  <c r="F32" i="18"/>
  <c r="D32" i="18"/>
  <c r="F31" i="18"/>
  <c r="D31" i="18"/>
  <c r="F30" i="18"/>
  <c r="D30" i="18"/>
  <c r="F29" i="18"/>
  <c r="D29" i="18"/>
  <c r="F28" i="18"/>
  <c r="D28" i="18"/>
  <c r="F27" i="18"/>
  <c r="D27" i="18"/>
  <c r="F26" i="18"/>
  <c r="D26" i="18"/>
  <c r="F25" i="18"/>
  <c r="D25" i="18"/>
  <c r="F24" i="18"/>
  <c r="D24" i="18"/>
  <c r="F23" i="18"/>
  <c r="D23" i="18"/>
  <c r="F22" i="18"/>
  <c r="D22" i="18"/>
  <c r="F21" i="18"/>
  <c r="D21" i="18"/>
  <c r="F20" i="18"/>
  <c r="D20" i="18"/>
  <c r="F19" i="18"/>
  <c r="D19" i="18"/>
  <c r="F18" i="18"/>
  <c r="D18" i="18"/>
  <c r="F17" i="18"/>
  <c r="D17" i="18"/>
  <c r="F16" i="18"/>
  <c r="D16" i="18"/>
  <c r="F15" i="18"/>
  <c r="D15" i="18"/>
  <c r="F14" i="18"/>
  <c r="D14" i="18"/>
  <c r="F13" i="18"/>
  <c r="D13" i="18"/>
  <c r="F12" i="18"/>
  <c r="D12" i="18"/>
  <c r="F11" i="18"/>
  <c r="D11" i="18"/>
  <c r="F10" i="18"/>
  <c r="D10" i="18"/>
  <c r="F9" i="18"/>
  <c r="D9" i="18"/>
  <c r="F8" i="18"/>
  <c r="D8" i="18"/>
  <c r="F7" i="18"/>
  <c r="D7" i="18"/>
  <c r="F6" i="18"/>
  <c r="D6" i="18"/>
  <c r="F5" i="18"/>
  <c r="D5" i="18"/>
  <c r="F14" i="17"/>
  <c r="D14" i="17"/>
  <c r="F13" i="17"/>
  <c r="D13" i="17"/>
  <c r="F12" i="17"/>
  <c r="D12" i="17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31" i="16"/>
  <c r="D31" i="16"/>
  <c r="F30" i="16"/>
  <c r="D30" i="16"/>
  <c r="F29" i="16"/>
  <c r="D29" i="16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11" i="15"/>
  <c r="D11" i="15"/>
  <c r="F10" i="15"/>
  <c r="D10" i="15"/>
  <c r="F9" i="15"/>
  <c r="D9" i="15"/>
  <c r="F8" i="15"/>
  <c r="D8" i="15"/>
  <c r="F7" i="15"/>
  <c r="D7" i="15"/>
  <c r="F6" i="15"/>
  <c r="D6" i="15"/>
  <c r="F5" i="15"/>
  <c r="D5" i="15"/>
  <c r="F31" i="14"/>
  <c r="D31" i="14"/>
  <c r="F30" i="14"/>
  <c r="D30" i="14"/>
  <c r="F29" i="14"/>
  <c r="D29" i="14"/>
  <c r="F28" i="14"/>
  <c r="D28" i="14"/>
  <c r="F27" i="14"/>
  <c r="D27" i="14"/>
  <c r="F26" i="14"/>
  <c r="D26" i="14"/>
  <c r="F25" i="14"/>
  <c r="D25" i="14"/>
  <c r="F24" i="14"/>
  <c r="D24" i="14"/>
  <c r="F23" i="14"/>
  <c r="D23" i="14"/>
  <c r="F22" i="14"/>
  <c r="D22" i="14"/>
  <c r="F21" i="14"/>
  <c r="D21" i="14"/>
  <c r="F20" i="14"/>
  <c r="D20" i="14"/>
  <c r="F19" i="14"/>
  <c r="D19" i="14"/>
  <c r="F18" i="14"/>
  <c r="D18" i="14"/>
  <c r="F17" i="14"/>
  <c r="D17" i="14"/>
  <c r="F16" i="14"/>
  <c r="D16" i="14"/>
  <c r="F15" i="14"/>
  <c r="D15" i="14"/>
  <c r="F14" i="14"/>
  <c r="D14" i="14"/>
  <c r="F13" i="14"/>
  <c r="D13" i="14"/>
  <c r="F12" i="14"/>
  <c r="D12" i="14"/>
  <c r="F11" i="14"/>
  <c r="D11" i="14"/>
  <c r="F10" i="14"/>
  <c r="D10" i="14"/>
  <c r="F9" i="14"/>
  <c r="D9" i="14"/>
  <c r="F8" i="14"/>
  <c r="D8" i="14"/>
  <c r="F7" i="14"/>
  <c r="D7" i="14"/>
  <c r="F6" i="14"/>
  <c r="D6" i="14"/>
  <c r="F5" i="14"/>
  <c r="D5" i="14"/>
  <c r="F13" i="11"/>
  <c r="D13" i="11"/>
  <c r="F12" i="11"/>
  <c r="D12" i="11"/>
  <c r="F11" i="11"/>
  <c r="D11" i="11"/>
  <c r="F10" i="11"/>
  <c r="D10" i="11"/>
  <c r="F9" i="11"/>
  <c r="D9" i="11"/>
  <c r="F8" i="11"/>
  <c r="D8" i="11"/>
  <c r="F7" i="11"/>
  <c r="D7" i="11"/>
  <c r="F6" i="11"/>
  <c r="D6" i="11"/>
  <c r="F5" i="11"/>
  <c r="D5" i="11"/>
  <c r="F35" i="10"/>
  <c r="D35" i="10"/>
  <c r="F34" i="10"/>
  <c r="D34" i="10"/>
  <c r="F33" i="10"/>
  <c r="D33" i="10"/>
  <c r="F32" i="10"/>
  <c r="D32" i="10"/>
  <c r="F31" i="10"/>
  <c r="D31" i="10"/>
  <c r="F30" i="10"/>
  <c r="D30" i="10"/>
  <c r="F29" i="10"/>
  <c r="D29" i="10"/>
  <c r="F28" i="10"/>
  <c r="D28" i="10"/>
  <c r="F27" i="10"/>
  <c r="D27" i="10"/>
  <c r="F26" i="10"/>
  <c r="D26" i="10"/>
  <c r="F25" i="10"/>
  <c r="D25" i="10"/>
  <c r="F24" i="10"/>
  <c r="D24" i="10"/>
  <c r="F23" i="10"/>
  <c r="D23" i="10"/>
  <c r="F22" i="10"/>
  <c r="D22" i="10"/>
  <c r="F21" i="10"/>
  <c r="D21" i="10"/>
  <c r="F20" i="10"/>
  <c r="D20" i="10"/>
  <c r="F19" i="10"/>
  <c r="D19" i="10"/>
  <c r="F18" i="10"/>
  <c r="D18" i="10"/>
  <c r="F17" i="10"/>
  <c r="D17" i="10"/>
  <c r="F16" i="10"/>
  <c r="D16" i="10"/>
  <c r="F15" i="10"/>
  <c r="D15" i="10"/>
  <c r="F14" i="10"/>
  <c r="D14" i="10"/>
  <c r="F13" i="10"/>
  <c r="D13" i="10"/>
  <c r="F12" i="10"/>
  <c r="D12" i="10"/>
  <c r="F11" i="10"/>
  <c r="D11" i="10"/>
  <c r="F10" i="10"/>
  <c r="D10" i="10"/>
  <c r="F9" i="10"/>
  <c r="D9" i="10"/>
  <c r="F8" i="10"/>
  <c r="D8" i="10"/>
  <c r="F7" i="10"/>
  <c r="D7" i="10"/>
  <c r="F6" i="10"/>
  <c r="D6" i="10"/>
  <c r="F5" i="10"/>
  <c r="D5" i="10"/>
  <c r="F12" i="9"/>
  <c r="D12" i="9"/>
  <c r="F11" i="9"/>
  <c r="D11" i="9"/>
  <c r="F10" i="9"/>
  <c r="D10" i="9"/>
  <c r="F9" i="9"/>
  <c r="D9" i="9"/>
  <c r="F8" i="9"/>
  <c r="D8" i="9"/>
  <c r="F7" i="9"/>
  <c r="D7" i="9"/>
  <c r="F6" i="9"/>
  <c r="D6" i="9"/>
  <c r="F5" i="9"/>
  <c r="D5" i="9"/>
  <c r="F43" i="8"/>
  <c r="D43" i="8"/>
  <c r="F42" i="8"/>
  <c r="D42" i="8"/>
  <c r="F41" i="8"/>
  <c r="D41" i="8"/>
  <c r="F40" i="8"/>
  <c r="D40" i="8"/>
  <c r="F39" i="8"/>
  <c r="D39" i="8"/>
  <c r="F38" i="8"/>
  <c r="D38" i="8"/>
  <c r="F37" i="8"/>
  <c r="D37" i="8"/>
  <c r="F36" i="8"/>
  <c r="D36" i="8"/>
  <c r="F35" i="8"/>
  <c r="D35" i="8"/>
  <c r="F34" i="8"/>
  <c r="D34" i="8"/>
  <c r="F33" i="8"/>
  <c r="D33" i="8"/>
  <c r="F32" i="8"/>
  <c r="D32" i="8"/>
  <c r="F31" i="8"/>
  <c r="D31" i="8"/>
  <c r="F30" i="8"/>
  <c r="D30" i="8"/>
  <c r="F29" i="8"/>
  <c r="D29" i="8"/>
  <c r="F28" i="8"/>
  <c r="D28" i="8"/>
  <c r="F27" i="8"/>
  <c r="D27" i="8"/>
  <c r="F26" i="8"/>
  <c r="D26" i="8"/>
  <c r="F25" i="8"/>
  <c r="D25" i="8"/>
  <c r="F24" i="8"/>
  <c r="D24" i="8"/>
  <c r="F22" i="8"/>
  <c r="D22" i="8"/>
  <c r="F21" i="8"/>
  <c r="D21" i="8"/>
  <c r="F20" i="8"/>
  <c r="D20" i="8"/>
  <c r="F19" i="8"/>
  <c r="D19" i="8"/>
  <c r="F18" i="8"/>
  <c r="D18" i="8"/>
  <c r="F17" i="8"/>
  <c r="D17" i="8"/>
  <c r="F16" i="8"/>
  <c r="D16" i="8"/>
  <c r="F15" i="8"/>
  <c r="D15" i="8"/>
  <c r="F14" i="8"/>
  <c r="D14" i="8"/>
  <c r="F13" i="8"/>
  <c r="D13" i="8"/>
  <c r="F12" i="8"/>
  <c r="D12" i="8"/>
  <c r="F11" i="8"/>
  <c r="D11" i="8"/>
  <c r="F10" i="8"/>
  <c r="D10" i="8"/>
  <c r="F9" i="8"/>
  <c r="D9" i="8"/>
  <c r="F8" i="8"/>
  <c r="D8" i="8"/>
  <c r="F7" i="8"/>
  <c r="D7" i="8"/>
  <c r="F6" i="8"/>
  <c r="D6" i="8"/>
  <c r="F5" i="8"/>
  <c r="D5" i="8"/>
  <c r="F16" i="7"/>
  <c r="D16" i="7"/>
  <c r="F15" i="7"/>
  <c r="D15" i="7"/>
  <c r="F14" i="7"/>
  <c r="D14" i="7"/>
  <c r="F13" i="7"/>
  <c r="D13" i="7"/>
  <c r="F12" i="7"/>
  <c r="D12" i="7"/>
  <c r="F11" i="7"/>
  <c r="D11" i="7"/>
  <c r="F10" i="7"/>
  <c r="D10" i="7"/>
  <c r="F9" i="7"/>
  <c r="D9" i="7"/>
  <c r="F8" i="7"/>
  <c r="D8" i="7"/>
  <c r="F7" i="7"/>
  <c r="D7" i="7"/>
  <c r="F6" i="7"/>
  <c r="D6" i="7"/>
  <c r="F5" i="7"/>
  <c r="D5" i="7"/>
  <c r="F34" i="6"/>
  <c r="D34" i="6"/>
  <c r="F33" i="6"/>
  <c r="D33" i="6"/>
  <c r="F32" i="6"/>
  <c r="D32" i="6"/>
  <c r="F31" i="6"/>
  <c r="D31" i="6"/>
  <c r="F30" i="6"/>
  <c r="D30" i="6"/>
  <c r="F29" i="6"/>
  <c r="D29" i="6"/>
  <c r="F28" i="6"/>
  <c r="D28" i="6"/>
  <c r="F27" i="6"/>
  <c r="D27" i="6"/>
  <c r="F26" i="6"/>
  <c r="D26" i="6"/>
  <c r="F25" i="6"/>
  <c r="D25" i="6"/>
  <c r="F24" i="6"/>
  <c r="D24" i="6"/>
  <c r="F23" i="6"/>
  <c r="D23" i="6"/>
  <c r="F22" i="6"/>
  <c r="D22" i="6"/>
  <c r="F21" i="6"/>
  <c r="D21" i="6"/>
  <c r="F20" i="6"/>
  <c r="D20" i="6"/>
  <c r="F19" i="6"/>
  <c r="D19" i="6"/>
  <c r="F18" i="6"/>
  <c r="D18" i="6"/>
  <c r="F17" i="6"/>
  <c r="D17" i="6"/>
  <c r="F16" i="6"/>
  <c r="D16" i="6"/>
  <c r="F15" i="6"/>
  <c r="D15" i="6"/>
  <c r="F14" i="6"/>
  <c r="D14" i="6"/>
  <c r="F13" i="6"/>
  <c r="D13" i="6"/>
  <c r="F12" i="6"/>
  <c r="D12" i="6"/>
  <c r="F11" i="6"/>
  <c r="D11" i="6"/>
  <c r="F10" i="6"/>
  <c r="D10" i="6"/>
  <c r="F9" i="6"/>
  <c r="D9" i="6"/>
  <c r="F8" i="6"/>
  <c r="D8" i="6"/>
  <c r="F7" i="6"/>
  <c r="D7" i="6"/>
  <c r="F6" i="6"/>
  <c r="D6" i="6"/>
  <c r="F5" i="6"/>
  <c r="D5" i="6"/>
  <c r="F13" i="5"/>
  <c r="D13" i="5"/>
  <c r="F12" i="5"/>
  <c r="D12" i="5"/>
  <c r="F11" i="5"/>
  <c r="D11" i="5"/>
  <c r="F10" i="5"/>
  <c r="D10" i="5"/>
  <c r="F9" i="5"/>
  <c r="D9" i="5"/>
  <c r="F8" i="5"/>
  <c r="D8" i="5"/>
  <c r="F7" i="5"/>
  <c r="D7" i="5"/>
  <c r="F6" i="5"/>
  <c r="D6" i="5"/>
  <c r="F5" i="5"/>
  <c r="D5" i="5"/>
  <c r="F31" i="4"/>
  <c r="D31" i="4"/>
  <c r="F30" i="4"/>
  <c r="D30" i="4"/>
  <c r="F29" i="4"/>
  <c r="D29" i="4"/>
  <c r="F28" i="4"/>
  <c r="D28" i="4"/>
  <c r="F27" i="4"/>
  <c r="D27" i="4"/>
  <c r="F26" i="4"/>
  <c r="D26" i="4"/>
  <c r="F25" i="4"/>
  <c r="D25" i="4"/>
  <c r="F24" i="4"/>
  <c r="D24" i="4"/>
  <c r="F23" i="4"/>
  <c r="D23" i="4"/>
  <c r="F22" i="4"/>
  <c r="D22" i="4"/>
  <c r="F21" i="4"/>
  <c r="D21" i="4"/>
  <c r="F20" i="4"/>
  <c r="D20" i="4"/>
  <c r="F19" i="4"/>
  <c r="D19" i="4"/>
  <c r="F18" i="4"/>
  <c r="D18" i="4"/>
  <c r="F17" i="4"/>
  <c r="D17" i="4"/>
  <c r="F16" i="4"/>
  <c r="D16" i="4"/>
  <c r="F15" i="4"/>
  <c r="D15" i="4"/>
  <c r="F14" i="4"/>
  <c r="D14" i="4"/>
  <c r="F13" i="4"/>
  <c r="D13" i="4"/>
  <c r="F12" i="4"/>
  <c r="D12" i="4"/>
  <c r="F11" i="4"/>
  <c r="D11" i="4"/>
  <c r="F10" i="4"/>
  <c r="D10" i="4"/>
  <c r="F9" i="4"/>
  <c r="D9" i="4"/>
  <c r="F8" i="4"/>
  <c r="D8" i="4"/>
  <c r="F7" i="4"/>
  <c r="D7" i="4"/>
  <c r="F6" i="4"/>
  <c r="D6" i="4"/>
  <c r="F5" i="4"/>
  <c r="D5" i="4"/>
  <c r="F15" i="3"/>
  <c r="D15" i="3"/>
  <c r="F14" i="3"/>
  <c r="D14" i="3"/>
  <c r="F13" i="3"/>
  <c r="D13" i="3"/>
  <c r="F12" i="3"/>
  <c r="D12" i="3"/>
  <c r="F11" i="3"/>
  <c r="D11" i="3"/>
  <c r="F10" i="3"/>
  <c r="D10" i="3"/>
  <c r="F9" i="3"/>
  <c r="D9" i="3"/>
  <c r="F8" i="3"/>
  <c r="D8" i="3"/>
  <c r="F7" i="3"/>
  <c r="D7" i="3"/>
  <c r="F6" i="3"/>
  <c r="D6" i="3"/>
  <c r="F5" i="3"/>
  <c r="D5" i="3"/>
  <c r="F36" i="2"/>
  <c r="D36" i="2"/>
  <c r="F35" i="2"/>
  <c r="D35" i="2"/>
  <c r="F34" i="2"/>
  <c r="D34" i="2"/>
  <c r="F33" i="2"/>
  <c r="D33" i="2"/>
  <c r="F32" i="2"/>
  <c r="D32" i="2"/>
  <c r="F31" i="2"/>
  <c r="D31" i="2"/>
  <c r="F30" i="2"/>
  <c r="D30" i="2"/>
  <c r="F29" i="2"/>
  <c r="D29" i="2"/>
  <c r="F28" i="2"/>
  <c r="D28" i="2"/>
  <c r="F27" i="2"/>
  <c r="D27" i="2"/>
  <c r="F26" i="2"/>
  <c r="D26" i="2"/>
  <c r="F25" i="2"/>
  <c r="D25" i="2"/>
  <c r="F24" i="2"/>
  <c r="D24" i="2"/>
  <c r="F23" i="2"/>
  <c r="D23" i="2"/>
  <c r="F22" i="2"/>
  <c r="D22" i="2"/>
  <c r="F21" i="2"/>
  <c r="D21" i="2"/>
  <c r="F20" i="2"/>
  <c r="D20" i="2"/>
  <c r="F19" i="2"/>
  <c r="D19" i="2"/>
  <c r="F18" i="2"/>
  <c r="D18" i="2"/>
  <c r="F17" i="2"/>
  <c r="D17" i="2"/>
  <c r="F16" i="2"/>
  <c r="D16" i="2"/>
  <c r="F15" i="2"/>
  <c r="D15" i="2"/>
  <c r="F14" i="2"/>
  <c r="D14" i="2"/>
  <c r="F13" i="2"/>
  <c r="D13" i="2"/>
  <c r="F12" i="2"/>
  <c r="D12" i="2"/>
  <c r="F11" i="2"/>
  <c r="D11" i="2"/>
  <c r="F10" i="2"/>
  <c r="D10" i="2"/>
  <c r="F9" i="2"/>
  <c r="D9" i="2"/>
  <c r="F8" i="2"/>
  <c r="D8" i="2"/>
  <c r="F7" i="2"/>
  <c r="D7" i="2"/>
  <c r="F6" i="2"/>
  <c r="D6" i="2"/>
  <c r="F5" i="2"/>
  <c r="D5" i="2"/>
</calcChain>
</file>

<file path=xl/sharedStrings.xml><?xml version="1.0" encoding="utf-8"?>
<sst xmlns="http://schemas.openxmlformats.org/spreadsheetml/2006/main" count="3139" uniqueCount="776">
  <si>
    <t>【　調　理　指　示　表　】</t>
  </si>
  <si>
    <t>令和 6年12月 2日(月)　(昼　食)　[基本献立]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</si>
  <si>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</si>
  <si>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</si>
  <si>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</si>
  <si>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</si>
  <si>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</si>
  <si>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</si>
  <si>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ごはん</t>
  </si>
  <si>
    <t>　 米，精白米●</t>
  </si>
  <si>
    <t>豚肉とたまねぎのカレー炒め</t>
  </si>
  <si>
    <t>【作り方】 　　｢20112：豚肉とたまねぎのカレー炒め｣</t>
  </si>
  <si>
    <t>　 豚小間，（冷凍）</t>
  </si>
  <si>
    <t>　①豚小間は1～2cm幅に切る。</t>
  </si>
  <si>
    <t>　 たまねぎ，生</t>
  </si>
  <si>
    <t>　　たまねぎは半分の長さの薄切りにする。</t>
  </si>
  <si>
    <t>　 調合油，□</t>
  </si>
  <si>
    <t>　②鍋に油を熱し、おろしにんにく、たまねぎを炒める。</t>
  </si>
  <si>
    <t>　 おろしにんにく，チューブ■</t>
  </si>
  <si>
    <t>　　豚小間を加え、さらに炒める。</t>
  </si>
  <si>
    <t>　 カレー粉，2ｇ</t>
  </si>
  <si>
    <t>　③調味料を加えて炒める。</t>
  </si>
  <si>
    <t>　 しょうゆ，□</t>
  </si>
  <si>
    <t>　 料理酒，□</t>
  </si>
  <si>
    <t>　 みりん，□</t>
  </si>
  <si>
    <t>　 食塩，□</t>
  </si>
  <si>
    <t>切干大根とツナのサラダ</t>
  </si>
  <si>
    <t>【作り方】 　　｢20819：切干大根とツナのサラダ｣</t>
  </si>
  <si>
    <t>　 切干しだいこん，乾</t>
  </si>
  <si>
    <t>　①切干だいこんは水で戻し3cm幅に切り、茹でて流水に</t>
  </si>
  <si>
    <t>　 にんじん，生</t>
  </si>
  <si>
    <t>　　さらして水気を絞る。</t>
  </si>
  <si>
    <t>　 カットわかめ，5g</t>
  </si>
  <si>
    <t>　　にんじんは短い細切りにし、茹でて流水にさらして水</t>
  </si>
  <si>
    <t>　 ツナ缶（油漬），185ｇ</t>
  </si>
  <si>
    <t>　　気を切る。</t>
  </si>
  <si>
    <t>　 マヨドレ，□</t>
  </si>
  <si>
    <t>　　わかめは水で戻して刻み、茹でて流水にさらして水気</t>
  </si>
  <si>
    <t>　 みそ，□</t>
  </si>
  <si>
    <t>　　を絞る。</t>
  </si>
  <si>
    <t>　②ツナは油を切る。</t>
  </si>
  <si>
    <t>　　調味料をよく混ぜ合わせる。</t>
  </si>
  <si>
    <t>　③１、２を和える。</t>
  </si>
  <si>
    <t>すまし汁（豆腐・チンゲンサイ）</t>
  </si>
  <si>
    <t>【作り方】 　　｢21122：すまし汁（豆腐・チンゲンサイ）｣</t>
  </si>
  <si>
    <t>　 木綿豆腐（冷蔵）</t>
  </si>
  <si>
    <t>　①豆腐は1.5cmの角切りにする。</t>
  </si>
  <si>
    <t>　 チンゲンサイ，生</t>
  </si>
  <si>
    <t>　　チンゲンサイは2cm幅に切り、茹でて流水にさらして水</t>
  </si>
  <si>
    <t>　 だし，かつお昆布□</t>
  </si>
  <si>
    <t>　　気を絞る。</t>
  </si>
  <si>
    <t>　②鍋にだしを入れて煮立て、豆腐を加えて煮る。</t>
  </si>
  <si>
    <t>　③調味料を加えてさっと煮て、提供直前にチンゲンサイ</t>
  </si>
  <si>
    <t>　　を加える。</t>
  </si>
  <si>
    <t>オレンジ</t>
  </si>
  <si>
    <t>【作り方】 　　｢10115：オレンジ｣</t>
  </si>
  <si>
    <t>　 オレンジ</t>
  </si>
  <si>
    <t>　①年齢・発育に合わせて食べやすく切る。</t>
  </si>
  <si>
    <t>令和 6年12月 2日(月)　(３　時)　[基本献立]</t>
  </si>
  <si>
    <t>３　時</t>
  </si>
  <si>
    <t>牛乳</t>
  </si>
  <si>
    <t>　 普通牛乳（冷蔵）</t>
  </si>
  <si>
    <t>◆乳</t>
  </si>
  <si>
    <t>胡麻スティック</t>
  </si>
  <si>
    <t>【作り方】 　　｢21804：胡麻スティック｣</t>
  </si>
  <si>
    <t>　 薄力粉，■</t>
  </si>
  <si>
    <t>◆小麦</t>
  </si>
  <si>
    <t>　①油、豆乳以外の材料を混ぜ合わせる。</t>
  </si>
  <si>
    <t>　 ﾍﾞｰｷﾝｸﾞﾊﾟｳﾀﾞｰ，■</t>
  </si>
  <si>
    <t>　②油、豆乳を加えて混ぜ合わせる。</t>
  </si>
  <si>
    <t>　 黒ごま，5ｇ</t>
  </si>
  <si>
    <t>　③麺棒で約5mmの厚さに伸ばし、包丁で約1cm×5cmの</t>
  </si>
  <si>
    <t>　 上白糖，□</t>
  </si>
  <si>
    <t>　　大きさに切る。</t>
  </si>
  <si>
    <t>　　クッキングシートを敷いた天板に並べる。</t>
  </si>
  <si>
    <t>　④180℃のオーブンで約15分焼く。</t>
  </si>
  <si>
    <t>　 調整豆乳（冷蔵）</t>
  </si>
  <si>
    <t>令和 6年12月 3日(火)　(昼　食)　[基本献立]</t>
  </si>
  <si>
    <t>親子丼</t>
  </si>
  <si>
    <t>【作り方】 　　｢20539：親子丼｣</t>
  </si>
  <si>
    <t>　①米は通常通り炊飯する。</t>
  </si>
  <si>
    <t>　 鶏もも，皮なし若鶏1㎝角（冷凍</t>
  </si>
  <si>
    <t>　　グリンピースは茹でて流水にさらして冷ます。</t>
  </si>
  <si>
    <t>　②鍋にだしを煮立て、たまねぎを煮る。鶏もも肉を加えさ</t>
  </si>
  <si>
    <t>　　らに煮る。調味料を加えて弱火で煮る。</t>
  </si>
  <si>
    <t>　③溶き卵を回し入れ、蓋をして卵に火が通るまで煮る。</t>
  </si>
  <si>
    <t>　④丼にごはんを盛り、３を上にかけ、グリンピースをのせ</t>
  </si>
  <si>
    <t>　 卵(冷蔵)</t>
  </si>
  <si>
    <t>◆卵</t>
  </si>
  <si>
    <t>　　る。</t>
  </si>
  <si>
    <t>　 ｸﾞﾘﾝﾋﾟｰｽ冷凍</t>
  </si>
  <si>
    <t>きんぴらごぼう</t>
  </si>
  <si>
    <t>【作り方】 　　｢20888：きんぴらごぼう｣</t>
  </si>
  <si>
    <t>　①にんじんは短めの細切りにする。</t>
  </si>
  <si>
    <t>　 ごぼう，生</t>
  </si>
  <si>
    <t>　　ごぼうは短めの細切りにして水にさらす。</t>
  </si>
  <si>
    <t>　②鍋に油をひき、１を入れて炒める。油がまわったらだし</t>
  </si>
  <si>
    <t>　　、料理酒、上白糖を入れて軟らかくなるまで煮る。</t>
  </si>
  <si>
    <t>　③しょうゆ、白ごまを加えて煮詰める。</t>
  </si>
  <si>
    <t>　 白ごま，60ｇ■</t>
  </si>
  <si>
    <t>みそ汁（大根・キャベツ)</t>
  </si>
  <si>
    <t>【作り方】 　　｢20474：みそ汁（大根・キャベツ)｣</t>
  </si>
  <si>
    <t>　 大根，生</t>
  </si>
  <si>
    <t>　①大根はいちょう切り、キャベツは2cm角に切る。</t>
  </si>
  <si>
    <t>　 キャベツ，生</t>
  </si>
  <si>
    <t>　②鍋にだし、１を入れて煮る。</t>
  </si>
  <si>
    <t>　③軟らかくなったらみそを溶き入れる。</t>
  </si>
  <si>
    <t>パイナップル缶</t>
  </si>
  <si>
    <t>　 パインアップル缶詰，チビット</t>
  </si>
  <si>
    <t>令和 6年12月 3日(火)　(３　時)　[基本献立]</t>
  </si>
  <si>
    <t>いちごミルク寒天</t>
  </si>
  <si>
    <t>【料理メモ】 　　｢22102：いちごミルク寒天｣</t>
  </si>
  <si>
    <t>　 粉寒天，寒天クック4g</t>
  </si>
  <si>
    <t>　高温にしすぎると固まるまでに時間がかかるため牛乳は</t>
  </si>
  <si>
    <t>　 水，■</t>
  </si>
  <si>
    <t>　40～50℃程度に温める。</t>
  </si>
  <si>
    <t>【作り方】</t>
  </si>
  <si>
    <t>　 牛乳，CaFe1000ml（冷蔵）（K)</t>
  </si>
  <si>
    <t>　①粉寒天と水を鍋に入れて火にかけ煮溶かし、1～2分</t>
  </si>
  <si>
    <t>　 いちごジャム，カップ</t>
  </si>
  <si>
    <t>　　沸騰させる。さらに上白糖を加えてよく混ぜる。</t>
  </si>
  <si>
    <t>　②牛乳といちごジャムを混ぜ、40～50℃程度に温める。</t>
  </si>
  <si>
    <t>　　１に加えてよく混ぜる。</t>
  </si>
  <si>
    <t>　③容器に流し、冷蔵庫で冷やし固める。</t>
  </si>
  <si>
    <t>令和 6年12月 4日(水)　(昼　食)　[基本献立]</t>
  </si>
  <si>
    <t>ツナナポリタン</t>
  </si>
  <si>
    <t>【作り方】 　　｢20552：ツナナポリタン｣</t>
  </si>
  <si>
    <t>　 ｽﾊﾟｹﾞﾃｨ，300ｇ</t>
  </si>
  <si>
    <t>　①スパゲティは3等分の長さに折り、茹でる。</t>
  </si>
  <si>
    <t>　②たまねぎは半分の長さの薄切りにする。にんじん、ピ</t>
  </si>
  <si>
    <t>　　ーマンは短い細切りにする。</t>
  </si>
  <si>
    <t>　 ピーマン，生</t>
  </si>
  <si>
    <t>　③鍋に油をひき、２をよく炒める。</t>
  </si>
  <si>
    <t>　④軟らかくなったら油を切ったツナ、調味料を加えて炒め</t>
  </si>
  <si>
    <t>　　る。煮詰めて酸味を飛ばす。１をからめる。</t>
  </si>
  <si>
    <t>　 ﾄﾏﾄｹﾁｬｯﾌﾟ，□</t>
  </si>
  <si>
    <t>　 ｺﾝｿﾒ，コンソメＪ□</t>
  </si>
  <si>
    <t>◆乳・小麦</t>
  </si>
  <si>
    <t>はくさいサラダ</t>
  </si>
  <si>
    <t>【作り方】 　　｢20922：はくさいサラダ｣</t>
  </si>
  <si>
    <t>　 はくさい，生</t>
  </si>
  <si>
    <t>　①はくさいは短冊切りにし、茹でて流水にさらして水気を</t>
  </si>
  <si>
    <t>　　絞る。</t>
  </si>
  <si>
    <t>　　にんじんは短冊切りにし、茹でて流水にさらして水気</t>
  </si>
  <si>
    <t>　　を切る。</t>
  </si>
  <si>
    <t>　　わかめは水で戻して細かく刻み、茹でて流水にさらし</t>
  </si>
  <si>
    <t>　 穀物酢，□</t>
  </si>
  <si>
    <t>　　て水気を絞る。</t>
  </si>
  <si>
    <t>　②調味料、おろししょうがは合わせて加熱し、酸味を飛</t>
  </si>
  <si>
    <t>　 しょうが，おろしﾁｭｰﾌﾞ■</t>
  </si>
  <si>
    <t>　　ばす。</t>
  </si>
  <si>
    <t>　③１、２、白ごまを和える。</t>
  </si>
  <si>
    <t>スープ(ほうれんそう・コーン)</t>
  </si>
  <si>
    <t>【作り方】 　　｢21124：スープ(ほうれんそう・コーン)｣</t>
  </si>
  <si>
    <t>　 ほうれんそう，生</t>
  </si>
  <si>
    <t>　①ほうれんそうは2cm幅に切り、茹でて流水にさらして水</t>
  </si>
  <si>
    <t>　 コーン冷凍，1㎏■</t>
  </si>
  <si>
    <t>　②鍋に水、コンソメを煮立たせ、コーンを加えて煮る。</t>
  </si>
  <si>
    <t>　③食塩を加えて味を調え、提供直前にほうれんそうを加</t>
  </si>
  <si>
    <t>　　える。</t>
  </si>
  <si>
    <t>りんご</t>
  </si>
  <si>
    <t>【作り方】 　　｢10116：りんご｣</t>
  </si>
  <si>
    <t>　 りんご</t>
  </si>
  <si>
    <t>令和 6年12月 4日(水)　(３　時)　[基本献立]</t>
  </si>
  <si>
    <t>鶏ときのこの炊き込みごはん</t>
  </si>
  <si>
    <t>【作り方】 　　｢21726：鶏ときのこの炊き込みごはん｣</t>
  </si>
  <si>
    <t>　①米は30分以上浸水する。</t>
  </si>
  <si>
    <t>　 鶏ひき肉，（冷凍）</t>
  </si>
  <si>
    <t>　②ぶなしめじは1～2cmの長さに切る。</t>
  </si>
  <si>
    <t>　 ぶなしめじ</t>
  </si>
  <si>
    <t>　　グリンピースは茹でて流水にさらして水気を切る。</t>
  </si>
  <si>
    <t>　③米、だし、料理酒、しょうゆを入れて通常通りの水分量</t>
  </si>
  <si>
    <t>　　にし、鶏ひき肉、ぶなしめじを加えて混ぜ、炊飯する。</t>
  </si>
  <si>
    <t>　④炊き上がったら食塩、グリンピースを加えて混ぜる。</t>
  </si>
  <si>
    <t>令和 6年12月 5日(木)　(昼　食)　[基本献立]</t>
  </si>
  <si>
    <t>スウェーデン風ミートボール</t>
  </si>
  <si>
    <t>【料理メモ】 　　｢25010：スウェーデン風ミートボール｣</t>
  </si>
  <si>
    <t>　 豚ひき肉，（冷凍）</t>
  </si>
  <si>
    <t>　①たまねぎ、にんじんはみじん切りにする。</t>
  </si>
  <si>
    <t>　　ブロッコリーは小房に分けて茹でて流水にさらして水</t>
  </si>
  <si>
    <t>　 パン粉，■</t>
  </si>
  <si>
    <t>　 ｽｷﾑﾐﾙｸ，■</t>
  </si>
  <si>
    <t>　②フライパンに油を熱し、たまねぎ、にんじんをしんなり</t>
  </si>
  <si>
    <t>ぬるま湯</t>
  </si>
  <si>
    <t>　　するまで炒めて粗熱をとる。</t>
  </si>
  <si>
    <t>　 牛乳，調理用（冷蔵）</t>
  </si>
  <si>
    <t>　　丸く成形し、クッキングシートを敷いた天板に並べ、18</t>
  </si>
  <si>
    <t>　　0℃で約15分焼く。</t>
  </si>
  <si>
    <t>　④鍋に油と薄力粉を入れて加熱しながらよく混ぜ、牛乳</t>
  </si>
  <si>
    <t>　 ブロッコリー，生</t>
  </si>
  <si>
    <t>　　、調味料を加え、３を絡めて煮る。</t>
  </si>
  <si>
    <t>　　盛り付け、ブロッコリーを添える。</t>
  </si>
  <si>
    <t>ベイクドポテト</t>
  </si>
  <si>
    <t>【料理メモ】 　　｢25011：ベイクドポテト｣</t>
  </si>
  <si>
    <t>　 じゃがいも，生</t>
  </si>
  <si>
    <t>　 粉ﾁｰｽﾞ</t>
  </si>
  <si>
    <t>　 パセリ，1g</t>
  </si>
  <si>
    <t>　①じゃがいもは1～1.5cm角に切り、硬めに茹でて流水に</t>
  </si>
  <si>
    <t>　　さらして水気を切る。</t>
  </si>
  <si>
    <t>　②鍋に油を熱し、じゃがいも、粉チーズ、パセリ、食塩を</t>
  </si>
  <si>
    <t>　　加えて炒める。</t>
  </si>
  <si>
    <t>コールソッパ（キャベツスープ）</t>
  </si>
  <si>
    <t>【作り方】 　　｢25012：コールソッパ（キャベツスープ）｣</t>
  </si>
  <si>
    <t>　①キャベツは細切りにする。</t>
  </si>
  <si>
    <t>　　にんじんは細切りにする。</t>
  </si>
  <si>
    <t>　 無塩バター，□</t>
  </si>
  <si>
    <t>　②鍋にバターを熱し、１を加えてしっかり炒める。</t>
  </si>
  <si>
    <t>　③水、コンソメを加えて煮る。</t>
  </si>
  <si>
    <t>　　食塩で味を調える。</t>
  </si>
  <si>
    <t>バナナ</t>
  </si>
  <si>
    <t>【作り方】 　　｢10101：バナナ｣</t>
  </si>
  <si>
    <t>　 バナナ</t>
  </si>
  <si>
    <t>令和 6年12月 5日(木)　(３　時)　[基本献立]</t>
  </si>
  <si>
    <t>マーマレードケーキ</t>
  </si>
  <si>
    <t>【作り方】 　　｢21807：マーマレードケーキ｣</t>
  </si>
  <si>
    <t>　 ﾎｯﾄｹｰｷﾐｯｸｽ，■</t>
  </si>
  <si>
    <t>　①ホットケーキミックス、オレンジジュース、マーマレード</t>
  </si>
  <si>
    <t>　 オレンジジュース，（冷蔵）900</t>
  </si>
  <si>
    <t>　　を混ぜ合わせる。</t>
  </si>
  <si>
    <t>　 マーマレード，カップ</t>
  </si>
  <si>
    <t>　②油を加えて混ぜる。</t>
  </si>
  <si>
    <t>　③カップに流し入れる。</t>
  </si>
  <si>
    <t>令和 6年12月 6日(金)　(昼　食)　[基本献立]</t>
  </si>
  <si>
    <t>たらのごま焼き</t>
  </si>
  <si>
    <t>【作り方】 　　｢20221：たらのごま焼き｣</t>
  </si>
  <si>
    <t>　 たら，切身50g骨皮抜，(冷凍）</t>
  </si>
  <si>
    <t>　①たらに料理酒をふり、食塩で下味をつける。</t>
  </si>
  <si>
    <t>　②白ごま、黒ごまを混ぜ合わせる。</t>
  </si>
  <si>
    <t>　③薄力粉、水を混ぜ合わせ、１を絡め、２を表面につけ</t>
  </si>
  <si>
    <t>　④クッキングシートを敷いた天板に油を塗り200℃のオー</t>
  </si>
  <si>
    <t>　　ブンで約15分焼く。</t>
  </si>
  <si>
    <t>高野豆腐とかぼちゃの煮物</t>
  </si>
  <si>
    <t>【作り方】 　　｢20745：高野豆腐とかぼちゃの煮物｣</t>
  </si>
  <si>
    <t>　 高野豆腐，■</t>
  </si>
  <si>
    <t>　①高野豆腐は水で戻し、1cm角に切る。</t>
  </si>
  <si>
    <t>　 かぼちゃ，生</t>
  </si>
  <si>
    <t>　　かぼちゃの皮は傷がついている部分だけ切り落とし、</t>
  </si>
  <si>
    <t>　　皮つきのまま2cmの角切りにする。</t>
  </si>
  <si>
    <t>　　さやいんげんは斜め薄切りにし、茹でて流水にさらし</t>
  </si>
  <si>
    <t>　　て水気を切る。</t>
  </si>
  <si>
    <t>　 さやいんげん，生</t>
  </si>
  <si>
    <t>　②鍋にだし、かぼちゃを入れて煮る。</t>
  </si>
  <si>
    <t>　　軟らかくなったら高野豆腐を加えて煮る。</t>
  </si>
  <si>
    <t>　③調味料、さやいんげんを加えてさっと煮る。</t>
  </si>
  <si>
    <t>みそ汁（大根・にんじん）</t>
  </si>
  <si>
    <t>【作り方】 　　｢20447：みそ汁（大根・にんじん）｣</t>
  </si>
  <si>
    <t>　①大根、にんじんは拍子木切りにする。</t>
  </si>
  <si>
    <t>　②だしに１を入れて煮る。</t>
  </si>
  <si>
    <t>　③野菜が軟らかくなったらみそを溶き入れる。</t>
  </si>
  <si>
    <t>ヨーグルト(ブルーベリージャム)</t>
  </si>
  <si>
    <t>【作り方】 　　｢10106：ヨーグルト(ブルーベリージャム)｣</t>
  </si>
  <si>
    <t>　 ﾖｰｸﾞﾙﾄ，全脂無糖（冷蔵）</t>
  </si>
  <si>
    <t>　①ヨーグルトにスキムミルク、上白糖を混ぜる。</t>
  </si>
  <si>
    <t>　②器に盛り付けてブルーベリージャムを添える。</t>
  </si>
  <si>
    <t>　　（ジャムは混ぜてから盛り付けても良い）</t>
  </si>
  <si>
    <t>　 ﾌﾞﾙｰﾍﾞﾘｰｼﾞｬﾑ，ｶｯﾌﾟ</t>
  </si>
  <si>
    <t>令和 6年12月 6日(金)　(３　時)　[基本献立]</t>
  </si>
  <si>
    <t>豆乳きな粉クッキー</t>
  </si>
  <si>
    <t>【料理メモ】 　　｢21858：豆乳きな粉クッキー｣</t>
  </si>
  <si>
    <t>　生地を伸ばす時台や麺棒についてしまう場合はクッキン</t>
  </si>
  <si>
    <t>　 きな粉，■</t>
  </si>
  <si>
    <t>　グシートに挟んで伸ばすとつかない。</t>
  </si>
  <si>
    <t>　①薄力粉、きな粉、上白糖を混ぜ、油、豆乳を加えて混</t>
  </si>
  <si>
    <t>　　ぜる。</t>
  </si>
  <si>
    <t>　②粉っぽさがなくなったらひとまとめにして伸ばし、5mm</t>
  </si>
  <si>
    <t>　　程度の厚さにする。</t>
  </si>
  <si>
    <t>　③型で抜くか、食べやすい大きさに切り分ける。</t>
  </si>
  <si>
    <t>　④クッキングシートを敷いた天板に並べ、180℃のオーブ</t>
  </si>
  <si>
    <t>　　ンで約10分焼く。</t>
  </si>
  <si>
    <t>　 こまつな，生</t>
  </si>
  <si>
    <t>　 かたくり粉，■</t>
  </si>
  <si>
    <t>令和 6年12月 9日(月)　(昼　食)　[基本献立]</t>
  </si>
  <si>
    <t>鶏の照り焼き</t>
  </si>
  <si>
    <t>【作り方】 　　｢20148：鶏の照り焼き｣</t>
  </si>
  <si>
    <t>　 鶏もも，皮なし若鶏20g（冷凍）</t>
  </si>
  <si>
    <t>　①調味料を合わせて鶏もも肉を漬け込み、薄力粉を揉</t>
  </si>
  <si>
    <t>　　みこむ。</t>
  </si>
  <si>
    <t>　②クッキングシートを敷いた天板に油を塗り、１を並べて</t>
  </si>
  <si>
    <t>　　200℃のオーブンで約15分焼く。</t>
  </si>
  <si>
    <t>ひじきの炒り煮</t>
  </si>
  <si>
    <t>【作り方】 　　｢20825：ひじきの炒り煮｣</t>
  </si>
  <si>
    <t>　 ひじき，国産10ｇ（乾燥）</t>
  </si>
  <si>
    <t>　①ひじきは水で戻す。</t>
  </si>
  <si>
    <t>　 油揚げ，5枚（冷凍）</t>
  </si>
  <si>
    <t>　②にんじんは短い細切りにする。</t>
  </si>
  <si>
    <t>　　油揚げは熱湯をかけて油抜きし、細切りにする。</t>
  </si>
  <si>
    <t>　③鍋に油をひき、にんじんを入れて炒める。</t>
  </si>
  <si>
    <t>　　ひじきを加えて炒めたら、だし、油揚げ、上白糖を加え</t>
  </si>
  <si>
    <t>　　て煮る。</t>
  </si>
  <si>
    <t>　④しょうゆを加えて煮る。</t>
  </si>
  <si>
    <t>　　火を止めて、グリンピースを混ぜ合わせる。</t>
  </si>
  <si>
    <t>みそ汁（高野豆腐・たまねぎ）</t>
  </si>
  <si>
    <t>【作り方】 　　｢20416：みそ汁（高野豆腐・たまねぎ）｣</t>
  </si>
  <si>
    <t>　①たまねぎは半分の長さの薄切りにする。高野豆腐は</t>
  </si>
  <si>
    <t>　　水で戻して5mm～1cmの角切りにする。</t>
  </si>
  <si>
    <t>　②鍋でだしを煮立て、１を入れて煮る。</t>
  </si>
  <si>
    <t>令和 6年12月 9日(月)　(３　時)　[基本献立]</t>
  </si>
  <si>
    <t>さつまいもスティックフライ</t>
  </si>
  <si>
    <t>【作り方】 　　｢22016：さつまいもスティックフライ｣</t>
  </si>
  <si>
    <t>　 さつまいも，生</t>
  </si>
  <si>
    <t>　①さつまいもは傷がついているところだけ剥いて、皮つ</t>
  </si>
  <si>
    <t>　　きのままスティック状に切って水にさらし、水気を切る</t>
  </si>
  <si>
    <t>　　。</t>
  </si>
  <si>
    <t>　②１の水分をふき取りながら170℃の油で揚げる。</t>
  </si>
  <si>
    <t>　③熱いうちに食塩をふる。</t>
  </si>
  <si>
    <t>令和 6年12月10日(火)　(昼　食)　[基本献立]</t>
  </si>
  <si>
    <t>チリコンカン</t>
  </si>
  <si>
    <t>【作り方】 　　｢20110：チリコンカン｣</t>
  </si>
  <si>
    <t>　①たまねぎ、にんじんは粗みじんにする。</t>
  </si>
  <si>
    <t>　②フライパンに油を熱し、おろしにんにく、１を炒める。</t>
  </si>
  <si>
    <t>　③豚ひき肉、大豆水煮を加え、炒める。</t>
  </si>
  <si>
    <t>　 大豆水煮，国産100g</t>
  </si>
  <si>
    <t>　④調味料を加えてさらに炒める。</t>
  </si>
  <si>
    <t>　　※大豆は年齢・発育に合わせて食べやすく刻む。</t>
  </si>
  <si>
    <t>　 ウスターソース，□</t>
  </si>
  <si>
    <t>にんじんとﾌﾞﾛｯｺﾘｰのマヨサラダ</t>
  </si>
  <si>
    <t>【作り方】 　　｢20923：にんじんとﾌﾞﾛｯｺﾘｰのマヨサラダ｣</t>
  </si>
  <si>
    <t>　①にんじんはいちょう切りにし、茹でて流水にさらして水</t>
  </si>
  <si>
    <t>　　ブロッコリーは小房に分け、茹でて水気を切る。</t>
  </si>
  <si>
    <t>　②調味料を混ぜ合わせ、１を和える。</t>
  </si>
  <si>
    <t>コーンスープ</t>
  </si>
  <si>
    <t>【作り方】 　　｢21123：コーンスープ｣</t>
  </si>
  <si>
    <t>　 ｽｲｰﾄｺｰﾝ缶詰，ｸﾘｰﾑｽﾀｲﾙ</t>
  </si>
  <si>
    <t>　①たまねぎは半分の長さの薄切りにする。</t>
  </si>
  <si>
    <t>　②鍋にバターを熱し、たまねぎを炒める。</t>
  </si>
  <si>
    <t>　③たまねぎがしんなりしたら、スイートコーン缶詰、水を</t>
  </si>
  <si>
    <t>　　鍋に入れて加熱する。</t>
  </si>
  <si>
    <t>　④牛乳、コンソメを加えて沸騰しないように温め、食塩で</t>
  </si>
  <si>
    <t>　　味を調える。</t>
  </si>
  <si>
    <t>みかん</t>
  </si>
  <si>
    <t>【作り方】 　　｢ 2611：みかん｣</t>
  </si>
  <si>
    <t>　 みかん</t>
  </si>
  <si>
    <t>令和 6年12月10日(火)　(３　時)　[基本献立]</t>
  </si>
  <si>
    <t>マーブル蒸しパン</t>
  </si>
  <si>
    <t>【作り方】 　　｢21821：マーブル蒸しパン｣</t>
  </si>
  <si>
    <t>　①薄力粉、ベーキングパウダー、上白糖を合わせてふる</t>
  </si>
  <si>
    <t>　　う。</t>
  </si>
  <si>
    <t>　②牛乳、油を加え、混ぜ合わせる。</t>
  </si>
  <si>
    <t>　③生地を2等分にし、片方にココアを混ぜ合わせる。カッ</t>
  </si>
  <si>
    <t>　　プの半分までココア生地を入れ、その上にプレーン生</t>
  </si>
  <si>
    <t>　 ピュアココア，■</t>
  </si>
  <si>
    <t>　　地を入れる。菜箸などで生地を混ぜ、マーブル状にす</t>
  </si>
  <si>
    <t>　④蒸し器に並べ、蓋をして強火で10～15分蒸す。</t>
  </si>
  <si>
    <t>令和 6年12月11日(水)　(昼　食)　[基本献立]</t>
  </si>
  <si>
    <t>食パン</t>
  </si>
  <si>
    <t>【作り方】 　　｢10209：食パン｣</t>
  </si>
  <si>
    <t>　 食パン，8枚切 超熟</t>
  </si>
  <si>
    <t>　①食べやすい大きさに切る。</t>
  </si>
  <si>
    <t>　　※3歳以上児目安1枚</t>
  </si>
  <si>
    <t>ますと野菜のクリームシチュー</t>
  </si>
  <si>
    <t>【料理メモ】 　　｢20220：ますと野菜のクリームシチュー｣</t>
  </si>
  <si>
    <t>　 ます，切身50g骨皮抜，(冷凍)</t>
  </si>
  <si>
    <t>　焦げ付きが心配な場合は、作り方③で炒め油を一人1g</t>
  </si>
  <si>
    <t>　にし、水を加えて煮る。</t>
  </si>
  <si>
    <t>　別鍋で一人2ｇの油と薄力粉を加熱してルウを作り、作り</t>
  </si>
  <si>
    <t>　方④で加える。</t>
  </si>
  <si>
    <t>　①ますに食塩をふり、薄力粉をまぶす。</t>
  </si>
  <si>
    <t>　②じゃがいも、にんじんは厚めのいちょう切りにする。</t>
  </si>
  <si>
    <t>　③鍋に油を熱し、２を炒める。</t>
  </si>
  <si>
    <t>　　全体に油がまわったら火を止め、薄力粉を振り入れて</t>
  </si>
  <si>
    <t>　　全体に混ぜる。</t>
  </si>
  <si>
    <t>　④水を加えて加熱し、軟らかくなったら１、調味料、牛乳</t>
  </si>
  <si>
    <t>　　を加えて煮る。</t>
  </si>
  <si>
    <t>切干大根とこまつなのサラダ</t>
  </si>
  <si>
    <t>【作り方】 　　｢20921：切干大根とこまつなのサラダ｣</t>
  </si>
  <si>
    <t>　①切干しだいこんは水で戻して2cmの長さに切り、茹で</t>
  </si>
  <si>
    <t>　　て流水にさらして水気を絞る。</t>
  </si>
  <si>
    <t>　　こまつなは2cm幅に切り、茹でて流水にさらして水気を</t>
  </si>
  <si>
    <t>　　コーンは茹でて流水にさらして水気を切る。</t>
  </si>
  <si>
    <t>　②調味料を混ぜ合わせて加熱し、酸味を飛ばす。</t>
  </si>
  <si>
    <t>マスカットゼリー</t>
  </si>
  <si>
    <t>　 マスカットゼリー，（冷凍）合わ</t>
  </si>
  <si>
    <t>令和 6年12月11日(水)　(３　時)　[基本献立]</t>
  </si>
  <si>
    <t>わかめおにぎり</t>
  </si>
  <si>
    <t>【作り方】 　　｢21714：わかめおにぎり｣</t>
  </si>
  <si>
    <t>　①米は30分以上浸水させる。</t>
  </si>
  <si>
    <t>　②わかめは水で戻して細かく刻む。</t>
  </si>
  <si>
    <t>　③１に料理酒、みりんを入れ、水を加えて通常通りの水</t>
  </si>
  <si>
    <t>　　分量にし、わかめを乗せて炊飯する。</t>
  </si>
  <si>
    <t>　④炊きあがったら食塩、白ごまを混ぜておにぎりにする。</t>
  </si>
  <si>
    <t>令和 6年12月12日(木)　(昼　食)　[基本献立]</t>
  </si>
  <si>
    <t>はくさいと豚肉のやわらか蒸し煮</t>
  </si>
  <si>
    <t>【作り方】 　　｢20160：はくさいと豚肉のやわらか蒸し煮｣</t>
  </si>
  <si>
    <t>　①はくさいは2cm角に切る。</t>
  </si>
  <si>
    <t>　　にんじんは短冊切りにする。</t>
  </si>
  <si>
    <t>　②１、だしを鍋に入れ、蓋をして蒸し煮する。</t>
  </si>
  <si>
    <t>　③軟らかくなったら調味料を加えてさっと煮る。</t>
  </si>
  <si>
    <t>　④水溶きかたくり粉でとろみをつける。</t>
  </si>
  <si>
    <t>かぼちゃのごま和え</t>
  </si>
  <si>
    <t>【作り方】 　　｢20924：かぼちゃのごま和え｣</t>
  </si>
  <si>
    <t>　①かぼちゃの皮は傷がついているところだけ剥いて、皮</t>
  </si>
  <si>
    <t>　　つきのまま1～1.5cm角に切って、蒸す(もしくは茹でる)</t>
  </si>
  <si>
    <t>　②さやいんげんは斜め薄切りにし、茹でて流水にさらし</t>
  </si>
  <si>
    <t>　 すり白ごま，■</t>
  </si>
  <si>
    <t>　③調味料、すり白ごまを混ぜ、１、２を和える。</t>
  </si>
  <si>
    <t>みそ汁（豆腐・チンゲンサイ）</t>
  </si>
  <si>
    <t>【作り方】 　　｢ 1629：みそ汁（豆腐・チンゲンサイ）｣</t>
  </si>
  <si>
    <t>　 絹ごし豆腐（冷蔵）</t>
  </si>
  <si>
    <t>　①豆腐は1.5cm角に切る。</t>
  </si>
  <si>
    <t>　②チンゲンサイは2cm幅に切り、茹でて流水にさらして水</t>
  </si>
  <si>
    <t>　③鍋にだしを煮立て、１を加えてさっと煮る。</t>
  </si>
  <si>
    <t>　④みそを溶き入れ、提供直前に２を加える。</t>
  </si>
  <si>
    <t>令和 6年12月12日(木)　(３　時)　[基本献立]</t>
  </si>
  <si>
    <t>にんじんケーキ</t>
  </si>
  <si>
    <t>【作り方】 　　｢21859：にんじんケーキ｣</t>
  </si>
  <si>
    <t>　①にんじんはいちょう切り（もしくはミキサーにかけやす</t>
  </si>
  <si>
    <t>　　い形）にし、茹でて流水にさらして水気を切る。</t>
  </si>
  <si>
    <t>　②にんじん、牛乳をミキサーにかけてペースト状にする。</t>
  </si>
  <si>
    <t>　　(もしくは細かく刻んでから牛乳と混ぜる）</t>
  </si>
  <si>
    <t>　③ふるった薄力粉、ベーキングパウダー、上白糖をよく</t>
  </si>
  <si>
    <t>　　混ぜ合わせる。</t>
  </si>
  <si>
    <t>　　２を加え粉っぽさがなくなるまで混ぜたら、油を加えて</t>
  </si>
  <si>
    <t>　　さらに混ぜる。</t>
  </si>
  <si>
    <t>　④クッキングシートを敷いた天板もしくは型に流し、180</t>
  </si>
  <si>
    <t>　　℃のオーブンで約25分焼く。</t>
  </si>
  <si>
    <t>令和 6年12月13日(金)　(昼　食)　[基本献立]</t>
  </si>
  <si>
    <t>鶏の唐揚げ</t>
  </si>
  <si>
    <t>【作り方】 　　｢20117：鶏の唐揚げ｣</t>
  </si>
  <si>
    <t>　①鶏もも肉をしょうゆ、おろしにんにく、おろししょうがに</t>
  </si>
  <si>
    <t>　　つけて揉み込む。</t>
  </si>
  <si>
    <t>　②かたくり粉をまぶし、170℃の油で揚げる。</t>
  </si>
  <si>
    <t>野菜の煮物</t>
  </si>
  <si>
    <t>【作り方】 　　｢20822：野菜の煮物｣</t>
  </si>
  <si>
    <t>　①にんじんは乱切り、じゃがいもは厚めのいちょう切りに</t>
  </si>
  <si>
    <t>　　する。</t>
  </si>
  <si>
    <t>　②グリンピースは茹でて流水にさらして冷ます。</t>
  </si>
  <si>
    <t>　③鍋に油をひき、１を炒める。</t>
  </si>
  <si>
    <t>　④だし、上白糖を入れて軟らかくなるまで煮る。</t>
  </si>
  <si>
    <t>　　しょうゆ、食塩、グリンピースを加えて煮る。</t>
  </si>
  <si>
    <t>みそ汁（高野豆腐・キャベツ）</t>
  </si>
  <si>
    <t>【作り方】 　　｢20478：みそ汁（高野豆腐・キャベツ）｣</t>
  </si>
  <si>
    <t>　①キャベツは2cm角に切り、高野豆腐は水で戻して5mm</t>
  </si>
  <si>
    <t>　　～1cmの角切りにする。</t>
  </si>
  <si>
    <t>カップヨーグルト</t>
  </si>
  <si>
    <t>　 ヨーグルト，ソフール（冷蔵）</t>
  </si>
  <si>
    <t>令和 6年12月13日(金)　(３　時)　[基本献立]</t>
  </si>
  <si>
    <t>メロンパンクッキー</t>
  </si>
  <si>
    <t>【料理メモ】 　　｢21803：メロンパンクッキー｣</t>
  </si>
  <si>
    <t>　バターは溶かしておく。</t>
  </si>
  <si>
    <t>　①ボウルに溶かしバター、牛乳、油を入れて混ぜ、ホット</t>
  </si>
  <si>
    <t>　　ケーキミックスを加えて粉っぽさが無くなるまで混ぜる</t>
  </si>
  <si>
    <t>　②クッキングシートを敷いた天板に丸めながら乗せてつ</t>
  </si>
  <si>
    <t>　　ぶし、格子状に切れ目を入れる。上に上白糖をのせる</t>
  </si>
  <si>
    <t>　③180℃のオーブンで10～15分様子を見ながら焼く。</t>
  </si>
  <si>
    <t>令和 6年12月16日(月)　(昼　食)　[基本献立]</t>
  </si>
  <si>
    <t>令和 6年12月16日(月)　(３　時)　[基本献立]</t>
  </si>
  <si>
    <t>令和 6年12月17日(火)　(昼　食)　[基本献立]</t>
  </si>
  <si>
    <t>令和 6年12月17日(火)　(３　時)　[基本献立]</t>
  </si>
  <si>
    <t>令和 6年12月18日(水)　(昼　食)　[基本献立]</t>
  </si>
  <si>
    <t>令和 6年12月18日(水)　(３　時)　[基本献立]</t>
  </si>
  <si>
    <t>令和 6年12月19日(木)　(昼　食)　[基本献立]</t>
  </si>
  <si>
    <t>令和 6年12月19日(木)　(３　時)　[基本献立]</t>
  </si>
  <si>
    <t>令和 6年12月20日(金)　(昼　食)　[基本献立]</t>
  </si>
  <si>
    <t>令和 6年12月20日(金)　(３　時)　[基本献立]</t>
  </si>
  <si>
    <t>令和 6年12月23日(月)　(昼　食)　[基本献立]</t>
  </si>
  <si>
    <t>令和 6年12月23日(月)　(３　時)　[基本献立]</t>
  </si>
  <si>
    <t>令和 6年12月24日(火)　(昼　食)　[基本献立]</t>
  </si>
  <si>
    <t>トナカイバーグ</t>
  </si>
  <si>
    <t>【作り方】 　　｢20113：トナカイバーグ｣</t>
  </si>
  <si>
    <t>　①たまねぎはみじん切りにする。</t>
  </si>
  <si>
    <t>　　フライパンに油をひき、たまねぎをしんなりするまで炒</t>
  </si>
  <si>
    <t>　　めて、粗熱をとる。</t>
  </si>
  <si>
    <t>　　れんこんは半月切り（又はいちょう切り）にする。れん</t>
  </si>
  <si>
    <t>　　こんとグリンピースは茹でて流水にさらして水気を切る</t>
  </si>
  <si>
    <t>　②豚ひき肉、豆腐、１のたまねぎ、パン粉、ぬるま湯で溶</t>
  </si>
  <si>
    <t>　　いたスキムミルク、食塩を加え、粘りが出るまでよく練</t>
  </si>
  <si>
    <t>　 れんこん，生</t>
  </si>
  <si>
    <t>飾り用</t>
  </si>
  <si>
    <t>　　る。空気を抜いて丸く成形する。</t>
  </si>
  <si>
    <t>　③クッキングシートを敷いた天板に並べ、真ん中を軽く</t>
  </si>
  <si>
    <t>　　押してくぼませる。</t>
  </si>
  <si>
    <t>　　小さく取り分けたタネを耳に見立てて付け、れんこんを</t>
  </si>
  <si>
    <t>　　さして角、グリンピースを目にする。</t>
  </si>
  <si>
    <t>　　180℃のオーブンで約20分焼く。</t>
  </si>
  <si>
    <t>　④盛り付け、ケチャップで鼻と口を描く。</t>
  </si>
  <si>
    <t>もみの木ポテトサラダ</t>
  </si>
  <si>
    <t>【作り方】 　　｢20821：もみの木ポテトサラダ｣</t>
  </si>
  <si>
    <t>　①じゃがいもはいちょう切りにして茹でてザルにあけ、鍋</t>
  </si>
  <si>
    <t>　　に戻す。</t>
  </si>
  <si>
    <t>　　少し潰しながら炒り、水分を飛ばす。温かいうちに酢を</t>
  </si>
  <si>
    <t>　　混ぜ合わせて下味をつける。</t>
  </si>
  <si>
    <t>　②にんじんは星型にくり抜き、残りは刻む。茹でて流水</t>
  </si>
  <si>
    <t>　　にさらして水気を切る。</t>
  </si>
  <si>
    <t>　　ブロッコリーは刻み、茹でて流水にさらして水気を切る</t>
  </si>
  <si>
    <t>　③１、刻んだにんじん、ブロッコリー、マヨドレ、食塩と和</t>
  </si>
  <si>
    <t>　④ポテトサラダをツリーに見立て盛り付け、星型のにんじ</t>
  </si>
  <si>
    <t>　　んを飾る。</t>
  </si>
  <si>
    <t>カラフルスープ</t>
  </si>
  <si>
    <t>【作り方】 　　｢20415：カラフルスープ｣</t>
  </si>
  <si>
    <t>　 ミックスベジタブル，（冷凍）</t>
  </si>
  <si>
    <t>　②鍋に水、コンソメを加えて煮立て、１を加えて煮る。</t>
  </si>
  <si>
    <t>　　ミックスベジタブルを加えさらに煮る。</t>
  </si>
  <si>
    <t>　③食塩を加えて味を調える。</t>
  </si>
  <si>
    <t>令和 6年12月24日(火)　(３　時)　[基本献立]</t>
  </si>
  <si>
    <t>ツリーケーキ(いちごクリーム)</t>
  </si>
  <si>
    <t>【作り方】 　　｢21809：ツリーケーキ(いちごクリーム)｣</t>
  </si>
  <si>
    <t>　①ヨーグルトをザルに入れて水切りする。（目安2～3時</t>
  </si>
  <si>
    <t>　　間）</t>
  </si>
  <si>
    <t>　　ボウルに油、上白糖を入れてよく混ぜ、牛乳を加え混</t>
  </si>
  <si>
    <t>　②ホットケーキミックス、ココアを加え混ぜ、型に流し入</t>
  </si>
  <si>
    <t>　　れ、180℃のオーブンで約20分焼く。</t>
  </si>
  <si>
    <t>　③水切りヨーグルト、ジャムを混ぜ合わせる。</t>
  </si>
  <si>
    <t>　④２の生地を三角形にカットしていく。一人2つずつお皿</t>
  </si>
  <si>
    <t>　　に盛りつけ、クリスマスツリーに見立てる。３をトッピン</t>
  </si>
  <si>
    <t>　　グする。</t>
  </si>
  <si>
    <t>令和 6年12月25日(水)　(昼　食)　[基本献立]</t>
  </si>
  <si>
    <t>令和 6年12月25日(水)　(３　時)　[基本献立]</t>
  </si>
  <si>
    <t>令和 6年12月26日(木)　(昼　食)　[基本献立]</t>
  </si>
  <si>
    <t>令和 6年12月26日(木)　(３　時)　[基本献立]</t>
  </si>
  <si>
    <t>ジョア</t>
  </si>
  <si>
    <t>　 ジョアマスカット，80ml■</t>
  </si>
  <si>
    <t>令和 6年12月27日(金)　(昼　食)　[基本献立]</t>
  </si>
  <si>
    <t>令和 6年12月27日(金)　(３　時)　[基本献立]</t>
  </si>
  <si>
    <t>3才以上児1人分</t>
    <phoneticPr fontId="2"/>
  </si>
  <si>
    <t>純使用量g</t>
    <phoneticPr fontId="2"/>
  </si>
  <si>
    <t>3才未満児1人分</t>
  </si>
  <si>
    <t>食数：</t>
  </si>
  <si>
    <t xml:space="preserve"> [1] (昼　食)    </t>
  </si>
  <si>
    <t xml:space="preserve"> [1] (３　時)    </t>
  </si>
  <si>
    <t>　オーブンを使わない場合はミートボールを油を熱した鍋</t>
  </si>
  <si>
    <t>　で焼き、油を残してミートボールを取り出して④の工程を</t>
  </si>
  <si>
    <t>　行っても良い。</t>
  </si>
  <si>
    <t>　③豚ひき肉、食塩、２、パン粉、ぬるま湯で溶いたスキム</t>
  </si>
  <si>
    <t>　　ミルクを加え、粘りが出るまでよく練る。</t>
  </si>
  <si>
    <t>　オーブンを使用する場合は硬めに茹でたじゃがいもに油、</t>
    <rPh sb="25" eb="26">
      <t>アブラ</t>
    </rPh>
    <phoneticPr fontId="2"/>
  </si>
  <si>
    <t>　粉チーズ、パセリ、食塩を絡めて180℃のオーブンで約10</t>
    <phoneticPr fontId="2"/>
  </si>
  <si>
    <t>　分焼く。</t>
    <phoneticPr fontId="2"/>
  </si>
  <si>
    <t>　　豚小間は1～2cm幅に切り、かたくり粉をまぶす。</t>
  </si>
  <si>
    <t>令和6年</t>
  </si>
  <si>
    <t>日</t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</si>
  <si>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</si>
  <si>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</si>
  <si>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</si>
  <si>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</si>
  <si>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</si>
  <si>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</si>
  <si>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2">
      <t>ミマン</t>
    </rPh>
    <rPh sb="2" eb="3">
      <t>ジ</t>
    </rPh>
    <phoneticPr fontId="2"/>
  </si>
  <si>
    <t>2日
16日</t>
    <rPh sb="1" eb="2">
      <t>ヒ</t>
    </rPh>
    <rPh sb="5" eb="6">
      <t>ヒ</t>
    </rPh>
    <phoneticPr fontId="2"/>
  </si>
  <si>
    <t>月</t>
  </si>
  <si>
    <t>ごはん
豚肉とたまねぎのカレー炒め
切干大根とツナのサラダ
すまし汁（豆腐・チンゲンサイ）
オレンジ</t>
    <phoneticPr fontId="2"/>
  </si>
  <si>
    <t>牛乳
胡麻スティック</t>
  </si>
  <si>
    <t>豚小間・ツナ缶・みそ</t>
  </si>
  <si>
    <t>お菓子・米・調合油</t>
  </si>
  <si>
    <t>たまねぎ・切干しだいこん</t>
  </si>
  <si>
    <t>飲み物・カレー粉・しょうゆ</t>
  </si>
  <si>
    <t>ｴﾈﾙｷﾞ-(kcal)</t>
  </si>
  <si>
    <t>木綿豆腐・普通牛乳</t>
  </si>
  <si>
    <t>マヨドレ・薄力粉・黒ごま</t>
  </si>
  <si>
    <t>にんじん・カットわかめ</t>
  </si>
  <si>
    <t>料理酒・みりん・食塩</t>
  </si>
  <si>
    <t>たんぱく質(g)</t>
  </si>
  <si>
    <t>調整豆乳</t>
  </si>
  <si>
    <t>上白糖</t>
  </si>
  <si>
    <t>チンゲンサイ・オレンジ</t>
  </si>
  <si>
    <t>おろしにんにく・だし</t>
  </si>
  <si>
    <t>脂質(g)</t>
  </si>
  <si>
    <t>ﾍﾞｰｷﾝｸﾞﾊﾟｳﾀﾞｰ</t>
  </si>
  <si>
    <t>ｶﾙｼｳﾑ(mg)</t>
  </si>
  <si>
    <t>鉄(mg)</t>
  </si>
  <si>
    <t>食塩相当量(g)</t>
  </si>
  <si>
    <t>3日
17日</t>
    <rPh sb="1" eb="2">
      <t>ヒ</t>
    </rPh>
    <rPh sb="5" eb="6">
      <t>ヒ</t>
    </rPh>
    <phoneticPr fontId="2"/>
  </si>
  <si>
    <t>火</t>
  </si>
  <si>
    <t>親子丼
きんぴらごぼう
みそ汁（大根・キャベツ)
パイナップル缶</t>
  </si>
  <si>
    <t>牛乳
いちごミルク寒天</t>
  </si>
  <si>
    <t>鶏もも・卵・みそ・普通牛乳</t>
  </si>
  <si>
    <t>お菓子・米・上白糖</t>
  </si>
  <si>
    <t>たまねぎ・ｸﾞﾘﾝﾋﾟｰｽ冷凍</t>
  </si>
  <si>
    <t>飲み物・だし・みりん</t>
  </si>
  <si>
    <t>調合油・白ごま</t>
  </si>
  <si>
    <t>にんじん・ごぼう・大根・キャベツ</t>
  </si>
  <si>
    <t>しょうゆ・料理酒・水</t>
  </si>
  <si>
    <t>いちごジャム</t>
  </si>
  <si>
    <t>パインアップル缶詰・粉寒天</t>
  </si>
  <si>
    <t>4日
18日</t>
    <rPh sb="1" eb="2">
      <t>ヒ</t>
    </rPh>
    <rPh sb="5" eb="6">
      <t>ヒ</t>
    </rPh>
    <phoneticPr fontId="2"/>
  </si>
  <si>
    <t>水</t>
  </si>
  <si>
    <t>ツナナポリタン
はくさいサラダ
スープ(ほうれんそう・コーン)
りんご</t>
  </si>
  <si>
    <t>牛乳
鶏ときのこの
 炊き込みごはん</t>
    <phoneticPr fontId="2"/>
  </si>
  <si>
    <t>ツナ缶・普通牛乳</t>
  </si>
  <si>
    <t>お菓子・ｽﾊﾟｹﾞﾃｨ・調合油</t>
  </si>
  <si>
    <t>にんじん・たまねぎ・ピーマン</t>
  </si>
  <si>
    <t>飲み物・ﾄﾏﾄｹﾁｬｯﾌﾟ</t>
  </si>
  <si>
    <t>鶏ひき肉</t>
  </si>
  <si>
    <t>上白糖・白ごま・米</t>
  </si>
  <si>
    <t>はくさい・カットわかめ</t>
  </si>
  <si>
    <t>しょうゆ・ｺﾝｿﾒ・みりん</t>
  </si>
  <si>
    <t>ほうれんそう・コーン冷凍・りんご</t>
  </si>
  <si>
    <t>穀物酢・しょうが・水・食塩</t>
  </si>
  <si>
    <t>ぶなしめじ・ｸﾞﾘﾝﾋﾟｰｽ冷凍</t>
  </si>
  <si>
    <t>だし・料理酒</t>
  </si>
  <si>
    <t>5日
19日</t>
    <rPh sb="1" eb="2">
      <t>ヒ</t>
    </rPh>
    <rPh sb="5" eb="6">
      <t>ヒ</t>
    </rPh>
    <phoneticPr fontId="2"/>
  </si>
  <si>
    <t>木</t>
  </si>
  <si>
    <t>ごはん
スウェーデン風ミートボール
ベイクドポテト
コールソッパ（キャベツスープ）
バナナ</t>
  </si>
  <si>
    <t>牛乳
マーマレードケーキ</t>
  </si>
  <si>
    <t>豚ひき肉・ｽｷﾑﾐﾙｸ・牛乳</t>
  </si>
  <si>
    <t>たまねぎ・にんじん・ブロッコリー</t>
  </si>
  <si>
    <t>飲み物・食塩・水・ｺﾝｿﾒ</t>
  </si>
  <si>
    <t>粉ﾁｰｽﾞ・普通牛乳</t>
  </si>
  <si>
    <t>パン粉・薄力粉・じゃがいも</t>
  </si>
  <si>
    <t>キャベツ・バナナ</t>
  </si>
  <si>
    <t>パセリ</t>
  </si>
  <si>
    <t>無塩バター・ﾎｯﾄｹｰｷﾐｯｸｽ</t>
  </si>
  <si>
    <t>オレンジジュース</t>
  </si>
  <si>
    <t>マーマレード</t>
  </si>
  <si>
    <t>6日
20日</t>
    <rPh sb="1" eb="2">
      <t>ヒ</t>
    </rPh>
    <rPh sb="5" eb="6">
      <t>ヒ</t>
    </rPh>
    <phoneticPr fontId="2"/>
  </si>
  <si>
    <t>金</t>
  </si>
  <si>
    <t>ごはん
たらのごま焼き
高野豆腐とかぼちゃの煮物
みそ汁（大根・にんじん）
ヨーグルト(ブルーベリージャム)</t>
  </si>
  <si>
    <t>牛乳
豆乳きな粉クッキー</t>
  </si>
  <si>
    <t>たら・高野豆腐・みそ</t>
  </si>
  <si>
    <t>お菓子・米・薄力粉・白ごま</t>
  </si>
  <si>
    <t>かぼちゃ・さやいんげん・大根</t>
  </si>
  <si>
    <t>飲み物・料理酒・食塩・水</t>
  </si>
  <si>
    <t>ﾖｰｸﾞﾙﾄ・ｽｷﾑﾐﾙｸ</t>
  </si>
  <si>
    <t>黒ごま・調合油・上白糖</t>
  </si>
  <si>
    <t>にんじん</t>
  </si>
  <si>
    <t>だし・しょうゆ</t>
  </si>
  <si>
    <t>普通牛乳・きな粉</t>
  </si>
  <si>
    <t>ﾌﾞﾙｰﾍﾞﾘｰｼﾞｬﾑ</t>
  </si>
  <si>
    <t>7日
21日</t>
    <rPh sb="1" eb="2">
      <t>ヒ</t>
    </rPh>
    <rPh sb="5" eb="6">
      <t>ヒ</t>
    </rPh>
    <phoneticPr fontId="2"/>
  </si>
  <si>
    <t>土</t>
  </si>
  <si>
    <t>ごはん
豚肉と厚揚げの炒め物
キャベツとツナのマカロニサラダ
すまし汁（こまつな・たまねぎ）
バナナ</t>
    <phoneticPr fontId="2"/>
  </si>
  <si>
    <t>牛乳
じゃがいももち</t>
  </si>
  <si>
    <t>豚小間・厚揚げ・みそ</t>
  </si>
  <si>
    <t>お菓子・米・ごま油・上白糖</t>
  </si>
  <si>
    <t>たまねぎ・キャベツ・にんじん</t>
  </si>
  <si>
    <t>飲み物・料理酒・しょうゆ</t>
  </si>
  <si>
    <t>ﾏｶﾛﾆ・マヨドレ・じゃがいも</t>
  </si>
  <si>
    <t>こまつな・バナナ</t>
  </si>
  <si>
    <t>食塩・だし・みりん・水</t>
  </si>
  <si>
    <t>かたくり粉・調合油</t>
  </si>
  <si>
    <t>9日
23日</t>
    <rPh sb="1" eb="2">
      <t>ヒ</t>
    </rPh>
    <rPh sb="5" eb="6">
      <t>ヒ</t>
    </rPh>
    <phoneticPr fontId="2"/>
  </si>
  <si>
    <t>ごはん
鶏の照り焼き
ひじきの炒り煮
みそ汁（高野豆腐・たまねぎ）
りんご</t>
  </si>
  <si>
    <t>牛乳
さつまいも
　スティックフライ</t>
    <phoneticPr fontId="2"/>
  </si>
  <si>
    <t>鶏もも・油揚げ・高野豆腐</t>
  </si>
  <si>
    <t>お菓子・米・薄力粉</t>
  </si>
  <si>
    <t>ひじき・にんじん・ｸﾞﾘﾝﾋﾟｰｽ冷凍</t>
  </si>
  <si>
    <t>飲み物・しょうゆ・料理酒</t>
  </si>
  <si>
    <t>みそ・普通牛乳</t>
  </si>
  <si>
    <t>調合油・上白糖・さつまいも</t>
  </si>
  <si>
    <t>たまねぎ・りんご</t>
  </si>
  <si>
    <t>みりん・だし・食塩</t>
  </si>
  <si>
    <t>ごはん
チリコンカン
にんじんとﾌﾞﾛｯｺﾘｰのマヨサラダ
コーンスープ
みかん</t>
  </si>
  <si>
    <t>牛乳
マーブル蒸しパン</t>
  </si>
  <si>
    <t>豚ひき肉・大豆水煮・牛乳</t>
  </si>
  <si>
    <t>普通牛乳・牛乳</t>
  </si>
  <si>
    <t>マヨドレ・無塩バター</t>
  </si>
  <si>
    <t>ｽｲｰﾄｺｰﾝ缶詰・みかん</t>
  </si>
  <si>
    <t>ウスターソース</t>
  </si>
  <si>
    <t>薄力粉・上白糖</t>
  </si>
  <si>
    <t>おろしにんにく・しょうゆ・水</t>
  </si>
  <si>
    <t>ｺﾝｿﾒ・食塩</t>
  </si>
  <si>
    <t>ピュアココア</t>
  </si>
  <si>
    <t>11日
25日</t>
    <rPh sb="2" eb="3">
      <t>ヒ</t>
    </rPh>
    <rPh sb="6" eb="7">
      <t>ヒ</t>
    </rPh>
    <phoneticPr fontId="2"/>
  </si>
  <si>
    <t>食パン
ますと野菜のクリームシチュー
切干大根とこまつなのサラダ
マスカットゼリー</t>
  </si>
  <si>
    <t>牛乳
わかめおにぎり</t>
  </si>
  <si>
    <t>ます・牛乳・普通牛乳</t>
  </si>
  <si>
    <t>お菓子・食パン・薄力粉</t>
  </si>
  <si>
    <t>にんじん・たまねぎ</t>
  </si>
  <si>
    <t>じゃがいも・調合油</t>
  </si>
  <si>
    <t>切干しだいこん・こまつな</t>
  </si>
  <si>
    <t>穀物酢・しょうゆ・料理酒</t>
  </si>
  <si>
    <t>上白糖・マスカットゼリー</t>
  </si>
  <si>
    <t>コーン冷凍・カットわかめ</t>
  </si>
  <si>
    <t>みりん</t>
  </si>
  <si>
    <t>米・白ごま</t>
  </si>
  <si>
    <t>12日</t>
    <rPh sb="2" eb="3">
      <t>ヒ</t>
    </rPh>
    <phoneticPr fontId="2"/>
  </si>
  <si>
    <t>ごはん
はくさいと豚肉のやわらか蒸し煮
かぼちゃのごま和え
みそ汁（豆腐・チンゲンサイ）
バナナ</t>
  </si>
  <si>
    <t>牛乳
にんじんケーキ</t>
  </si>
  <si>
    <t>豚小間・絹ごし豆腐・みそ</t>
  </si>
  <si>
    <t>お菓子・米・かたくり粉</t>
  </si>
  <si>
    <t>はくさい・にんじん・かぼちゃ</t>
  </si>
  <si>
    <t>飲み物・だし・料理酒</t>
  </si>
  <si>
    <t>上白糖・すり白ごま・調合油</t>
  </si>
  <si>
    <t>さやいんげん・チンゲンサイ</t>
  </si>
  <si>
    <t>しょうゆ・食塩・水</t>
  </si>
  <si>
    <t>薄力粉</t>
  </si>
  <si>
    <t>13日
27日</t>
    <rPh sb="2" eb="3">
      <t>ヒ</t>
    </rPh>
    <rPh sb="6" eb="7">
      <t>ヒ</t>
    </rPh>
    <phoneticPr fontId="2"/>
  </si>
  <si>
    <t>ごはん
鶏の唐揚げ
野菜の煮物
みそ汁（高野豆腐・キャベツ）
カップヨーグルト</t>
  </si>
  <si>
    <t>牛乳
メロンパンクッキー</t>
  </si>
  <si>
    <t>鶏もも・高野豆腐・みそ</t>
  </si>
  <si>
    <t>にんじん・ｸﾞﾘﾝﾋﾟｰｽ冷凍</t>
  </si>
  <si>
    <t>飲み物・しょうゆ</t>
  </si>
  <si>
    <t>ヨーグルト・普通牛乳・牛乳</t>
  </si>
  <si>
    <t>調合油・じゃがいも</t>
  </si>
  <si>
    <t>キャベツ</t>
  </si>
  <si>
    <t>おろしにんにく・しょうが</t>
  </si>
  <si>
    <t>上白糖・ﾎｯﾄｹｰｷﾐｯｸｽ</t>
  </si>
  <si>
    <t>だし・食塩</t>
  </si>
  <si>
    <t>無塩バター</t>
  </si>
  <si>
    <t>14日
28日</t>
    <rPh sb="2" eb="3">
      <t>ヒ</t>
    </rPh>
    <rPh sb="6" eb="7">
      <t>ヒ</t>
    </rPh>
    <phoneticPr fontId="2"/>
  </si>
  <si>
    <t>ビビンバ丼
ごまポテト
わかめスープ（ねぎ）
オレンジ</t>
  </si>
  <si>
    <t>牛乳
油揚げチップス</t>
  </si>
  <si>
    <t>豚ひき肉・普通牛乳</t>
  </si>
  <si>
    <t>にんじん・こまつな・カットわかめ</t>
  </si>
  <si>
    <t>飲み物・しょうゆ・みりん</t>
  </si>
  <si>
    <t>油揚げ</t>
  </si>
  <si>
    <t>ねぎ・オレンジ・青のり</t>
  </si>
  <si>
    <t>おろしにんにく・食塩</t>
  </si>
  <si>
    <t>すり白ごま</t>
  </si>
  <si>
    <t>鶏ガラスープ顆粒・穀物酢</t>
  </si>
  <si>
    <t>24日</t>
    <rPh sb="2" eb="3">
      <t>ヒ</t>
    </rPh>
    <phoneticPr fontId="2"/>
  </si>
  <si>
    <t>ごはん
トナカイバーグ
もみの木ポテトサラダ
カラフルスープ
みかん</t>
  </si>
  <si>
    <t>牛乳
ツリーケーキ
 (いちごクリーム)</t>
    <phoneticPr fontId="2"/>
  </si>
  <si>
    <t>豚ひき肉・木綿豆腐</t>
  </si>
  <si>
    <t>たまねぎ・れんこん</t>
  </si>
  <si>
    <t>飲み物・水・食塩</t>
  </si>
  <si>
    <t>ｽｷﾑﾐﾙｸ・普通牛乳・牛乳</t>
  </si>
  <si>
    <t>パン粉・じゃがいも</t>
  </si>
  <si>
    <t>ｸﾞﾘﾝﾋﾟｰｽ冷凍・にんじん</t>
  </si>
  <si>
    <t>ﾄﾏﾄｹﾁｬｯﾌﾟ・穀物酢・ｺﾝｿﾒ</t>
  </si>
  <si>
    <t>ﾖｰｸﾞﾙﾄ</t>
  </si>
  <si>
    <t>マヨドレ・上白糖</t>
  </si>
  <si>
    <t>ブロッコリー・ミックスベジタブル</t>
  </si>
  <si>
    <t>ﾎｯﾄｹｰｷﾐｯｸｽ・いちごジャム</t>
    <phoneticPr fontId="2"/>
  </si>
  <si>
    <t>26日</t>
    <rPh sb="2" eb="3">
      <t>ヒ</t>
    </rPh>
    <phoneticPr fontId="2"/>
  </si>
  <si>
    <t>ジョア
にんじんケーキ</t>
  </si>
  <si>
    <t>ジョアマスカット・牛乳</t>
  </si>
  <si>
    <t>誕生日</t>
    <rPh sb="0" eb="3">
      <t>タンジョウビ</t>
    </rPh>
    <phoneticPr fontId="2"/>
  </si>
  <si>
    <t>キラキラバターピラフ
ささ身フライ
スピチナサラダ
トマト風味スープ
パイナップル＆ヨーグルト</t>
  </si>
  <si>
    <t>牛乳
ブルーベリー
　マーブルケーキ</t>
    <phoneticPr fontId="2"/>
  </si>
  <si>
    <t>ささ身・ツナ缶</t>
  </si>
  <si>
    <t>お菓子・米</t>
  </si>
  <si>
    <t>飲み物・ｺﾝｿﾒ</t>
  </si>
  <si>
    <t>ほうれんそう</t>
  </si>
  <si>
    <t>食塩・水・パセリ</t>
  </si>
  <si>
    <t>薄力粉・パン粉</t>
  </si>
  <si>
    <t>コーン冷凍</t>
  </si>
  <si>
    <t>穀物酢・しょうゆ</t>
  </si>
  <si>
    <t>ﾎｲｯﾌﾟｸﾘｰﾑ</t>
  </si>
  <si>
    <t>パインアップル缶詰</t>
  </si>
  <si>
    <t>ﾄﾏﾄｹﾁｬｯﾌﾟ</t>
  </si>
  <si>
    <t>上白糖・じゃがいも</t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</si>
  <si>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</si>
  <si>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</si>
  <si>
    <t>令和6年</t>
    <phoneticPr fontId="2"/>
  </si>
  <si>
    <t>離乳食</t>
  </si>
  <si>
    <t>９～１１ヶ月</t>
    <rPh sb="5" eb="6">
      <t>ゲツ</t>
    </rPh>
    <phoneticPr fontId="18"/>
  </si>
  <si>
    <t>米・かたくり粉</t>
  </si>
  <si>
    <t>たまねぎ・にんじん</t>
  </si>
  <si>
    <t>５倍がゆ
豆腐と野菜のトロトロ煮
チンゲンサイの軟らか煮
★豆乳ホットケーキ</t>
  </si>
  <si>
    <t>絹ごし豆腐・調整豆乳</t>
  </si>
  <si>
    <t>米・かたくり粉・薄力粉</t>
  </si>
  <si>
    <t>水・だし・しょうゆ</t>
  </si>
  <si>
    <t>チンゲンサイ</t>
  </si>
  <si>
    <t>上白糖・調合油</t>
  </si>
  <si>
    <t>大根・にんじん・たまねぎ</t>
  </si>
  <si>
    <t>５倍がゆ
鶏ひき肉と野菜のトロトロ煮
たまねぎの軟らか煮
★蒸しパン</t>
  </si>
  <si>
    <t>鶏ひき肉・牛乳</t>
  </si>
  <si>
    <t>たまねぎ・ほうれんそう・はくさい</t>
  </si>
  <si>
    <t>５倍がゆ
ツナと野菜の煮物
はくさいの軟らか煮
★おかかがゆ</t>
  </si>
  <si>
    <t>ツナ缶・かつお削り節</t>
  </si>
  <si>
    <t>米・かたくり粉・じゃがいも</t>
  </si>
  <si>
    <t>キャベツ・にんじん</t>
  </si>
  <si>
    <t>５倍がゆ
鶏ひき肉と野菜のトロトロ煮
スティックじゃがいも
★蒸しパン</t>
  </si>
  <si>
    <t>薄力粉・上白糖・調合油</t>
  </si>
  <si>
    <t>大根・にんじん・かぼちゃ</t>
  </si>
  <si>
    <t>５倍がゆ
たらと野菜のほぐし煮
かぼちゃの軟らか煮
★きな粉豆乳ホットケーキ</t>
  </si>
  <si>
    <t>たら・きな粉・調整豆乳</t>
  </si>
  <si>
    <t>水・だし・しょうゆ・食塩</t>
  </si>
  <si>
    <t>ささ身</t>
  </si>
  <si>
    <t>５倍がゆ
鶏ささみの野菜あんかけ
たまねぎの軟らか煮
★ふかしさつまいも</t>
  </si>
  <si>
    <t>米・じゃがいも・かたくり粉</t>
  </si>
  <si>
    <t>さつまいも</t>
  </si>
  <si>
    <t>たまねぎ・ブロッコリー・にんじん</t>
  </si>
  <si>
    <t>５倍がゆ
鶏ひき肉と野菜のトロトロ煮
スティックにんじん
★蒸しパン</t>
  </si>
  <si>
    <t>ます</t>
  </si>
  <si>
    <t>５倍がゆ
ますと野菜のほぐし煮
こまつなの軟らか煮
★わかめ入りがゆ</t>
  </si>
  <si>
    <t>12日
26日</t>
    <rPh sb="2" eb="3">
      <t>ヒ</t>
    </rPh>
    <rPh sb="6" eb="7">
      <t>ヒ</t>
    </rPh>
    <phoneticPr fontId="2"/>
  </si>
  <si>
    <t>かぼちゃ・チンゲンサイ・はくさい</t>
  </si>
  <si>
    <t>５倍がゆ
豆腐と野菜のトロトロ煮
はくさいの軟らか煮
★にんじん蒸しパン</t>
  </si>
  <si>
    <t>絹ごし豆腐・牛乳</t>
  </si>
  <si>
    <t>にんじん・キャベツ</t>
  </si>
  <si>
    <t>５倍がゆ
鶏ささみの野菜あんかけ
キャベツの軟らか煮
★ホットケーキ</t>
  </si>
  <si>
    <t>ささ身・牛乳</t>
  </si>
  <si>
    <t>※食べていない食材がある場合は給食提供日までに、何回かご自宅で試して下さい。</t>
    <phoneticPr fontId="2"/>
  </si>
  <si>
    <t>※アレルギーが出た場合は速やかに担当保育士までご連絡下さい。</t>
    <phoneticPr fontId="2"/>
  </si>
  <si>
    <t>10日</t>
    <rPh sb="2" eb="3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</si>
</sst>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.45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double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102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6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8" fillId="0" borderId="10" xfId="1" applyNumberFormat="1" applyFont="1" applyBorder="1" applyAlignment="1">
      <alignment horizontal="left" vertical="center" shrinkToFit="1"/>
    </xf>
    <xf numFmtId="49" fontId="7" fillId="0" borderId="11" xfId="1" applyNumberFormat="1" applyFont="1" applyBorder="1" applyAlignment="1">
      <alignment horizontal="left" vertical="center" shrinkToFit="1"/>
    </xf>
    <xf numFmtId="49" fontId="8" fillId="0" borderId="13" xfId="1" applyNumberFormat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13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/>
    </xf>
    <xf numFmtId="0" fontId="14" fillId="0" borderId="22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left" vertical="center" wrapText="1"/>
    </xf>
    <xf numFmtId="0" fontId="16" fillId="0" borderId="24" xfId="0" applyFont="1" applyBorder="1" applyAlignment="1">
      <alignment horizontal="left" vertical="center" shrinkToFit="1"/>
    </xf>
    <xf numFmtId="0" fontId="16" fillId="0" borderId="22" xfId="0" applyFont="1" applyBorder="1" applyAlignment="1">
      <alignment horizontal="left" vertical="center" shrinkToFit="1"/>
    </xf>
    <xf numFmtId="0" fontId="16" fillId="0" borderId="8" xfId="0" applyFont="1" applyBorder="1" applyAlignment="1">
      <alignment horizontal="left" vertical="center" shrinkToFit="1"/>
    </xf>
    <xf numFmtId="0" fontId="16" fillId="0" borderId="22" xfId="0" applyFont="1" applyBorder="1" applyAlignment="1">
      <alignment vertical="center" shrinkToFit="1"/>
    </xf>
    <xf numFmtId="0" fontId="14" fillId="0" borderId="25" xfId="0" applyFont="1" applyBorder="1" applyAlignment="1">
      <alignment vertical="center" shrinkToFit="1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7" xfId="0" applyFont="1" applyBorder="1" applyAlignment="1">
      <alignment horizontal="left" vertical="center" wrapText="1"/>
    </xf>
    <xf numFmtId="0" fontId="14" fillId="0" borderId="28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shrinkToFit="1"/>
    </xf>
    <xf numFmtId="0" fontId="16" fillId="0" borderId="27" xfId="0" applyFont="1" applyBorder="1" applyAlignment="1">
      <alignment horizontal="left" vertical="center" shrinkToFit="1"/>
    </xf>
    <xf numFmtId="0" fontId="16" fillId="0" borderId="30" xfId="0" applyFont="1" applyBorder="1" applyAlignment="1">
      <alignment horizontal="left" vertical="center" shrinkToFit="1"/>
    </xf>
    <xf numFmtId="0" fontId="16" fillId="0" borderId="27" xfId="0" applyFont="1" applyBorder="1" applyAlignment="1">
      <alignment vertical="center" shrinkToFit="1"/>
    </xf>
    <xf numFmtId="0" fontId="14" fillId="0" borderId="31" xfId="0" applyFont="1" applyBorder="1" applyAlignment="1">
      <alignment vertical="center" shrinkToFit="1"/>
    </xf>
    <xf numFmtId="0" fontId="14" fillId="0" borderId="21" xfId="0" applyFont="1" applyBorder="1" applyAlignment="1">
      <alignment horizontal="center" vertical="center"/>
    </xf>
    <xf numFmtId="0" fontId="14" fillId="0" borderId="32" xfId="0" applyFont="1" applyBorder="1" applyAlignment="1">
      <alignment horizontal="left" vertical="center" wrapText="1"/>
    </xf>
    <xf numFmtId="0" fontId="14" fillId="0" borderId="33" xfId="0" applyFont="1" applyBorder="1" applyAlignment="1">
      <alignment horizontal="left" vertical="center" wrapText="1"/>
    </xf>
    <xf numFmtId="0" fontId="16" fillId="0" borderId="34" xfId="0" applyFont="1" applyBorder="1" applyAlignment="1">
      <alignment horizontal="left" vertical="center" shrinkToFit="1"/>
    </xf>
    <xf numFmtId="0" fontId="16" fillId="0" borderId="32" xfId="0" applyFont="1" applyBorder="1" applyAlignment="1">
      <alignment horizontal="left" vertical="center" shrinkToFit="1"/>
    </xf>
    <xf numFmtId="0" fontId="16" fillId="0" borderId="35" xfId="0" applyFont="1" applyBorder="1" applyAlignment="1">
      <alignment horizontal="left" vertical="center" shrinkToFit="1"/>
    </xf>
    <xf numFmtId="0" fontId="14" fillId="0" borderId="36" xfId="0" applyFont="1" applyBorder="1" applyAlignment="1">
      <alignment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37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38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shrinkToFit="1"/>
    </xf>
    <xf numFmtId="0" fontId="16" fillId="0" borderId="19" xfId="0" applyFont="1" applyBorder="1" applyAlignment="1">
      <alignment horizontal="left" vertical="center" shrinkToFit="1"/>
    </xf>
    <xf numFmtId="0" fontId="16" fillId="0" borderId="17" xfId="0" applyFont="1" applyBorder="1" applyAlignment="1">
      <alignment horizontal="left" vertical="center" shrinkToFit="1"/>
    </xf>
    <xf numFmtId="0" fontId="16" fillId="0" borderId="17" xfId="0" applyFont="1" applyBorder="1" applyAlignment="1">
      <alignment vertical="center" shrinkToFit="1"/>
    </xf>
    <xf numFmtId="0" fontId="14" fillId="0" borderId="39" xfId="0" applyFont="1" applyBorder="1" applyAlignment="1">
      <alignment vertical="center" shrinkToFit="1"/>
    </xf>
    <xf numFmtId="0" fontId="14" fillId="0" borderId="40" xfId="0" applyFont="1" applyBorder="1" applyAlignment="1">
      <alignment horizontal="center" vertical="center" wrapText="1"/>
    </xf>
    <xf numFmtId="0" fontId="14" fillId="0" borderId="41" xfId="0" applyFont="1" applyBorder="1" applyAlignment="1">
      <alignment horizontal="center" vertical="center" wrapText="1"/>
    </xf>
    <xf numFmtId="0" fontId="16" fillId="0" borderId="30" xfId="0" applyFont="1" applyBorder="1" applyAlignment="1">
      <alignment vertical="center" shrinkToFit="1"/>
    </xf>
    <xf numFmtId="0" fontId="14" fillId="0" borderId="42" xfId="0" applyFont="1" applyBorder="1" applyAlignment="1">
      <alignment vertical="center" shrinkToFit="1"/>
    </xf>
    <xf numFmtId="0" fontId="14" fillId="0" borderId="43" xfId="0" applyFont="1" applyBorder="1" applyAlignment="1">
      <alignment horizontal="center" vertical="center" wrapText="1"/>
    </xf>
    <xf numFmtId="0" fontId="14" fillId="0" borderId="44" xfId="0" applyFont="1" applyBorder="1" applyAlignment="1">
      <alignment horizontal="center" vertical="center" wrapText="1"/>
    </xf>
    <xf numFmtId="0" fontId="16" fillId="0" borderId="35" xfId="0" applyFont="1" applyBorder="1" applyAlignment="1">
      <alignment vertical="center" shrinkToFit="1"/>
    </xf>
    <xf numFmtId="0" fontId="14" fillId="0" borderId="45" xfId="0" applyFont="1" applyBorder="1" applyAlignment="1">
      <alignment vertical="center" shrinkToFit="1"/>
    </xf>
    <xf numFmtId="0" fontId="17" fillId="0" borderId="0" xfId="0" applyFont="1">
      <alignment vertical="center"/>
    </xf>
    <xf numFmtId="0" fontId="14" fillId="0" borderId="39" xfId="0" applyFont="1" applyBorder="1" applyAlignment="1">
      <alignment horizontal="center" vertical="center"/>
    </xf>
    <xf numFmtId="0" fontId="16" fillId="0" borderId="46" xfId="0" applyFont="1" applyBorder="1" applyAlignment="1">
      <alignment horizontal="left" vertical="center" shrinkToFit="1"/>
    </xf>
    <xf numFmtId="0" fontId="16" fillId="0" borderId="42" xfId="0" applyFont="1" applyBorder="1" applyAlignment="1">
      <alignment horizontal="left" vertical="center" shrinkToFit="1"/>
    </xf>
    <xf numFmtId="0" fontId="14" fillId="0" borderId="36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</cellXfs>
  <cellStyles count="4">
    <cellStyle name="パーセント" xfId="2" builtinId="5"/>
    <cellStyle name="標準" xfId="0" builtinId="0"/>
    <cellStyle name="標準 2" xfId="1" xr:uid="{F39656C5-496A-4241-9069-A6AED957B2CE}"/>
    <cellStyle name="標準 2 2" xfId="3" xr:uid="{7F851711-F6A4-4A48-899D-A5CEC61D94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190499</xdr:colOff>
      <xdr:row>0</xdr:row>
      <xdr:rowOff>28575</xdr:rowOff>
    </xdr:from>
    <xdr:to>
      <xdr:col>10</xdr:col>
      <xdr:colOff>483815</xdr:colOff>
      <xdr:row>2</xdr:row>
      <xdr:rowOff>161925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A72A72F-292C-4AFC-9B0F-CDF3605497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4" y="28575"/>
          <a:ext cx="12780591" cy="1066800"/>
        </a:xfrm>
        <a:prstGeom prst="rect">
          <a:avLst/>
        </a:prstGeom>
      </xdr:spPr>
    </xdr:pic>
    <xdr:clientData/>
  </xdr:twoCellAnchor>
  <xdr:oneCellAnchor>
    <xdr:from>
      <xdr:col>3</xdr:col>
      <xdr:colOff>1428750</xdr:colOff>
      <xdr:row>89</xdr:row>
      <xdr:rowOff>19050</xdr:rowOff>
    </xdr:from>
    <xdr:ext cx="795134" cy="943462"/>
    <xdr:pic>
      <xdr:nvPicPr>
        <xdr:cNvPr id="3" name="図 2">
          <a:extLst>
            <a:ext uri="{FF2B5EF4-FFF2-40B4-BE49-F238E27FC236}">
              <a16:creationId xmlns:a16="http://schemas.microsoft.com/office/drawing/2014/main" id="{78D13694-C29B-440F-8B6F-08EA7C846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76600" y="21659850"/>
          <a:ext cx="795134" cy="943462"/>
        </a:xfrm>
        <a:prstGeom prst="rect">
          <a:avLst/>
        </a:prstGeom>
      </xdr:spPr>
    </xdr:pic>
    <xdr:clientData/>
  </xdr:oneCellAnchor>
  <xdr:twoCellAnchor>
    <xdr:from>
      <xdr:col>3</xdr:col>
      <xdr:colOff>1428750</xdr:colOff>
      <xdr:row>22</xdr:row>
      <xdr:rowOff>38100</xdr:rowOff>
    </xdr:from>
    <xdr:to>
      <xdr:col>4</xdr:col>
      <xdr:colOff>361950</xdr:colOff>
      <xdr:row>27</xdr:row>
      <xdr:rowOff>21570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D33D6EDA-E10E-46AB-83E1-5690791E6062}"/>
            </a:ext>
          </a:extLst>
        </xdr:cNvPr>
        <xdr:cNvGrpSpPr/>
      </xdr:nvGrpSpPr>
      <xdr:grpSpPr>
        <a:xfrm>
          <a:off x="2390775" y="5791200"/>
          <a:ext cx="1457325" cy="1078845"/>
          <a:chOff x="3511586" y="9901255"/>
          <a:chExt cx="1749229" cy="1322370"/>
        </a:xfrm>
      </xdr:grpSpPr>
      <xdr:pic>
        <xdr:nvPicPr>
          <xdr:cNvPr id="5" name="図 4">
            <a:extLst>
              <a:ext uri="{FF2B5EF4-FFF2-40B4-BE49-F238E27FC236}">
                <a16:creationId xmlns:a16="http://schemas.microsoft.com/office/drawing/2014/main" id="{5D49B1B1-062F-C418-50C0-F96A89189EC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911600" y="9901255"/>
            <a:ext cx="936624" cy="1322370"/>
          </a:xfrm>
          <a:prstGeom prst="rect">
            <a:avLst/>
          </a:prstGeom>
        </xdr:spPr>
      </xdr:pic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4B3E7418-928F-C06A-3C99-64342E99AA83}"/>
              </a:ext>
            </a:extLst>
          </xdr:cNvPr>
          <xdr:cNvSpPr txBox="1"/>
        </xdr:nvSpPr>
        <xdr:spPr>
          <a:xfrm>
            <a:off x="3511586" y="9959089"/>
            <a:ext cx="1749229" cy="35559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1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スウェーデン</a:t>
            </a:r>
            <a:endPara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</xdr:txBody>
      </xdr:sp>
    </xdr:grpSp>
    <xdr:clientData/>
  </xdr:twoCellAnchor>
  <xdr:twoCellAnchor editAs="oneCell">
    <xdr:from>
      <xdr:col>3</xdr:col>
      <xdr:colOff>1771650</xdr:colOff>
      <xdr:row>60</xdr:row>
      <xdr:rowOff>142875</xdr:rowOff>
    </xdr:from>
    <xdr:to>
      <xdr:col>4</xdr:col>
      <xdr:colOff>252489</xdr:colOff>
      <xdr:row>64</xdr:row>
      <xdr:rowOff>53969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DB55AA1B-8120-40C8-8BED-AADE87389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19500" y="14220825"/>
          <a:ext cx="1004964" cy="787394"/>
        </a:xfrm>
        <a:prstGeom prst="rect">
          <a:avLst/>
        </a:prstGeom>
      </xdr:spPr>
    </xdr:pic>
    <xdr:clientData/>
  </xdr:twoCellAnchor>
  <xdr:twoCellAnchor editAs="oneCell">
    <xdr:from>
      <xdr:col>3</xdr:col>
      <xdr:colOff>1571625</xdr:colOff>
      <xdr:row>27</xdr:row>
      <xdr:rowOff>68923</xdr:rowOff>
    </xdr:from>
    <xdr:to>
      <xdr:col>4</xdr:col>
      <xdr:colOff>187074</xdr:colOff>
      <xdr:row>31</xdr:row>
      <xdr:rowOff>86109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4077AE23-99B3-4D12-A3B9-BADD64EB21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19475" y="6917398"/>
          <a:ext cx="1139574" cy="893486"/>
        </a:xfrm>
        <a:prstGeom prst="rect">
          <a:avLst/>
        </a:prstGeom>
      </xdr:spPr>
    </xdr:pic>
    <xdr:clientData/>
  </xdr:twoCellAnchor>
  <xdr:twoCellAnchor editAs="oneCell">
    <xdr:from>
      <xdr:col>3</xdr:col>
      <xdr:colOff>1524000</xdr:colOff>
      <xdr:row>75</xdr:row>
      <xdr:rowOff>84171</xdr:rowOff>
    </xdr:from>
    <xdr:to>
      <xdr:col>4</xdr:col>
      <xdr:colOff>48009</xdr:colOff>
      <xdr:row>83</xdr:row>
      <xdr:rowOff>168026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3CF8A128-F0AE-4F04-89A0-DEF392CFBC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1850" y="17448246"/>
          <a:ext cx="1048134" cy="18364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</xdr:colOff>
      <xdr:row>0</xdr:row>
      <xdr:rowOff>0</xdr:rowOff>
    </xdr:from>
    <xdr:to>
      <xdr:col>7</xdr:col>
      <xdr:colOff>1285874</xdr:colOff>
      <xdr:row>2</xdr:row>
      <xdr:rowOff>133350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5478316F-2FA3-4C94-9C4B-5B95766D256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781" r="17121"/>
        <a:stretch/>
      </xdr:blipFill>
      <xdr:spPr>
        <a:xfrm>
          <a:off x="219074" y="0"/>
          <a:ext cx="8334375" cy="1066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96B6C-3B2A-4C7C-8CBE-EA8384A0E54F}">
  <sheetPr>
    <pageSetUpPr fitToPage="1"/>
  </sheetPr>
  <dimension ref="B2:K97"/>
  <sheetViews>
    <sheetView tabSelected="1" zoomScaleNormal="100" workbookViewId="0"/>
  </sheetViews>
  <sheetFormatPr defaultRowHeight="15" x14ac:dyDescent="0.4"/>
  <cols>
    <col min="1" max="1" width="1.625" style="44" customWidth="1"/>
    <col min="2" max="3" width="5.5" style="44" customWidth="1"/>
    <col min="4" max="4" width="33.125" style="44" customWidth="1"/>
    <col min="5" max="5" width="21.625" style="44" customWidth="1"/>
    <col min="6" max="9" width="21.375" style="44" customWidth="1"/>
    <col min="10" max="10" width="12.625" style="44" customWidth="1"/>
    <col min="11" max="11" width="9.125" style="44" customWidth="1"/>
    <col min="12" max="16384" width="9" style="44"/>
  </cols>
  <sheetData>
    <row r="2" spans="2:11" ht="58.9" customHeight="1" x14ac:dyDescent="0.4"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2:11" s="46" customFormat="1" ht="30.6" customHeight="1" thickBot="1" x14ac:dyDescent="0.45">
      <c r="B3" s="45" t="s">
        <v>528</v>
      </c>
      <c r="C3" s="45"/>
      <c r="K3" s="47"/>
    </row>
    <row r="4" spans="2:11" ht="39.6" customHeight="1" thickTop="1" x14ac:dyDescent="0.4">
      <c r="B4" s="48" t="s">
        <v>529</v>
      </c>
      <c r="C4" s="49" t="s">
        <v>530</v>
      </c>
      <c r="D4" s="49" t="s">
        <v>6</v>
      </c>
      <c r="E4" s="49" t="s">
        <v>59</v>
      </c>
      <c r="F4" s="50" t="s">
        <v>531</v>
      </c>
      <c r="G4" s="51" t="s">
        <v>532</v>
      </c>
      <c r="H4" s="49" t="s">
        <v>533</v>
      </c>
      <c r="I4" s="49" t="s">
        <v>534</v>
      </c>
      <c r="J4" s="51" t="s">
        <v>535</v>
      </c>
      <c r="K4" s="52" t="s">
        <v>536</v>
      </c>
    </row>
    <row r="5" spans="2:11" ht="17.25" customHeight="1" x14ac:dyDescent="0.4">
      <c r="B5" s="53" t="s">
        <v>537</v>
      </c>
      <c r="C5" s="54" t="s">
        <v>538</v>
      </c>
      <c r="D5" s="55" t="s">
        <v>539</v>
      </c>
      <c r="E5" s="56" t="s">
        <v>540</v>
      </c>
      <c r="F5" s="57" t="s">
        <v>541</v>
      </c>
      <c r="G5" s="58" t="s">
        <v>542</v>
      </c>
      <c r="H5" s="59" t="s">
        <v>543</v>
      </c>
      <c r="I5" s="59" t="s">
        <v>544</v>
      </c>
      <c r="J5" s="60" t="s">
        <v>545</v>
      </c>
      <c r="K5" s="61">
        <v>449</v>
      </c>
    </row>
    <row r="6" spans="2:11" ht="17.25" customHeight="1" x14ac:dyDescent="0.4">
      <c r="B6" s="62"/>
      <c r="C6" s="63"/>
      <c r="D6" s="64"/>
      <c r="E6" s="65"/>
      <c r="F6" s="66" t="s">
        <v>546</v>
      </c>
      <c r="G6" s="67" t="s">
        <v>547</v>
      </c>
      <c r="H6" s="68" t="s">
        <v>548</v>
      </c>
      <c r="I6" s="68" t="s">
        <v>549</v>
      </c>
      <c r="J6" s="69" t="s">
        <v>550</v>
      </c>
      <c r="K6" s="70">
        <v>18</v>
      </c>
    </row>
    <row r="7" spans="2:11" ht="17.25" customHeight="1" x14ac:dyDescent="0.4">
      <c r="B7" s="62"/>
      <c r="C7" s="63"/>
      <c r="D7" s="64"/>
      <c r="E7" s="65"/>
      <c r="F7" s="66" t="s">
        <v>551</v>
      </c>
      <c r="G7" s="67" t="s">
        <v>552</v>
      </c>
      <c r="H7" s="68" t="s">
        <v>553</v>
      </c>
      <c r="I7" s="68" t="s">
        <v>554</v>
      </c>
      <c r="J7" s="69" t="s">
        <v>555</v>
      </c>
      <c r="K7" s="70">
        <v>15.9</v>
      </c>
    </row>
    <row r="8" spans="2:11" ht="17.25" customHeight="1" x14ac:dyDescent="0.4">
      <c r="B8" s="62"/>
      <c r="C8" s="63"/>
      <c r="D8" s="64"/>
      <c r="E8" s="65"/>
      <c r="F8" s="66"/>
      <c r="G8" s="67"/>
      <c r="H8" s="68"/>
      <c r="I8" s="68" t="s">
        <v>556</v>
      </c>
      <c r="J8" s="69" t="s">
        <v>557</v>
      </c>
      <c r="K8" s="70">
        <v>221</v>
      </c>
    </row>
    <row r="9" spans="2:11" ht="17.25" customHeight="1" x14ac:dyDescent="0.4">
      <c r="B9" s="62"/>
      <c r="C9" s="63"/>
      <c r="D9" s="64"/>
      <c r="E9" s="65"/>
      <c r="F9" s="66"/>
      <c r="G9" s="67"/>
      <c r="H9" s="68"/>
      <c r="I9" s="68"/>
      <c r="J9" s="69" t="s">
        <v>558</v>
      </c>
      <c r="K9" s="70">
        <v>1.5</v>
      </c>
    </row>
    <row r="10" spans="2:11" ht="17.25" customHeight="1" x14ac:dyDescent="0.4">
      <c r="B10" s="62"/>
      <c r="C10" s="63"/>
      <c r="D10" s="64"/>
      <c r="E10" s="65"/>
      <c r="F10" s="66"/>
      <c r="G10" s="67"/>
      <c r="H10" s="68"/>
      <c r="I10" s="68"/>
      <c r="J10" s="69" t="s">
        <v>559</v>
      </c>
      <c r="K10" s="70">
        <v>0.9</v>
      </c>
    </row>
    <row r="11" spans="2:11" ht="17.25" customHeight="1" x14ac:dyDescent="0.4">
      <c r="B11" s="53" t="s">
        <v>560</v>
      </c>
      <c r="C11" s="54" t="s">
        <v>561</v>
      </c>
      <c r="D11" s="55" t="s">
        <v>562</v>
      </c>
      <c r="E11" s="56" t="s">
        <v>563</v>
      </c>
      <c r="F11" s="57" t="s">
        <v>564</v>
      </c>
      <c r="G11" s="58" t="s">
        <v>565</v>
      </c>
      <c r="H11" s="59" t="s">
        <v>566</v>
      </c>
      <c r="I11" s="59" t="s">
        <v>567</v>
      </c>
      <c r="J11" s="60" t="s">
        <v>545</v>
      </c>
      <c r="K11" s="61">
        <v>412</v>
      </c>
    </row>
    <row r="12" spans="2:11" ht="17.25" customHeight="1" x14ac:dyDescent="0.4">
      <c r="B12" s="62"/>
      <c r="C12" s="63"/>
      <c r="D12" s="64"/>
      <c r="E12" s="65"/>
      <c r="F12" s="66" t="s">
        <v>60</v>
      </c>
      <c r="G12" s="67" t="s">
        <v>568</v>
      </c>
      <c r="H12" s="68" t="s">
        <v>569</v>
      </c>
      <c r="I12" s="68" t="s">
        <v>570</v>
      </c>
      <c r="J12" s="69" t="s">
        <v>550</v>
      </c>
      <c r="K12" s="70">
        <v>17.899999999999999</v>
      </c>
    </row>
    <row r="13" spans="2:11" ht="17.25" customHeight="1" x14ac:dyDescent="0.4">
      <c r="B13" s="62"/>
      <c r="C13" s="63"/>
      <c r="D13" s="64"/>
      <c r="E13" s="65"/>
      <c r="F13" s="66"/>
      <c r="G13" s="67" t="s">
        <v>571</v>
      </c>
      <c r="H13" s="68" t="s">
        <v>572</v>
      </c>
      <c r="I13" s="68"/>
      <c r="J13" s="69" t="s">
        <v>555</v>
      </c>
      <c r="K13" s="70">
        <v>10.4</v>
      </c>
    </row>
    <row r="14" spans="2:11" ht="17.25" customHeight="1" x14ac:dyDescent="0.4">
      <c r="B14" s="62"/>
      <c r="C14" s="63"/>
      <c r="D14" s="64"/>
      <c r="E14" s="65"/>
      <c r="F14" s="66"/>
      <c r="G14" s="67"/>
      <c r="H14" s="68"/>
      <c r="I14" s="68"/>
      <c r="J14" s="69" t="s">
        <v>557</v>
      </c>
      <c r="K14" s="70">
        <v>253</v>
      </c>
    </row>
    <row r="15" spans="2:11" ht="17.25" customHeight="1" x14ac:dyDescent="0.4">
      <c r="B15" s="62"/>
      <c r="C15" s="63"/>
      <c r="D15" s="64"/>
      <c r="E15" s="65"/>
      <c r="F15" s="66"/>
      <c r="G15" s="67"/>
      <c r="H15" s="68"/>
      <c r="I15" s="68"/>
      <c r="J15" s="69" t="s">
        <v>558</v>
      </c>
      <c r="K15" s="70">
        <v>2.4</v>
      </c>
    </row>
    <row r="16" spans="2:11" ht="17.25" customHeight="1" x14ac:dyDescent="0.4">
      <c r="B16" s="62"/>
      <c r="C16" s="63"/>
      <c r="D16" s="64"/>
      <c r="E16" s="65"/>
      <c r="F16" s="66"/>
      <c r="G16" s="67"/>
      <c r="H16" s="68"/>
      <c r="I16" s="68"/>
      <c r="J16" s="69" t="s">
        <v>559</v>
      </c>
      <c r="K16" s="70">
        <v>1.1000000000000001</v>
      </c>
    </row>
    <row r="17" spans="2:11" ht="17.25" customHeight="1" x14ac:dyDescent="0.4">
      <c r="B17" s="53" t="s">
        <v>573</v>
      </c>
      <c r="C17" s="54" t="s">
        <v>574</v>
      </c>
      <c r="D17" s="55" t="s">
        <v>575</v>
      </c>
      <c r="E17" s="56" t="s">
        <v>576</v>
      </c>
      <c r="F17" s="57" t="s">
        <v>577</v>
      </c>
      <c r="G17" s="58" t="s">
        <v>578</v>
      </c>
      <c r="H17" s="59" t="s">
        <v>579</v>
      </c>
      <c r="I17" s="59" t="s">
        <v>580</v>
      </c>
      <c r="J17" s="60" t="s">
        <v>545</v>
      </c>
      <c r="K17" s="61">
        <v>447</v>
      </c>
    </row>
    <row r="18" spans="2:11" ht="17.25" customHeight="1" x14ac:dyDescent="0.4">
      <c r="B18" s="62"/>
      <c r="C18" s="63"/>
      <c r="D18" s="64"/>
      <c r="E18" s="65"/>
      <c r="F18" s="66" t="s">
        <v>581</v>
      </c>
      <c r="G18" s="67" t="s">
        <v>582</v>
      </c>
      <c r="H18" s="68" t="s">
        <v>583</v>
      </c>
      <c r="I18" s="68" t="s">
        <v>584</v>
      </c>
      <c r="J18" s="69" t="s">
        <v>550</v>
      </c>
      <c r="K18" s="70">
        <v>16.399999999999999</v>
      </c>
    </row>
    <row r="19" spans="2:11" ht="17.25" customHeight="1" x14ac:dyDescent="0.4">
      <c r="B19" s="62"/>
      <c r="C19" s="63"/>
      <c r="D19" s="64"/>
      <c r="E19" s="65"/>
      <c r="F19" s="66"/>
      <c r="G19" s="67"/>
      <c r="H19" s="68" t="s">
        <v>585</v>
      </c>
      <c r="I19" s="68" t="s">
        <v>586</v>
      </c>
      <c r="J19" s="69" t="s">
        <v>555</v>
      </c>
      <c r="K19" s="70">
        <v>10.8</v>
      </c>
    </row>
    <row r="20" spans="2:11" ht="17.25" customHeight="1" x14ac:dyDescent="0.4">
      <c r="B20" s="62"/>
      <c r="C20" s="63"/>
      <c r="D20" s="64"/>
      <c r="E20" s="65"/>
      <c r="F20" s="66"/>
      <c r="G20" s="67"/>
      <c r="H20" s="68" t="s">
        <v>587</v>
      </c>
      <c r="I20" s="68" t="s">
        <v>588</v>
      </c>
      <c r="J20" s="69" t="s">
        <v>557</v>
      </c>
      <c r="K20" s="70">
        <v>185</v>
      </c>
    </row>
    <row r="21" spans="2:11" ht="17.25" customHeight="1" x14ac:dyDescent="0.4">
      <c r="B21" s="62"/>
      <c r="C21" s="63"/>
      <c r="D21" s="64"/>
      <c r="E21" s="65"/>
      <c r="F21" s="66"/>
      <c r="G21" s="67"/>
      <c r="H21" s="68"/>
      <c r="I21" s="68"/>
      <c r="J21" s="69" t="s">
        <v>558</v>
      </c>
      <c r="K21" s="70">
        <v>1.7</v>
      </c>
    </row>
    <row r="22" spans="2:11" ht="17.25" customHeight="1" x14ac:dyDescent="0.4">
      <c r="B22" s="62"/>
      <c r="C22" s="63"/>
      <c r="D22" s="64"/>
      <c r="E22" s="65"/>
      <c r="F22" s="66"/>
      <c r="G22" s="67"/>
      <c r="H22" s="68"/>
      <c r="I22" s="68"/>
      <c r="J22" s="69" t="s">
        <v>559</v>
      </c>
      <c r="K22" s="70">
        <v>1.6</v>
      </c>
    </row>
    <row r="23" spans="2:11" ht="17.25" customHeight="1" x14ac:dyDescent="0.4">
      <c r="B23" s="53" t="s">
        <v>589</v>
      </c>
      <c r="C23" s="54" t="s">
        <v>590</v>
      </c>
      <c r="D23" s="55" t="s">
        <v>591</v>
      </c>
      <c r="E23" s="56" t="s">
        <v>592</v>
      </c>
      <c r="F23" s="57" t="s">
        <v>593</v>
      </c>
      <c r="G23" s="58" t="s">
        <v>542</v>
      </c>
      <c r="H23" s="59" t="s">
        <v>594</v>
      </c>
      <c r="I23" s="59" t="s">
        <v>595</v>
      </c>
      <c r="J23" s="60" t="s">
        <v>545</v>
      </c>
      <c r="K23" s="61">
        <v>536</v>
      </c>
    </row>
    <row r="24" spans="2:11" ht="17.25" customHeight="1" x14ac:dyDescent="0.4">
      <c r="B24" s="62"/>
      <c r="C24" s="63"/>
      <c r="D24" s="64"/>
      <c r="E24" s="65"/>
      <c r="F24" s="66" t="s">
        <v>596</v>
      </c>
      <c r="G24" s="67" t="s">
        <v>597</v>
      </c>
      <c r="H24" s="68" t="s">
        <v>598</v>
      </c>
      <c r="I24" s="68" t="s">
        <v>599</v>
      </c>
      <c r="J24" s="69" t="s">
        <v>550</v>
      </c>
      <c r="K24" s="70">
        <v>17.100000000000001</v>
      </c>
    </row>
    <row r="25" spans="2:11" ht="17.25" customHeight="1" x14ac:dyDescent="0.4">
      <c r="B25" s="62"/>
      <c r="C25" s="63"/>
      <c r="D25" s="64"/>
      <c r="E25" s="65"/>
      <c r="F25" s="66"/>
      <c r="G25" s="67" t="s">
        <v>600</v>
      </c>
      <c r="H25" s="68" t="s">
        <v>601</v>
      </c>
      <c r="I25" s="68"/>
      <c r="J25" s="69" t="s">
        <v>555</v>
      </c>
      <c r="K25" s="70">
        <v>18.3</v>
      </c>
    </row>
    <row r="26" spans="2:11" ht="17.25" customHeight="1" x14ac:dyDescent="0.4">
      <c r="B26" s="62"/>
      <c r="C26" s="63"/>
      <c r="D26" s="64"/>
      <c r="E26" s="65"/>
      <c r="F26" s="66"/>
      <c r="G26" s="67" t="s">
        <v>602</v>
      </c>
      <c r="H26" s="68"/>
      <c r="I26" s="68"/>
      <c r="J26" s="69" t="s">
        <v>557</v>
      </c>
      <c r="K26" s="70">
        <v>222</v>
      </c>
    </row>
    <row r="27" spans="2:11" ht="17.25" customHeight="1" x14ac:dyDescent="0.4">
      <c r="B27" s="62"/>
      <c r="C27" s="63"/>
      <c r="D27" s="64"/>
      <c r="E27" s="65"/>
      <c r="F27" s="66"/>
      <c r="G27" s="67"/>
      <c r="H27" s="68"/>
      <c r="I27" s="68"/>
      <c r="J27" s="69" t="s">
        <v>558</v>
      </c>
      <c r="K27" s="70">
        <v>1.4</v>
      </c>
    </row>
    <row r="28" spans="2:11" ht="17.25" customHeight="1" x14ac:dyDescent="0.4">
      <c r="B28" s="62"/>
      <c r="C28" s="63"/>
      <c r="D28" s="64"/>
      <c r="E28" s="65"/>
      <c r="F28" s="66"/>
      <c r="G28" s="67"/>
      <c r="H28" s="68"/>
      <c r="I28" s="68"/>
      <c r="J28" s="69" t="s">
        <v>559</v>
      </c>
      <c r="K28" s="70">
        <v>1.2</v>
      </c>
    </row>
    <row r="29" spans="2:11" ht="17.25" customHeight="1" x14ac:dyDescent="0.4">
      <c r="B29" s="53" t="s">
        <v>603</v>
      </c>
      <c r="C29" s="54" t="s">
        <v>604</v>
      </c>
      <c r="D29" s="55" t="s">
        <v>605</v>
      </c>
      <c r="E29" s="56" t="s">
        <v>606</v>
      </c>
      <c r="F29" s="57" t="s">
        <v>607</v>
      </c>
      <c r="G29" s="58" t="s">
        <v>608</v>
      </c>
      <c r="H29" s="59" t="s">
        <v>609</v>
      </c>
      <c r="I29" s="59" t="s">
        <v>610</v>
      </c>
      <c r="J29" s="60" t="s">
        <v>545</v>
      </c>
      <c r="K29" s="61">
        <v>482</v>
      </c>
    </row>
    <row r="30" spans="2:11" ht="17.25" customHeight="1" x14ac:dyDescent="0.4">
      <c r="B30" s="62"/>
      <c r="C30" s="63"/>
      <c r="D30" s="64"/>
      <c r="E30" s="65"/>
      <c r="F30" s="66" t="s">
        <v>611</v>
      </c>
      <c r="G30" s="67" t="s">
        <v>612</v>
      </c>
      <c r="H30" s="68" t="s">
        <v>613</v>
      </c>
      <c r="I30" s="68" t="s">
        <v>614</v>
      </c>
      <c r="J30" s="69" t="s">
        <v>550</v>
      </c>
      <c r="K30" s="70">
        <v>20.100000000000001</v>
      </c>
    </row>
    <row r="31" spans="2:11" ht="17.25" customHeight="1" x14ac:dyDescent="0.4">
      <c r="B31" s="62"/>
      <c r="C31" s="63"/>
      <c r="D31" s="64"/>
      <c r="E31" s="65"/>
      <c r="F31" s="66" t="s">
        <v>615</v>
      </c>
      <c r="G31" s="67" t="s">
        <v>616</v>
      </c>
      <c r="H31" s="68"/>
      <c r="I31" s="68"/>
      <c r="J31" s="69" t="s">
        <v>555</v>
      </c>
      <c r="K31" s="70">
        <v>15.6</v>
      </c>
    </row>
    <row r="32" spans="2:11" ht="17.25" customHeight="1" x14ac:dyDescent="0.4">
      <c r="B32" s="62"/>
      <c r="C32" s="63"/>
      <c r="D32" s="64"/>
      <c r="E32" s="65"/>
      <c r="F32" s="66" t="s">
        <v>551</v>
      </c>
      <c r="G32" s="67"/>
      <c r="H32" s="68"/>
      <c r="I32" s="68"/>
      <c r="J32" s="69" t="s">
        <v>557</v>
      </c>
      <c r="K32" s="70">
        <v>276</v>
      </c>
    </row>
    <row r="33" spans="2:11" ht="17.25" customHeight="1" x14ac:dyDescent="0.4">
      <c r="B33" s="62"/>
      <c r="C33" s="63"/>
      <c r="D33" s="64"/>
      <c r="E33" s="65"/>
      <c r="F33" s="66"/>
      <c r="G33" s="67"/>
      <c r="H33" s="68"/>
      <c r="I33" s="68"/>
      <c r="J33" s="69" t="s">
        <v>558</v>
      </c>
      <c r="K33" s="70">
        <v>1.8</v>
      </c>
    </row>
    <row r="34" spans="2:11" ht="17.25" customHeight="1" x14ac:dyDescent="0.4">
      <c r="B34" s="62"/>
      <c r="C34" s="63"/>
      <c r="D34" s="64"/>
      <c r="E34" s="65"/>
      <c r="F34" s="66"/>
      <c r="G34" s="67"/>
      <c r="H34" s="68"/>
      <c r="I34" s="68"/>
      <c r="J34" s="69" t="s">
        <v>559</v>
      </c>
      <c r="K34" s="70">
        <v>1</v>
      </c>
    </row>
    <row r="35" spans="2:11" ht="17.25" customHeight="1" x14ac:dyDescent="0.4">
      <c r="B35" s="53" t="s">
        <v>617</v>
      </c>
      <c r="C35" s="54" t="s">
        <v>618</v>
      </c>
      <c r="D35" s="55" t="s">
        <v>619</v>
      </c>
      <c r="E35" s="56" t="s">
        <v>620</v>
      </c>
      <c r="F35" s="57" t="s">
        <v>621</v>
      </c>
      <c r="G35" s="58" t="s">
        <v>622</v>
      </c>
      <c r="H35" s="59" t="s">
        <v>623</v>
      </c>
      <c r="I35" s="59" t="s">
        <v>624</v>
      </c>
      <c r="J35" s="60" t="s">
        <v>545</v>
      </c>
      <c r="K35" s="61">
        <v>484</v>
      </c>
    </row>
    <row r="36" spans="2:11" ht="17.25" customHeight="1" x14ac:dyDescent="0.4">
      <c r="B36" s="62"/>
      <c r="C36" s="63"/>
      <c r="D36" s="64"/>
      <c r="E36" s="65"/>
      <c r="F36" s="66" t="s">
        <v>577</v>
      </c>
      <c r="G36" s="67" t="s">
        <v>625</v>
      </c>
      <c r="H36" s="68" t="s">
        <v>626</v>
      </c>
      <c r="I36" s="68" t="s">
        <v>627</v>
      </c>
      <c r="J36" s="69" t="s">
        <v>550</v>
      </c>
      <c r="K36" s="70">
        <v>17.7</v>
      </c>
    </row>
    <row r="37" spans="2:11" ht="17.25" customHeight="1" x14ac:dyDescent="0.4">
      <c r="B37" s="62"/>
      <c r="C37" s="63"/>
      <c r="D37" s="64"/>
      <c r="E37" s="65"/>
      <c r="F37" s="66"/>
      <c r="G37" s="67" t="s">
        <v>628</v>
      </c>
      <c r="H37" s="68"/>
      <c r="I37" s="68"/>
      <c r="J37" s="69" t="s">
        <v>555</v>
      </c>
      <c r="K37" s="70">
        <v>14</v>
      </c>
    </row>
    <row r="38" spans="2:11" ht="17.25" customHeight="1" x14ac:dyDescent="0.4">
      <c r="B38" s="62"/>
      <c r="C38" s="63"/>
      <c r="D38" s="64"/>
      <c r="E38" s="65"/>
      <c r="F38" s="66"/>
      <c r="G38" s="67"/>
      <c r="H38" s="68"/>
      <c r="I38" s="68"/>
      <c r="J38" s="69" t="s">
        <v>557</v>
      </c>
      <c r="K38" s="70">
        <v>215</v>
      </c>
    </row>
    <row r="39" spans="2:11" ht="17.25" customHeight="1" x14ac:dyDescent="0.4">
      <c r="B39" s="62"/>
      <c r="C39" s="63"/>
      <c r="D39" s="64"/>
      <c r="E39" s="65"/>
      <c r="F39" s="66"/>
      <c r="G39" s="67"/>
      <c r="H39" s="68"/>
      <c r="I39" s="68"/>
      <c r="J39" s="69" t="s">
        <v>558</v>
      </c>
      <c r="K39" s="70">
        <v>2.1</v>
      </c>
    </row>
    <row r="40" spans="2:11" ht="17.25" customHeight="1" x14ac:dyDescent="0.4">
      <c r="B40" s="62"/>
      <c r="C40" s="63"/>
      <c r="D40" s="64"/>
      <c r="E40" s="65"/>
      <c r="F40" s="66"/>
      <c r="G40" s="67"/>
      <c r="H40" s="68"/>
      <c r="I40" s="68"/>
      <c r="J40" s="69" t="s">
        <v>559</v>
      </c>
      <c r="K40" s="70">
        <v>1.4</v>
      </c>
    </row>
    <row r="41" spans="2:11" ht="17.25" customHeight="1" x14ac:dyDescent="0.4">
      <c r="B41" s="53" t="s">
        <v>629</v>
      </c>
      <c r="C41" s="54" t="s">
        <v>538</v>
      </c>
      <c r="D41" s="55" t="s">
        <v>630</v>
      </c>
      <c r="E41" s="56" t="s">
        <v>631</v>
      </c>
      <c r="F41" s="57" t="s">
        <v>632</v>
      </c>
      <c r="G41" s="58" t="s">
        <v>633</v>
      </c>
      <c r="H41" s="59" t="s">
        <v>634</v>
      </c>
      <c r="I41" s="59" t="s">
        <v>635</v>
      </c>
      <c r="J41" s="60" t="s">
        <v>545</v>
      </c>
      <c r="K41" s="61">
        <v>432</v>
      </c>
    </row>
    <row r="42" spans="2:11" ht="17.25" customHeight="1" x14ac:dyDescent="0.4">
      <c r="B42" s="62"/>
      <c r="C42" s="63"/>
      <c r="D42" s="64"/>
      <c r="E42" s="65"/>
      <c r="F42" s="66" t="s">
        <v>636</v>
      </c>
      <c r="G42" s="67" t="s">
        <v>637</v>
      </c>
      <c r="H42" s="68" t="s">
        <v>638</v>
      </c>
      <c r="I42" s="68" t="s">
        <v>639</v>
      </c>
      <c r="J42" s="69" t="s">
        <v>550</v>
      </c>
      <c r="K42" s="70">
        <v>16.600000000000001</v>
      </c>
    </row>
    <row r="43" spans="2:11" ht="17.25" customHeight="1" x14ac:dyDescent="0.4">
      <c r="B43" s="62"/>
      <c r="C43" s="63"/>
      <c r="D43" s="64"/>
      <c r="E43" s="65"/>
      <c r="F43" s="66"/>
      <c r="G43" s="67"/>
      <c r="H43" s="68"/>
      <c r="I43" s="68"/>
      <c r="J43" s="69" t="s">
        <v>555</v>
      </c>
      <c r="K43" s="70">
        <v>13.5</v>
      </c>
    </row>
    <row r="44" spans="2:11" ht="17.25" customHeight="1" x14ac:dyDescent="0.4">
      <c r="B44" s="62"/>
      <c r="C44" s="63"/>
      <c r="D44" s="64"/>
      <c r="E44" s="65"/>
      <c r="F44" s="66"/>
      <c r="G44" s="67"/>
      <c r="H44" s="68"/>
      <c r="I44" s="68"/>
      <c r="J44" s="69" t="s">
        <v>557</v>
      </c>
      <c r="K44" s="70">
        <v>206</v>
      </c>
    </row>
    <row r="45" spans="2:11" ht="17.25" customHeight="1" x14ac:dyDescent="0.4">
      <c r="B45" s="62"/>
      <c r="C45" s="63"/>
      <c r="D45" s="64"/>
      <c r="E45" s="65"/>
      <c r="F45" s="66"/>
      <c r="G45" s="67"/>
      <c r="H45" s="68"/>
      <c r="I45" s="68"/>
      <c r="J45" s="69" t="s">
        <v>558</v>
      </c>
      <c r="K45" s="70">
        <v>1.5</v>
      </c>
    </row>
    <row r="46" spans="2:11" ht="17.25" customHeight="1" x14ac:dyDescent="0.4">
      <c r="B46" s="62"/>
      <c r="C46" s="63"/>
      <c r="D46" s="64"/>
      <c r="E46" s="65"/>
      <c r="F46" s="66"/>
      <c r="G46" s="67"/>
      <c r="H46" s="68"/>
      <c r="I46" s="68"/>
      <c r="J46" s="69" t="s">
        <v>559</v>
      </c>
      <c r="K46" s="70">
        <v>1.1000000000000001</v>
      </c>
    </row>
    <row r="47" spans="2:11" ht="17.25" customHeight="1" x14ac:dyDescent="0.4">
      <c r="B47" s="53" t="s">
        <v>775</v>
      </c>
      <c r="C47" s="54" t="s">
        <v>561</v>
      </c>
      <c r="D47" s="55" t="s">
        <v>640</v>
      </c>
      <c r="E47" s="56" t="s">
        <v>641</v>
      </c>
      <c r="F47" s="57" t="s">
        <v>642</v>
      </c>
      <c r="G47" s="58" t="s">
        <v>542</v>
      </c>
      <c r="H47" s="59" t="s">
        <v>594</v>
      </c>
      <c r="I47" s="59" t="s">
        <v>580</v>
      </c>
      <c r="J47" s="60" t="s">
        <v>545</v>
      </c>
      <c r="K47" s="61">
        <v>540</v>
      </c>
    </row>
    <row r="48" spans="2:11" ht="17.25" customHeight="1" x14ac:dyDescent="0.4">
      <c r="B48" s="62"/>
      <c r="C48" s="63"/>
      <c r="D48" s="64"/>
      <c r="E48" s="65"/>
      <c r="F48" s="66" t="s">
        <v>643</v>
      </c>
      <c r="G48" s="67" t="s">
        <v>644</v>
      </c>
      <c r="H48" s="68" t="s">
        <v>645</v>
      </c>
      <c r="I48" s="68" t="s">
        <v>646</v>
      </c>
      <c r="J48" s="69" t="s">
        <v>550</v>
      </c>
      <c r="K48" s="70">
        <v>20.5</v>
      </c>
    </row>
    <row r="49" spans="2:11" ht="17.25" customHeight="1" x14ac:dyDescent="0.4">
      <c r="B49" s="62"/>
      <c r="C49" s="63"/>
      <c r="D49" s="64"/>
      <c r="E49" s="65"/>
      <c r="F49" s="66"/>
      <c r="G49" s="67" t="s">
        <v>647</v>
      </c>
      <c r="H49" s="68"/>
      <c r="I49" s="68" t="s">
        <v>648</v>
      </c>
      <c r="J49" s="69" t="s">
        <v>555</v>
      </c>
      <c r="K49" s="70">
        <v>20.100000000000001</v>
      </c>
    </row>
    <row r="50" spans="2:11" ht="17.25" customHeight="1" x14ac:dyDescent="0.4">
      <c r="B50" s="62"/>
      <c r="C50" s="63"/>
      <c r="D50" s="64"/>
      <c r="E50" s="65"/>
      <c r="F50" s="66"/>
      <c r="G50" s="67"/>
      <c r="H50" s="68"/>
      <c r="I50" s="68" t="s">
        <v>649</v>
      </c>
      <c r="J50" s="69" t="s">
        <v>557</v>
      </c>
      <c r="K50" s="70">
        <v>317</v>
      </c>
    </row>
    <row r="51" spans="2:11" ht="17.25" customHeight="1" x14ac:dyDescent="0.4">
      <c r="B51" s="62"/>
      <c r="C51" s="63"/>
      <c r="D51" s="64"/>
      <c r="E51" s="65"/>
      <c r="F51" s="66"/>
      <c r="G51" s="67"/>
      <c r="H51" s="68"/>
      <c r="I51" s="68" t="s">
        <v>556</v>
      </c>
      <c r="J51" s="69" t="s">
        <v>558</v>
      </c>
      <c r="K51" s="70">
        <v>2.7</v>
      </c>
    </row>
    <row r="52" spans="2:11" ht="17.25" customHeight="1" x14ac:dyDescent="0.4">
      <c r="B52" s="62"/>
      <c r="C52" s="63"/>
      <c r="D52" s="64"/>
      <c r="E52" s="65"/>
      <c r="F52" s="66"/>
      <c r="G52" s="67"/>
      <c r="H52" s="68"/>
      <c r="I52" s="68" t="s">
        <v>650</v>
      </c>
      <c r="J52" s="69" t="s">
        <v>559</v>
      </c>
      <c r="K52" s="70">
        <v>1.3</v>
      </c>
    </row>
    <row r="53" spans="2:11" ht="17.25" customHeight="1" x14ac:dyDescent="0.4">
      <c r="B53" s="53" t="s">
        <v>651</v>
      </c>
      <c r="C53" s="54" t="s">
        <v>574</v>
      </c>
      <c r="D53" s="55" t="s">
        <v>652</v>
      </c>
      <c r="E53" s="56" t="s">
        <v>653</v>
      </c>
      <c r="F53" s="57" t="s">
        <v>654</v>
      </c>
      <c r="G53" s="58" t="s">
        <v>655</v>
      </c>
      <c r="H53" s="59" t="s">
        <v>656</v>
      </c>
      <c r="I53" s="59" t="s">
        <v>595</v>
      </c>
      <c r="J53" s="60" t="s">
        <v>545</v>
      </c>
      <c r="K53" s="61">
        <v>462</v>
      </c>
    </row>
    <row r="54" spans="2:11" ht="17.25" customHeight="1" x14ac:dyDescent="0.4">
      <c r="B54" s="62"/>
      <c r="C54" s="63"/>
      <c r="D54" s="64"/>
      <c r="E54" s="65"/>
      <c r="F54" s="66"/>
      <c r="G54" s="67" t="s">
        <v>657</v>
      </c>
      <c r="H54" s="68" t="s">
        <v>658</v>
      </c>
      <c r="I54" s="68" t="s">
        <v>659</v>
      </c>
      <c r="J54" s="69" t="s">
        <v>550</v>
      </c>
      <c r="K54" s="70">
        <v>17.7</v>
      </c>
    </row>
    <row r="55" spans="2:11" ht="17.25" customHeight="1" x14ac:dyDescent="0.4">
      <c r="B55" s="62"/>
      <c r="C55" s="63"/>
      <c r="D55" s="64"/>
      <c r="E55" s="65"/>
      <c r="F55" s="66"/>
      <c r="G55" s="67" t="s">
        <v>660</v>
      </c>
      <c r="H55" s="68" t="s">
        <v>661</v>
      </c>
      <c r="I55" s="68" t="s">
        <v>662</v>
      </c>
      <c r="J55" s="69" t="s">
        <v>555</v>
      </c>
      <c r="K55" s="70">
        <v>14.1</v>
      </c>
    </row>
    <row r="56" spans="2:11" ht="17.25" customHeight="1" x14ac:dyDescent="0.4">
      <c r="B56" s="62"/>
      <c r="C56" s="63"/>
      <c r="D56" s="64"/>
      <c r="E56" s="65"/>
      <c r="F56" s="66"/>
      <c r="G56" s="67" t="s">
        <v>663</v>
      </c>
      <c r="H56" s="68"/>
      <c r="I56" s="68"/>
      <c r="J56" s="69" t="s">
        <v>557</v>
      </c>
      <c r="K56" s="70">
        <v>289</v>
      </c>
    </row>
    <row r="57" spans="2:11" ht="17.25" customHeight="1" x14ac:dyDescent="0.4">
      <c r="B57" s="62"/>
      <c r="C57" s="63"/>
      <c r="D57" s="64"/>
      <c r="E57" s="65"/>
      <c r="F57" s="66"/>
      <c r="G57" s="67"/>
      <c r="H57" s="68"/>
      <c r="I57" s="68"/>
      <c r="J57" s="69" t="s">
        <v>558</v>
      </c>
      <c r="K57" s="70">
        <v>2.8</v>
      </c>
    </row>
    <row r="58" spans="2:11" ht="17.25" customHeight="1" x14ac:dyDescent="0.4">
      <c r="B58" s="62"/>
      <c r="C58" s="63"/>
      <c r="D58" s="64"/>
      <c r="E58" s="65"/>
      <c r="F58" s="66"/>
      <c r="G58" s="67"/>
      <c r="H58" s="68"/>
      <c r="I58" s="68"/>
      <c r="J58" s="69" t="s">
        <v>559</v>
      </c>
      <c r="K58" s="70">
        <v>1.5</v>
      </c>
    </row>
    <row r="59" spans="2:11" ht="17.25" customHeight="1" x14ac:dyDescent="0.4">
      <c r="B59" s="71" t="s">
        <v>664</v>
      </c>
      <c r="C59" s="54" t="s">
        <v>590</v>
      </c>
      <c r="D59" s="55" t="s">
        <v>665</v>
      </c>
      <c r="E59" s="56" t="s">
        <v>666</v>
      </c>
      <c r="F59" s="57" t="s">
        <v>667</v>
      </c>
      <c r="G59" s="58" t="s">
        <v>668</v>
      </c>
      <c r="H59" s="59" t="s">
        <v>669</v>
      </c>
      <c r="I59" s="59" t="s">
        <v>670</v>
      </c>
      <c r="J59" s="60" t="s">
        <v>545</v>
      </c>
      <c r="K59" s="61">
        <v>510</v>
      </c>
    </row>
    <row r="60" spans="2:11" ht="17.25" customHeight="1" x14ac:dyDescent="0.4">
      <c r="B60" s="62"/>
      <c r="C60" s="63"/>
      <c r="D60" s="64"/>
      <c r="E60" s="65"/>
      <c r="F60" s="66" t="s">
        <v>643</v>
      </c>
      <c r="G60" s="67" t="s">
        <v>671</v>
      </c>
      <c r="H60" s="68" t="s">
        <v>672</v>
      </c>
      <c r="I60" s="68" t="s">
        <v>673</v>
      </c>
      <c r="J60" s="69" t="s">
        <v>550</v>
      </c>
      <c r="K60" s="70">
        <v>15.8</v>
      </c>
    </row>
    <row r="61" spans="2:11" ht="17.25" customHeight="1" x14ac:dyDescent="0.4">
      <c r="B61" s="62"/>
      <c r="C61" s="63"/>
      <c r="D61" s="64"/>
      <c r="E61" s="65"/>
      <c r="F61" s="66"/>
      <c r="G61" s="67" t="s">
        <v>674</v>
      </c>
      <c r="H61" s="68" t="s">
        <v>209</v>
      </c>
      <c r="I61" s="68" t="s">
        <v>556</v>
      </c>
      <c r="J61" s="69" t="s">
        <v>555</v>
      </c>
      <c r="K61" s="70">
        <v>14</v>
      </c>
    </row>
    <row r="62" spans="2:11" ht="17.25" customHeight="1" x14ac:dyDescent="0.4">
      <c r="B62" s="62"/>
      <c r="C62" s="63"/>
      <c r="D62" s="64"/>
      <c r="E62" s="65"/>
      <c r="F62" s="66"/>
      <c r="G62" s="67"/>
      <c r="H62" s="68"/>
      <c r="I62" s="68"/>
      <c r="J62" s="69" t="s">
        <v>557</v>
      </c>
      <c r="K62" s="70">
        <v>245</v>
      </c>
    </row>
    <row r="63" spans="2:11" ht="17.25" customHeight="1" x14ac:dyDescent="0.4">
      <c r="B63" s="62"/>
      <c r="C63" s="63"/>
      <c r="D63" s="64"/>
      <c r="E63" s="65"/>
      <c r="F63" s="66"/>
      <c r="G63" s="67"/>
      <c r="H63" s="68"/>
      <c r="I63" s="68"/>
      <c r="J63" s="69" t="s">
        <v>558</v>
      </c>
      <c r="K63" s="70">
        <v>1.8</v>
      </c>
    </row>
    <row r="64" spans="2:11" ht="17.25" customHeight="1" x14ac:dyDescent="0.4">
      <c r="B64" s="62"/>
      <c r="C64" s="63"/>
      <c r="D64" s="64"/>
      <c r="E64" s="65"/>
      <c r="F64" s="66"/>
      <c r="G64" s="67"/>
      <c r="H64" s="68"/>
      <c r="I64" s="68"/>
      <c r="J64" s="69" t="s">
        <v>559</v>
      </c>
      <c r="K64" s="70">
        <v>1.1000000000000001</v>
      </c>
    </row>
    <row r="65" spans="2:11" ht="17.25" customHeight="1" x14ac:dyDescent="0.4">
      <c r="B65" s="53" t="s">
        <v>675</v>
      </c>
      <c r="C65" s="54" t="s">
        <v>604</v>
      </c>
      <c r="D65" s="55" t="s">
        <v>676</v>
      </c>
      <c r="E65" s="56" t="s">
        <v>677</v>
      </c>
      <c r="F65" s="57" t="s">
        <v>678</v>
      </c>
      <c r="G65" s="58" t="s">
        <v>668</v>
      </c>
      <c r="H65" s="59" t="s">
        <v>679</v>
      </c>
      <c r="I65" s="59" t="s">
        <v>680</v>
      </c>
      <c r="J65" s="60" t="s">
        <v>545</v>
      </c>
      <c r="K65" s="61">
        <v>482</v>
      </c>
    </row>
    <row r="66" spans="2:11" ht="17.25" customHeight="1" x14ac:dyDescent="0.4">
      <c r="B66" s="62"/>
      <c r="C66" s="63"/>
      <c r="D66" s="64"/>
      <c r="E66" s="65"/>
      <c r="F66" s="66" t="s">
        <v>681</v>
      </c>
      <c r="G66" s="67" t="s">
        <v>682</v>
      </c>
      <c r="H66" s="68" t="s">
        <v>683</v>
      </c>
      <c r="I66" s="68" t="s">
        <v>684</v>
      </c>
      <c r="J66" s="69" t="s">
        <v>550</v>
      </c>
      <c r="K66" s="70">
        <v>18.600000000000001</v>
      </c>
    </row>
    <row r="67" spans="2:11" ht="17.25" customHeight="1" x14ac:dyDescent="0.4">
      <c r="B67" s="62"/>
      <c r="C67" s="63"/>
      <c r="D67" s="64"/>
      <c r="E67" s="65"/>
      <c r="F67" s="66"/>
      <c r="G67" s="67" t="s">
        <v>685</v>
      </c>
      <c r="H67" s="68"/>
      <c r="I67" s="68" t="s">
        <v>686</v>
      </c>
      <c r="J67" s="69" t="s">
        <v>555</v>
      </c>
      <c r="K67" s="70">
        <v>16.899999999999999</v>
      </c>
    </row>
    <row r="68" spans="2:11" ht="17.25" customHeight="1" x14ac:dyDescent="0.4">
      <c r="B68" s="62"/>
      <c r="C68" s="63"/>
      <c r="D68" s="64"/>
      <c r="E68" s="65"/>
      <c r="F68" s="66"/>
      <c r="G68" s="67" t="s">
        <v>687</v>
      </c>
      <c r="H68" s="68"/>
      <c r="I68" s="68"/>
      <c r="J68" s="69" t="s">
        <v>557</v>
      </c>
      <c r="K68" s="70">
        <v>265</v>
      </c>
    </row>
    <row r="69" spans="2:11" ht="17.25" customHeight="1" x14ac:dyDescent="0.4">
      <c r="B69" s="62"/>
      <c r="C69" s="63"/>
      <c r="D69" s="64"/>
      <c r="E69" s="65"/>
      <c r="F69" s="66"/>
      <c r="G69" s="67"/>
      <c r="H69" s="68"/>
      <c r="I69" s="68"/>
      <c r="J69" s="69" t="s">
        <v>558</v>
      </c>
      <c r="K69" s="70">
        <v>4.5</v>
      </c>
    </row>
    <row r="70" spans="2:11" ht="17.25" customHeight="1" x14ac:dyDescent="0.4">
      <c r="B70" s="62"/>
      <c r="C70" s="63"/>
      <c r="D70" s="64"/>
      <c r="E70" s="65"/>
      <c r="F70" s="66"/>
      <c r="G70" s="67"/>
      <c r="H70" s="68"/>
      <c r="I70" s="68"/>
      <c r="J70" s="69" t="s">
        <v>559</v>
      </c>
      <c r="K70" s="70">
        <v>1.2</v>
      </c>
    </row>
    <row r="71" spans="2:11" ht="17.25" customHeight="1" x14ac:dyDescent="0.4">
      <c r="B71" s="53" t="s">
        <v>688</v>
      </c>
      <c r="C71" s="54" t="s">
        <v>618</v>
      </c>
      <c r="D71" s="55" t="s">
        <v>689</v>
      </c>
      <c r="E71" s="56" t="s">
        <v>690</v>
      </c>
      <c r="F71" s="57" t="s">
        <v>691</v>
      </c>
      <c r="G71" s="58" t="s">
        <v>622</v>
      </c>
      <c r="H71" s="59" t="s">
        <v>692</v>
      </c>
      <c r="I71" s="59" t="s">
        <v>693</v>
      </c>
      <c r="J71" s="60" t="s">
        <v>545</v>
      </c>
      <c r="K71" s="61">
        <v>433</v>
      </c>
    </row>
    <row r="72" spans="2:11" ht="17.25" customHeight="1" x14ac:dyDescent="0.4">
      <c r="B72" s="62"/>
      <c r="C72" s="63"/>
      <c r="D72" s="64"/>
      <c r="E72" s="65"/>
      <c r="F72" s="66" t="s">
        <v>694</v>
      </c>
      <c r="G72" s="67" t="s">
        <v>657</v>
      </c>
      <c r="H72" s="68" t="s">
        <v>695</v>
      </c>
      <c r="I72" s="68" t="s">
        <v>696</v>
      </c>
      <c r="J72" s="69" t="s">
        <v>550</v>
      </c>
      <c r="K72" s="70">
        <v>15.8</v>
      </c>
    </row>
    <row r="73" spans="2:11" ht="17.25" customHeight="1" x14ac:dyDescent="0.4">
      <c r="B73" s="62"/>
      <c r="C73" s="63"/>
      <c r="D73" s="64"/>
      <c r="E73" s="65"/>
      <c r="F73" s="66"/>
      <c r="G73" s="67" t="s">
        <v>697</v>
      </c>
      <c r="H73" s="68"/>
      <c r="I73" s="68" t="s">
        <v>698</v>
      </c>
      <c r="J73" s="69" t="s">
        <v>555</v>
      </c>
      <c r="K73" s="70">
        <v>19.100000000000001</v>
      </c>
    </row>
    <row r="74" spans="2:11" ht="17.25" customHeight="1" x14ac:dyDescent="0.4">
      <c r="B74" s="62"/>
      <c r="C74" s="63"/>
      <c r="D74" s="64"/>
      <c r="E74" s="65"/>
      <c r="F74" s="66"/>
      <c r="G74" s="67"/>
      <c r="H74" s="68"/>
      <c r="I74" s="68" t="s">
        <v>574</v>
      </c>
      <c r="J74" s="69" t="s">
        <v>557</v>
      </c>
      <c r="K74" s="70">
        <v>233</v>
      </c>
    </row>
    <row r="75" spans="2:11" ht="17.25" customHeight="1" x14ac:dyDescent="0.4">
      <c r="B75" s="62"/>
      <c r="C75" s="63"/>
      <c r="D75" s="64"/>
      <c r="E75" s="65"/>
      <c r="F75" s="66"/>
      <c r="G75" s="67"/>
      <c r="H75" s="68"/>
      <c r="I75" s="68"/>
      <c r="J75" s="69" t="s">
        <v>558</v>
      </c>
      <c r="K75" s="70">
        <v>2.2000000000000002</v>
      </c>
    </row>
    <row r="76" spans="2:11" ht="17.25" customHeight="1" x14ac:dyDescent="0.4">
      <c r="B76" s="62"/>
      <c r="C76" s="63"/>
      <c r="D76" s="64"/>
      <c r="E76" s="65"/>
      <c r="F76" s="66"/>
      <c r="G76" s="67"/>
      <c r="H76" s="68"/>
      <c r="I76" s="68"/>
      <c r="J76" s="69" t="s">
        <v>559</v>
      </c>
      <c r="K76" s="70">
        <v>1.3</v>
      </c>
    </row>
    <row r="77" spans="2:11" ht="17.25" customHeight="1" x14ac:dyDescent="0.4">
      <c r="B77" s="71" t="s">
        <v>699</v>
      </c>
      <c r="C77" s="54" t="s">
        <v>561</v>
      </c>
      <c r="D77" s="55" t="s">
        <v>700</v>
      </c>
      <c r="E77" s="56" t="s">
        <v>701</v>
      </c>
      <c r="F77" s="57" t="s">
        <v>702</v>
      </c>
      <c r="G77" s="58" t="s">
        <v>542</v>
      </c>
      <c r="H77" s="59" t="s">
        <v>703</v>
      </c>
      <c r="I77" s="59" t="s">
        <v>704</v>
      </c>
      <c r="J77" s="60" t="s">
        <v>545</v>
      </c>
      <c r="K77" s="61">
        <v>522</v>
      </c>
    </row>
    <row r="78" spans="2:11" ht="17.25" customHeight="1" x14ac:dyDescent="0.4">
      <c r="B78" s="62"/>
      <c r="C78" s="63"/>
      <c r="D78" s="64"/>
      <c r="E78" s="65"/>
      <c r="F78" s="66" t="s">
        <v>705</v>
      </c>
      <c r="G78" s="67" t="s">
        <v>706</v>
      </c>
      <c r="H78" s="68" t="s">
        <v>707</v>
      </c>
      <c r="I78" s="68" t="s">
        <v>708</v>
      </c>
      <c r="J78" s="69" t="s">
        <v>550</v>
      </c>
      <c r="K78" s="70">
        <v>17.2</v>
      </c>
    </row>
    <row r="79" spans="2:11" ht="17.25" customHeight="1" x14ac:dyDescent="0.4">
      <c r="B79" s="62"/>
      <c r="C79" s="63"/>
      <c r="D79" s="64"/>
      <c r="E79" s="65"/>
      <c r="F79" s="66" t="s">
        <v>709</v>
      </c>
      <c r="G79" s="67" t="s">
        <v>710</v>
      </c>
      <c r="H79" s="68" t="s">
        <v>711</v>
      </c>
      <c r="I79" s="68" t="s">
        <v>650</v>
      </c>
      <c r="J79" s="69" t="s">
        <v>555</v>
      </c>
      <c r="K79" s="70">
        <v>20.5</v>
      </c>
    </row>
    <row r="80" spans="2:11" ht="17.25" customHeight="1" x14ac:dyDescent="0.4">
      <c r="B80" s="62"/>
      <c r="C80" s="63"/>
      <c r="D80" s="64"/>
      <c r="E80" s="65"/>
      <c r="F80" s="66"/>
      <c r="G80" s="67" t="s">
        <v>712</v>
      </c>
      <c r="H80" s="68" t="s">
        <v>329</v>
      </c>
      <c r="I80" s="68"/>
      <c r="J80" s="69" t="s">
        <v>557</v>
      </c>
      <c r="K80" s="70">
        <v>212</v>
      </c>
    </row>
    <row r="81" spans="2:11" ht="17.25" customHeight="1" x14ac:dyDescent="0.4">
      <c r="B81" s="62"/>
      <c r="C81" s="63"/>
      <c r="D81" s="64"/>
      <c r="E81" s="65"/>
      <c r="F81" s="66"/>
      <c r="G81" s="67"/>
      <c r="H81" s="68"/>
      <c r="I81" s="68"/>
      <c r="J81" s="69" t="s">
        <v>558</v>
      </c>
      <c r="K81" s="70">
        <v>1.8</v>
      </c>
    </row>
    <row r="82" spans="2:11" ht="17.25" customHeight="1" x14ac:dyDescent="0.4">
      <c r="B82" s="62"/>
      <c r="C82" s="63"/>
      <c r="D82" s="64"/>
      <c r="E82" s="65"/>
      <c r="F82" s="66"/>
      <c r="G82" s="67"/>
      <c r="H82" s="68"/>
      <c r="I82" s="68"/>
      <c r="J82" s="69" t="s">
        <v>559</v>
      </c>
      <c r="K82" s="70">
        <v>1</v>
      </c>
    </row>
    <row r="83" spans="2:11" ht="17.25" customHeight="1" x14ac:dyDescent="0.4">
      <c r="B83" s="71" t="s">
        <v>713</v>
      </c>
      <c r="C83" s="54" t="s">
        <v>590</v>
      </c>
      <c r="D83" s="55" t="s">
        <v>665</v>
      </c>
      <c r="E83" s="56" t="s">
        <v>714</v>
      </c>
      <c r="F83" s="57" t="s">
        <v>667</v>
      </c>
      <c r="G83" s="58" t="s">
        <v>668</v>
      </c>
      <c r="H83" s="59" t="s">
        <v>669</v>
      </c>
      <c r="I83" s="59" t="s">
        <v>670</v>
      </c>
      <c r="J83" s="60" t="s">
        <v>545</v>
      </c>
      <c r="K83" s="61">
        <v>486</v>
      </c>
    </row>
    <row r="84" spans="2:11" ht="17.25" customHeight="1" x14ac:dyDescent="0.4">
      <c r="B84" s="62"/>
      <c r="C84" s="63"/>
      <c r="D84" s="64"/>
      <c r="E84" s="65"/>
      <c r="F84" s="66" t="s">
        <v>715</v>
      </c>
      <c r="G84" s="67" t="s">
        <v>671</v>
      </c>
      <c r="H84" s="68" t="s">
        <v>672</v>
      </c>
      <c r="I84" s="68" t="s">
        <v>673</v>
      </c>
      <c r="J84" s="69" t="s">
        <v>550</v>
      </c>
      <c r="K84" s="70">
        <v>15.2</v>
      </c>
    </row>
    <row r="85" spans="2:11" ht="17.25" customHeight="1" x14ac:dyDescent="0.4">
      <c r="B85" s="62"/>
      <c r="C85" s="63"/>
      <c r="D85" s="64"/>
      <c r="E85" s="65"/>
      <c r="F85" s="66"/>
      <c r="G85" s="67" t="s">
        <v>674</v>
      </c>
      <c r="H85" s="68" t="s">
        <v>209</v>
      </c>
      <c r="I85" s="68" t="s">
        <v>556</v>
      </c>
      <c r="J85" s="69" t="s">
        <v>555</v>
      </c>
      <c r="K85" s="70">
        <v>10.5</v>
      </c>
    </row>
    <row r="86" spans="2:11" ht="17.25" customHeight="1" x14ac:dyDescent="0.4">
      <c r="B86" s="62"/>
      <c r="C86" s="63"/>
      <c r="D86" s="64"/>
      <c r="E86" s="65"/>
      <c r="F86" s="66"/>
      <c r="G86" s="67"/>
      <c r="H86" s="68"/>
      <c r="I86" s="68"/>
      <c r="J86" s="69" t="s">
        <v>557</v>
      </c>
      <c r="K86" s="70">
        <v>280</v>
      </c>
    </row>
    <row r="87" spans="2:11" ht="17.25" customHeight="1" x14ac:dyDescent="0.4">
      <c r="B87" s="62"/>
      <c r="C87" s="63"/>
      <c r="D87" s="64"/>
      <c r="E87" s="65"/>
      <c r="F87" s="66"/>
      <c r="G87" s="67"/>
      <c r="H87" s="68"/>
      <c r="I87" s="68"/>
      <c r="J87" s="69" t="s">
        <v>558</v>
      </c>
      <c r="K87" s="70">
        <v>6.2</v>
      </c>
    </row>
    <row r="88" spans="2:11" ht="17.25" customHeight="1" thickBot="1" x14ac:dyDescent="0.45">
      <c r="B88" s="62"/>
      <c r="C88" s="63"/>
      <c r="D88" s="64"/>
      <c r="E88" s="65"/>
      <c r="F88" s="66"/>
      <c r="G88" s="67"/>
      <c r="H88" s="68"/>
      <c r="I88" s="68"/>
      <c r="J88" s="69" t="s">
        <v>559</v>
      </c>
      <c r="K88" s="70">
        <v>1.1000000000000001</v>
      </c>
    </row>
    <row r="89" spans="2:11" ht="9" customHeight="1" thickTop="1" thickBot="1" x14ac:dyDescent="0.45">
      <c r="B89" s="77"/>
      <c r="C89" s="77"/>
      <c r="D89" s="77"/>
      <c r="E89" s="77"/>
      <c r="F89" s="77"/>
      <c r="G89" s="77"/>
      <c r="H89" s="77"/>
      <c r="I89" s="77"/>
      <c r="J89" s="77"/>
      <c r="K89" s="77"/>
    </row>
    <row r="90" spans="2:11" ht="17.25" customHeight="1" thickTop="1" x14ac:dyDescent="0.4">
      <c r="B90" s="78" t="s">
        <v>716</v>
      </c>
      <c r="C90" s="79"/>
      <c r="D90" s="80" t="s">
        <v>717</v>
      </c>
      <c r="E90" s="81" t="s">
        <v>718</v>
      </c>
      <c r="F90" s="82" t="s">
        <v>719</v>
      </c>
      <c r="G90" s="83" t="s">
        <v>720</v>
      </c>
      <c r="H90" s="84" t="s">
        <v>656</v>
      </c>
      <c r="I90" s="84" t="s">
        <v>721</v>
      </c>
      <c r="J90" s="85" t="s">
        <v>545</v>
      </c>
      <c r="K90" s="86">
        <v>568</v>
      </c>
    </row>
    <row r="91" spans="2:11" ht="17.25" customHeight="1" x14ac:dyDescent="0.4">
      <c r="B91" s="87"/>
      <c r="C91" s="88"/>
      <c r="D91" s="64"/>
      <c r="E91" s="65"/>
      <c r="F91" s="66" t="s">
        <v>611</v>
      </c>
      <c r="G91" s="67" t="s">
        <v>687</v>
      </c>
      <c r="H91" s="68" t="s">
        <v>722</v>
      </c>
      <c r="I91" s="68" t="s">
        <v>723</v>
      </c>
      <c r="J91" s="89" t="s">
        <v>550</v>
      </c>
      <c r="K91" s="90">
        <v>21.6</v>
      </c>
    </row>
    <row r="92" spans="2:11" x14ac:dyDescent="0.4">
      <c r="B92" s="87"/>
      <c r="C92" s="88"/>
      <c r="D92" s="64"/>
      <c r="E92" s="65"/>
      <c r="F92" s="66" t="s">
        <v>643</v>
      </c>
      <c r="G92" s="67" t="s">
        <v>724</v>
      </c>
      <c r="H92" s="68" t="s">
        <v>725</v>
      </c>
      <c r="I92" s="68" t="s">
        <v>726</v>
      </c>
      <c r="J92" s="89" t="s">
        <v>555</v>
      </c>
      <c r="K92" s="90">
        <v>19.3</v>
      </c>
    </row>
    <row r="93" spans="2:11" x14ac:dyDescent="0.4">
      <c r="B93" s="87"/>
      <c r="C93" s="88"/>
      <c r="D93" s="64"/>
      <c r="E93" s="65"/>
      <c r="F93" s="66" t="s">
        <v>727</v>
      </c>
      <c r="G93" s="67" t="s">
        <v>568</v>
      </c>
      <c r="H93" s="68" t="s">
        <v>728</v>
      </c>
      <c r="I93" s="68" t="s">
        <v>729</v>
      </c>
      <c r="J93" s="89" t="s">
        <v>557</v>
      </c>
      <c r="K93" s="90">
        <v>282</v>
      </c>
    </row>
    <row r="94" spans="2:11" x14ac:dyDescent="0.4">
      <c r="B94" s="87"/>
      <c r="C94" s="88"/>
      <c r="D94" s="64"/>
      <c r="E94" s="65"/>
      <c r="F94" s="66" t="s">
        <v>709</v>
      </c>
      <c r="G94" s="67" t="s">
        <v>730</v>
      </c>
      <c r="H94" s="68"/>
      <c r="I94" s="68" t="s">
        <v>556</v>
      </c>
      <c r="J94" s="89" t="s">
        <v>558</v>
      </c>
      <c r="K94" s="90">
        <v>1.4</v>
      </c>
    </row>
    <row r="95" spans="2:11" ht="15.75" thickBot="1" x14ac:dyDescent="0.45">
      <c r="B95" s="91"/>
      <c r="C95" s="92"/>
      <c r="D95" s="72"/>
      <c r="E95" s="73"/>
      <c r="F95" s="74"/>
      <c r="G95" s="75" t="s">
        <v>616</v>
      </c>
      <c r="H95" s="76"/>
      <c r="I95" s="76"/>
      <c r="J95" s="93" t="s">
        <v>559</v>
      </c>
      <c r="K95" s="94">
        <v>1.5</v>
      </c>
    </row>
    <row r="96" spans="2:11" ht="15.75" thickTop="1" x14ac:dyDescent="0.4">
      <c r="B96" s="77" t="s">
        <v>731</v>
      </c>
      <c r="C96" s="77"/>
      <c r="D96" s="77"/>
      <c r="E96" s="77"/>
      <c r="F96" s="77"/>
      <c r="G96" s="77"/>
      <c r="H96" s="77"/>
      <c r="I96" s="77"/>
    </row>
    <row r="97" spans="2:9" x14ac:dyDescent="0.4">
      <c r="B97" s="44" t="s">
        <v>732</v>
      </c>
      <c r="C97" s="95"/>
      <c r="D97" s="95"/>
      <c r="E97" s="95"/>
      <c r="F97" s="95"/>
      <c r="G97" s="95"/>
      <c r="H97" s="95"/>
      <c r="I97" s="95"/>
    </row>
  </sheetData>
  <mergeCells count="63">
    <mergeCell ref="B89:K89"/>
    <mergeCell ref="B90:C95"/>
    <mergeCell ref="D90:D95"/>
    <mergeCell ref="E90:E95"/>
    <mergeCell ref="B96:I96"/>
    <mergeCell ref="B83:B88"/>
    <mergeCell ref="C83:C88"/>
    <mergeCell ref="D83:D88"/>
    <mergeCell ref="E83:E88"/>
    <mergeCell ref="B71:B76"/>
    <mergeCell ref="C71:C76"/>
    <mergeCell ref="D71:D76"/>
    <mergeCell ref="E71:E76"/>
    <mergeCell ref="B77:B82"/>
    <mergeCell ref="C77:C82"/>
    <mergeCell ref="D77:D82"/>
    <mergeCell ref="E77:E82"/>
    <mergeCell ref="B59:B64"/>
    <mergeCell ref="C59:C64"/>
    <mergeCell ref="D59:D64"/>
    <mergeCell ref="E59:E64"/>
    <mergeCell ref="B65:B70"/>
    <mergeCell ref="C65:C70"/>
    <mergeCell ref="D65:D70"/>
    <mergeCell ref="E65:E70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B2:K2"/>
    <mergeCell ref="B3:C3"/>
    <mergeCell ref="B5:B10"/>
    <mergeCell ref="C5:C10"/>
    <mergeCell ref="D5:D10"/>
    <mergeCell ref="E5:E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44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C600C-5F75-43A8-B8A9-02B72501DBED}">
  <dimension ref="B2:H75"/>
  <sheetViews>
    <sheetView zoomScaleNormal="100" zoomScaleSheetLayoutView="100" workbookViewId="0"/>
  </sheetViews>
  <sheetFormatPr defaultRowHeight="15" x14ac:dyDescent="0.4"/>
  <cols>
    <col min="1" max="1" width="1.625" style="44" customWidth="1"/>
    <col min="2" max="3" width="5.5" style="44" customWidth="1"/>
    <col min="4" max="4" width="25.625" style="44" customWidth="1"/>
    <col min="5" max="6" width="18.25" style="44" customWidth="1"/>
    <col min="7" max="7" width="20.625" style="44" customWidth="1"/>
    <col min="8" max="8" width="18.25" style="44" customWidth="1"/>
    <col min="9" max="16384" width="9" style="44"/>
  </cols>
  <sheetData>
    <row r="2" spans="2:8" ht="58.5" customHeight="1" x14ac:dyDescent="0.4"/>
    <row r="3" spans="2:8" s="46" customFormat="1" ht="30" customHeight="1" thickBot="1" x14ac:dyDescent="0.45">
      <c r="B3" s="46" t="s">
        <v>733</v>
      </c>
      <c r="H3" s="47" t="s">
        <v>734</v>
      </c>
    </row>
    <row r="4" spans="2:8" ht="30.75" customHeight="1" thickTop="1" x14ac:dyDescent="0.4">
      <c r="B4" s="48" t="s">
        <v>529</v>
      </c>
      <c r="C4" s="49" t="s">
        <v>530</v>
      </c>
      <c r="D4" s="49" t="s">
        <v>735</v>
      </c>
      <c r="E4" s="50" t="s">
        <v>531</v>
      </c>
      <c r="F4" s="51" t="s">
        <v>532</v>
      </c>
      <c r="G4" s="49" t="s">
        <v>533</v>
      </c>
      <c r="H4" s="96" t="s">
        <v>534</v>
      </c>
    </row>
    <row r="5" spans="2:8" ht="15" customHeight="1" x14ac:dyDescent="0.4">
      <c r="B5" s="53" t="s">
        <v>537</v>
      </c>
      <c r="C5" s="54" t="s">
        <v>538</v>
      </c>
      <c r="D5" s="56" t="s">
        <v>738</v>
      </c>
      <c r="E5" s="57" t="s">
        <v>739</v>
      </c>
      <c r="F5" s="58" t="s">
        <v>740</v>
      </c>
      <c r="G5" s="59" t="s">
        <v>737</v>
      </c>
      <c r="H5" s="97" t="s">
        <v>741</v>
      </c>
    </row>
    <row r="6" spans="2:8" ht="15" customHeight="1" x14ac:dyDescent="0.4">
      <c r="B6" s="62"/>
      <c r="C6" s="63"/>
      <c r="D6" s="65"/>
      <c r="E6" s="66"/>
      <c r="F6" s="67" t="s">
        <v>743</v>
      </c>
      <c r="G6" s="68" t="s">
        <v>742</v>
      </c>
      <c r="H6" s="98" t="s">
        <v>556</v>
      </c>
    </row>
    <row r="7" spans="2:8" ht="15" customHeight="1" x14ac:dyDescent="0.4">
      <c r="B7" s="62"/>
      <c r="C7" s="63"/>
      <c r="D7" s="65"/>
      <c r="E7" s="66"/>
      <c r="F7" s="67"/>
      <c r="G7" s="68"/>
      <c r="H7" s="98"/>
    </row>
    <row r="8" spans="2:8" ht="15" customHeight="1" x14ac:dyDescent="0.4">
      <c r="B8" s="62"/>
      <c r="C8" s="63"/>
      <c r="D8" s="65"/>
      <c r="E8" s="66"/>
      <c r="F8" s="67"/>
      <c r="G8" s="68"/>
      <c r="H8" s="98"/>
    </row>
    <row r="9" spans="2:8" ht="15" customHeight="1" x14ac:dyDescent="0.4">
      <c r="B9" s="62"/>
      <c r="C9" s="63"/>
      <c r="D9" s="65"/>
      <c r="E9" s="66"/>
      <c r="F9" s="67"/>
      <c r="G9" s="68"/>
      <c r="H9" s="98"/>
    </row>
    <row r="10" spans="2:8" ht="15" customHeight="1" x14ac:dyDescent="0.4">
      <c r="B10" s="62"/>
      <c r="C10" s="63"/>
      <c r="D10" s="65"/>
      <c r="E10" s="66"/>
      <c r="F10" s="67"/>
      <c r="G10" s="68"/>
      <c r="H10" s="98"/>
    </row>
    <row r="11" spans="2:8" ht="15" customHeight="1" x14ac:dyDescent="0.4">
      <c r="B11" s="53" t="s">
        <v>560</v>
      </c>
      <c r="C11" s="54" t="s">
        <v>561</v>
      </c>
      <c r="D11" s="56" t="s">
        <v>745</v>
      </c>
      <c r="E11" s="57" t="s">
        <v>746</v>
      </c>
      <c r="F11" s="58" t="s">
        <v>740</v>
      </c>
      <c r="G11" s="59" t="s">
        <v>744</v>
      </c>
      <c r="H11" s="97" t="s">
        <v>741</v>
      </c>
    </row>
    <row r="12" spans="2:8" ht="15" customHeight="1" x14ac:dyDescent="0.4">
      <c r="B12" s="62"/>
      <c r="C12" s="63"/>
      <c r="D12" s="65"/>
      <c r="E12" s="66"/>
      <c r="F12" s="67" t="s">
        <v>743</v>
      </c>
      <c r="G12" s="68"/>
      <c r="H12" s="98" t="s">
        <v>556</v>
      </c>
    </row>
    <row r="13" spans="2:8" ht="15" customHeight="1" x14ac:dyDescent="0.4">
      <c r="B13" s="62"/>
      <c r="C13" s="63"/>
      <c r="D13" s="65"/>
      <c r="E13" s="66"/>
      <c r="F13" s="67"/>
      <c r="G13" s="68"/>
      <c r="H13" s="98"/>
    </row>
    <row r="14" spans="2:8" ht="15" customHeight="1" x14ac:dyDescent="0.4">
      <c r="B14" s="62"/>
      <c r="C14" s="63"/>
      <c r="D14" s="65"/>
      <c r="E14" s="66"/>
      <c r="F14" s="67"/>
      <c r="G14" s="68"/>
      <c r="H14" s="98"/>
    </row>
    <row r="15" spans="2:8" ht="15" customHeight="1" x14ac:dyDescent="0.4">
      <c r="B15" s="62"/>
      <c r="C15" s="63"/>
      <c r="D15" s="65"/>
      <c r="E15" s="66"/>
      <c r="F15" s="67"/>
      <c r="G15" s="68"/>
      <c r="H15" s="98"/>
    </row>
    <row r="16" spans="2:8" ht="15" customHeight="1" x14ac:dyDescent="0.4">
      <c r="B16" s="62"/>
      <c r="C16" s="63"/>
      <c r="D16" s="65"/>
      <c r="E16" s="66"/>
      <c r="F16" s="67"/>
      <c r="G16" s="68"/>
      <c r="H16" s="98"/>
    </row>
    <row r="17" spans="2:8" ht="15" customHeight="1" x14ac:dyDescent="0.4">
      <c r="B17" s="53" t="s">
        <v>573</v>
      </c>
      <c r="C17" s="54" t="s">
        <v>574</v>
      </c>
      <c r="D17" s="56" t="s">
        <v>748</v>
      </c>
      <c r="E17" s="57" t="s">
        <v>749</v>
      </c>
      <c r="F17" s="58" t="s">
        <v>736</v>
      </c>
      <c r="G17" s="59" t="s">
        <v>747</v>
      </c>
      <c r="H17" s="97" t="s">
        <v>741</v>
      </c>
    </row>
    <row r="18" spans="2:8" ht="15" customHeight="1" x14ac:dyDescent="0.4">
      <c r="B18" s="62"/>
      <c r="C18" s="63"/>
      <c r="D18" s="65"/>
      <c r="E18" s="66"/>
      <c r="F18" s="67"/>
      <c r="G18" s="68"/>
      <c r="H18" s="98"/>
    </row>
    <row r="19" spans="2:8" ht="15" customHeight="1" x14ac:dyDescent="0.4">
      <c r="B19" s="62"/>
      <c r="C19" s="63"/>
      <c r="D19" s="65"/>
      <c r="E19" s="66"/>
      <c r="F19" s="67"/>
      <c r="G19" s="68"/>
      <c r="H19" s="98"/>
    </row>
    <row r="20" spans="2:8" ht="15" customHeight="1" x14ac:dyDescent="0.4">
      <c r="B20" s="62"/>
      <c r="C20" s="63"/>
      <c r="D20" s="65"/>
      <c r="E20" s="66"/>
      <c r="F20" s="67"/>
      <c r="G20" s="68"/>
      <c r="H20" s="98"/>
    </row>
    <row r="21" spans="2:8" ht="15" customHeight="1" x14ac:dyDescent="0.4">
      <c r="B21" s="62"/>
      <c r="C21" s="63"/>
      <c r="D21" s="65"/>
      <c r="E21" s="66"/>
      <c r="F21" s="67"/>
      <c r="G21" s="68"/>
      <c r="H21" s="98"/>
    </row>
    <row r="22" spans="2:8" ht="15" customHeight="1" x14ac:dyDescent="0.4">
      <c r="B22" s="62"/>
      <c r="C22" s="63"/>
      <c r="D22" s="65"/>
      <c r="E22" s="66"/>
      <c r="F22" s="67"/>
      <c r="G22" s="68"/>
      <c r="H22" s="98"/>
    </row>
    <row r="23" spans="2:8" ht="15" customHeight="1" x14ac:dyDescent="0.4">
      <c r="B23" s="53" t="s">
        <v>589</v>
      </c>
      <c r="C23" s="54" t="s">
        <v>590</v>
      </c>
      <c r="D23" s="56" t="s">
        <v>752</v>
      </c>
      <c r="E23" s="57" t="s">
        <v>746</v>
      </c>
      <c r="F23" s="58" t="s">
        <v>750</v>
      </c>
      <c r="G23" s="59" t="s">
        <v>751</v>
      </c>
      <c r="H23" s="97" t="s">
        <v>741</v>
      </c>
    </row>
    <row r="24" spans="2:8" ht="15" customHeight="1" x14ac:dyDescent="0.4">
      <c r="B24" s="62"/>
      <c r="C24" s="63"/>
      <c r="D24" s="65"/>
      <c r="E24" s="66"/>
      <c r="F24" s="67" t="s">
        <v>753</v>
      </c>
      <c r="G24" s="68"/>
      <c r="H24" s="98" t="s">
        <v>556</v>
      </c>
    </row>
    <row r="25" spans="2:8" ht="15" customHeight="1" x14ac:dyDescent="0.4">
      <c r="B25" s="62"/>
      <c r="C25" s="63"/>
      <c r="D25" s="65"/>
      <c r="E25" s="66"/>
      <c r="F25" s="67"/>
      <c r="G25" s="68"/>
      <c r="H25" s="98"/>
    </row>
    <row r="26" spans="2:8" ht="15" customHeight="1" x14ac:dyDescent="0.4">
      <c r="B26" s="62"/>
      <c r="C26" s="63"/>
      <c r="D26" s="65"/>
      <c r="E26" s="66"/>
      <c r="F26" s="67"/>
      <c r="G26" s="68"/>
      <c r="H26" s="98"/>
    </row>
    <row r="27" spans="2:8" ht="15" customHeight="1" x14ac:dyDescent="0.4">
      <c r="B27" s="62"/>
      <c r="C27" s="63"/>
      <c r="D27" s="65"/>
      <c r="E27" s="66"/>
      <c r="F27" s="67"/>
      <c r="G27" s="68"/>
      <c r="H27" s="98"/>
    </row>
    <row r="28" spans="2:8" ht="15" customHeight="1" x14ac:dyDescent="0.4">
      <c r="B28" s="62"/>
      <c r="C28" s="63"/>
      <c r="D28" s="65"/>
      <c r="E28" s="66"/>
      <c r="F28" s="67"/>
      <c r="G28" s="68"/>
      <c r="H28" s="98"/>
    </row>
    <row r="29" spans="2:8" ht="15" customHeight="1" x14ac:dyDescent="0.4">
      <c r="B29" s="53" t="s">
        <v>603</v>
      </c>
      <c r="C29" s="54" t="s">
        <v>604</v>
      </c>
      <c r="D29" s="56" t="s">
        <v>755</v>
      </c>
      <c r="E29" s="57" t="s">
        <v>756</v>
      </c>
      <c r="F29" s="58" t="s">
        <v>740</v>
      </c>
      <c r="G29" s="59" t="s">
        <v>754</v>
      </c>
      <c r="H29" s="97" t="s">
        <v>741</v>
      </c>
    </row>
    <row r="30" spans="2:8" ht="15" customHeight="1" x14ac:dyDescent="0.4">
      <c r="B30" s="62"/>
      <c r="C30" s="63"/>
      <c r="D30" s="65"/>
      <c r="E30" s="66"/>
      <c r="F30" s="67" t="s">
        <v>743</v>
      </c>
      <c r="G30" s="68"/>
      <c r="H30" s="98" t="s">
        <v>556</v>
      </c>
    </row>
    <row r="31" spans="2:8" ht="15" customHeight="1" x14ac:dyDescent="0.4">
      <c r="B31" s="62"/>
      <c r="C31" s="63"/>
      <c r="D31" s="65"/>
      <c r="E31" s="66"/>
      <c r="F31" s="67"/>
      <c r="G31" s="68"/>
      <c r="H31" s="98"/>
    </row>
    <row r="32" spans="2:8" ht="15" customHeight="1" x14ac:dyDescent="0.4">
      <c r="B32" s="62"/>
      <c r="C32" s="63"/>
      <c r="D32" s="65"/>
      <c r="E32" s="66"/>
      <c r="F32" s="67"/>
      <c r="G32" s="68"/>
      <c r="H32" s="98"/>
    </row>
    <row r="33" spans="2:8" ht="15" customHeight="1" x14ac:dyDescent="0.4">
      <c r="B33" s="62"/>
      <c r="C33" s="63"/>
      <c r="D33" s="65"/>
      <c r="E33" s="66"/>
      <c r="F33" s="67"/>
      <c r="G33" s="68"/>
      <c r="H33" s="98"/>
    </row>
    <row r="34" spans="2:8" ht="15" customHeight="1" x14ac:dyDescent="0.4">
      <c r="B34" s="62"/>
      <c r="C34" s="63"/>
      <c r="D34" s="65"/>
      <c r="E34" s="66"/>
      <c r="F34" s="67"/>
      <c r="G34" s="68"/>
      <c r="H34" s="98"/>
    </row>
    <row r="35" spans="2:8" ht="15" customHeight="1" x14ac:dyDescent="0.4">
      <c r="B35" s="53" t="s">
        <v>629</v>
      </c>
      <c r="C35" s="54" t="s">
        <v>538</v>
      </c>
      <c r="D35" s="56" t="s">
        <v>759</v>
      </c>
      <c r="E35" s="57" t="s">
        <v>758</v>
      </c>
      <c r="F35" s="58" t="s">
        <v>760</v>
      </c>
      <c r="G35" s="59" t="s">
        <v>656</v>
      </c>
      <c r="H35" s="97" t="s">
        <v>757</v>
      </c>
    </row>
    <row r="36" spans="2:8" ht="15" customHeight="1" x14ac:dyDescent="0.4">
      <c r="B36" s="62"/>
      <c r="C36" s="63"/>
      <c r="D36" s="65"/>
      <c r="E36" s="66"/>
      <c r="F36" s="67" t="s">
        <v>761</v>
      </c>
      <c r="G36" s="68"/>
      <c r="H36" s="98"/>
    </row>
    <row r="37" spans="2:8" ht="15" customHeight="1" x14ac:dyDescent="0.4">
      <c r="B37" s="62"/>
      <c r="C37" s="63"/>
      <c r="D37" s="65"/>
      <c r="E37" s="66"/>
      <c r="F37" s="67"/>
      <c r="G37" s="68"/>
      <c r="H37" s="98"/>
    </row>
    <row r="38" spans="2:8" ht="15" customHeight="1" x14ac:dyDescent="0.4">
      <c r="B38" s="62"/>
      <c r="C38" s="63"/>
      <c r="D38" s="65"/>
      <c r="E38" s="66"/>
      <c r="F38" s="67"/>
      <c r="G38" s="68"/>
      <c r="H38" s="98"/>
    </row>
    <row r="39" spans="2:8" ht="15" customHeight="1" x14ac:dyDescent="0.4">
      <c r="B39" s="62"/>
      <c r="C39" s="63"/>
      <c r="D39" s="65"/>
      <c r="E39" s="66"/>
      <c r="F39" s="67"/>
      <c r="G39" s="68"/>
      <c r="H39" s="98"/>
    </row>
    <row r="40" spans="2:8" ht="15" customHeight="1" x14ac:dyDescent="0.4">
      <c r="B40" s="62"/>
      <c r="C40" s="63"/>
      <c r="D40" s="65"/>
      <c r="E40" s="66"/>
      <c r="F40" s="67"/>
      <c r="G40" s="68"/>
      <c r="H40" s="98"/>
    </row>
    <row r="41" spans="2:8" ht="15" customHeight="1" x14ac:dyDescent="0.4">
      <c r="B41" s="53" t="s">
        <v>775</v>
      </c>
      <c r="C41" s="54" t="s">
        <v>561</v>
      </c>
      <c r="D41" s="56" t="s">
        <v>763</v>
      </c>
      <c r="E41" s="57" t="s">
        <v>746</v>
      </c>
      <c r="F41" s="58" t="s">
        <v>740</v>
      </c>
      <c r="G41" s="59" t="s">
        <v>762</v>
      </c>
      <c r="H41" s="97" t="s">
        <v>741</v>
      </c>
    </row>
    <row r="42" spans="2:8" ht="15" customHeight="1" x14ac:dyDescent="0.4">
      <c r="B42" s="62"/>
      <c r="C42" s="63"/>
      <c r="D42" s="65"/>
      <c r="E42" s="66"/>
      <c r="F42" s="67" t="s">
        <v>743</v>
      </c>
      <c r="G42" s="68"/>
      <c r="H42" s="98" t="s">
        <v>556</v>
      </c>
    </row>
    <row r="43" spans="2:8" ht="15" customHeight="1" x14ac:dyDescent="0.4">
      <c r="B43" s="62"/>
      <c r="C43" s="63"/>
      <c r="D43" s="65"/>
      <c r="E43" s="66"/>
      <c r="F43" s="67"/>
      <c r="G43" s="68"/>
      <c r="H43" s="98"/>
    </row>
    <row r="44" spans="2:8" ht="15" customHeight="1" x14ac:dyDescent="0.4">
      <c r="B44" s="62"/>
      <c r="C44" s="63"/>
      <c r="D44" s="65"/>
      <c r="E44" s="66"/>
      <c r="F44" s="67"/>
      <c r="G44" s="68"/>
      <c r="H44" s="98"/>
    </row>
    <row r="45" spans="2:8" ht="15" customHeight="1" x14ac:dyDescent="0.4">
      <c r="B45" s="62"/>
      <c r="C45" s="63"/>
      <c r="D45" s="65"/>
      <c r="E45" s="66"/>
      <c r="F45" s="67"/>
      <c r="G45" s="68"/>
      <c r="H45" s="98"/>
    </row>
    <row r="46" spans="2:8" ht="15" customHeight="1" x14ac:dyDescent="0.4">
      <c r="B46" s="62"/>
      <c r="C46" s="63"/>
      <c r="D46" s="65"/>
      <c r="E46" s="66"/>
      <c r="F46" s="67"/>
      <c r="G46" s="68"/>
      <c r="H46" s="98"/>
    </row>
    <row r="47" spans="2:8" ht="15" customHeight="1" x14ac:dyDescent="0.4">
      <c r="B47" s="53" t="s">
        <v>651</v>
      </c>
      <c r="C47" s="54" t="s">
        <v>574</v>
      </c>
      <c r="D47" s="56" t="s">
        <v>765</v>
      </c>
      <c r="E47" s="57" t="s">
        <v>764</v>
      </c>
      <c r="F47" s="58" t="s">
        <v>760</v>
      </c>
      <c r="G47" s="59" t="s">
        <v>692</v>
      </c>
      <c r="H47" s="97" t="s">
        <v>741</v>
      </c>
    </row>
    <row r="48" spans="2:8" ht="15" customHeight="1" x14ac:dyDescent="0.4">
      <c r="B48" s="62"/>
      <c r="C48" s="63"/>
      <c r="D48" s="65"/>
      <c r="E48" s="66"/>
      <c r="F48" s="67"/>
      <c r="G48" s="68"/>
      <c r="H48" s="98"/>
    </row>
    <row r="49" spans="2:8" ht="15" customHeight="1" x14ac:dyDescent="0.4">
      <c r="B49" s="62"/>
      <c r="C49" s="63"/>
      <c r="D49" s="65"/>
      <c r="E49" s="66"/>
      <c r="F49" s="67"/>
      <c r="G49" s="68"/>
      <c r="H49" s="98"/>
    </row>
    <row r="50" spans="2:8" ht="15" customHeight="1" x14ac:dyDescent="0.4">
      <c r="B50" s="62"/>
      <c r="C50" s="63"/>
      <c r="D50" s="65"/>
      <c r="E50" s="66"/>
      <c r="F50" s="67"/>
      <c r="G50" s="68"/>
      <c r="H50" s="98"/>
    </row>
    <row r="51" spans="2:8" ht="15" customHeight="1" x14ac:dyDescent="0.4">
      <c r="B51" s="62"/>
      <c r="C51" s="63"/>
      <c r="D51" s="65"/>
      <c r="E51" s="66"/>
      <c r="F51" s="67"/>
      <c r="G51" s="68"/>
      <c r="H51" s="98"/>
    </row>
    <row r="52" spans="2:8" ht="15" customHeight="1" x14ac:dyDescent="0.4">
      <c r="B52" s="62"/>
      <c r="C52" s="63"/>
      <c r="D52" s="65"/>
      <c r="E52" s="66"/>
      <c r="F52" s="67"/>
      <c r="G52" s="68"/>
      <c r="H52" s="98"/>
    </row>
    <row r="53" spans="2:8" ht="15" customHeight="1" x14ac:dyDescent="0.4">
      <c r="B53" s="53" t="s">
        <v>766</v>
      </c>
      <c r="C53" s="54" t="s">
        <v>590</v>
      </c>
      <c r="D53" s="56" t="s">
        <v>768</v>
      </c>
      <c r="E53" s="57" t="s">
        <v>769</v>
      </c>
      <c r="F53" s="58" t="s">
        <v>740</v>
      </c>
      <c r="G53" s="59" t="s">
        <v>767</v>
      </c>
      <c r="H53" s="97" t="s">
        <v>741</v>
      </c>
    </row>
    <row r="54" spans="2:8" ht="15" customHeight="1" x14ac:dyDescent="0.4">
      <c r="B54" s="62"/>
      <c r="C54" s="63"/>
      <c r="D54" s="65"/>
      <c r="E54" s="66"/>
      <c r="F54" s="67" t="s">
        <v>743</v>
      </c>
      <c r="G54" s="68" t="s">
        <v>613</v>
      </c>
      <c r="H54" s="98" t="s">
        <v>556</v>
      </c>
    </row>
    <row r="55" spans="2:8" ht="15" customHeight="1" x14ac:dyDescent="0.4">
      <c r="B55" s="62"/>
      <c r="C55" s="63"/>
      <c r="D55" s="65"/>
      <c r="E55" s="66"/>
      <c r="F55" s="67"/>
      <c r="G55" s="68"/>
      <c r="H55" s="98"/>
    </row>
    <row r="56" spans="2:8" ht="15" customHeight="1" x14ac:dyDescent="0.4">
      <c r="B56" s="62"/>
      <c r="C56" s="63"/>
      <c r="D56" s="65"/>
      <c r="E56" s="66"/>
      <c r="F56" s="67"/>
      <c r="G56" s="68"/>
      <c r="H56" s="98"/>
    </row>
    <row r="57" spans="2:8" ht="15" customHeight="1" x14ac:dyDescent="0.4">
      <c r="B57" s="62"/>
      <c r="C57" s="63"/>
      <c r="D57" s="65"/>
      <c r="E57" s="66"/>
      <c r="F57" s="67"/>
      <c r="G57" s="68"/>
      <c r="H57" s="98"/>
    </row>
    <row r="58" spans="2:8" ht="15" customHeight="1" x14ac:dyDescent="0.4">
      <c r="B58" s="62"/>
      <c r="C58" s="63"/>
      <c r="D58" s="65"/>
      <c r="E58" s="66"/>
      <c r="F58" s="67"/>
      <c r="G58" s="68"/>
      <c r="H58" s="98"/>
    </row>
    <row r="59" spans="2:8" ht="15" customHeight="1" x14ac:dyDescent="0.4">
      <c r="B59" s="53" t="s">
        <v>675</v>
      </c>
      <c r="C59" s="54" t="s">
        <v>604</v>
      </c>
      <c r="D59" s="56" t="s">
        <v>771</v>
      </c>
      <c r="E59" s="57" t="s">
        <v>772</v>
      </c>
      <c r="F59" s="58" t="s">
        <v>760</v>
      </c>
      <c r="G59" s="59" t="s">
        <v>770</v>
      </c>
      <c r="H59" s="97" t="s">
        <v>741</v>
      </c>
    </row>
    <row r="60" spans="2:8" ht="15" customHeight="1" x14ac:dyDescent="0.4">
      <c r="B60" s="62"/>
      <c r="C60" s="63"/>
      <c r="D60" s="65"/>
      <c r="E60" s="66"/>
      <c r="F60" s="67" t="s">
        <v>753</v>
      </c>
      <c r="G60" s="68"/>
      <c r="H60" s="98" t="s">
        <v>556</v>
      </c>
    </row>
    <row r="61" spans="2:8" ht="15" customHeight="1" x14ac:dyDescent="0.4">
      <c r="B61" s="62"/>
      <c r="C61" s="63"/>
      <c r="D61" s="65"/>
      <c r="E61" s="66"/>
      <c r="F61" s="67"/>
      <c r="G61" s="68"/>
      <c r="H61" s="98"/>
    </row>
    <row r="62" spans="2:8" ht="15" customHeight="1" x14ac:dyDescent="0.4">
      <c r="B62" s="62"/>
      <c r="C62" s="63"/>
      <c r="D62" s="65"/>
      <c r="E62" s="66"/>
      <c r="F62" s="67"/>
      <c r="G62" s="68"/>
      <c r="H62" s="98"/>
    </row>
    <row r="63" spans="2:8" ht="15" customHeight="1" x14ac:dyDescent="0.4">
      <c r="B63" s="62"/>
      <c r="C63" s="63"/>
      <c r="D63" s="65"/>
      <c r="E63" s="66"/>
      <c r="F63" s="67"/>
      <c r="G63" s="68"/>
      <c r="H63" s="98"/>
    </row>
    <row r="64" spans="2:8" ht="15" customHeight="1" x14ac:dyDescent="0.4">
      <c r="B64" s="62"/>
      <c r="C64" s="63"/>
      <c r="D64" s="65"/>
      <c r="E64" s="66"/>
      <c r="F64" s="67"/>
      <c r="G64" s="68"/>
      <c r="H64" s="98"/>
    </row>
    <row r="65" spans="2:8" ht="15" customHeight="1" x14ac:dyDescent="0.4">
      <c r="B65" s="71" t="s">
        <v>699</v>
      </c>
      <c r="C65" s="54" t="s">
        <v>561</v>
      </c>
      <c r="D65" s="56" t="s">
        <v>763</v>
      </c>
      <c r="E65" s="57" t="s">
        <v>746</v>
      </c>
      <c r="F65" s="58" t="s">
        <v>740</v>
      </c>
      <c r="G65" s="59" t="s">
        <v>762</v>
      </c>
      <c r="H65" s="97" t="s">
        <v>741</v>
      </c>
    </row>
    <row r="66" spans="2:8" ht="15" customHeight="1" x14ac:dyDescent="0.4">
      <c r="B66" s="62"/>
      <c r="C66" s="63"/>
      <c r="D66" s="65"/>
      <c r="E66" s="66"/>
      <c r="F66" s="67" t="s">
        <v>743</v>
      </c>
      <c r="G66" s="68"/>
      <c r="H66" s="98" t="s">
        <v>556</v>
      </c>
    </row>
    <row r="67" spans="2:8" ht="15" customHeight="1" x14ac:dyDescent="0.4">
      <c r="B67" s="62"/>
      <c r="C67" s="63"/>
      <c r="D67" s="65"/>
      <c r="E67" s="66"/>
      <c r="F67" s="67"/>
      <c r="G67" s="68"/>
      <c r="H67" s="98"/>
    </row>
    <row r="68" spans="2:8" ht="15" customHeight="1" x14ac:dyDescent="0.4">
      <c r="B68" s="62"/>
      <c r="C68" s="63"/>
      <c r="D68" s="65"/>
      <c r="E68" s="66"/>
      <c r="F68" s="67"/>
      <c r="G68" s="68"/>
      <c r="H68" s="98"/>
    </row>
    <row r="69" spans="2:8" ht="15" customHeight="1" x14ac:dyDescent="0.4">
      <c r="B69" s="62"/>
      <c r="C69" s="63"/>
      <c r="D69" s="65"/>
      <c r="E69" s="66"/>
      <c r="F69" s="67"/>
      <c r="G69" s="68"/>
      <c r="H69" s="98"/>
    </row>
    <row r="70" spans="2:8" ht="15" customHeight="1" thickBot="1" x14ac:dyDescent="0.45">
      <c r="B70" s="62"/>
      <c r="C70" s="63"/>
      <c r="D70" s="65"/>
      <c r="E70" s="66"/>
      <c r="F70" s="67"/>
      <c r="G70" s="68"/>
      <c r="H70" s="98"/>
    </row>
    <row r="71" spans="2:8" ht="16.5" customHeight="1" thickTop="1" x14ac:dyDescent="0.4">
      <c r="B71" s="99" t="s">
        <v>773</v>
      </c>
      <c r="C71" s="99"/>
      <c r="D71" s="99"/>
      <c r="E71" s="99"/>
      <c r="F71" s="99"/>
      <c r="G71" s="99"/>
      <c r="H71" s="99"/>
    </row>
    <row r="72" spans="2:8" ht="16.5" customHeight="1" x14ac:dyDescent="0.4">
      <c r="B72" s="100" t="s">
        <v>774</v>
      </c>
      <c r="C72" s="100"/>
      <c r="D72" s="100"/>
      <c r="E72" s="100"/>
      <c r="F72" s="100"/>
      <c r="G72" s="100"/>
      <c r="H72" s="100"/>
    </row>
    <row r="73" spans="2:8" ht="16.5" customHeight="1" x14ac:dyDescent="0.4">
      <c r="B73" s="101" t="s">
        <v>732</v>
      </c>
      <c r="C73" s="101"/>
      <c r="D73" s="101"/>
      <c r="E73" s="101"/>
      <c r="F73" s="101"/>
      <c r="G73" s="101"/>
      <c r="H73" s="101"/>
    </row>
    <row r="74" spans="2:8" ht="15" customHeight="1" x14ac:dyDescent="0.4"/>
    <row r="75" spans="2:8" ht="15" customHeight="1" x14ac:dyDescent="0.4"/>
  </sheetData>
  <mergeCells count="36">
    <mergeCell ref="B72:H72"/>
    <mergeCell ref="B73:H73"/>
    <mergeCell ref="B71:H71"/>
    <mergeCell ref="B65:B70"/>
    <mergeCell ref="C65:C70"/>
    <mergeCell ref="D65:D70"/>
    <mergeCell ref="B53:B58"/>
    <mergeCell ref="C53:C58"/>
    <mergeCell ref="D53:D58"/>
    <mergeCell ref="B59:B64"/>
    <mergeCell ref="C59:C64"/>
    <mergeCell ref="D59:D64"/>
    <mergeCell ref="B41:B46"/>
    <mergeCell ref="C41:C46"/>
    <mergeCell ref="D41:D46"/>
    <mergeCell ref="B47:B52"/>
    <mergeCell ref="C47:C52"/>
    <mergeCell ref="D47:D52"/>
    <mergeCell ref="B35:B40"/>
    <mergeCell ref="C35:C40"/>
    <mergeCell ref="D35:D40"/>
    <mergeCell ref="B23:B28"/>
    <mergeCell ref="C23:C28"/>
    <mergeCell ref="D23:D28"/>
    <mergeCell ref="B29:B34"/>
    <mergeCell ref="C29:C34"/>
    <mergeCell ref="D29:D34"/>
    <mergeCell ref="B11:B16"/>
    <mergeCell ref="C11:C16"/>
    <mergeCell ref="D11:D16"/>
    <mergeCell ref="B17:B22"/>
    <mergeCell ref="C17:C22"/>
    <mergeCell ref="D17:D22"/>
    <mergeCell ref="B5:B10"/>
    <mergeCell ref="C5:C10"/>
    <mergeCell ref="D5:D10"/>
  </mergeCells>
  <phoneticPr fontId="2"/>
  <printOptions horizontalCentered="1"/>
  <pageMargins left="7.874015748031496E-2" right="7.874015748031496E-2" top="7.874015748031496E-2" bottom="7.874015748031496E-2" header="0.31496062992125984" footer="0.31496062992125984"/>
  <pageSetup paperSize="9" scale="37" orientation="landscape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C76AD-A3DA-4DE2-A07A-794539620832}">
  <sheetPr>
    <pageSetUpPr fitToPage="1"/>
  </sheetPr>
  <dimension ref="B1:H3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1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10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</v>
      </c>
    </row>
    <row r="9" spans="2:8" ht="21.6" customHeight="1" x14ac:dyDescent="0.4">
      <c r="B9" s="41"/>
      <c r="C9" s="18" t="s">
        <v>12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13</v>
      </c>
    </row>
    <row r="10" spans="2:8" ht="21.6" customHeight="1" x14ac:dyDescent="0.4">
      <c r="B10" s="41"/>
      <c r="C10" s="18" t="s">
        <v>14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7</v>
      </c>
      <c r="H10" s="22" t="s">
        <v>15</v>
      </c>
    </row>
    <row r="11" spans="2:8" ht="21.6" customHeight="1" x14ac:dyDescent="0.4">
      <c r="B11" s="41"/>
      <c r="C11" s="18" t="s">
        <v>16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17</v>
      </c>
    </row>
    <row r="12" spans="2:8" ht="21.6" customHeight="1" x14ac:dyDescent="0.4">
      <c r="B12" s="41"/>
      <c r="C12" s="18" t="s">
        <v>18</v>
      </c>
      <c r="D12" s="19">
        <f t="shared" si="0"/>
        <v>0</v>
      </c>
      <c r="E12" s="20">
        <v>0.2</v>
      </c>
      <c r="F12" s="19">
        <f t="shared" si="1"/>
        <v>0.16000000000000003</v>
      </c>
      <c r="G12" s="21" t="s">
        <v>7</v>
      </c>
      <c r="H12" s="22" t="s">
        <v>19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0.03</v>
      </c>
      <c r="F13" s="19">
        <f t="shared" si="1"/>
        <v>2.4E-2</v>
      </c>
      <c r="G13" s="21" t="s">
        <v>7</v>
      </c>
      <c r="H13" s="22" t="s">
        <v>21</v>
      </c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1.6</v>
      </c>
      <c r="F14" s="19">
        <f t="shared" si="1"/>
        <v>1.2800000000000002</v>
      </c>
      <c r="G14" s="21" t="s">
        <v>7</v>
      </c>
      <c r="H14" s="22"/>
    </row>
    <row r="15" spans="2:8" ht="21.6" customHeight="1" x14ac:dyDescent="0.4">
      <c r="B15" s="41"/>
      <c r="C15" s="18" t="s">
        <v>23</v>
      </c>
      <c r="D15" s="19">
        <f t="shared" si="0"/>
        <v>0</v>
      </c>
      <c r="E15" s="20">
        <v>1.8</v>
      </c>
      <c r="F15" s="19">
        <f t="shared" si="1"/>
        <v>1.4400000000000002</v>
      </c>
      <c r="G15" s="21" t="s">
        <v>7</v>
      </c>
      <c r="H15" s="22"/>
    </row>
    <row r="16" spans="2:8" ht="21.6" customHeight="1" x14ac:dyDescent="0.4">
      <c r="B16" s="41"/>
      <c r="C16" s="18" t="s">
        <v>24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41"/>
      <c r="C17" s="18" t="s">
        <v>25</v>
      </c>
      <c r="D17" s="19">
        <f t="shared" si="0"/>
        <v>0</v>
      </c>
      <c r="E17" s="20">
        <v>0.1</v>
      </c>
      <c r="F17" s="19">
        <f t="shared" si="1"/>
        <v>8.0000000000000016E-2</v>
      </c>
      <c r="G17" s="21" t="s">
        <v>7</v>
      </c>
      <c r="H17" s="22"/>
    </row>
    <row r="18" spans="2:8" ht="21.6" customHeight="1" x14ac:dyDescent="0.4">
      <c r="B18" s="41"/>
      <c r="C18" s="13" t="s">
        <v>26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23" t="s">
        <v>27</v>
      </c>
    </row>
    <row r="19" spans="2:8" ht="21.6" customHeight="1" x14ac:dyDescent="0.4">
      <c r="B19" s="41"/>
      <c r="C19" s="18" t="s">
        <v>28</v>
      </c>
      <c r="D19" s="19">
        <f t="shared" si="0"/>
        <v>0</v>
      </c>
      <c r="E19" s="20">
        <v>6</v>
      </c>
      <c r="F19" s="19">
        <f t="shared" si="1"/>
        <v>4.8000000000000007</v>
      </c>
      <c r="G19" s="21" t="s">
        <v>7</v>
      </c>
      <c r="H19" s="22" t="s">
        <v>29</v>
      </c>
    </row>
    <row r="20" spans="2:8" ht="21.6" customHeight="1" x14ac:dyDescent="0.4">
      <c r="B20" s="41"/>
      <c r="C20" s="18" t="s">
        <v>30</v>
      </c>
      <c r="D20" s="19">
        <f t="shared" si="0"/>
        <v>0</v>
      </c>
      <c r="E20" s="20">
        <v>15</v>
      </c>
      <c r="F20" s="19">
        <f t="shared" si="1"/>
        <v>12</v>
      </c>
      <c r="G20" s="21" t="s">
        <v>7</v>
      </c>
      <c r="H20" s="22" t="s">
        <v>31</v>
      </c>
    </row>
    <row r="21" spans="2:8" ht="21.6" customHeight="1" x14ac:dyDescent="0.4">
      <c r="B21" s="41"/>
      <c r="C21" s="18" t="s">
        <v>32</v>
      </c>
      <c r="D21" s="19">
        <f t="shared" si="0"/>
        <v>0</v>
      </c>
      <c r="E21" s="20">
        <v>0.3</v>
      </c>
      <c r="F21" s="19">
        <f t="shared" si="1"/>
        <v>0.24</v>
      </c>
      <c r="G21" s="21" t="s">
        <v>7</v>
      </c>
      <c r="H21" s="22" t="s">
        <v>33</v>
      </c>
    </row>
    <row r="22" spans="2:8" ht="21.6" customHeight="1" x14ac:dyDescent="0.4">
      <c r="B22" s="41"/>
      <c r="C22" s="18" t="s">
        <v>34</v>
      </c>
      <c r="D22" s="19">
        <f t="shared" si="0"/>
        <v>0</v>
      </c>
      <c r="E22" s="20">
        <v>4</v>
      </c>
      <c r="F22" s="19">
        <f t="shared" si="1"/>
        <v>3.2</v>
      </c>
      <c r="G22" s="21" t="s">
        <v>7</v>
      </c>
      <c r="H22" s="22" t="s">
        <v>35</v>
      </c>
    </row>
    <row r="23" spans="2:8" ht="21.6" customHeight="1" x14ac:dyDescent="0.4">
      <c r="B23" s="41"/>
      <c r="C23" s="18" t="s">
        <v>36</v>
      </c>
      <c r="D23" s="19">
        <f t="shared" si="0"/>
        <v>0</v>
      </c>
      <c r="E23" s="20">
        <v>4</v>
      </c>
      <c r="F23" s="19">
        <f t="shared" si="1"/>
        <v>3.2</v>
      </c>
      <c r="G23" s="21" t="s">
        <v>7</v>
      </c>
      <c r="H23" s="22" t="s">
        <v>37</v>
      </c>
    </row>
    <row r="24" spans="2:8" ht="21.6" customHeight="1" x14ac:dyDescent="0.4">
      <c r="B24" s="41"/>
      <c r="C24" s="18" t="s">
        <v>38</v>
      </c>
      <c r="D24" s="19">
        <f t="shared" si="0"/>
        <v>0</v>
      </c>
      <c r="E24" s="20">
        <v>0.5</v>
      </c>
      <c r="F24" s="19">
        <f t="shared" si="1"/>
        <v>0.4</v>
      </c>
      <c r="G24" s="21" t="s">
        <v>7</v>
      </c>
      <c r="H24" s="22" t="s">
        <v>39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40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7</v>
      </c>
      <c r="H26" s="22" t="s">
        <v>41</v>
      </c>
    </row>
    <row r="27" spans="2:8" ht="21.6" customHeight="1" x14ac:dyDescent="0.4">
      <c r="B27" s="41"/>
      <c r="C27" s="18"/>
      <c r="D27" s="19">
        <f t="shared" si="0"/>
        <v>0</v>
      </c>
      <c r="E27" s="20"/>
      <c r="F27" s="19">
        <f t="shared" si="1"/>
        <v>0</v>
      </c>
      <c r="G27" s="21" t="s">
        <v>7</v>
      </c>
      <c r="H27" s="22" t="s">
        <v>42</v>
      </c>
    </row>
    <row r="28" spans="2:8" ht="21.6" customHeight="1" x14ac:dyDescent="0.4">
      <c r="B28" s="41"/>
      <c r="C28" s="13" t="s">
        <v>43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23" t="s">
        <v>44</v>
      </c>
    </row>
    <row r="29" spans="2:8" ht="21.6" customHeight="1" x14ac:dyDescent="0.4">
      <c r="B29" s="41"/>
      <c r="C29" s="18" t="s">
        <v>45</v>
      </c>
      <c r="D29" s="19">
        <f t="shared" si="0"/>
        <v>0</v>
      </c>
      <c r="E29" s="20">
        <v>20</v>
      </c>
      <c r="F29" s="19">
        <f t="shared" si="1"/>
        <v>16</v>
      </c>
      <c r="G29" s="21" t="s">
        <v>7</v>
      </c>
      <c r="H29" s="22" t="s">
        <v>46</v>
      </c>
    </row>
    <row r="30" spans="2:8" ht="21.6" customHeight="1" x14ac:dyDescent="0.4">
      <c r="B30" s="41"/>
      <c r="C30" s="18" t="s">
        <v>47</v>
      </c>
      <c r="D30" s="19">
        <f t="shared" si="0"/>
        <v>0</v>
      </c>
      <c r="E30" s="20">
        <v>13</v>
      </c>
      <c r="F30" s="19">
        <f t="shared" si="1"/>
        <v>10.4</v>
      </c>
      <c r="G30" s="21" t="s">
        <v>7</v>
      </c>
      <c r="H30" s="22" t="s">
        <v>48</v>
      </c>
    </row>
    <row r="31" spans="2:8" ht="21.6" customHeight="1" x14ac:dyDescent="0.4">
      <c r="B31" s="41"/>
      <c r="C31" s="18" t="s">
        <v>49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50</v>
      </c>
    </row>
    <row r="32" spans="2:8" ht="21.6" customHeight="1" x14ac:dyDescent="0.4">
      <c r="B32" s="41"/>
      <c r="C32" s="18" t="s">
        <v>22</v>
      </c>
      <c r="D32" s="19">
        <f t="shared" si="0"/>
        <v>0</v>
      </c>
      <c r="E32" s="20">
        <v>0.5</v>
      </c>
      <c r="F32" s="19">
        <f t="shared" si="1"/>
        <v>0.4</v>
      </c>
      <c r="G32" s="21" t="s">
        <v>7</v>
      </c>
      <c r="H32" s="22" t="s">
        <v>51</v>
      </c>
    </row>
    <row r="33" spans="2:8" ht="21.6" customHeight="1" x14ac:dyDescent="0.4">
      <c r="B33" s="41"/>
      <c r="C33" s="18" t="s">
        <v>25</v>
      </c>
      <c r="D33" s="19">
        <f t="shared" si="0"/>
        <v>0</v>
      </c>
      <c r="E33" s="20">
        <v>0.1</v>
      </c>
      <c r="F33" s="19">
        <f t="shared" si="1"/>
        <v>8.0000000000000016E-2</v>
      </c>
      <c r="G33" s="21" t="s">
        <v>7</v>
      </c>
      <c r="H33" s="22" t="s">
        <v>52</v>
      </c>
    </row>
    <row r="34" spans="2:8" ht="21.6" customHeight="1" x14ac:dyDescent="0.4">
      <c r="B34" s="41"/>
      <c r="C34" s="18"/>
      <c r="D34" s="19">
        <f t="shared" si="0"/>
        <v>0</v>
      </c>
      <c r="E34" s="20"/>
      <c r="F34" s="19">
        <f t="shared" si="1"/>
        <v>0</v>
      </c>
      <c r="G34" s="21" t="s">
        <v>7</v>
      </c>
      <c r="H34" s="22" t="s">
        <v>53</v>
      </c>
    </row>
    <row r="35" spans="2:8" ht="21.6" customHeight="1" x14ac:dyDescent="0.4">
      <c r="B35" s="41"/>
      <c r="C35" s="13" t="s">
        <v>54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23" t="s">
        <v>55</v>
      </c>
    </row>
    <row r="36" spans="2:8" ht="21.6" customHeight="1" thickBot="1" x14ac:dyDescent="0.45">
      <c r="B36" s="42"/>
      <c r="C36" s="24" t="s">
        <v>56</v>
      </c>
      <c r="D36" s="25">
        <f t="shared" si="0"/>
        <v>0</v>
      </c>
      <c r="E36" s="26">
        <v>20</v>
      </c>
      <c r="F36" s="25">
        <f t="shared" si="1"/>
        <v>16</v>
      </c>
      <c r="G36" s="27" t="s">
        <v>7</v>
      </c>
      <c r="H36" s="28" t="s">
        <v>57</v>
      </c>
    </row>
    <row r="37" spans="2:8" x14ac:dyDescent="0.4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FD9F8-1B00-4C58-BDDF-014620C50390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58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63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64</v>
      </c>
    </row>
    <row r="9" spans="2:8" ht="21.6" customHeight="1" x14ac:dyDescent="0.4">
      <c r="B9" s="41"/>
      <c r="C9" s="18" t="s">
        <v>65</v>
      </c>
      <c r="D9" s="19">
        <f t="shared" si="0"/>
        <v>0</v>
      </c>
      <c r="E9" s="20">
        <v>15</v>
      </c>
      <c r="F9" s="19">
        <f t="shared" si="1"/>
        <v>12</v>
      </c>
      <c r="G9" s="37" t="s">
        <v>66</v>
      </c>
      <c r="H9" s="22" t="s">
        <v>67</v>
      </c>
    </row>
    <row r="10" spans="2:8" ht="21.6" customHeight="1" x14ac:dyDescent="0.4">
      <c r="B10" s="41"/>
      <c r="C10" s="18" t="s">
        <v>68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69</v>
      </c>
    </row>
    <row r="11" spans="2:8" ht="21.6" customHeight="1" x14ac:dyDescent="0.4">
      <c r="B11" s="41"/>
      <c r="C11" s="18" t="s">
        <v>70</v>
      </c>
      <c r="D11" s="19">
        <f t="shared" si="0"/>
        <v>0</v>
      </c>
      <c r="E11" s="20">
        <v>1.5</v>
      </c>
      <c r="F11" s="19">
        <f t="shared" si="1"/>
        <v>1.2000000000000002</v>
      </c>
      <c r="G11" s="21" t="s">
        <v>7</v>
      </c>
      <c r="H11" s="22" t="s">
        <v>71</v>
      </c>
    </row>
    <row r="12" spans="2:8" ht="21.6" customHeight="1" x14ac:dyDescent="0.4">
      <c r="B12" s="41"/>
      <c r="C12" s="18" t="s">
        <v>72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7</v>
      </c>
      <c r="H12" s="22" t="s">
        <v>73</v>
      </c>
    </row>
    <row r="13" spans="2:8" ht="21.6" customHeight="1" x14ac:dyDescent="0.4">
      <c r="B13" s="41"/>
      <c r="C13" s="18" t="s">
        <v>25</v>
      </c>
      <c r="D13" s="19">
        <f t="shared" si="0"/>
        <v>0</v>
      </c>
      <c r="E13" s="20">
        <v>0.01</v>
      </c>
      <c r="F13" s="19">
        <f t="shared" si="1"/>
        <v>8.0000000000000002E-3</v>
      </c>
      <c r="G13" s="21" t="s">
        <v>7</v>
      </c>
      <c r="H13" s="22" t="s">
        <v>74</v>
      </c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75</v>
      </c>
    </row>
    <row r="15" spans="2:8" ht="21.6" customHeight="1" thickBot="1" x14ac:dyDescent="0.45">
      <c r="B15" s="42"/>
      <c r="C15" s="24" t="s">
        <v>76</v>
      </c>
      <c r="D15" s="25">
        <f t="shared" si="0"/>
        <v>0</v>
      </c>
      <c r="E15" s="26">
        <v>4.8</v>
      </c>
      <c r="F15" s="25">
        <f t="shared" si="1"/>
        <v>3.84</v>
      </c>
      <c r="G15" s="27" t="s">
        <v>7</v>
      </c>
      <c r="H15" s="28"/>
    </row>
    <row r="16" spans="2:8" x14ac:dyDescent="0.4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E00C1-326B-47E4-947B-195C37D1367A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77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78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79</v>
      </c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80</v>
      </c>
    </row>
    <row r="8" spans="2:8" ht="21.6" customHeight="1" x14ac:dyDescent="0.4">
      <c r="B8" s="41"/>
      <c r="C8" s="18" t="s">
        <v>81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22" t="s">
        <v>15</v>
      </c>
    </row>
    <row r="9" spans="2:8" ht="21.6" customHeight="1" x14ac:dyDescent="0.4">
      <c r="B9" s="41"/>
      <c r="C9" s="18" t="s">
        <v>14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82</v>
      </c>
    </row>
    <row r="10" spans="2:8" ht="21.6" customHeight="1" x14ac:dyDescent="0.4">
      <c r="B10" s="41"/>
      <c r="C10" s="18" t="s">
        <v>49</v>
      </c>
      <c r="D10" s="19">
        <f t="shared" si="0"/>
        <v>0</v>
      </c>
      <c r="E10" s="20">
        <v>33</v>
      </c>
      <c r="F10" s="19">
        <f t="shared" si="1"/>
        <v>26.400000000000002</v>
      </c>
      <c r="G10" s="21" t="s">
        <v>7</v>
      </c>
      <c r="H10" s="22" t="s">
        <v>83</v>
      </c>
    </row>
    <row r="11" spans="2:8" ht="21.6" customHeight="1" x14ac:dyDescent="0.4">
      <c r="B11" s="41"/>
      <c r="C11" s="18" t="s">
        <v>72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7</v>
      </c>
      <c r="H11" s="22" t="s">
        <v>84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85</v>
      </c>
    </row>
    <row r="13" spans="2:8" ht="21.6" customHeight="1" x14ac:dyDescent="0.4">
      <c r="B13" s="41"/>
      <c r="C13" s="18" t="s">
        <v>22</v>
      </c>
      <c r="D13" s="19">
        <f t="shared" si="0"/>
        <v>0</v>
      </c>
      <c r="E13" s="20">
        <v>2.5</v>
      </c>
      <c r="F13" s="19">
        <f t="shared" si="1"/>
        <v>2</v>
      </c>
      <c r="G13" s="21" t="s">
        <v>7</v>
      </c>
      <c r="H13" s="22" t="s">
        <v>86</v>
      </c>
    </row>
    <row r="14" spans="2:8" ht="21.6" customHeight="1" x14ac:dyDescent="0.4">
      <c r="B14" s="41"/>
      <c r="C14" s="18" t="s">
        <v>87</v>
      </c>
      <c r="D14" s="19">
        <f t="shared" si="0"/>
        <v>0</v>
      </c>
      <c r="E14" s="20">
        <v>30</v>
      </c>
      <c r="F14" s="19">
        <f t="shared" si="1"/>
        <v>24</v>
      </c>
      <c r="G14" s="37" t="s">
        <v>88</v>
      </c>
      <c r="H14" s="22" t="s">
        <v>89</v>
      </c>
    </row>
    <row r="15" spans="2:8" ht="21.6" customHeight="1" x14ac:dyDescent="0.4">
      <c r="B15" s="41"/>
      <c r="C15" s="18" t="s">
        <v>90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/>
    </row>
    <row r="16" spans="2:8" ht="21.6" customHeight="1" x14ac:dyDescent="0.4">
      <c r="B16" s="41"/>
      <c r="C16" s="13" t="s">
        <v>91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92</v>
      </c>
    </row>
    <row r="17" spans="2:8" ht="21.6" customHeight="1" x14ac:dyDescent="0.4">
      <c r="B17" s="41"/>
      <c r="C17" s="18" t="s">
        <v>30</v>
      </c>
      <c r="D17" s="19">
        <f t="shared" si="0"/>
        <v>0</v>
      </c>
      <c r="E17" s="20">
        <v>15</v>
      </c>
      <c r="F17" s="19">
        <f t="shared" si="1"/>
        <v>12</v>
      </c>
      <c r="G17" s="21" t="s">
        <v>7</v>
      </c>
      <c r="H17" s="22" t="s">
        <v>93</v>
      </c>
    </row>
    <row r="18" spans="2:8" ht="21.6" customHeight="1" x14ac:dyDescent="0.4">
      <c r="B18" s="41"/>
      <c r="C18" s="18" t="s">
        <v>94</v>
      </c>
      <c r="D18" s="19">
        <f t="shared" si="0"/>
        <v>0</v>
      </c>
      <c r="E18" s="20">
        <v>15</v>
      </c>
      <c r="F18" s="19">
        <f t="shared" si="1"/>
        <v>12</v>
      </c>
      <c r="G18" s="21" t="s">
        <v>7</v>
      </c>
      <c r="H18" s="22" t="s">
        <v>95</v>
      </c>
    </row>
    <row r="19" spans="2:8" ht="21.6" customHeight="1" x14ac:dyDescent="0.4">
      <c r="B19" s="41"/>
      <c r="C19" s="18" t="s">
        <v>16</v>
      </c>
      <c r="D19" s="19">
        <f t="shared" si="0"/>
        <v>0</v>
      </c>
      <c r="E19" s="20">
        <v>1.5</v>
      </c>
      <c r="F19" s="19">
        <f t="shared" si="1"/>
        <v>1.2000000000000002</v>
      </c>
      <c r="G19" s="21" t="s">
        <v>7</v>
      </c>
      <c r="H19" s="22" t="s">
        <v>96</v>
      </c>
    </row>
    <row r="20" spans="2:8" ht="21.6" customHeight="1" x14ac:dyDescent="0.4">
      <c r="B20" s="41"/>
      <c r="C20" s="18" t="s">
        <v>49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97</v>
      </c>
    </row>
    <row r="21" spans="2:8" ht="21.6" customHeight="1" x14ac:dyDescent="0.4">
      <c r="B21" s="41"/>
      <c r="C21" s="18" t="s">
        <v>23</v>
      </c>
      <c r="D21" s="19">
        <f t="shared" si="0"/>
        <v>0</v>
      </c>
      <c r="E21" s="20">
        <v>0.7</v>
      </c>
      <c r="F21" s="19">
        <f t="shared" si="1"/>
        <v>0.55999999999999994</v>
      </c>
      <c r="G21" s="21" t="s">
        <v>7</v>
      </c>
      <c r="H21" s="22" t="s">
        <v>98</v>
      </c>
    </row>
    <row r="22" spans="2:8" ht="21.6" customHeight="1" x14ac:dyDescent="0.4">
      <c r="B22" s="41"/>
      <c r="C22" s="18" t="s">
        <v>72</v>
      </c>
      <c r="D22" s="19">
        <f t="shared" si="0"/>
        <v>0</v>
      </c>
      <c r="E22" s="20">
        <v>0.5</v>
      </c>
      <c r="F22" s="19">
        <f t="shared" si="1"/>
        <v>0.4</v>
      </c>
      <c r="G22" s="21" t="s">
        <v>7</v>
      </c>
      <c r="H22" s="22"/>
    </row>
    <row r="23" spans="2:8" ht="21.6" customHeight="1" x14ac:dyDescent="0.4">
      <c r="B23" s="41"/>
      <c r="C23" s="18" t="s">
        <v>22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/>
    </row>
    <row r="24" spans="2:8" ht="21.6" customHeight="1" x14ac:dyDescent="0.4">
      <c r="B24" s="41"/>
      <c r="C24" s="18" t="s">
        <v>99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/>
    </row>
    <row r="25" spans="2:8" ht="21.6" customHeight="1" x14ac:dyDescent="0.4">
      <c r="B25" s="41"/>
      <c r="C25" s="13" t="s">
        <v>100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101</v>
      </c>
    </row>
    <row r="26" spans="2:8" ht="21.6" customHeight="1" x14ac:dyDescent="0.4">
      <c r="B26" s="41"/>
      <c r="C26" s="18" t="s">
        <v>102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103</v>
      </c>
    </row>
    <row r="27" spans="2:8" ht="21.6" customHeight="1" x14ac:dyDescent="0.4">
      <c r="B27" s="41"/>
      <c r="C27" s="18" t="s">
        <v>104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7</v>
      </c>
      <c r="H27" s="22" t="s">
        <v>105</v>
      </c>
    </row>
    <row r="28" spans="2:8" ht="21.6" customHeight="1" x14ac:dyDescent="0.4">
      <c r="B28" s="41"/>
      <c r="C28" s="18" t="s">
        <v>49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106</v>
      </c>
    </row>
    <row r="29" spans="2:8" ht="21.6" customHeight="1" x14ac:dyDescent="0.4">
      <c r="B29" s="41"/>
      <c r="C29" s="18" t="s">
        <v>38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/>
    </row>
    <row r="30" spans="2:8" ht="21.6" customHeight="1" x14ac:dyDescent="0.4">
      <c r="B30" s="41"/>
      <c r="C30" s="13" t="s">
        <v>107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/>
    </row>
    <row r="31" spans="2:8" ht="21.6" customHeight="1" thickBot="1" x14ac:dyDescent="0.45">
      <c r="B31" s="42"/>
      <c r="C31" s="24" t="s">
        <v>108</v>
      </c>
      <c r="D31" s="25">
        <f t="shared" si="0"/>
        <v>0</v>
      </c>
      <c r="E31" s="26">
        <v>30</v>
      </c>
      <c r="F31" s="25">
        <f t="shared" si="1"/>
        <v>24</v>
      </c>
      <c r="G31" s="27" t="s">
        <v>7</v>
      </c>
      <c r="H31" s="28"/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45A3F-0C22-45E5-8358-896869BC0DAC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109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110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111</v>
      </c>
    </row>
    <row r="9" spans="2:8" ht="21.6" customHeight="1" x14ac:dyDescent="0.4">
      <c r="B9" s="41"/>
      <c r="C9" s="18" t="s">
        <v>112</v>
      </c>
      <c r="D9" s="19">
        <f t="shared" si="0"/>
        <v>0</v>
      </c>
      <c r="E9" s="20">
        <v>0.4</v>
      </c>
      <c r="F9" s="19">
        <f t="shared" si="1"/>
        <v>0.32000000000000006</v>
      </c>
      <c r="G9" s="21" t="s">
        <v>7</v>
      </c>
      <c r="H9" s="22" t="s">
        <v>113</v>
      </c>
    </row>
    <row r="10" spans="2:8" ht="21.6" customHeight="1" x14ac:dyDescent="0.4">
      <c r="B10" s="41"/>
      <c r="C10" s="18" t="s">
        <v>114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7</v>
      </c>
      <c r="H10" s="22" t="s">
        <v>115</v>
      </c>
    </row>
    <row r="11" spans="2:8" ht="21.6" customHeight="1" x14ac:dyDescent="0.4">
      <c r="B11" s="41"/>
      <c r="C11" s="18" t="s">
        <v>72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38" t="s">
        <v>116</v>
      </c>
    </row>
    <row r="12" spans="2:8" ht="21.6" customHeight="1" x14ac:dyDescent="0.4">
      <c r="B12" s="41"/>
      <c r="C12" s="18" t="s">
        <v>117</v>
      </c>
      <c r="D12" s="19">
        <f t="shared" si="0"/>
        <v>0</v>
      </c>
      <c r="E12" s="20">
        <v>50</v>
      </c>
      <c r="F12" s="19">
        <f t="shared" si="1"/>
        <v>40</v>
      </c>
      <c r="G12" s="37" t="s">
        <v>62</v>
      </c>
      <c r="H12" s="22" t="s">
        <v>118</v>
      </c>
    </row>
    <row r="13" spans="2:8" ht="21.6" customHeight="1" x14ac:dyDescent="0.4">
      <c r="B13" s="41"/>
      <c r="C13" s="18" t="s">
        <v>119</v>
      </c>
      <c r="D13" s="19">
        <f t="shared" si="0"/>
        <v>0</v>
      </c>
      <c r="E13" s="20">
        <v>5</v>
      </c>
      <c r="F13" s="19">
        <f t="shared" si="1"/>
        <v>4</v>
      </c>
      <c r="G13" s="21" t="s">
        <v>7</v>
      </c>
      <c r="H13" s="22" t="s">
        <v>120</v>
      </c>
    </row>
    <row r="14" spans="2:8" ht="21.6" customHeight="1" x14ac:dyDescent="0.4">
      <c r="B14" s="41"/>
      <c r="C14" s="18"/>
      <c r="D14" s="19"/>
      <c r="E14" s="20"/>
      <c r="F14" s="19"/>
      <c r="G14" s="21" t="s">
        <v>7</v>
      </c>
      <c r="H14" s="22" t="s">
        <v>121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122</v>
      </c>
    </row>
    <row r="16" spans="2:8" ht="21.6" customHeight="1" thickBot="1" x14ac:dyDescent="0.45">
      <c r="B16" s="42"/>
      <c r="C16" s="24"/>
      <c r="D16" s="25"/>
      <c r="E16" s="26"/>
      <c r="F16" s="25"/>
      <c r="G16" s="27" t="s">
        <v>7</v>
      </c>
      <c r="H16" s="28" t="s">
        <v>123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F4BA4-575A-4CEF-9D23-72C9EBF5F22F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124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125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126</v>
      </c>
    </row>
    <row r="7" spans="2:8" ht="21.6" customHeight="1" x14ac:dyDescent="0.4">
      <c r="B7" s="41"/>
      <c r="C7" s="18" t="s">
        <v>127</v>
      </c>
      <c r="D7" s="19">
        <f t="shared" si="0"/>
        <v>0</v>
      </c>
      <c r="E7" s="20">
        <v>45</v>
      </c>
      <c r="F7" s="19">
        <f t="shared" si="1"/>
        <v>36</v>
      </c>
      <c r="G7" s="37" t="s">
        <v>66</v>
      </c>
      <c r="H7" s="22" t="s">
        <v>128</v>
      </c>
    </row>
    <row r="8" spans="2:8" ht="21.6" customHeight="1" x14ac:dyDescent="0.4">
      <c r="B8" s="41"/>
      <c r="C8" s="18" t="s">
        <v>14</v>
      </c>
      <c r="D8" s="19">
        <f t="shared" si="0"/>
        <v>0</v>
      </c>
      <c r="E8" s="20">
        <v>20</v>
      </c>
      <c r="F8" s="19">
        <f t="shared" si="1"/>
        <v>16</v>
      </c>
      <c r="G8" s="21" t="s">
        <v>7</v>
      </c>
      <c r="H8" s="22" t="s">
        <v>129</v>
      </c>
    </row>
    <row r="9" spans="2:8" ht="21.6" customHeight="1" x14ac:dyDescent="0.4">
      <c r="B9" s="41"/>
      <c r="C9" s="18" t="s">
        <v>30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130</v>
      </c>
    </row>
    <row r="10" spans="2:8" ht="21.6" customHeight="1" x14ac:dyDescent="0.4">
      <c r="B10" s="41"/>
      <c r="C10" s="18" t="s">
        <v>131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22" t="s">
        <v>132</v>
      </c>
    </row>
    <row r="11" spans="2:8" ht="21.6" customHeight="1" x14ac:dyDescent="0.4">
      <c r="B11" s="41"/>
      <c r="C11" s="18" t="s">
        <v>34</v>
      </c>
      <c r="D11" s="19">
        <f t="shared" si="0"/>
        <v>0</v>
      </c>
      <c r="E11" s="20">
        <v>15</v>
      </c>
      <c r="F11" s="19">
        <f t="shared" si="1"/>
        <v>12</v>
      </c>
      <c r="G11" s="21" t="s">
        <v>7</v>
      </c>
      <c r="H11" s="22" t="s">
        <v>133</v>
      </c>
    </row>
    <row r="12" spans="2:8" ht="21.6" customHeight="1" x14ac:dyDescent="0.4">
      <c r="B12" s="41"/>
      <c r="C12" s="18" t="s">
        <v>16</v>
      </c>
      <c r="D12" s="19">
        <f t="shared" si="0"/>
        <v>0</v>
      </c>
      <c r="E12" s="20">
        <v>1.5</v>
      </c>
      <c r="F12" s="19">
        <f t="shared" si="1"/>
        <v>1.2000000000000002</v>
      </c>
      <c r="G12" s="21" t="s">
        <v>7</v>
      </c>
      <c r="H12" s="22" t="s">
        <v>134</v>
      </c>
    </row>
    <row r="13" spans="2:8" ht="21.6" customHeight="1" x14ac:dyDescent="0.4">
      <c r="B13" s="41"/>
      <c r="C13" s="18" t="s">
        <v>135</v>
      </c>
      <c r="D13" s="19">
        <f t="shared" si="0"/>
        <v>0</v>
      </c>
      <c r="E13" s="20">
        <v>10</v>
      </c>
      <c r="F13" s="19">
        <f t="shared" si="1"/>
        <v>8</v>
      </c>
      <c r="G13" s="21" t="s">
        <v>7</v>
      </c>
      <c r="H13" s="22"/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/>
    </row>
    <row r="15" spans="2:8" ht="21.6" customHeight="1" x14ac:dyDescent="0.4">
      <c r="B15" s="41"/>
      <c r="C15" s="18" t="s">
        <v>72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7</v>
      </c>
      <c r="H15" s="22"/>
    </row>
    <row r="16" spans="2:8" ht="21.6" customHeight="1" x14ac:dyDescent="0.4">
      <c r="B16" s="41"/>
      <c r="C16" s="18" t="s">
        <v>136</v>
      </c>
      <c r="D16" s="19">
        <f t="shared" si="0"/>
        <v>0</v>
      </c>
      <c r="E16" s="20">
        <v>0.4</v>
      </c>
      <c r="F16" s="19">
        <f t="shared" si="1"/>
        <v>0.32000000000000006</v>
      </c>
      <c r="G16" s="37" t="s">
        <v>137</v>
      </c>
      <c r="H16" s="22"/>
    </row>
    <row r="17" spans="2:8" ht="21.6" customHeight="1" x14ac:dyDescent="0.4">
      <c r="B17" s="41"/>
      <c r="C17" s="13" t="s">
        <v>138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139</v>
      </c>
    </row>
    <row r="18" spans="2:8" ht="21.6" customHeight="1" x14ac:dyDescent="0.4">
      <c r="B18" s="41"/>
      <c r="C18" s="18" t="s">
        <v>140</v>
      </c>
      <c r="D18" s="19">
        <f t="shared" si="0"/>
        <v>0</v>
      </c>
      <c r="E18" s="20">
        <v>24</v>
      </c>
      <c r="F18" s="19">
        <f t="shared" si="1"/>
        <v>19.200000000000003</v>
      </c>
      <c r="G18" s="21" t="s">
        <v>7</v>
      </c>
      <c r="H18" s="22" t="s">
        <v>141</v>
      </c>
    </row>
    <row r="19" spans="2:8" ht="21.6" customHeight="1" x14ac:dyDescent="0.4">
      <c r="B19" s="41"/>
      <c r="C19" s="18" t="s">
        <v>30</v>
      </c>
      <c r="D19" s="19">
        <f t="shared" si="0"/>
        <v>0</v>
      </c>
      <c r="E19" s="20">
        <v>12</v>
      </c>
      <c r="F19" s="19">
        <f t="shared" si="1"/>
        <v>9.6000000000000014</v>
      </c>
      <c r="G19" s="21" t="s">
        <v>7</v>
      </c>
      <c r="H19" s="22" t="s">
        <v>142</v>
      </c>
    </row>
    <row r="20" spans="2:8" ht="21.6" customHeight="1" x14ac:dyDescent="0.4">
      <c r="B20" s="41"/>
      <c r="C20" s="18" t="s">
        <v>32</v>
      </c>
      <c r="D20" s="19">
        <f t="shared" si="0"/>
        <v>0</v>
      </c>
      <c r="E20" s="20">
        <v>0.5</v>
      </c>
      <c r="F20" s="19">
        <f t="shared" si="1"/>
        <v>0.4</v>
      </c>
      <c r="G20" s="21" t="s">
        <v>7</v>
      </c>
      <c r="H20" s="22" t="s">
        <v>143</v>
      </c>
    </row>
    <row r="21" spans="2:8" ht="21.6" customHeight="1" x14ac:dyDescent="0.4">
      <c r="B21" s="41"/>
      <c r="C21" s="18" t="s">
        <v>22</v>
      </c>
      <c r="D21" s="19">
        <f t="shared" si="0"/>
        <v>0</v>
      </c>
      <c r="E21" s="20">
        <v>1.5</v>
      </c>
      <c r="F21" s="19">
        <f t="shared" si="1"/>
        <v>1.2000000000000002</v>
      </c>
      <c r="G21" s="21" t="s">
        <v>7</v>
      </c>
      <c r="H21" s="22" t="s">
        <v>144</v>
      </c>
    </row>
    <row r="22" spans="2:8" ht="21.6" customHeight="1" x14ac:dyDescent="0.4">
      <c r="B22" s="41"/>
      <c r="C22" s="18" t="s">
        <v>24</v>
      </c>
      <c r="D22" s="19">
        <f t="shared" si="0"/>
        <v>0</v>
      </c>
      <c r="E22" s="20">
        <v>1.5</v>
      </c>
      <c r="F22" s="19">
        <f t="shared" si="1"/>
        <v>1.2000000000000002</v>
      </c>
      <c r="G22" s="21" t="s">
        <v>7</v>
      </c>
      <c r="H22" s="22" t="s">
        <v>145</v>
      </c>
    </row>
    <row r="23" spans="2:8" ht="21.6" customHeight="1" x14ac:dyDescent="0.4">
      <c r="B23" s="41"/>
      <c r="C23" s="18" t="s">
        <v>146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147</v>
      </c>
    </row>
    <row r="24" spans="2:8" ht="21.6" customHeight="1" x14ac:dyDescent="0.4">
      <c r="B24" s="41"/>
      <c r="C24" s="18" t="s">
        <v>72</v>
      </c>
      <c r="D24" s="19">
        <f t="shared" si="0"/>
        <v>0</v>
      </c>
      <c r="E24" s="20">
        <v>0.8</v>
      </c>
      <c r="F24" s="19">
        <f t="shared" si="1"/>
        <v>0.64000000000000012</v>
      </c>
      <c r="G24" s="21" t="s">
        <v>7</v>
      </c>
      <c r="H24" s="22" t="s">
        <v>148</v>
      </c>
    </row>
    <row r="25" spans="2:8" ht="21.6" customHeight="1" x14ac:dyDescent="0.4">
      <c r="B25" s="41"/>
      <c r="C25" s="18" t="s">
        <v>149</v>
      </c>
      <c r="D25" s="19">
        <f t="shared" si="0"/>
        <v>0</v>
      </c>
      <c r="E25" s="20">
        <v>0.2</v>
      </c>
      <c r="F25" s="19">
        <f t="shared" si="1"/>
        <v>0.16000000000000003</v>
      </c>
      <c r="G25" s="21" t="s">
        <v>7</v>
      </c>
      <c r="H25" s="22" t="s">
        <v>150</v>
      </c>
    </row>
    <row r="26" spans="2:8" ht="21.6" customHeight="1" x14ac:dyDescent="0.4">
      <c r="B26" s="41"/>
      <c r="C26" s="18" t="s">
        <v>99</v>
      </c>
      <c r="D26" s="19">
        <f t="shared" si="0"/>
        <v>0</v>
      </c>
      <c r="E26" s="20">
        <v>1</v>
      </c>
      <c r="F26" s="19">
        <f t="shared" si="1"/>
        <v>0.8</v>
      </c>
      <c r="G26" s="21" t="s">
        <v>7</v>
      </c>
      <c r="H26" s="22" t="s">
        <v>151</v>
      </c>
    </row>
    <row r="27" spans="2:8" ht="21.6" customHeight="1" x14ac:dyDescent="0.4">
      <c r="B27" s="41"/>
      <c r="C27" s="13" t="s">
        <v>152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153</v>
      </c>
    </row>
    <row r="28" spans="2:8" ht="21.6" customHeight="1" x14ac:dyDescent="0.4">
      <c r="B28" s="41"/>
      <c r="C28" s="18" t="s">
        <v>154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155</v>
      </c>
    </row>
    <row r="29" spans="2:8" ht="21.6" customHeight="1" x14ac:dyDescent="0.4">
      <c r="B29" s="41"/>
      <c r="C29" s="18" t="s">
        <v>156</v>
      </c>
      <c r="D29" s="19">
        <f t="shared" si="0"/>
        <v>0</v>
      </c>
      <c r="E29" s="20">
        <v>5</v>
      </c>
      <c r="F29" s="19">
        <f t="shared" si="1"/>
        <v>4</v>
      </c>
      <c r="G29" s="21" t="s">
        <v>7</v>
      </c>
      <c r="H29" s="22" t="s">
        <v>50</v>
      </c>
    </row>
    <row r="30" spans="2:8" ht="21.6" customHeight="1" x14ac:dyDescent="0.4">
      <c r="B30" s="41"/>
      <c r="C30" s="18" t="s">
        <v>114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157</v>
      </c>
    </row>
    <row r="31" spans="2:8" ht="21.6" customHeight="1" x14ac:dyDescent="0.4">
      <c r="B31" s="41"/>
      <c r="C31" s="18" t="s">
        <v>136</v>
      </c>
      <c r="D31" s="19">
        <f t="shared" si="0"/>
        <v>0</v>
      </c>
      <c r="E31" s="20">
        <v>0.5</v>
      </c>
      <c r="F31" s="19">
        <f t="shared" si="1"/>
        <v>0.4</v>
      </c>
      <c r="G31" s="37" t="s">
        <v>137</v>
      </c>
      <c r="H31" s="22" t="s">
        <v>158</v>
      </c>
    </row>
    <row r="32" spans="2:8" ht="21.6" customHeight="1" x14ac:dyDescent="0.4">
      <c r="B32" s="41"/>
      <c r="C32" s="18" t="s">
        <v>25</v>
      </c>
      <c r="D32" s="19">
        <f t="shared" si="0"/>
        <v>0</v>
      </c>
      <c r="E32" s="20">
        <v>0.2</v>
      </c>
      <c r="F32" s="19">
        <f t="shared" si="1"/>
        <v>0.16000000000000003</v>
      </c>
      <c r="G32" s="21" t="s">
        <v>7</v>
      </c>
      <c r="H32" s="22" t="s">
        <v>159</v>
      </c>
    </row>
    <row r="33" spans="2:8" ht="21.6" customHeight="1" x14ac:dyDescent="0.4">
      <c r="B33" s="41"/>
      <c r="C33" s="13" t="s">
        <v>160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161</v>
      </c>
    </row>
    <row r="34" spans="2:8" ht="21.6" customHeight="1" thickBot="1" x14ac:dyDescent="0.45">
      <c r="B34" s="42"/>
      <c r="C34" s="24" t="s">
        <v>162</v>
      </c>
      <c r="D34" s="25">
        <f t="shared" si="0"/>
        <v>0</v>
      </c>
      <c r="E34" s="26">
        <v>34</v>
      </c>
      <c r="F34" s="25">
        <f t="shared" si="1"/>
        <v>27.200000000000003</v>
      </c>
      <c r="G34" s="27" t="s">
        <v>7</v>
      </c>
      <c r="H34" s="28" t="s">
        <v>57</v>
      </c>
    </row>
    <row r="35" spans="2:8" x14ac:dyDescent="0.4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118FD-95E0-4A39-8EF8-07F611A60550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163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164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165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166</v>
      </c>
    </row>
    <row r="10" spans="2:8" ht="21.6" customHeight="1" x14ac:dyDescent="0.4">
      <c r="B10" s="41"/>
      <c r="C10" s="18" t="s">
        <v>167</v>
      </c>
      <c r="D10" s="19">
        <f t="shared" si="0"/>
        <v>0</v>
      </c>
      <c r="E10" s="20">
        <v>13</v>
      </c>
      <c r="F10" s="19">
        <f t="shared" si="1"/>
        <v>10.4</v>
      </c>
      <c r="G10" s="21" t="s">
        <v>7</v>
      </c>
      <c r="H10" s="22" t="s">
        <v>168</v>
      </c>
    </row>
    <row r="11" spans="2:8" ht="21.6" customHeight="1" x14ac:dyDescent="0.4">
      <c r="B11" s="41"/>
      <c r="C11" s="18" t="s">
        <v>169</v>
      </c>
      <c r="D11" s="19">
        <f t="shared" si="0"/>
        <v>0</v>
      </c>
      <c r="E11" s="20">
        <v>7</v>
      </c>
      <c r="F11" s="19">
        <f t="shared" si="1"/>
        <v>5.6000000000000005</v>
      </c>
      <c r="G11" s="21" t="s">
        <v>7</v>
      </c>
      <c r="H11" s="22" t="s">
        <v>170</v>
      </c>
    </row>
    <row r="12" spans="2:8" ht="21.6" customHeight="1" x14ac:dyDescent="0.4">
      <c r="B12" s="41"/>
      <c r="C12" s="18" t="s">
        <v>49</v>
      </c>
      <c r="D12" s="19">
        <f t="shared" si="0"/>
        <v>0</v>
      </c>
      <c r="E12" s="20">
        <v>40</v>
      </c>
      <c r="F12" s="19">
        <f t="shared" si="1"/>
        <v>32</v>
      </c>
      <c r="G12" s="21" t="s">
        <v>7</v>
      </c>
      <c r="H12" s="22" t="s">
        <v>171</v>
      </c>
    </row>
    <row r="13" spans="2:8" ht="21.6" customHeight="1" x14ac:dyDescent="0.4">
      <c r="B13" s="41"/>
      <c r="C13" s="18" t="s">
        <v>23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172</v>
      </c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173</v>
      </c>
    </row>
    <row r="15" spans="2:8" ht="21.6" customHeight="1" x14ac:dyDescent="0.4">
      <c r="B15" s="41"/>
      <c r="C15" s="18" t="s">
        <v>25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thickBot="1" x14ac:dyDescent="0.45">
      <c r="B16" s="42"/>
      <c r="C16" s="24" t="s">
        <v>90</v>
      </c>
      <c r="D16" s="25">
        <f t="shared" si="0"/>
        <v>0</v>
      </c>
      <c r="E16" s="26">
        <v>2</v>
      </c>
      <c r="F16" s="25">
        <f t="shared" si="1"/>
        <v>1.6</v>
      </c>
      <c r="G16" s="27" t="s">
        <v>7</v>
      </c>
      <c r="H16" s="28"/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42CD2-179F-4017-B9F1-4B6B9B3275D4}">
  <sheetPr>
    <pageSetUpPr fitToPage="1"/>
  </sheetPr>
  <dimension ref="B1:H4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174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43" si="0">$F$2*E5</f>
        <v>0</v>
      </c>
      <c r="E5" s="10"/>
      <c r="F5" s="9">
        <f t="shared" ref="F5:F4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175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176</v>
      </c>
    </row>
    <row r="9" spans="2:8" ht="21.6" customHeight="1" x14ac:dyDescent="0.4">
      <c r="B9" s="41"/>
      <c r="C9" s="18" t="s">
        <v>177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519</v>
      </c>
    </row>
    <row r="10" spans="2:8" ht="21.6" customHeight="1" x14ac:dyDescent="0.4">
      <c r="B10" s="41"/>
      <c r="C10" s="18" t="s">
        <v>25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520</v>
      </c>
    </row>
    <row r="11" spans="2:8" ht="21.6" customHeight="1" x14ac:dyDescent="0.4">
      <c r="B11" s="41"/>
      <c r="C11" s="18" t="s">
        <v>14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521</v>
      </c>
    </row>
    <row r="12" spans="2:8" ht="21.6" customHeight="1" x14ac:dyDescent="0.4">
      <c r="B12" s="41"/>
      <c r="C12" s="18" t="s">
        <v>30</v>
      </c>
      <c r="D12" s="19">
        <f t="shared" si="0"/>
        <v>0</v>
      </c>
      <c r="E12" s="20">
        <v>10</v>
      </c>
      <c r="F12" s="19">
        <f t="shared" si="1"/>
        <v>8</v>
      </c>
      <c r="G12" s="21" t="s">
        <v>7</v>
      </c>
      <c r="H12" s="38" t="s">
        <v>116</v>
      </c>
    </row>
    <row r="13" spans="2:8" ht="21.6" customHeight="1" x14ac:dyDescent="0.4">
      <c r="B13" s="41"/>
      <c r="C13" s="18" t="s">
        <v>16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178</v>
      </c>
    </row>
    <row r="14" spans="2:8" ht="21.6" customHeight="1" x14ac:dyDescent="0.4">
      <c r="B14" s="41"/>
      <c r="C14" s="18" t="s">
        <v>180</v>
      </c>
      <c r="D14" s="19">
        <f t="shared" si="0"/>
        <v>0</v>
      </c>
      <c r="E14" s="20">
        <v>5</v>
      </c>
      <c r="F14" s="19">
        <f t="shared" si="1"/>
        <v>4</v>
      </c>
      <c r="G14" s="37" t="s">
        <v>66</v>
      </c>
      <c r="H14" s="22" t="s">
        <v>179</v>
      </c>
    </row>
    <row r="15" spans="2:8" ht="21.6" customHeight="1" x14ac:dyDescent="0.4">
      <c r="B15" s="41"/>
      <c r="C15" s="18" t="s">
        <v>181</v>
      </c>
      <c r="D15" s="19">
        <f t="shared" si="0"/>
        <v>0</v>
      </c>
      <c r="E15" s="20">
        <v>1.2</v>
      </c>
      <c r="F15" s="19">
        <f t="shared" si="1"/>
        <v>0.96</v>
      </c>
      <c r="G15" s="37" t="s">
        <v>62</v>
      </c>
      <c r="H15" s="22" t="s">
        <v>35</v>
      </c>
    </row>
    <row r="16" spans="2:8" ht="21.6" customHeight="1" x14ac:dyDescent="0.4">
      <c r="B16" s="41"/>
      <c r="C16" s="18" t="s">
        <v>114</v>
      </c>
      <c r="D16" s="19">
        <f t="shared" si="0"/>
        <v>0</v>
      </c>
      <c r="E16" s="20">
        <v>5</v>
      </c>
      <c r="F16" s="19">
        <f t="shared" si="1"/>
        <v>4</v>
      </c>
      <c r="G16" s="37" t="s">
        <v>183</v>
      </c>
      <c r="H16" s="22" t="s">
        <v>182</v>
      </c>
    </row>
    <row r="17" spans="2:8" ht="21.6" customHeight="1" x14ac:dyDescent="0.4">
      <c r="B17" s="41"/>
      <c r="C17" s="18" t="s">
        <v>16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7</v>
      </c>
      <c r="H17" s="22" t="s">
        <v>184</v>
      </c>
    </row>
    <row r="18" spans="2:8" ht="21.6" customHeight="1" x14ac:dyDescent="0.4">
      <c r="B18" s="41"/>
      <c r="C18" s="18" t="s">
        <v>65</v>
      </c>
      <c r="D18" s="19">
        <f t="shared" si="0"/>
        <v>0</v>
      </c>
      <c r="E18" s="20">
        <v>2</v>
      </c>
      <c r="F18" s="19">
        <f t="shared" si="1"/>
        <v>1.6</v>
      </c>
      <c r="G18" s="37" t="s">
        <v>66</v>
      </c>
      <c r="H18" s="22" t="s">
        <v>522</v>
      </c>
    </row>
    <row r="19" spans="2:8" ht="21.6" customHeight="1" x14ac:dyDescent="0.4">
      <c r="B19" s="41"/>
      <c r="C19" s="18" t="s">
        <v>185</v>
      </c>
      <c r="D19" s="19">
        <f t="shared" si="0"/>
        <v>0</v>
      </c>
      <c r="E19" s="20">
        <v>28</v>
      </c>
      <c r="F19" s="19">
        <f t="shared" si="1"/>
        <v>22.400000000000002</v>
      </c>
      <c r="G19" s="37" t="s">
        <v>62</v>
      </c>
      <c r="H19" s="22" t="s">
        <v>523</v>
      </c>
    </row>
    <row r="20" spans="2:8" ht="21.6" customHeight="1" x14ac:dyDescent="0.4">
      <c r="B20" s="41"/>
      <c r="C20" s="18" t="s">
        <v>136</v>
      </c>
      <c r="D20" s="19">
        <f t="shared" si="0"/>
        <v>0</v>
      </c>
      <c r="E20" s="20">
        <v>0.3</v>
      </c>
      <c r="F20" s="19">
        <f t="shared" si="1"/>
        <v>0.24</v>
      </c>
      <c r="G20" s="37" t="s">
        <v>137</v>
      </c>
      <c r="H20" s="22" t="s">
        <v>186</v>
      </c>
    </row>
    <row r="21" spans="2:8" ht="21.6" customHeight="1" x14ac:dyDescent="0.4">
      <c r="B21" s="41"/>
      <c r="C21" s="18" t="s">
        <v>25</v>
      </c>
      <c r="D21" s="19">
        <f t="shared" si="0"/>
        <v>0</v>
      </c>
      <c r="E21" s="20">
        <v>0.2</v>
      </c>
      <c r="F21" s="19">
        <f t="shared" si="1"/>
        <v>0.16000000000000003</v>
      </c>
      <c r="G21" s="21" t="s">
        <v>7</v>
      </c>
      <c r="H21" s="22" t="s">
        <v>187</v>
      </c>
    </row>
    <row r="22" spans="2:8" ht="21.6" customHeight="1" x14ac:dyDescent="0.4">
      <c r="B22" s="41"/>
      <c r="C22" s="18" t="s">
        <v>189</v>
      </c>
      <c r="D22" s="19">
        <f t="shared" si="0"/>
        <v>0</v>
      </c>
      <c r="E22" s="20">
        <v>10</v>
      </c>
      <c r="F22" s="19">
        <f t="shared" si="1"/>
        <v>8</v>
      </c>
      <c r="G22" s="21" t="s">
        <v>7</v>
      </c>
      <c r="H22" s="22" t="s">
        <v>188</v>
      </c>
    </row>
    <row r="23" spans="2:8" ht="21.6" customHeight="1" x14ac:dyDescent="0.4">
      <c r="B23" s="41"/>
      <c r="C23" s="18"/>
      <c r="D23" s="19">
        <f t="shared" ref="D23" si="2">$F$2*E23</f>
        <v>0</v>
      </c>
      <c r="E23" s="20"/>
      <c r="F23" s="19">
        <f t="shared" ref="F23" si="3">$F$3*E23</f>
        <v>0</v>
      </c>
      <c r="G23" s="21" t="s">
        <v>7</v>
      </c>
      <c r="H23" s="22" t="s">
        <v>190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191</v>
      </c>
    </row>
    <row r="25" spans="2:8" ht="21.6" customHeight="1" x14ac:dyDescent="0.4">
      <c r="B25" s="41"/>
      <c r="C25" s="13" t="s">
        <v>192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193</v>
      </c>
    </row>
    <row r="26" spans="2:8" ht="21.6" customHeight="1" x14ac:dyDescent="0.4">
      <c r="B26" s="41"/>
      <c r="C26" s="18" t="s">
        <v>194</v>
      </c>
      <c r="D26" s="19">
        <f t="shared" si="0"/>
        <v>0</v>
      </c>
      <c r="E26" s="20">
        <v>45</v>
      </c>
      <c r="F26" s="19">
        <f t="shared" si="1"/>
        <v>36</v>
      </c>
      <c r="G26" s="21" t="s">
        <v>7</v>
      </c>
      <c r="H26" s="22" t="s">
        <v>524</v>
      </c>
    </row>
    <row r="27" spans="2:8" ht="21.6" customHeight="1" x14ac:dyDescent="0.4">
      <c r="B27" s="41"/>
      <c r="C27" s="18" t="s">
        <v>16</v>
      </c>
      <c r="D27" s="19">
        <f t="shared" si="0"/>
        <v>0</v>
      </c>
      <c r="E27" s="20">
        <v>1</v>
      </c>
      <c r="F27" s="19">
        <f t="shared" si="1"/>
        <v>0.8</v>
      </c>
      <c r="G27" s="21" t="s">
        <v>7</v>
      </c>
      <c r="H27" s="22" t="s">
        <v>525</v>
      </c>
    </row>
    <row r="28" spans="2:8" ht="21.6" customHeight="1" x14ac:dyDescent="0.4">
      <c r="B28" s="41"/>
      <c r="C28" s="18" t="s">
        <v>195</v>
      </c>
      <c r="D28" s="19">
        <f t="shared" si="0"/>
        <v>0</v>
      </c>
      <c r="E28" s="20">
        <v>0.5</v>
      </c>
      <c r="F28" s="19">
        <f t="shared" si="1"/>
        <v>0.4</v>
      </c>
      <c r="G28" s="37" t="s">
        <v>62</v>
      </c>
      <c r="H28" s="22" t="s">
        <v>526</v>
      </c>
    </row>
    <row r="29" spans="2:8" ht="21.6" customHeight="1" x14ac:dyDescent="0.4">
      <c r="B29" s="41"/>
      <c r="C29" s="18" t="s">
        <v>196</v>
      </c>
      <c r="D29" s="19">
        <f t="shared" si="0"/>
        <v>0</v>
      </c>
      <c r="E29" s="20">
        <v>0.05</v>
      </c>
      <c r="F29" s="19">
        <f t="shared" si="1"/>
        <v>4.0000000000000008E-2</v>
      </c>
      <c r="G29" s="21" t="s">
        <v>7</v>
      </c>
      <c r="H29" s="38" t="s">
        <v>116</v>
      </c>
    </row>
    <row r="30" spans="2:8" ht="21.6" customHeight="1" x14ac:dyDescent="0.4">
      <c r="B30" s="41"/>
      <c r="C30" s="18" t="s">
        <v>25</v>
      </c>
      <c r="D30" s="19">
        <f t="shared" si="0"/>
        <v>0</v>
      </c>
      <c r="E30" s="20">
        <v>0.18</v>
      </c>
      <c r="F30" s="19">
        <f t="shared" si="1"/>
        <v>0.14399999999999999</v>
      </c>
      <c r="G30" s="21" t="s">
        <v>7</v>
      </c>
      <c r="H30" s="22" t="s">
        <v>197</v>
      </c>
    </row>
    <row r="31" spans="2:8" ht="21.6" customHeight="1" x14ac:dyDescent="0.4">
      <c r="B31" s="41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198</v>
      </c>
    </row>
    <row r="32" spans="2:8" ht="21.6" customHeight="1" x14ac:dyDescent="0.4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199</v>
      </c>
    </row>
    <row r="33" spans="2:8" ht="21.6" customHeight="1" x14ac:dyDescent="0.4">
      <c r="B33" s="41"/>
      <c r="C33" s="18"/>
      <c r="D33" s="19">
        <f t="shared" si="0"/>
        <v>0</v>
      </c>
      <c r="E33" s="20"/>
      <c r="F33" s="19">
        <f t="shared" si="1"/>
        <v>0</v>
      </c>
      <c r="G33" s="21" t="s">
        <v>7</v>
      </c>
      <c r="H33" s="22" t="s">
        <v>200</v>
      </c>
    </row>
    <row r="34" spans="2:8" ht="21.6" customHeight="1" x14ac:dyDescent="0.4">
      <c r="B34" s="41"/>
      <c r="C34" s="13" t="s">
        <v>201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23" t="s">
        <v>202</v>
      </c>
    </row>
    <row r="35" spans="2:8" ht="21.6" customHeight="1" x14ac:dyDescent="0.4">
      <c r="B35" s="41"/>
      <c r="C35" s="18" t="s">
        <v>104</v>
      </c>
      <c r="D35" s="19">
        <f t="shared" si="0"/>
        <v>0</v>
      </c>
      <c r="E35" s="20">
        <v>10</v>
      </c>
      <c r="F35" s="19">
        <f t="shared" si="1"/>
        <v>8</v>
      </c>
      <c r="G35" s="21" t="s">
        <v>7</v>
      </c>
      <c r="H35" s="22" t="s">
        <v>203</v>
      </c>
    </row>
    <row r="36" spans="2:8" ht="21.6" customHeight="1" x14ac:dyDescent="0.4">
      <c r="B36" s="41"/>
      <c r="C36" s="18" t="s">
        <v>14</v>
      </c>
      <c r="D36" s="19">
        <f t="shared" si="0"/>
        <v>0</v>
      </c>
      <c r="E36" s="20">
        <v>5</v>
      </c>
      <c r="F36" s="19">
        <f t="shared" si="1"/>
        <v>4</v>
      </c>
      <c r="G36" s="21" t="s">
        <v>7</v>
      </c>
      <c r="H36" s="22" t="s">
        <v>15</v>
      </c>
    </row>
    <row r="37" spans="2:8" ht="21.6" customHeight="1" x14ac:dyDescent="0.4">
      <c r="B37" s="41"/>
      <c r="C37" s="18" t="s">
        <v>30</v>
      </c>
      <c r="D37" s="19">
        <f t="shared" si="0"/>
        <v>0</v>
      </c>
      <c r="E37" s="20">
        <v>5</v>
      </c>
      <c r="F37" s="19">
        <f t="shared" si="1"/>
        <v>4</v>
      </c>
      <c r="G37" s="21" t="s">
        <v>7</v>
      </c>
      <c r="H37" s="22" t="s">
        <v>204</v>
      </c>
    </row>
    <row r="38" spans="2:8" ht="21.6" customHeight="1" x14ac:dyDescent="0.4">
      <c r="B38" s="41"/>
      <c r="C38" s="18" t="s">
        <v>205</v>
      </c>
      <c r="D38" s="19">
        <f t="shared" si="0"/>
        <v>0</v>
      </c>
      <c r="E38" s="20">
        <v>1</v>
      </c>
      <c r="F38" s="19">
        <f t="shared" si="1"/>
        <v>0.8</v>
      </c>
      <c r="G38" s="37" t="s">
        <v>62</v>
      </c>
      <c r="H38" s="22" t="s">
        <v>206</v>
      </c>
    </row>
    <row r="39" spans="2:8" ht="21.6" customHeight="1" x14ac:dyDescent="0.4">
      <c r="B39" s="41"/>
      <c r="C39" s="18" t="s">
        <v>114</v>
      </c>
      <c r="D39" s="19">
        <f t="shared" si="0"/>
        <v>0</v>
      </c>
      <c r="E39" s="20">
        <v>100</v>
      </c>
      <c r="F39" s="19">
        <f t="shared" si="1"/>
        <v>80</v>
      </c>
      <c r="G39" s="21" t="s">
        <v>7</v>
      </c>
      <c r="H39" s="22" t="s">
        <v>207</v>
      </c>
    </row>
    <row r="40" spans="2:8" ht="21.6" customHeight="1" x14ac:dyDescent="0.4">
      <c r="B40" s="41"/>
      <c r="C40" s="18" t="s">
        <v>136</v>
      </c>
      <c r="D40" s="19">
        <f t="shared" si="0"/>
        <v>0</v>
      </c>
      <c r="E40" s="20">
        <v>0.5</v>
      </c>
      <c r="F40" s="19">
        <f t="shared" si="1"/>
        <v>0.4</v>
      </c>
      <c r="G40" s="37" t="s">
        <v>137</v>
      </c>
      <c r="H40" s="22" t="s">
        <v>208</v>
      </c>
    </row>
    <row r="41" spans="2:8" ht="21.6" customHeight="1" x14ac:dyDescent="0.4">
      <c r="B41" s="41"/>
      <c r="C41" s="18" t="s">
        <v>25</v>
      </c>
      <c r="D41" s="19">
        <f t="shared" si="0"/>
        <v>0</v>
      </c>
      <c r="E41" s="20">
        <v>0.2</v>
      </c>
      <c r="F41" s="19">
        <f t="shared" si="1"/>
        <v>0.16000000000000003</v>
      </c>
      <c r="G41" s="21" t="s">
        <v>7</v>
      </c>
      <c r="H41" s="22"/>
    </row>
    <row r="42" spans="2:8" ht="21.6" customHeight="1" x14ac:dyDescent="0.4">
      <c r="B42" s="41"/>
      <c r="C42" s="13" t="s">
        <v>209</v>
      </c>
      <c r="D42" s="14">
        <f t="shared" si="0"/>
        <v>0</v>
      </c>
      <c r="E42" s="15"/>
      <c r="F42" s="14">
        <f t="shared" si="1"/>
        <v>0</v>
      </c>
      <c r="G42" s="16" t="s">
        <v>7</v>
      </c>
      <c r="H42" s="23" t="s">
        <v>210</v>
      </c>
    </row>
    <row r="43" spans="2:8" ht="21.6" customHeight="1" thickBot="1" x14ac:dyDescent="0.45">
      <c r="B43" s="42"/>
      <c r="C43" s="24" t="s">
        <v>211</v>
      </c>
      <c r="D43" s="25">
        <f t="shared" si="0"/>
        <v>0</v>
      </c>
      <c r="E43" s="26">
        <v>42</v>
      </c>
      <c r="F43" s="25">
        <f t="shared" si="1"/>
        <v>33.6</v>
      </c>
      <c r="G43" s="27" t="s">
        <v>7</v>
      </c>
      <c r="H43" s="28" t="s">
        <v>57</v>
      </c>
    </row>
    <row r="44" spans="2:8" x14ac:dyDescent="0.4">
      <c r="B44" s="29"/>
      <c r="C44" s="29"/>
      <c r="D44" s="29"/>
      <c r="E44" s="29"/>
      <c r="F44" s="29"/>
      <c r="G44" s="29"/>
      <c r="H44" s="29"/>
    </row>
  </sheetData>
  <mergeCells count="1">
    <mergeCell ref="B5:B43"/>
  </mergeCells>
  <phoneticPr fontId="2"/>
  <pageMargins left="0.47222222222222221" right="0.47222222222222221" top="0.47013886769612628" bottom="0.47013886769612628" header="0.3" footer="0.3"/>
  <pageSetup paperSize="9" scale="58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27713-F912-499D-9746-F3F70AF3ABA7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212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213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214</v>
      </c>
    </row>
    <row r="9" spans="2:8" ht="21.6" customHeight="1" x14ac:dyDescent="0.4">
      <c r="B9" s="41"/>
      <c r="C9" s="18" t="s">
        <v>215</v>
      </c>
      <c r="D9" s="19">
        <f t="shared" si="0"/>
        <v>0</v>
      </c>
      <c r="E9" s="20">
        <v>25</v>
      </c>
      <c r="F9" s="19">
        <f t="shared" si="1"/>
        <v>20</v>
      </c>
      <c r="G9" s="37" t="s">
        <v>66</v>
      </c>
      <c r="H9" s="22" t="s">
        <v>216</v>
      </c>
    </row>
    <row r="10" spans="2:8" ht="21.6" customHeight="1" x14ac:dyDescent="0.4">
      <c r="B10" s="41"/>
      <c r="C10" s="18" t="s">
        <v>217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7</v>
      </c>
      <c r="H10" s="22" t="s">
        <v>218</v>
      </c>
    </row>
    <row r="11" spans="2:8" ht="21.6" customHeight="1" x14ac:dyDescent="0.4">
      <c r="B11" s="41"/>
      <c r="C11" s="18" t="s">
        <v>219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220</v>
      </c>
    </row>
    <row r="12" spans="2:8" ht="21.6" customHeight="1" x14ac:dyDescent="0.4">
      <c r="B12" s="41"/>
      <c r="C12" s="18" t="s">
        <v>16</v>
      </c>
      <c r="D12" s="19">
        <f t="shared" si="0"/>
        <v>0</v>
      </c>
      <c r="E12" s="20">
        <v>2.5</v>
      </c>
      <c r="F12" s="19">
        <f t="shared" si="1"/>
        <v>2</v>
      </c>
      <c r="G12" s="21" t="s">
        <v>7</v>
      </c>
      <c r="H12" s="22" t="s">
        <v>221</v>
      </c>
    </row>
    <row r="13" spans="2:8" ht="21.6" customHeight="1" thickBot="1" x14ac:dyDescent="0.45">
      <c r="B13" s="42"/>
      <c r="C13" s="24"/>
      <c r="D13" s="25"/>
      <c r="E13" s="26"/>
      <c r="F13" s="25"/>
      <c r="G13" s="27" t="s">
        <v>7</v>
      </c>
      <c r="H13" s="28" t="s">
        <v>75</v>
      </c>
    </row>
    <row r="14" spans="2:8" x14ac:dyDescent="0.4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95EC6-F696-46FA-8205-496B3EFB3EA2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222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223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224</v>
      </c>
    </row>
    <row r="9" spans="2:8" ht="21.6" customHeight="1" x14ac:dyDescent="0.4">
      <c r="B9" s="41"/>
      <c r="C9" s="18" t="s">
        <v>225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226</v>
      </c>
    </row>
    <row r="10" spans="2:8" ht="21.6" customHeight="1" x14ac:dyDescent="0.4">
      <c r="B10" s="41"/>
      <c r="C10" s="18" t="s">
        <v>23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227</v>
      </c>
    </row>
    <row r="11" spans="2:8" ht="21.6" customHeight="1" x14ac:dyDescent="0.4">
      <c r="B11" s="41"/>
      <c r="C11" s="18" t="s">
        <v>25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7</v>
      </c>
      <c r="H11" s="22" t="s">
        <v>228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3</v>
      </c>
      <c r="F12" s="19">
        <f t="shared" si="1"/>
        <v>2.4000000000000004</v>
      </c>
      <c r="G12" s="37" t="s">
        <v>66</v>
      </c>
      <c r="H12" s="22" t="s">
        <v>89</v>
      </c>
    </row>
    <row r="13" spans="2:8" ht="21.6" customHeight="1" x14ac:dyDescent="0.4">
      <c r="B13" s="41"/>
      <c r="C13" s="18" t="s">
        <v>114</v>
      </c>
      <c r="D13" s="19">
        <f t="shared" si="0"/>
        <v>0</v>
      </c>
      <c r="E13" s="20">
        <v>4</v>
      </c>
      <c r="F13" s="19">
        <f t="shared" si="1"/>
        <v>3.2</v>
      </c>
      <c r="G13" s="21" t="s">
        <v>7</v>
      </c>
      <c r="H13" s="22" t="s">
        <v>229</v>
      </c>
    </row>
    <row r="14" spans="2:8" ht="21.6" customHeight="1" x14ac:dyDescent="0.4">
      <c r="B14" s="41"/>
      <c r="C14" s="18" t="s">
        <v>99</v>
      </c>
      <c r="D14" s="19">
        <f t="shared" si="0"/>
        <v>0</v>
      </c>
      <c r="E14" s="20">
        <v>2.6</v>
      </c>
      <c r="F14" s="19">
        <f t="shared" si="1"/>
        <v>2.08</v>
      </c>
      <c r="G14" s="21" t="s">
        <v>7</v>
      </c>
      <c r="H14" s="22" t="s">
        <v>230</v>
      </c>
    </row>
    <row r="15" spans="2:8" ht="21.6" customHeight="1" x14ac:dyDescent="0.4">
      <c r="B15" s="41"/>
      <c r="C15" s="18" t="s">
        <v>70</v>
      </c>
      <c r="D15" s="19">
        <f t="shared" si="0"/>
        <v>0</v>
      </c>
      <c r="E15" s="20">
        <v>1.2</v>
      </c>
      <c r="F15" s="19">
        <f t="shared" si="1"/>
        <v>0.96</v>
      </c>
      <c r="G15" s="21" t="s">
        <v>7</v>
      </c>
      <c r="H15" s="22"/>
    </row>
    <row r="16" spans="2:8" ht="21.6" customHeight="1" x14ac:dyDescent="0.4">
      <c r="B16" s="41"/>
      <c r="C16" s="18" t="s">
        <v>16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41"/>
      <c r="C17" s="13" t="s">
        <v>231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232</v>
      </c>
    </row>
    <row r="18" spans="2:8" ht="21.6" customHeight="1" x14ac:dyDescent="0.4">
      <c r="B18" s="41"/>
      <c r="C18" s="18" t="s">
        <v>233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234</v>
      </c>
    </row>
    <row r="19" spans="2:8" ht="21.6" customHeight="1" x14ac:dyDescent="0.4">
      <c r="B19" s="41"/>
      <c r="C19" s="18" t="s">
        <v>235</v>
      </c>
      <c r="D19" s="19">
        <f t="shared" si="0"/>
        <v>0</v>
      </c>
      <c r="E19" s="20">
        <v>25</v>
      </c>
      <c r="F19" s="19">
        <f t="shared" si="1"/>
        <v>20</v>
      </c>
      <c r="G19" s="21" t="s">
        <v>7</v>
      </c>
      <c r="H19" s="22" t="s">
        <v>236</v>
      </c>
    </row>
    <row r="20" spans="2:8" ht="21.6" customHeight="1" x14ac:dyDescent="0.4">
      <c r="B20" s="41"/>
      <c r="C20" s="18" t="s">
        <v>49</v>
      </c>
      <c r="D20" s="19">
        <f t="shared" si="0"/>
        <v>0</v>
      </c>
      <c r="E20" s="20">
        <v>35</v>
      </c>
      <c r="F20" s="19">
        <f t="shared" si="1"/>
        <v>28</v>
      </c>
      <c r="G20" s="21" t="s">
        <v>7</v>
      </c>
      <c r="H20" s="22" t="s">
        <v>237</v>
      </c>
    </row>
    <row r="21" spans="2:8" ht="21.6" customHeight="1" x14ac:dyDescent="0.4">
      <c r="B21" s="41"/>
      <c r="C21" s="18" t="s">
        <v>72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238</v>
      </c>
    </row>
    <row r="22" spans="2:8" ht="21.6" customHeight="1" x14ac:dyDescent="0.4">
      <c r="B22" s="41"/>
      <c r="C22" s="18" t="s">
        <v>22</v>
      </c>
      <c r="D22" s="19">
        <f t="shared" si="0"/>
        <v>0</v>
      </c>
      <c r="E22" s="20">
        <v>1.5</v>
      </c>
      <c r="F22" s="19">
        <f t="shared" si="1"/>
        <v>1.2000000000000002</v>
      </c>
      <c r="G22" s="21" t="s">
        <v>7</v>
      </c>
      <c r="H22" s="22" t="s">
        <v>239</v>
      </c>
    </row>
    <row r="23" spans="2:8" ht="21.6" customHeight="1" x14ac:dyDescent="0.4">
      <c r="B23" s="41"/>
      <c r="C23" s="18" t="s">
        <v>240</v>
      </c>
      <c r="D23" s="19">
        <f t="shared" si="0"/>
        <v>0</v>
      </c>
      <c r="E23" s="20">
        <v>2</v>
      </c>
      <c r="F23" s="19">
        <f t="shared" si="1"/>
        <v>1.6</v>
      </c>
      <c r="G23" s="21" t="s">
        <v>7</v>
      </c>
      <c r="H23" s="22" t="s">
        <v>241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242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243</v>
      </c>
    </row>
    <row r="26" spans="2:8" ht="21.6" customHeight="1" x14ac:dyDescent="0.4">
      <c r="B26" s="41"/>
      <c r="C26" s="13" t="s">
        <v>244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245</v>
      </c>
    </row>
    <row r="27" spans="2:8" ht="21.6" customHeight="1" x14ac:dyDescent="0.4">
      <c r="B27" s="41"/>
      <c r="C27" s="18" t="s">
        <v>102</v>
      </c>
      <c r="D27" s="19">
        <f t="shared" si="0"/>
        <v>0</v>
      </c>
      <c r="E27" s="20">
        <v>20</v>
      </c>
      <c r="F27" s="19">
        <f t="shared" si="1"/>
        <v>16</v>
      </c>
      <c r="G27" s="21" t="s">
        <v>7</v>
      </c>
      <c r="H27" s="22" t="s">
        <v>246</v>
      </c>
    </row>
    <row r="28" spans="2:8" ht="21.6" customHeight="1" x14ac:dyDescent="0.4">
      <c r="B28" s="41"/>
      <c r="C28" s="18" t="s">
        <v>30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247</v>
      </c>
    </row>
    <row r="29" spans="2:8" ht="21.6" customHeight="1" x14ac:dyDescent="0.4">
      <c r="B29" s="41"/>
      <c r="C29" s="18" t="s">
        <v>49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248</v>
      </c>
    </row>
    <row r="30" spans="2:8" ht="21.6" customHeight="1" x14ac:dyDescent="0.4">
      <c r="B30" s="41"/>
      <c r="C30" s="18" t="s">
        <v>38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7</v>
      </c>
      <c r="H30" s="22"/>
    </row>
    <row r="31" spans="2:8" ht="21.6" customHeight="1" x14ac:dyDescent="0.4">
      <c r="B31" s="41"/>
      <c r="C31" s="13" t="s">
        <v>249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23" t="s">
        <v>250</v>
      </c>
    </row>
    <row r="32" spans="2:8" ht="21.6" customHeight="1" x14ac:dyDescent="0.4">
      <c r="B32" s="41"/>
      <c r="C32" s="18" t="s">
        <v>251</v>
      </c>
      <c r="D32" s="19">
        <f t="shared" si="0"/>
        <v>0</v>
      </c>
      <c r="E32" s="20">
        <v>40</v>
      </c>
      <c r="F32" s="19">
        <f t="shared" si="1"/>
        <v>32</v>
      </c>
      <c r="G32" s="37" t="s">
        <v>62</v>
      </c>
      <c r="H32" s="22" t="s">
        <v>252</v>
      </c>
    </row>
    <row r="33" spans="2:8" ht="21.6" customHeight="1" x14ac:dyDescent="0.4">
      <c r="B33" s="41"/>
      <c r="C33" s="18" t="s">
        <v>181</v>
      </c>
      <c r="D33" s="19">
        <f t="shared" si="0"/>
        <v>0</v>
      </c>
      <c r="E33" s="20">
        <v>0.5</v>
      </c>
      <c r="F33" s="19">
        <f t="shared" si="1"/>
        <v>0.4</v>
      </c>
      <c r="G33" s="37" t="s">
        <v>62</v>
      </c>
      <c r="H33" s="22" t="s">
        <v>253</v>
      </c>
    </row>
    <row r="34" spans="2:8" ht="21.6" customHeight="1" x14ac:dyDescent="0.4">
      <c r="B34" s="41"/>
      <c r="C34" s="18" t="s">
        <v>72</v>
      </c>
      <c r="D34" s="19">
        <f t="shared" si="0"/>
        <v>0</v>
      </c>
      <c r="E34" s="20">
        <v>1</v>
      </c>
      <c r="F34" s="19">
        <f t="shared" si="1"/>
        <v>0.8</v>
      </c>
      <c r="G34" s="21" t="s">
        <v>7</v>
      </c>
      <c r="H34" s="22" t="s">
        <v>254</v>
      </c>
    </row>
    <row r="35" spans="2:8" ht="21.6" customHeight="1" thickBot="1" x14ac:dyDescent="0.45">
      <c r="B35" s="42"/>
      <c r="C35" s="24" t="s">
        <v>255</v>
      </c>
      <c r="D35" s="25">
        <f t="shared" si="0"/>
        <v>0</v>
      </c>
      <c r="E35" s="26">
        <v>4</v>
      </c>
      <c r="F35" s="25">
        <f t="shared" si="1"/>
        <v>3.2</v>
      </c>
      <c r="G35" s="27" t="s">
        <v>7</v>
      </c>
      <c r="H35" s="28"/>
    </row>
    <row r="36" spans="2:8" x14ac:dyDescent="0.4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8ED36-5169-4156-9B4C-E8801981A363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256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257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258</v>
      </c>
    </row>
    <row r="9" spans="2:8" ht="21.6" customHeight="1" x14ac:dyDescent="0.4">
      <c r="B9" s="41"/>
      <c r="C9" s="18" t="s">
        <v>65</v>
      </c>
      <c r="D9" s="19">
        <f t="shared" si="0"/>
        <v>0</v>
      </c>
      <c r="E9" s="20">
        <v>16</v>
      </c>
      <c r="F9" s="19">
        <f t="shared" si="1"/>
        <v>12.8</v>
      </c>
      <c r="G9" s="37" t="s">
        <v>66</v>
      </c>
      <c r="H9" s="22" t="s">
        <v>259</v>
      </c>
    </row>
    <row r="10" spans="2:8" ht="21.6" customHeight="1" x14ac:dyDescent="0.4">
      <c r="B10" s="41"/>
      <c r="C10" s="18" t="s">
        <v>260</v>
      </c>
      <c r="D10" s="19">
        <f t="shared" si="0"/>
        <v>0</v>
      </c>
      <c r="E10" s="20">
        <v>5</v>
      </c>
      <c r="F10" s="19">
        <f t="shared" si="1"/>
        <v>4</v>
      </c>
      <c r="G10" s="21" t="s">
        <v>7</v>
      </c>
      <c r="H10" s="22" t="s">
        <v>261</v>
      </c>
    </row>
    <row r="11" spans="2:8" ht="21.6" customHeight="1" x14ac:dyDescent="0.4">
      <c r="B11" s="41"/>
      <c r="C11" s="18" t="s">
        <v>72</v>
      </c>
      <c r="D11" s="19">
        <f t="shared" si="0"/>
        <v>0</v>
      </c>
      <c r="E11" s="20">
        <v>5</v>
      </c>
      <c r="F11" s="19">
        <f t="shared" si="1"/>
        <v>4</v>
      </c>
      <c r="G11" s="21" t="s">
        <v>7</v>
      </c>
      <c r="H11" s="38" t="s">
        <v>116</v>
      </c>
    </row>
    <row r="12" spans="2:8" ht="21.6" customHeight="1" x14ac:dyDescent="0.4">
      <c r="B12" s="41"/>
      <c r="C12" s="18" t="s">
        <v>16</v>
      </c>
      <c r="D12" s="19">
        <f t="shared" si="0"/>
        <v>0</v>
      </c>
      <c r="E12" s="20">
        <v>6</v>
      </c>
      <c r="F12" s="19">
        <f t="shared" si="1"/>
        <v>4.8000000000000007</v>
      </c>
      <c r="G12" s="21" t="s">
        <v>7</v>
      </c>
      <c r="H12" s="22" t="s">
        <v>262</v>
      </c>
    </row>
    <row r="13" spans="2:8" ht="21.6" customHeight="1" x14ac:dyDescent="0.4">
      <c r="B13" s="41"/>
      <c r="C13" s="18" t="s">
        <v>76</v>
      </c>
      <c r="D13" s="19">
        <f t="shared" si="0"/>
        <v>0</v>
      </c>
      <c r="E13" s="20">
        <v>5</v>
      </c>
      <c r="F13" s="19">
        <f t="shared" si="1"/>
        <v>4</v>
      </c>
      <c r="G13" s="21" t="s">
        <v>7</v>
      </c>
      <c r="H13" s="22" t="s">
        <v>263</v>
      </c>
    </row>
    <row r="14" spans="2:8" ht="21.6" customHeight="1" x14ac:dyDescent="0.4">
      <c r="B14" s="41"/>
      <c r="C14" s="18"/>
      <c r="D14" s="19"/>
      <c r="E14" s="20"/>
      <c r="F14" s="19"/>
      <c r="G14" s="21" t="s">
        <v>7</v>
      </c>
      <c r="H14" s="22" t="s">
        <v>264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265</v>
      </c>
    </row>
    <row r="16" spans="2:8" ht="21.6" customHeight="1" x14ac:dyDescent="0.4">
      <c r="B16" s="41"/>
      <c r="C16" s="18"/>
      <c r="D16" s="19"/>
      <c r="E16" s="20"/>
      <c r="F16" s="19"/>
      <c r="G16" s="21" t="s">
        <v>7</v>
      </c>
      <c r="H16" s="22" t="s">
        <v>266</v>
      </c>
    </row>
    <row r="17" spans="2:8" ht="21.6" customHeight="1" x14ac:dyDescent="0.4">
      <c r="B17" s="41"/>
      <c r="C17" s="18"/>
      <c r="D17" s="19"/>
      <c r="E17" s="20"/>
      <c r="F17" s="19"/>
      <c r="G17" s="21" t="s">
        <v>7</v>
      </c>
      <c r="H17" s="22" t="s">
        <v>267</v>
      </c>
    </row>
    <row r="18" spans="2:8" ht="21.6" customHeight="1" thickBot="1" x14ac:dyDescent="0.45">
      <c r="B18" s="42"/>
      <c r="C18" s="24"/>
      <c r="D18" s="25"/>
      <c r="E18" s="26"/>
      <c r="F18" s="25"/>
      <c r="G18" s="27" t="s">
        <v>7</v>
      </c>
      <c r="H18" s="28" t="s">
        <v>268</v>
      </c>
    </row>
    <row r="19" spans="2:8" x14ac:dyDescent="0.4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DA876-CD2C-4024-9285-9F8CB0EBDE5F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271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272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273</v>
      </c>
    </row>
    <row r="9" spans="2:8" ht="21.6" customHeight="1" x14ac:dyDescent="0.4">
      <c r="B9" s="41"/>
      <c r="C9" s="18" t="s">
        <v>274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275</v>
      </c>
    </row>
    <row r="10" spans="2:8" ht="21.6" customHeight="1" x14ac:dyDescent="0.4">
      <c r="B10" s="41"/>
      <c r="C10" s="18" t="s">
        <v>22</v>
      </c>
      <c r="D10" s="19">
        <f t="shared" si="0"/>
        <v>0</v>
      </c>
      <c r="E10" s="20">
        <v>1.6</v>
      </c>
      <c r="F10" s="19">
        <f t="shared" si="1"/>
        <v>1.2800000000000002</v>
      </c>
      <c r="G10" s="21" t="s">
        <v>7</v>
      </c>
      <c r="H10" s="22" t="s">
        <v>276</v>
      </c>
    </row>
    <row r="11" spans="2:8" ht="21.6" customHeight="1" x14ac:dyDescent="0.4">
      <c r="B11" s="41"/>
      <c r="C11" s="18" t="s">
        <v>23</v>
      </c>
      <c r="D11" s="19">
        <f t="shared" si="0"/>
        <v>0</v>
      </c>
      <c r="E11" s="20">
        <v>0.45</v>
      </c>
      <c r="F11" s="19">
        <f t="shared" si="1"/>
        <v>0.36000000000000004</v>
      </c>
      <c r="G11" s="21" t="s">
        <v>7</v>
      </c>
      <c r="H11" s="22" t="s">
        <v>277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1.6</v>
      </c>
      <c r="F12" s="19">
        <f t="shared" si="1"/>
        <v>1.2800000000000002</v>
      </c>
      <c r="G12" s="21" t="s">
        <v>7</v>
      </c>
      <c r="H12" s="22" t="s">
        <v>278</v>
      </c>
    </row>
    <row r="13" spans="2:8" ht="21.6" customHeight="1" x14ac:dyDescent="0.4">
      <c r="B13" s="41"/>
      <c r="C13" s="18" t="s">
        <v>65</v>
      </c>
      <c r="D13" s="19">
        <f t="shared" si="0"/>
        <v>0</v>
      </c>
      <c r="E13" s="20">
        <v>2.25</v>
      </c>
      <c r="F13" s="19">
        <f t="shared" si="1"/>
        <v>1.8</v>
      </c>
      <c r="G13" s="37" t="s">
        <v>66</v>
      </c>
      <c r="H13" s="22"/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7</v>
      </c>
      <c r="H14" s="22"/>
    </row>
    <row r="15" spans="2:8" ht="21.6" customHeight="1" x14ac:dyDescent="0.4">
      <c r="B15" s="41"/>
      <c r="C15" s="13" t="s">
        <v>279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280</v>
      </c>
    </row>
    <row r="16" spans="2:8" ht="21.6" customHeight="1" x14ac:dyDescent="0.4">
      <c r="B16" s="41"/>
      <c r="C16" s="18" t="s">
        <v>281</v>
      </c>
      <c r="D16" s="19">
        <f t="shared" si="0"/>
        <v>0</v>
      </c>
      <c r="E16" s="20">
        <v>1.4</v>
      </c>
      <c r="F16" s="19">
        <f t="shared" si="1"/>
        <v>1.1199999999999999</v>
      </c>
      <c r="G16" s="21" t="s">
        <v>7</v>
      </c>
      <c r="H16" s="22" t="s">
        <v>282</v>
      </c>
    </row>
    <row r="17" spans="2:8" ht="21.6" customHeight="1" x14ac:dyDescent="0.4">
      <c r="B17" s="41"/>
      <c r="C17" s="18" t="s">
        <v>30</v>
      </c>
      <c r="D17" s="19">
        <f t="shared" si="0"/>
        <v>0</v>
      </c>
      <c r="E17" s="20">
        <v>10</v>
      </c>
      <c r="F17" s="19">
        <f t="shared" si="1"/>
        <v>8</v>
      </c>
      <c r="G17" s="21" t="s">
        <v>7</v>
      </c>
      <c r="H17" s="22" t="s">
        <v>170</v>
      </c>
    </row>
    <row r="18" spans="2:8" ht="21.6" customHeight="1" x14ac:dyDescent="0.4">
      <c r="B18" s="41"/>
      <c r="C18" s="18" t="s">
        <v>283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284</v>
      </c>
    </row>
    <row r="19" spans="2:8" ht="21.6" customHeight="1" x14ac:dyDescent="0.4">
      <c r="B19" s="41"/>
      <c r="C19" s="18" t="s">
        <v>90</v>
      </c>
      <c r="D19" s="19">
        <f t="shared" si="0"/>
        <v>0</v>
      </c>
      <c r="E19" s="20">
        <v>3</v>
      </c>
      <c r="F19" s="19">
        <f t="shared" si="1"/>
        <v>2.4000000000000004</v>
      </c>
      <c r="G19" s="21" t="s">
        <v>7</v>
      </c>
      <c r="H19" s="22" t="s">
        <v>285</v>
      </c>
    </row>
    <row r="20" spans="2:8" ht="21.6" customHeight="1" x14ac:dyDescent="0.4">
      <c r="B20" s="41"/>
      <c r="C20" s="18" t="s">
        <v>16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286</v>
      </c>
    </row>
    <row r="21" spans="2:8" ht="21.6" customHeight="1" x14ac:dyDescent="0.4">
      <c r="B21" s="41"/>
      <c r="C21" s="18" t="s">
        <v>49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7</v>
      </c>
      <c r="H21" s="22" t="s">
        <v>287</v>
      </c>
    </row>
    <row r="22" spans="2:8" ht="21.6" customHeight="1" x14ac:dyDescent="0.4">
      <c r="B22" s="41"/>
      <c r="C22" s="18" t="s">
        <v>72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7</v>
      </c>
      <c r="H22" s="22" t="s">
        <v>288</v>
      </c>
    </row>
    <row r="23" spans="2:8" ht="21.6" customHeight="1" x14ac:dyDescent="0.4">
      <c r="B23" s="41"/>
      <c r="C23" s="18" t="s">
        <v>22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289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290</v>
      </c>
    </row>
    <row r="25" spans="2:8" ht="21.6" customHeight="1" x14ac:dyDescent="0.4">
      <c r="B25" s="41"/>
      <c r="C25" s="13" t="s">
        <v>291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292</v>
      </c>
    </row>
    <row r="26" spans="2:8" ht="21.6" customHeight="1" x14ac:dyDescent="0.4">
      <c r="B26" s="41"/>
      <c r="C26" s="18" t="s">
        <v>233</v>
      </c>
      <c r="D26" s="19">
        <f t="shared" si="0"/>
        <v>0</v>
      </c>
      <c r="E26" s="20">
        <v>3</v>
      </c>
      <c r="F26" s="19">
        <f t="shared" si="1"/>
        <v>2.4000000000000004</v>
      </c>
      <c r="G26" s="21" t="s">
        <v>7</v>
      </c>
      <c r="H26" s="22" t="s">
        <v>293</v>
      </c>
    </row>
    <row r="27" spans="2:8" ht="21.6" customHeight="1" x14ac:dyDescent="0.4">
      <c r="B27" s="41"/>
      <c r="C27" s="18" t="s">
        <v>14</v>
      </c>
      <c r="D27" s="19">
        <f t="shared" si="0"/>
        <v>0</v>
      </c>
      <c r="E27" s="20">
        <v>12</v>
      </c>
      <c r="F27" s="19">
        <f t="shared" si="1"/>
        <v>9.6000000000000014</v>
      </c>
      <c r="G27" s="21" t="s">
        <v>7</v>
      </c>
      <c r="H27" s="22" t="s">
        <v>294</v>
      </c>
    </row>
    <row r="28" spans="2:8" ht="21.6" customHeight="1" x14ac:dyDescent="0.4">
      <c r="B28" s="41"/>
      <c r="C28" s="18" t="s">
        <v>49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295</v>
      </c>
    </row>
    <row r="29" spans="2:8" ht="21.6" customHeight="1" x14ac:dyDescent="0.4">
      <c r="B29" s="41"/>
      <c r="C29" s="18" t="s">
        <v>38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 t="s">
        <v>106</v>
      </c>
    </row>
    <row r="30" spans="2:8" ht="21.6" customHeight="1" x14ac:dyDescent="0.4">
      <c r="B30" s="41"/>
      <c r="C30" s="13" t="s">
        <v>160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23" t="s">
        <v>161</v>
      </c>
    </row>
    <row r="31" spans="2:8" ht="21.6" customHeight="1" thickBot="1" x14ac:dyDescent="0.45">
      <c r="B31" s="42"/>
      <c r="C31" s="24" t="s">
        <v>162</v>
      </c>
      <c r="D31" s="25">
        <f t="shared" si="0"/>
        <v>0</v>
      </c>
      <c r="E31" s="26">
        <v>34</v>
      </c>
      <c r="F31" s="25">
        <f t="shared" si="1"/>
        <v>27.200000000000003</v>
      </c>
      <c r="G31" s="27" t="s">
        <v>7</v>
      </c>
      <c r="H31" s="28" t="s">
        <v>57</v>
      </c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71051-75C9-4DD1-8D3D-BA73B6EA7DE6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296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1" si="0">$F$2*E5</f>
        <v>0</v>
      </c>
      <c r="E5" s="10"/>
      <c r="F5" s="9">
        <f t="shared" ref="F5:F11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297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298</v>
      </c>
    </row>
    <row r="9" spans="2:8" ht="21.6" customHeight="1" x14ac:dyDescent="0.4">
      <c r="B9" s="41"/>
      <c r="C9" s="18" t="s">
        <v>299</v>
      </c>
      <c r="D9" s="19">
        <f t="shared" si="0"/>
        <v>0</v>
      </c>
      <c r="E9" s="20">
        <v>60</v>
      </c>
      <c r="F9" s="19">
        <f t="shared" si="1"/>
        <v>48</v>
      </c>
      <c r="G9" s="21" t="s">
        <v>7</v>
      </c>
      <c r="H9" s="22" t="s">
        <v>300</v>
      </c>
    </row>
    <row r="10" spans="2:8" ht="21.6" customHeight="1" x14ac:dyDescent="0.4">
      <c r="B10" s="41"/>
      <c r="C10" s="18" t="s">
        <v>16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7</v>
      </c>
      <c r="H10" s="22" t="s">
        <v>301</v>
      </c>
    </row>
    <row r="11" spans="2:8" ht="21.6" customHeight="1" x14ac:dyDescent="0.4">
      <c r="B11" s="41"/>
      <c r="C11" s="18" t="s">
        <v>25</v>
      </c>
      <c r="D11" s="19">
        <f t="shared" si="0"/>
        <v>0</v>
      </c>
      <c r="E11" s="20">
        <v>0.15</v>
      </c>
      <c r="F11" s="19">
        <f t="shared" si="1"/>
        <v>0.12</v>
      </c>
      <c r="G11" s="21" t="s">
        <v>7</v>
      </c>
      <c r="H11" s="22" t="s">
        <v>302</v>
      </c>
    </row>
    <row r="12" spans="2:8" ht="21.6" customHeight="1" x14ac:dyDescent="0.4">
      <c r="B12" s="41"/>
      <c r="C12" s="18"/>
      <c r="D12" s="19"/>
      <c r="E12" s="20"/>
      <c r="F12" s="19"/>
      <c r="G12" s="21" t="s">
        <v>7</v>
      </c>
      <c r="H12" s="22" t="s">
        <v>303</v>
      </c>
    </row>
    <row r="13" spans="2:8" ht="21.6" customHeight="1" thickBot="1" x14ac:dyDescent="0.45">
      <c r="B13" s="42"/>
      <c r="C13" s="24"/>
      <c r="D13" s="25"/>
      <c r="E13" s="26"/>
      <c r="F13" s="25"/>
      <c r="G13" s="27" t="s">
        <v>7</v>
      </c>
      <c r="H13" s="28" t="s">
        <v>304</v>
      </c>
    </row>
    <row r="14" spans="2:8" x14ac:dyDescent="0.4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3A444-7F77-4E39-90C2-142BCAF1A1EE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305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306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307</v>
      </c>
    </row>
    <row r="9" spans="2:8" ht="21.6" customHeight="1" x14ac:dyDescent="0.4">
      <c r="B9" s="41"/>
      <c r="C9" s="18" t="s">
        <v>177</v>
      </c>
      <c r="D9" s="19">
        <f t="shared" si="0"/>
        <v>0</v>
      </c>
      <c r="E9" s="20">
        <v>50</v>
      </c>
      <c r="F9" s="19">
        <f t="shared" si="1"/>
        <v>40</v>
      </c>
      <c r="G9" s="21" t="s">
        <v>7</v>
      </c>
      <c r="H9" s="22" t="s">
        <v>308</v>
      </c>
    </row>
    <row r="10" spans="2:8" ht="21.6" customHeight="1" x14ac:dyDescent="0.4">
      <c r="B10" s="41"/>
      <c r="C10" s="18" t="s">
        <v>14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7</v>
      </c>
      <c r="H10" s="22" t="s">
        <v>309</v>
      </c>
    </row>
    <row r="11" spans="2:8" ht="21.6" customHeight="1" x14ac:dyDescent="0.4">
      <c r="B11" s="41"/>
      <c r="C11" s="18" t="s">
        <v>30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310</v>
      </c>
    </row>
    <row r="12" spans="2:8" ht="21.6" customHeight="1" x14ac:dyDescent="0.4">
      <c r="B12" s="41"/>
      <c r="C12" s="18" t="s">
        <v>311</v>
      </c>
      <c r="D12" s="19">
        <f t="shared" si="0"/>
        <v>0</v>
      </c>
      <c r="E12" s="20">
        <v>13</v>
      </c>
      <c r="F12" s="19">
        <f t="shared" si="1"/>
        <v>10.4</v>
      </c>
      <c r="G12" s="21" t="s">
        <v>7</v>
      </c>
      <c r="H12" s="22" t="s">
        <v>312</v>
      </c>
    </row>
    <row r="13" spans="2:8" ht="21.6" customHeight="1" x14ac:dyDescent="0.4">
      <c r="B13" s="41"/>
      <c r="C13" s="18" t="s">
        <v>135</v>
      </c>
      <c r="D13" s="19">
        <f t="shared" si="0"/>
        <v>0</v>
      </c>
      <c r="E13" s="20">
        <v>10</v>
      </c>
      <c r="F13" s="19">
        <f t="shared" si="1"/>
        <v>8</v>
      </c>
      <c r="G13" s="21" t="s">
        <v>7</v>
      </c>
      <c r="H13" s="22" t="s">
        <v>313</v>
      </c>
    </row>
    <row r="14" spans="2:8" ht="21.6" customHeight="1" x14ac:dyDescent="0.4">
      <c r="B14" s="41"/>
      <c r="C14" s="18" t="s">
        <v>314</v>
      </c>
      <c r="D14" s="19">
        <f t="shared" si="0"/>
        <v>0</v>
      </c>
      <c r="E14" s="20">
        <v>1.3</v>
      </c>
      <c r="F14" s="19">
        <f t="shared" si="1"/>
        <v>1.04</v>
      </c>
      <c r="G14" s="21" t="s">
        <v>7</v>
      </c>
      <c r="H14" s="22"/>
    </row>
    <row r="15" spans="2:8" ht="21.6" customHeight="1" x14ac:dyDescent="0.4">
      <c r="B15" s="41"/>
      <c r="C15" s="18" t="s">
        <v>18</v>
      </c>
      <c r="D15" s="19">
        <f t="shared" si="0"/>
        <v>0</v>
      </c>
      <c r="E15" s="20">
        <v>0.12</v>
      </c>
      <c r="F15" s="19">
        <f t="shared" si="1"/>
        <v>9.6000000000000002E-2</v>
      </c>
      <c r="G15" s="21" t="s">
        <v>7</v>
      </c>
      <c r="H15" s="22"/>
    </row>
    <row r="16" spans="2:8" ht="21.6" customHeight="1" x14ac:dyDescent="0.4">
      <c r="B16" s="41"/>
      <c r="C16" s="18" t="s">
        <v>16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41"/>
      <c r="C17" s="13" t="s">
        <v>315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316</v>
      </c>
    </row>
    <row r="18" spans="2:8" ht="21.6" customHeight="1" x14ac:dyDescent="0.4">
      <c r="B18" s="41"/>
      <c r="C18" s="18" t="s">
        <v>30</v>
      </c>
      <c r="D18" s="19">
        <f t="shared" si="0"/>
        <v>0</v>
      </c>
      <c r="E18" s="20">
        <v>23</v>
      </c>
      <c r="F18" s="19">
        <f t="shared" si="1"/>
        <v>18.400000000000002</v>
      </c>
      <c r="G18" s="21" t="s">
        <v>7</v>
      </c>
      <c r="H18" s="22" t="s">
        <v>317</v>
      </c>
    </row>
    <row r="19" spans="2:8" ht="21.6" customHeight="1" x14ac:dyDescent="0.4">
      <c r="B19" s="41"/>
      <c r="C19" s="18" t="s">
        <v>189</v>
      </c>
      <c r="D19" s="19">
        <f t="shared" si="0"/>
        <v>0</v>
      </c>
      <c r="E19" s="20">
        <v>13</v>
      </c>
      <c r="F19" s="19">
        <f t="shared" si="1"/>
        <v>10.4</v>
      </c>
      <c r="G19" s="21" t="s">
        <v>7</v>
      </c>
      <c r="H19" s="22" t="s">
        <v>35</v>
      </c>
    </row>
    <row r="20" spans="2:8" ht="21.6" customHeight="1" x14ac:dyDescent="0.4">
      <c r="B20" s="41"/>
      <c r="C20" s="18" t="s">
        <v>36</v>
      </c>
      <c r="D20" s="19">
        <f t="shared" si="0"/>
        <v>0</v>
      </c>
      <c r="E20" s="20">
        <v>3.6</v>
      </c>
      <c r="F20" s="19">
        <f t="shared" si="1"/>
        <v>2.8800000000000003</v>
      </c>
      <c r="G20" s="21" t="s">
        <v>7</v>
      </c>
      <c r="H20" s="22" t="s">
        <v>318</v>
      </c>
    </row>
    <row r="21" spans="2:8" ht="21.6" customHeight="1" x14ac:dyDescent="0.4">
      <c r="B21" s="41"/>
      <c r="C21" s="18" t="s">
        <v>22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319</v>
      </c>
    </row>
    <row r="22" spans="2:8" ht="21.6" customHeight="1" x14ac:dyDescent="0.4">
      <c r="B22" s="41"/>
      <c r="C22" s="13" t="s">
        <v>320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321</v>
      </c>
    </row>
    <row r="23" spans="2:8" ht="21.6" customHeight="1" x14ac:dyDescent="0.4">
      <c r="B23" s="41"/>
      <c r="C23" s="18" t="s">
        <v>322</v>
      </c>
      <c r="D23" s="19">
        <f t="shared" si="0"/>
        <v>0</v>
      </c>
      <c r="E23" s="20">
        <v>20</v>
      </c>
      <c r="F23" s="19">
        <f t="shared" si="1"/>
        <v>16</v>
      </c>
      <c r="G23" s="21" t="s">
        <v>7</v>
      </c>
      <c r="H23" s="22" t="s">
        <v>323</v>
      </c>
    </row>
    <row r="24" spans="2:8" ht="21.6" customHeight="1" x14ac:dyDescent="0.4">
      <c r="B24" s="41"/>
      <c r="C24" s="18" t="s">
        <v>114</v>
      </c>
      <c r="D24" s="19">
        <f t="shared" si="0"/>
        <v>0</v>
      </c>
      <c r="E24" s="20">
        <v>20</v>
      </c>
      <c r="F24" s="19">
        <f t="shared" si="1"/>
        <v>16</v>
      </c>
      <c r="G24" s="21" t="s">
        <v>7</v>
      </c>
      <c r="H24" s="22" t="s">
        <v>324</v>
      </c>
    </row>
    <row r="25" spans="2:8" ht="21.6" customHeight="1" x14ac:dyDescent="0.4">
      <c r="B25" s="41"/>
      <c r="C25" s="18" t="s">
        <v>14</v>
      </c>
      <c r="D25" s="19">
        <f t="shared" si="0"/>
        <v>0</v>
      </c>
      <c r="E25" s="20">
        <v>20</v>
      </c>
      <c r="F25" s="19">
        <f t="shared" si="1"/>
        <v>16</v>
      </c>
      <c r="G25" s="21" t="s">
        <v>7</v>
      </c>
      <c r="H25" s="22" t="s">
        <v>325</v>
      </c>
    </row>
    <row r="26" spans="2:8" ht="21.6" customHeight="1" x14ac:dyDescent="0.4">
      <c r="B26" s="41"/>
      <c r="C26" s="18" t="s">
        <v>205</v>
      </c>
      <c r="D26" s="19">
        <f t="shared" si="0"/>
        <v>0</v>
      </c>
      <c r="E26" s="20">
        <v>1</v>
      </c>
      <c r="F26" s="19">
        <f t="shared" si="1"/>
        <v>0.8</v>
      </c>
      <c r="G26" s="37" t="s">
        <v>62</v>
      </c>
      <c r="H26" s="22" t="s">
        <v>326</v>
      </c>
    </row>
    <row r="27" spans="2:8" ht="21.6" customHeight="1" x14ac:dyDescent="0.4">
      <c r="B27" s="41"/>
      <c r="C27" s="18" t="s">
        <v>117</v>
      </c>
      <c r="D27" s="19">
        <f t="shared" si="0"/>
        <v>0</v>
      </c>
      <c r="E27" s="20">
        <v>80</v>
      </c>
      <c r="F27" s="19">
        <f t="shared" si="1"/>
        <v>64</v>
      </c>
      <c r="G27" s="37" t="s">
        <v>62</v>
      </c>
      <c r="H27" s="22" t="s">
        <v>327</v>
      </c>
    </row>
    <row r="28" spans="2:8" ht="21.6" customHeight="1" x14ac:dyDescent="0.4">
      <c r="B28" s="41"/>
      <c r="C28" s="18" t="s">
        <v>136</v>
      </c>
      <c r="D28" s="19">
        <f t="shared" si="0"/>
        <v>0</v>
      </c>
      <c r="E28" s="20">
        <v>0.5</v>
      </c>
      <c r="F28" s="19">
        <f t="shared" si="1"/>
        <v>0.4</v>
      </c>
      <c r="G28" s="37" t="s">
        <v>137</v>
      </c>
      <c r="H28" s="22" t="s">
        <v>328</v>
      </c>
    </row>
    <row r="29" spans="2:8" ht="21.6" customHeight="1" x14ac:dyDescent="0.4">
      <c r="B29" s="41"/>
      <c r="C29" s="18" t="s">
        <v>25</v>
      </c>
      <c r="D29" s="19">
        <f t="shared" si="0"/>
        <v>0</v>
      </c>
      <c r="E29" s="20">
        <v>0.2</v>
      </c>
      <c r="F29" s="19">
        <f t="shared" si="1"/>
        <v>0.16000000000000003</v>
      </c>
      <c r="G29" s="21" t="s">
        <v>7</v>
      </c>
      <c r="H29" s="22"/>
    </row>
    <row r="30" spans="2:8" ht="21.6" customHeight="1" x14ac:dyDescent="0.4">
      <c r="B30" s="41"/>
      <c r="C30" s="13" t="s">
        <v>329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23" t="s">
        <v>330</v>
      </c>
    </row>
    <row r="31" spans="2:8" ht="21.6" customHeight="1" thickBot="1" x14ac:dyDescent="0.45">
      <c r="B31" s="42"/>
      <c r="C31" s="24" t="s">
        <v>331</v>
      </c>
      <c r="D31" s="25">
        <f t="shared" si="0"/>
        <v>0</v>
      </c>
      <c r="E31" s="26">
        <v>25</v>
      </c>
      <c r="F31" s="25">
        <f t="shared" si="1"/>
        <v>20</v>
      </c>
      <c r="G31" s="27" t="s">
        <v>7</v>
      </c>
      <c r="H31" s="28" t="s">
        <v>57</v>
      </c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E0121-98E8-4EF7-8E94-9ED8DC24F22F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332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333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334</v>
      </c>
    </row>
    <row r="9" spans="2:8" ht="21.6" customHeight="1" x14ac:dyDescent="0.4">
      <c r="B9" s="41"/>
      <c r="C9" s="18" t="s">
        <v>65</v>
      </c>
      <c r="D9" s="19">
        <f t="shared" si="0"/>
        <v>0</v>
      </c>
      <c r="E9" s="20">
        <v>20</v>
      </c>
      <c r="F9" s="19">
        <f t="shared" si="1"/>
        <v>16</v>
      </c>
      <c r="G9" s="37" t="s">
        <v>66</v>
      </c>
      <c r="H9" s="22" t="s">
        <v>335</v>
      </c>
    </row>
    <row r="10" spans="2:8" ht="21.6" customHeight="1" x14ac:dyDescent="0.4">
      <c r="B10" s="41"/>
      <c r="C10" s="18" t="s">
        <v>68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336</v>
      </c>
    </row>
    <row r="11" spans="2:8" ht="21.6" customHeight="1" x14ac:dyDescent="0.4">
      <c r="B11" s="41"/>
      <c r="C11" s="18" t="s">
        <v>72</v>
      </c>
      <c r="D11" s="19">
        <f t="shared" si="0"/>
        <v>0</v>
      </c>
      <c r="E11" s="20">
        <v>5</v>
      </c>
      <c r="F11" s="19">
        <f t="shared" si="1"/>
        <v>4</v>
      </c>
      <c r="G11" s="21" t="s">
        <v>7</v>
      </c>
      <c r="H11" s="22" t="s">
        <v>337</v>
      </c>
    </row>
    <row r="12" spans="2:8" ht="21.6" customHeight="1" x14ac:dyDescent="0.4">
      <c r="B12" s="41"/>
      <c r="C12" s="18" t="s">
        <v>185</v>
      </c>
      <c r="D12" s="19">
        <f t="shared" si="0"/>
        <v>0</v>
      </c>
      <c r="E12" s="20">
        <v>18</v>
      </c>
      <c r="F12" s="19">
        <f t="shared" si="1"/>
        <v>14.4</v>
      </c>
      <c r="G12" s="37" t="s">
        <v>62</v>
      </c>
      <c r="H12" s="22" t="s">
        <v>338</v>
      </c>
    </row>
    <row r="13" spans="2:8" ht="21.6" customHeight="1" x14ac:dyDescent="0.4">
      <c r="B13" s="41"/>
      <c r="C13" s="18" t="s">
        <v>16</v>
      </c>
      <c r="D13" s="19">
        <f t="shared" si="0"/>
        <v>0</v>
      </c>
      <c r="E13" s="20">
        <v>3.6</v>
      </c>
      <c r="F13" s="19">
        <f t="shared" si="1"/>
        <v>2.8800000000000003</v>
      </c>
      <c r="G13" s="21" t="s">
        <v>7</v>
      </c>
      <c r="H13" s="22" t="s">
        <v>339</v>
      </c>
    </row>
    <row r="14" spans="2:8" ht="21.6" customHeight="1" x14ac:dyDescent="0.4">
      <c r="B14" s="41"/>
      <c r="C14" s="18" t="s">
        <v>340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7</v>
      </c>
      <c r="H14" s="22" t="s">
        <v>341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89</v>
      </c>
    </row>
    <row r="16" spans="2:8" ht="21.6" customHeight="1" thickBot="1" x14ac:dyDescent="0.45">
      <c r="B16" s="42"/>
      <c r="C16" s="24"/>
      <c r="D16" s="25"/>
      <c r="E16" s="26"/>
      <c r="F16" s="25"/>
      <c r="G16" s="27" t="s">
        <v>7</v>
      </c>
      <c r="H16" s="28" t="s">
        <v>342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084B7-8E72-454B-AD0A-AC38E681CBDE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343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344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345</v>
      </c>
    </row>
    <row r="7" spans="2:8" ht="21.6" customHeight="1" x14ac:dyDescent="0.4">
      <c r="B7" s="41"/>
      <c r="C7" s="18" t="s">
        <v>346</v>
      </c>
      <c r="D7" s="19">
        <f t="shared" si="0"/>
        <v>0</v>
      </c>
      <c r="E7" s="20">
        <v>50</v>
      </c>
      <c r="F7" s="19">
        <f t="shared" si="1"/>
        <v>40</v>
      </c>
      <c r="G7" s="37" t="s">
        <v>137</v>
      </c>
      <c r="H7" s="22" t="s">
        <v>347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348</v>
      </c>
    </row>
    <row r="9" spans="2:8" ht="21.6" customHeight="1" x14ac:dyDescent="0.4">
      <c r="B9" s="41"/>
      <c r="C9" s="13" t="s">
        <v>349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23" t="s">
        <v>350</v>
      </c>
    </row>
    <row r="10" spans="2:8" ht="21.6" customHeight="1" x14ac:dyDescent="0.4">
      <c r="B10" s="41"/>
      <c r="C10" s="18" t="s">
        <v>351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352</v>
      </c>
    </row>
    <row r="11" spans="2:8" ht="21.6" customHeight="1" x14ac:dyDescent="0.4">
      <c r="B11" s="41"/>
      <c r="C11" s="18" t="s">
        <v>25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353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1.5</v>
      </c>
      <c r="F12" s="19">
        <f t="shared" si="1"/>
        <v>1.2000000000000002</v>
      </c>
      <c r="G12" s="37" t="s">
        <v>66</v>
      </c>
      <c r="H12" s="22" t="s">
        <v>354</v>
      </c>
    </row>
    <row r="13" spans="2:8" ht="21.6" customHeight="1" x14ac:dyDescent="0.4">
      <c r="B13" s="41"/>
      <c r="C13" s="18" t="s">
        <v>194</v>
      </c>
      <c r="D13" s="19">
        <f t="shared" si="0"/>
        <v>0</v>
      </c>
      <c r="E13" s="20">
        <v>20</v>
      </c>
      <c r="F13" s="19">
        <f t="shared" si="1"/>
        <v>16</v>
      </c>
      <c r="G13" s="21" t="s">
        <v>7</v>
      </c>
      <c r="H13" s="22" t="s">
        <v>355</v>
      </c>
    </row>
    <row r="14" spans="2:8" ht="21.6" customHeight="1" x14ac:dyDescent="0.4">
      <c r="B14" s="41"/>
      <c r="C14" s="18" t="s">
        <v>30</v>
      </c>
      <c r="D14" s="19">
        <f t="shared" si="0"/>
        <v>0</v>
      </c>
      <c r="E14" s="20">
        <v>12</v>
      </c>
      <c r="F14" s="19">
        <f t="shared" si="1"/>
        <v>9.6000000000000014</v>
      </c>
      <c r="G14" s="21" t="s">
        <v>7</v>
      </c>
      <c r="H14" s="38" t="s">
        <v>116</v>
      </c>
    </row>
    <row r="15" spans="2:8" ht="21.6" customHeight="1" x14ac:dyDescent="0.4">
      <c r="B15" s="41"/>
      <c r="C15" s="18" t="s">
        <v>14</v>
      </c>
      <c r="D15" s="19">
        <f t="shared" si="0"/>
        <v>0</v>
      </c>
      <c r="E15" s="20">
        <v>10</v>
      </c>
      <c r="F15" s="19">
        <f t="shared" si="1"/>
        <v>8</v>
      </c>
      <c r="G15" s="21" t="s">
        <v>7</v>
      </c>
      <c r="H15" s="22" t="s">
        <v>356</v>
      </c>
    </row>
    <row r="16" spans="2:8" ht="21.6" customHeight="1" x14ac:dyDescent="0.4">
      <c r="B16" s="41"/>
      <c r="C16" s="18" t="s">
        <v>16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7</v>
      </c>
      <c r="H16" s="22" t="s">
        <v>278</v>
      </c>
    </row>
    <row r="17" spans="2:8" ht="21.6" customHeight="1" x14ac:dyDescent="0.4">
      <c r="B17" s="41"/>
      <c r="C17" s="18" t="s">
        <v>65</v>
      </c>
      <c r="D17" s="19">
        <f t="shared" si="0"/>
        <v>0</v>
      </c>
      <c r="E17" s="20">
        <v>3</v>
      </c>
      <c r="F17" s="19">
        <f t="shared" si="1"/>
        <v>2.4000000000000004</v>
      </c>
      <c r="G17" s="37" t="s">
        <v>66</v>
      </c>
      <c r="H17" s="22" t="s">
        <v>357</v>
      </c>
    </row>
    <row r="18" spans="2:8" ht="21.6" customHeight="1" x14ac:dyDescent="0.4">
      <c r="B18" s="41"/>
      <c r="C18" s="18" t="s">
        <v>114</v>
      </c>
      <c r="D18" s="19">
        <f t="shared" si="0"/>
        <v>0</v>
      </c>
      <c r="E18" s="20">
        <v>30</v>
      </c>
      <c r="F18" s="19">
        <f t="shared" si="1"/>
        <v>24</v>
      </c>
      <c r="G18" s="21" t="s">
        <v>7</v>
      </c>
      <c r="H18" s="22" t="s">
        <v>15</v>
      </c>
    </row>
    <row r="19" spans="2:8" ht="21.6" customHeight="1" x14ac:dyDescent="0.4">
      <c r="B19" s="41"/>
      <c r="C19" s="18" t="s">
        <v>136</v>
      </c>
      <c r="D19" s="19">
        <f t="shared" si="0"/>
        <v>0</v>
      </c>
      <c r="E19" s="20">
        <v>0.4</v>
      </c>
      <c r="F19" s="19">
        <f t="shared" si="1"/>
        <v>0.32000000000000006</v>
      </c>
      <c r="G19" s="37" t="s">
        <v>137</v>
      </c>
      <c r="H19" s="22" t="s">
        <v>358</v>
      </c>
    </row>
    <row r="20" spans="2:8" ht="21.6" customHeight="1" x14ac:dyDescent="0.4">
      <c r="B20" s="41"/>
      <c r="C20" s="18" t="s">
        <v>25</v>
      </c>
      <c r="D20" s="19">
        <f t="shared" si="0"/>
        <v>0</v>
      </c>
      <c r="E20" s="20">
        <v>0.1</v>
      </c>
      <c r="F20" s="19">
        <f t="shared" si="1"/>
        <v>8.0000000000000016E-2</v>
      </c>
      <c r="G20" s="21" t="s">
        <v>7</v>
      </c>
      <c r="H20" s="22" t="s">
        <v>359</v>
      </c>
    </row>
    <row r="21" spans="2:8" ht="21.6" customHeight="1" x14ac:dyDescent="0.4">
      <c r="B21" s="41"/>
      <c r="C21" s="18" t="s">
        <v>117</v>
      </c>
      <c r="D21" s="19">
        <f t="shared" si="0"/>
        <v>0</v>
      </c>
      <c r="E21" s="20">
        <v>50</v>
      </c>
      <c r="F21" s="19">
        <f t="shared" si="1"/>
        <v>40</v>
      </c>
      <c r="G21" s="37" t="s">
        <v>62</v>
      </c>
      <c r="H21" s="22" t="s">
        <v>360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7</v>
      </c>
      <c r="H22" s="22" t="s">
        <v>361</v>
      </c>
    </row>
    <row r="23" spans="2:8" ht="21.6" customHeight="1" x14ac:dyDescent="0.4">
      <c r="B23" s="41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362</v>
      </c>
    </row>
    <row r="24" spans="2:8" ht="21.6" customHeight="1" x14ac:dyDescent="0.4">
      <c r="B24" s="41"/>
      <c r="C24" s="13" t="s">
        <v>363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364</v>
      </c>
    </row>
    <row r="25" spans="2:8" ht="21.6" customHeight="1" x14ac:dyDescent="0.4">
      <c r="B25" s="41"/>
      <c r="C25" s="18" t="s">
        <v>28</v>
      </c>
      <c r="D25" s="19">
        <f t="shared" si="0"/>
        <v>0</v>
      </c>
      <c r="E25" s="20">
        <v>6</v>
      </c>
      <c r="F25" s="19">
        <f t="shared" si="1"/>
        <v>4.8000000000000007</v>
      </c>
      <c r="G25" s="21" t="s">
        <v>7</v>
      </c>
      <c r="H25" s="22" t="s">
        <v>365</v>
      </c>
    </row>
    <row r="26" spans="2:8" ht="21.6" customHeight="1" x14ac:dyDescent="0.4">
      <c r="B26" s="41"/>
      <c r="C26" s="18" t="s">
        <v>269</v>
      </c>
      <c r="D26" s="19">
        <f t="shared" si="0"/>
        <v>0</v>
      </c>
      <c r="E26" s="20">
        <v>18</v>
      </c>
      <c r="F26" s="19">
        <f t="shared" si="1"/>
        <v>14.4</v>
      </c>
      <c r="G26" s="21" t="s">
        <v>7</v>
      </c>
      <c r="H26" s="22" t="s">
        <v>366</v>
      </c>
    </row>
    <row r="27" spans="2:8" ht="21.6" customHeight="1" x14ac:dyDescent="0.4">
      <c r="B27" s="41"/>
      <c r="C27" s="18" t="s">
        <v>156</v>
      </c>
      <c r="D27" s="19">
        <f t="shared" si="0"/>
        <v>0</v>
      </c>
      <c r="E27" s="20">
        <v>5</v>
      </c>
      <c r="F27" s="19">
        <f t="shared" si="1"/>
        <v>4</v>
      </c>
      <c r="G27" s="21" t="s">
        <v>7</v>
      </c>
      <c r="H27" s="22" t="s">
        <v>367</v>
      </c>
    </row>
    <row r="28" spans="2:8" ht="21.6" customHeight="1" x14ac:dyDescent="0.4">
      <c r="B28" s="41"/>
      <c r="C28" s="18" t="s">
        <v>16</v>
      </c>
      <c r="D28" s="19">
        <f t="shared" si="0"/>
        <v>0</v>
      </c>
      <c r="E28" s="20">
        <v>1.8</v>
      </c>
      <c r="F28" s="19">
        <f t="shared" si="1"/>
        <v>1.4400000000000002</v>
      </c>
      <c r="G28" s="21" t="s">
        <v>7</v>
      </c>
      <c r="H28" s="22" t="s">
        <v>142</v>
      </c>
    </row>
    <row r="29" spans="2:8" ht="21.6" customHeight="1" x14ac:dyDescent="0.4">
      <c r="B29" s="41"/>
      <c r="C29" s="18" t="s">
        <v>146</v>
      </c>
      <c r="D29" s="19">
        <f t="shared" si="0"/>
        <v>0</v>
      </c>
      <c r="E29" s="20">
        <v>0.9</v>
      </c>
      <c r="F29" s="19">
        <f t="shared" si="1"/>
        <v>0.72000000000000008</v>
      </c>
      <c r="G29" s="21" t="s">
        <v>7</v>
      </c>
      <c r="H29" s="22" t="s">
        <v>368</v>
      </c>
    </row>
    <row r="30" spans="2:8" ht="21.6" customHeight="1" x14ac:dyDescent="0.4">
      <c r="B30" s="41"/>
      <c r="C30" s="18" t="s">
        <v>22</v>
      </c>
      <c r="D30" s="19">
        <f t="shared" si="0"/>
        <v>0</v>
      </c>
      <c r="E30" s="20">
        <v>0.9</v>
      </c>
      <c r="F30" s="19">
        <f t="shared" si="1"/>
        <v>0.72000000000000008</v>
      </c>
      <c r="G30" s="21" t="s">
        <v>7</v>
      </c>
      <c r="H30" s="22" t="s">
        <v>369</v>
      </c>
    </row>
    <row r="31" spans="2:8" ht="21.6" customHeight="1" x14ac:dyDescent="0.4">
      <c r="B31" s="41"/>
      <c r="C31" s="18" t="s">
        <v>72</v>
      </c>
      <c r="D31" s="19">
        <f t="shared" si="0"/>
        <v>0</v>
      </c>
      <c r="E31" s="20">
        <v>0.3</v>
      </c>
      <c r="F31" s="19">
        <f t="shared" si="1"/>
        <v>0.24</v>
      </c>
      <c r="G31" s="21" t="s">
        <v>7</v>
      </c>
      <c r="H31" s="22" t="s">
        <v>42</v>
      </c>
    </row>
    <row r="32" spans="2:8" ht="21.6" customHeight="1" x14ac:dyDescent="0.4">
      <c r="B32" s="41"/>
      <c r="C32" s="18" t="s">
        <v>25</v>
      </c>
      <c r="D32" s="19">
        <f t="shared" si="0"/>
        <v>0</v>
      </c>
      <c r="E32" s="20">
        <v>0.15</v>
      </c>
      <c r="F32" s="19">
        <f t="shared" si="1"/>
        <v>0.12</v>
      </c>
      <c r="G32" s="21" t="s">
        <v>7</v>
      </c>
      <c r="H32" s="22"/>
    </row>
    <row r="33" spans="2:8" ht="21.6" customHeight="1" x14ac:dyDescent="0.4">
      <c r="B33" s="41"/>
      <c r="C33" s="13" t="s">
        <v>370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/>
    </row>
    <row r="34" spans="2:8" ht="21.6" customHeight="1" thickBot="1" x14ac:dyDescent="0.45">
      <c r="B34" s="42"/>
      <c r="C34" s="24" t="s">
        <v>371</v>
      </c>
      <c r="D34" s="25">
        <f t="shared" si="0"/>
        <v>0</v>
      </c>
      <c r="E34" s="26">
        <v>25</v>
      </c>
      <c r="F34" s="25">
        <f t="shared" si="1"/>
        <v>20</v>
      </c>
      <c r="G34" s="27" t="s">
        <v>7</v>
      </c>
      <c r="H34" s="28"/>
    </row>
    <row r="35" spans="2:8" x14ac:dyDescent="0.4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685A7-5EF1-4BC5-89B0-C755218C47F7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372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373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374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375</v>
      </c>
    </row>
    <row r="10" spans="2:8" ht="21.6" customHeight="1" x14ac:dyDescent="0.4">
      <c r="B10" s="41"/>
      <c r="C10" s="18" t="s">
        <v>32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376</v>
      </c>
    </row>
    <row r="11" spans="2:8" ht="21.6" customHeight="1" x14ac:dyDescent="0.4">
      <c r="B11" s="41"/>
      <c r="C11" s="18" t="s">
        <v>23</v>
      </c>
      <c r="D11" s="19">
        <f t="shared" si="0"/>
        <v>0</v>
      </c>
      <c r="E11" s="20">
        <v>1.4</v>
      </c>
      <c r="F11" s="19">
        <f t="shared" si="1"/>
        <v>1.1199999999999999</v>
      </c>
      <c r="G11" s="21" t="s">
        <v>7</v>
      </c>
      <c r="H11" s="22" t="s">
        <v>377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1.7</v>
      </c>
      <c r="F12" s="19">
        <f t="shared" si="1"/>
        <v>1.36</v>
      </c>
      <c r="G12" s="21" t="s">
        <v>7</v>
      </c>
      <c r="H12" s="22" t="s">
        <v>378</v>
      </c>
    </row>
    <row r="13" spans="2:8" ht="21.6" customHeight="1" x14ac:dyDescent="0.4">
      <c r="B13" s="41"/>
      <c r="C13" s="18" t="s">
        <v>25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7</v>
      </c>
      <c r="H13" s="22" t="s">
        <v>379</v>
      </c>
    </row>
    <row r="14" spans="2:8" ht="21.6" customHeight="1" thickBot="1" x14ac:dyDescent="0.45">
      <c r="B14" s="42"/>
      <c r="C14" s="24" t="s">
        <v>99</v>
      </c>
      <c r="D14" s="25">
        <f t="shared" si="0"/>
        <v>0</v>
      </c>
      <c r="E14" s="26">
        <v>1</v>
      </c>
      <c r="F14" s="25">
        <f t="shared" si="1"/>
        <v>0.8</v>
      </c>
      <c r="G14" s="27" t="s">
        <v>7</v>
      </c>
      <c r="H14" s="28"/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4418C-6128-47F8-BD82-F8BCCB1CFA50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380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381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382</v>
      </c>
    </row>
    <row r="9" spans="2:8" ht="21.6" customHeight="1" x14ac:dyDescent="0.4">
      <c r="B9" s="41"/>
      <c r="C9" s="18" t="s">
        <v>140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383</v>
      </c>
    </row>
    <row r="10" spans="2:8" ht="21.6" customHeight="1" x14ac:dyDescent="0.4">
      <c r="B10" s="41"/>
      <c r="C10" s="18" t="s">
        <v>30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22" t="s">
        <v>384</v>
      </c>
    </row>
    <row r="11" spans="2:8" ht="21.6" customHeight="1" x14ac:dyDescent="0.4">
      <c r="B11" s="41"/>
      <c r="C11" s="18" t="s">
        <v>12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7</v>
      </c>
      <c r="H11" s="22" t="s">
        <v>527</v>
      </c>
    </row>
    <row r="12" spans="2:8" ht="21.6" customHeight="1" x14ac:dyDescent="0.4">
      <c r="B12" s="41"/>
      <c r="C12" s="18" t="s">
        <v>270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385</v>
      </c>
    </row>
    <row r="13" spans="2:8" ht="21.6" customHeight="1" x14ac:dyDescent="0.4">
      <c r="B13" s="41"/>
      <c r="C13" s="18" t="s">
        <v>49</v>
      </c>
      <c r="D13" s="19">
        <f t="shared" si="0"/>
        <v>0</v>
      </c>
      <c r="E13" s="20">
        <v>15</v>
      </c>
      <c r="F13" s="19">
        <f t="shared" si="1"/>
        <v>12</v>
      </c>
      <c r="G13" s="21" t="s">
        <v>7</v>
      </c>
      <c r="H13" s="22" t="s">
        <v>386</v>
      </c>
    </row>
    <row r="14" spans="2:8" ht="21.6" customHeight="1" x14ac:dyDescent="0.4">
      <c r="B14" s="41"/>
      <c r="C14" s="18" t="s">
        <v>23</v>
      </c>
      <c r="D14" s="19">
        <f t="shared" si="0"/>
        <v>0</v>
      </c>
      <c r="E14" s="20">
        <v>1.5</v>
      </c>
      <c r="F14" s="19">
        <f t="shared" si="1"/>
        <v>1.2000000000000002</v>
      </c>
      <c r="G14" s="21" t="s">
        <v>7</v>
      </c>
      <c r="H14" s="22" t="s">
        <v>387</v>
      </c>
    </row>
    <row r="15" spans="2:8" ht="21.6" customHeight="1" x14ac:dyDescent="0.4">
      <c r="B15" s="41"/>
      <c r="C15" s="18" t="s">
        <v>22</v>
      </c>
      <c r="D15" s="19">
        <f t="shared" si="0"/>
        <v>0</v>
      </c>
      <c r="E15" s="20">
        <v>2</v>
      </c>
      <c r="F15" s="19">
        <f t="shared" si="1"/>
        <v>1.6</v>
      </c>
      <c r="G15" s="21" t="s">
        <v>7</v>
      </c>
      <c r="H15" s="22"/>
    </row>
    <row r="16" spans="2:8" ht="21.6" customHeight="1" x14ac:dyDescent="0.4">
      <c r="B16" s="41"/>
      <c r="C16" s="18" t="s">
        <v>72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7</v>
      </c>
      <c r="H16" s="22"/>
    </row>
    <row r="17" spans="2:8" ht="21.6" customHeight="1" x14ac:dyDescent="0.4">
      <c r="B17" s="41"/>
      <c r="C17" s="18" t="s">
        <v>25</v>
      </c>
      <c r="D17" s="19">
        <f t="shared" si="0"/>
        <v>0</v>
      </c>
      <c r="E17" s="20">
        <v>0.1</v>
      </c>
      <c r="F17" s="19">
        <f t="shared" si="1"/>
        <v>8.0000000000000016E-2</v>
      </c>
      <c r="G17" s="21" t="s">
        <v>7</v>
      </c>
      <c r="H17" s="22"/>
    </row>
    <row r="18" spans="2:8" ht="21.6" customHeight="1" x14ac:dyDescent="0.4">
      <c r="B18" s="41"/>
      <c r="C18" s="18" t="s">
        <v>270</v>
      </c>
      <c r="D18" s="19">
        <f t="shared" si="0"/>
        <v>0</v>
      </c>
      <c r="E18" s="20">
        <v>0.8</v>
      </c>
      <c r="F18" s="19">
        <f t="shared" si="1"/>
        <v>0.64000000000000012</v>
      </c>
      <c r="G18" s="21" t="s">
        <v>7</v>
      </c>
      <c r="H18" s="22"/>
    </row>
    <row r="19" spans="2:8" ht="21.6" customHeight="1" x14ac:dyDescent="0.4">
      <c r="B19" s="41"/>
      <c r="C19" s="18" t="s">
        <v>114</v>
      </c>
      <c r="D19" s="19">
        <f t="shared" si="0"/>
        <v>0</v>
      </c>
      <c r="E19" s="20">
        <v>1.6</v>
      </c>
      <c r="F19" s="19">
        <f t="shared" si="1"/>
        <v>1.2800000000000002</v>
      </c>
      <c r="G19" s="21" t="s">
        <v>7</v>
      </c>
      <c r="H19" s="22"/>
    </row>
    <row r="20" spans="2:8" ht="21.6" customHeight="1" x14ac:dyDescent="0.4">
      <c r="B20" s="41"/>
      <c r="C20" s="13" t="s">
        <v>388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23" t="s">
        <v>389</v>
      </c>
    </row>
    <row r="21" spans="2:8" ht="21.6" customHeight="1" x14ac:dyDescent="0.4">
      <c r="B21" s="41"/>
      <c r="C21" s="18" t="s">
        <v>235</v>
      </c>
      <c r="D21" s="19">
        <f t="shared" si="0"/>
        <v>0</v>
      </c>
      <c r="E21" s="20">
        <v>50</v>
      </c>
      <c r="F21" s="19">
        <f t="shared" si="1"/>
        <v>40</v>
      </c>
      <c r="G21" s="21" t="s">
        <v>7</v>
      </c>
      <c r="H21" s="22" t="s">
        <v>390</v>
      </c>
    </row>
    <row r="22" spans="2:8" ht="21.6" customHeight="1" x14ac:dyDescent="0.4">
      <c r="B22" s="41"/>
      <c r="C22" s="18" t="s">
        <v>240</v>
      </c>
      <c r="D22" s="19">
        <f t="shared" si="0"/>
        <v>0</v>
      </c>
      <c r="E22" s="20">
        <v>3</v>
      </c>
      <c r="F22" s="19">
        <f t="shared" si="1"/>
        <v>2.4000000000000004</v>
      </c>
      <c r="G22" s="21" t="s">
        <v>7</v>
      </c>
      <c r="H22" s="22" t="s">
        <v>391</v>
      </c>
    </row>
    <row r="23" spans="2:8" ht="21.6" customHeight="1" x14ac:dyDescent="0.4">
      <c r="B23" s="41"/>
      <c r="C23" s="18" t="s">
        <v>22</v>
      </c>
      <c r="D23" s="19">
        <f t="shared" si="0"/>
        <v>0</v>
      </c>
      <c r="E23" s="20">
        <v>1.5</v>
      </c>
      <c r="F23" s="19">
        <f t="shared" si="1"/>
        <v>1.2000000000000002</v>
      </c>
      <c r="G23" s="21" t="s">
        <v>7</v>
      </c>
      <c r="H23" s="22" t="s">
        <v>302</v>
      </c>
    </row>
    <row r="24" spans="2:8" ht="21.6" customHeight="1" x14ac:dyDescent="0.4">
      <c r="B24" s="41"/>
      <c r="C24" s="18" t="s">
        <v>72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392</v>
      </c>
    </row>
    <row r="25" spans="2:8" ht="21.6" customHeight="1" x14ac:dyDescent="0.4">
      <c r="B25" s="41"/>
      <c r="C25" s="18" t="s">
        <v>393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 t="s">
        <v>239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7</v>
      </c>
      <c r="H26" s="22" t="s">
        <v>394</v>
      </c>
    </row>
    <row r="27" spans="2:8" ht="21.6" customHeight="1" x14ac:dyDescent="0.4">
      <c r="B27" s="41"/>
      <c r="C27" s="13" t="s">
        <v>395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396</v>
      </c>
    </row>
    <row r="28" spans="2:8" ht="21.6" customHeight="1" x14ac:dyDescent="0.4">
      <c r="B28" s="41"/>
      <c r="C28" s="18" t="s">
        <v>397</v>
      </c>
      <c r="D28" s="19">
        <f t="shared" si="0"/>
        <v>0</v>
      </c>
      <c r="E28" s="20">
        <v>20</v>
      </c>
      <c r="F28" s="19">
        <f t="shared" si="1"/>
        <v>16</v>
      </c>
      <c r="G28" s="21" t="s">
        <v>7</v>
      </c>
      <c r="H28" s="22" t="s">
        <v>398</v>
      </c>
    </row>
    <row r="29" spans="2:8" ht="21.6" customHeight="1" x14ac:dyDescent="0.4">
      <c r="B29" s="41"/>
      <c r="C29" s="18" t="s">
        <v>47</v>
      </c>
      <c r="D29" s="19">
        <f t="shared" si="0"/>
        <v>0</v>
      </c>
      <c r="E29" s="20">
        <v>12</v>
      </c>
      <c r="F29" s="19">
        <f t="shared" si="1"/>
        <v>9.6000000000000014</v>
      </c>
      <c r="G29" s="21" t="s">
        <v>7</v>
      </c>
      <c r="H29" s="22" t="s">
        <v>399</v>
      </c>
    </row>
    <row r="30" spans="2:8" ht="21.6" customHeight="1" x14ac:dyDescent="0.4">
      <c r="B30" s="41"/>
      <c r="C30" s="18" t="s">
        <v>49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50</v>
      </c>
    </row>
    <row r="31" spans="2:8" ht="21.6" customHeight="1" x14ac:dyDescent="0.4">
      <c r="B31" s="41"/>
      <c r="C31" s="18" t="s">
        <v>38</v>
      </c>
      <c r="D31" s="19">
        <f t="shared" si="0"/>
        <v>0</v>
      </c>
      <c r="E31" s="20">
        <v>3</v>
      </c>
      <c r="F31" s="19">
        <f t="shared" si="1"/>
        <v>2.4000000000000004</v>
      </c>
      <c r="G31" s="21" t="s">
        <v>7</v>
      </c>
      <c r="H31" s="22" t="s">
        <v>400</v>
      </c>
    </row>
    <row r="32" spans="2:8" ht="21.6" customHeight="1" x14ac:dyDescent="0.4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401</v>
      </c>
    </row>
    <row r="33" spans="2:8" ht="21.6" customHeight="1" x14ac:dyDescent="0.4">
      <c r="B33" s="41"/>
      <c r="C33" s="13" t="s">
        <v>209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210</v>
      </c>
    </row>
    <row r="34" spans="2:8" ht="21.6" customHeight="1" thickBot="1" x14ac:dyDescent="0.45">
      <c r="B34" s="42"/>
      <c r="C34" s="24" t="s">
        <v>211</v>
      </c>
      <c r="D34" s="25">
        <f t="shared" si="0"/>
        <v>0</v>
      </c>
      <c r="E34" s="26">
        <v>42</v>
      </c>
      <c r="F34" s="25">
        <f t="shared" si="1"/>
        <v>33.6</v>
      </c>
      <c r="G34" s="27" t="s">
        <v>7</v>
      </c>
      <c r="H34" s="28" t="s">
        <v>57</v>
      </c>
    </row>
    <row r="35" spans="2:8" x14ac:dyDescent="0.4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03942-5D04-4800-B48A-5B04793CA798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402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403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404</v>
      </c>
    </row>
    <row r="9" spans="2:8" ht="21.6" customHeight="1" x14ac:dyDescent="0.4">
      <c r="B9" s="41"/>
      <c r="C9" s="18" t="s">
        <v>30</v>
      </c>
      <c r="D9" s="19">
        <f t="shared" si="0"/>
        <v>0</v>
      </c>
      <c r="E9" s="20">
        <v>13</v>
      </c>
      <c r="F9" s="19">
        <f t="shared" si="1"/>
        <v>10.4</v>
      </c>
      <c r="G9" s="21" t="s">
        <v>7</v>
      </c>
      <c r="H9" s="22" t="s">
        <v>405</v>
      </c>
    </row>
    <row r="10" spans="2:8" ht="21.6" customHeight="1" x14ac:dyDescent="0.4">
      <c r="B10" s="41"/>
      <c r="C10" s="18" t="s">
        <v>185</v>
      </c>
      <c r="D10" s="19">
        <f t="shared" si="0"/>
        <v>0</v>
      </c>
      <c r="E10" s="20">
        <v>14</v>
      </c>
      <c r="F10" s="19">
        <f t="shared" si="1"/>
        <v>11.200000000000001</v>
      </c>
      <c r="G10" s="37" t="s">
        <v>62</v>
      </c>
      <c r="H10" s="22" t="s">
        <v>406</v>
      </c>
    </row>
    <row r="11" spans="2:8" ht="21.6" customHeight="1" x14ac:dyDescent="0.4">
      <c r="B11" s="41"/>
      <c r="C11" s="18" t="s">
        <v>65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66</v>
      </c>
      <c r="H11" s="22" t="s">
        <v>407</v>
      </c>
    </row>
    <row r="12" spans="2:8" ht="21.6" customHeight="1" x14ac:dyDescent="0.4">
      <c r="B12" s="41"/>
      <c r="C12" s="18" t="s">
        <v>68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408</v>
      </c>
    </row>
    <row r="13" spans="2:8" ht="21.6" customHeight="1" x14ac:dyDescent="0.4">
      <c r="B13" s="41"/>
      <c r="C13" s="18" t="s">
        <v>72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409</v>
      </c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 t="s">
        <v>410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411</v>
      </c>
    </row>
    <row r="16" spans="2:8" ht="21.6" customHeight="1" x14ac:dyDescent="0.4">
      <c r="B16" s="41"/>
      <c r="C16" s="18"/>
      <c r="D16" s="19"/>
      <c r="E16" s="20"/>
      <c r="F16" s="19"/>
      <c r="G16" s="21" t="s">
        <v>7</v>
      </c>
      <c r="H16" s="22" t="s">
        <v>412</v>
      </c>
    </row>
    <row r="17" spans="2:8" ht="21.6" customHeight="1" x14ac:dyDescent="0.4">
      <c r="B17" s="41"/>
      <c r="C17" s="18"/>
      <c r="D17" s="19"/>
      <c r="E17" s="20"/>
      <c r="F17" s="19"/>
      <c r="G17" s="21" t="s">
        <v>7</v>
      </c>
      <c r="H17" s="22" t="s">
        <v>413</v>
      </c>
    </row>
    <row r="18" spans="2:8" ht="21.6" customHeight="1" thickBot="1" x14ac:dyDescent="0.45">
      <c r="B18" s="42"/>
      <c r="C18" s="24"/>
      <c r="D18" s="25"/>
      <c r="E18" s="26"/>
      <c r="F18" s="25"/>
      <c r="G18" s="27" t="s">
        <v>7</v>
      </c>
      <c r="H18" s="28" t="s">
        <v>414</v>
      </c>
    </row>
    <row r="19" spans="2:8" x14ac:dyDescent="0.4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C5522-2970-4E8C-9539-9CB033316E28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415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416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417</v>
      </c>
    </row>
    <row r="9" spans="2:8" ht="21.6" customHeight="1" x14ac:dyDescent="0.4">
      <c r="B9" s="41"/>
      <c r="C9" s="18" t="s">
        <v>274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418</v>
      </c>
    </row>
    <row r="10" spans="2:8" ht="21.6" customHeight="1" x14ac:dyDescent="0.4">
      <c r="B10" s="41"/>
      <c r="C10" s="18" t="s">
        <v>22</v>
      </c>
      <c r="D10" s="19">
        <f t="shared" si="0"/>
        <v>0</v>
      </c>
      <c r="E10" s="20">
        <v>1.7</v>
      </c>
      <c r="F10" s="19">
        <f t="shared" si="1"/>
        <v>1.36</v>
      </c>
      <c r="G10" s="21" t="s">
        <v>7</v>
      </c>
      <c r="H10" s="22" t="s">
        <v>419</v>
      </c>
    </row>
    <row r="11" spans="2:8" ht="21.6" customHeight="1" x14ac:dyDescent="0.4">
      <c r="B11" s="41"/>
      <c r="C11" s="18" t="s">
        <v>18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420</v>
      </c>
    </row>
    <row r="12" spans="2:8" ht="21.6" customHeight="1" x14ac:dyDescent="0.4">
      <c r="B12" s="41"/>
      <c r="C12" s="18" t="s">
        <v>149</v>
      </c>
      <c r="D12" s="19">
        <f t="shared" si="0"/>
        <v>0</v>
      </c>
      <c r="E12" s="20">
        <v>0.2</v>
      </c>
      <c r="F12" s="19">
        <f t="shared" si="1"/>
        <v>0.16000000000000003</v>
      </c>
      <c r="G12" s="21" t="s">
        <v>7</v>
      </c>
      <c r="H12" s="22"/>
    </row>
    <row r="13" spans="2:8" ht="21.6" customHeight="1" x14ac:dyDescent="0.4">
      <c r="B13" s="41"/>
      <c r="C13" s="18" t="s">
        <v>270</v>
      </c>
      <c r="D13" s="19">
        <f t="shared" si="0"/>
        <v>0</v>
      </c>
      <c r="E13" s="20">
        <v>5.6</v>
      </c>
      <c r="F13" s="19">
        <f t="shared" si="1"/>
        <v>4.4799999999999995</v>
      </c>
      <c r="G13" s="21" t="s">
        <v>7</v>
      </c>
      <c r="H13" s="22"/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/>
    </row>
    <row r="15" spans="2:8" ht="21.6" customHeight="1" x14ac:dyDescent="0.4">
      <c r="B15" s="41"/>
      <c r="C15" s="13" t="s">
        <v>421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422</v>
      </c>
    </row>
    <row r="16" spans="2:8" ht="21.6" customHeight="1" x14ac:dyDescent="0.4">
      <c r="B16" s="41"/>
      <c r="C16" s="18" t="s">
        <v>30</v>
      </c>
      <c r="D16" s="19">
        <f t="shared" si="0"/>
        <v>0</v>
      </c>
      <c r="E16" s="20">
        <v>15</v>
      </c>
      <c r="F16" s="19">
        <f t="shared" si="1"/>
        <v>12</v>
      </c>
      <c r="G16" s="21" t="s">
        <v>7</v>
      </c>
      <c r="H16" s="22" t="s">
        <v>423</v>
      </c>
    </row>
    <row r="17" spans="2:8" ht="21.6" customHeight="1" x14ac:dyDescent="0.4">
      <c r="B17" s="41"/>
      <c r="C17" s="18" t="s">
        <v>194</v>
      </c>
      <c r="D17" s="19">
        <f t="shared" si="0"/>
        <v>0</v>
      </c>
      <c r="E17" s="20">
        <v>25</v>
      </c>
      <c r="F17" s="19">
        <f t="shared" si="1"/>
        <v>20</v>
      </c>
      <c r="G17" s="21" t="s">
        <v>7</v>
      </c>
      <c r="H17" s="22" t="s">
        <v>424</v>
      </c>
    </row>
    <row r="18" spans="2:8" ht="21.6" customHeight="1" x14ac:dyDescent="0.4">
      <c r="B18" s="41"/>
      <c r="C18" s="18" t="s">
        <v>90</v>
      </c>
      <c r="D18" s="19">
        <f t="shared" si="0"/>
        <v>0</v>
      </c>
      <c r="E18" s="20">
        <v>3</v>
      </c>
      <c r="F18" s="19">
        <f t="shared" si="1"/>
        <v>2.4000000000000004</v>
      </c>
      <c r="G18" s="21" t="s">
        <v>7</v>
      </c>
      <c r="H18" s="22" t="s">
        <v>425</v>
      </c>
    </row>
    <row r="19" spans="2:8" ht="21.6" customHeight="1" x14ac:dyDescent="0.4">
      <c r="B19" s="41"/>
      <c r="C19" s="18" t="s">
        <v>16</v>
      </c>
      <c r="D19" s="19">
        <f t="shared" si="0"/>
        <v>0</v>
      </c>
      <c r="E19" s="20">
        <v>0.5</v>
      </c>
      <c r="F19" s="19">
        <f t="shared" si="1"/>
        <v>0.4</v>
      </c>
      <c r="G19" s="21" t="s">
        <v>7</v>
      </c>
      <c r="H19" s="22" t="s">
        <v>426</v>
      </c>
    </row>
    <row r="20" spans="2:8" ht="21.6" customHeight="1" x14ac:dyDescent="0.4">
      <c r="B20" s="41"/>
      <c r="C20" s="18" t="s">
        <v>49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427</v>
      </c>
    </row>
    <row r="21" spans="2:8" ht="21.6" customHeight="1" x14ac:dyDescent="0.4">
      <c r="B21" s="41"/>
      <c r="C21" s="18" t="s">
        <v>72</v>
      </c>
      <c r="D21" s="19">
        <f t="shared" si="0"/>
        <v>0</v>
      </c>
      <c r="E21" s="20">
        <v>0.8</v>
      </c>
      <c r="F21" s="19">
        <f t="shared" si="1"/>
        <v>0.64000000000000012</v>
      </c>
      <c r="G21" s="21" t="s">
        <v>7</v>
      </c>
      <c r="H21" s="22" t="s">
        <v>428</v>
      </c>
    </row>
    <row r="22" spans="2:8" ht="21.6" customHeight="1" x14ac:dyDescent="0.4">
      <c r="B22" s="41"/>
      <c r="C22" s="18" t="s">
        <v>22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7</v>
      </c>
      <c r="H22" s="22"/>
    </row>
    <row r="23" spans="2:8" ht="21.6" customHeight="1" x14ac:dyDescent="0.4">
      <c r="B23" s="41"/>
      <c r="C23" s="18" t="s">
        <v>25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1" t="s">
        <v>7</v>
      </c>
      <c r="H23" s="22"/>
    </row>
    <row r="24" spans="2:8" ht="21.6" customHeight="1" x14ac:dyDescent="0.4">
      <c r="B24" s="41"/>
      <c r="C24" s="13" t="s">
        <v>429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430</v>
      </c>
    </row>
    <row r="25" spans="2:8" ht="21.6" customHeight="1" x14ac:dyDescent="0.4">
      <c r="B25" s="41"/>
      <c r="C25" s="18" t="s">
        <v>233</v>
      </c>
      <c r="D25" s="19">
        <f t="shared" si="0"/>
        <v>0</v>
      </c>
      <c r="E25" s="20">
        <v>3</v>
      </c>
      <c r="F25" s="19">
        <f t="shared" si="1"/>
        <v>2.4000000000000004</v>
      </c>
      <c r="G25" s="21" t="s">
        <v>7</v>
      </c>
      <c r="H25" s="22" t="s">
        <v>431</v>
      </c>
    </row>
    <row r="26" spans="2:8" ht="21.6" customHeight="1" x14ac:dyDescent="0.4">
      <c r="B26" s="41"/>
      <c r="C26" s="18" t="s">
        <v>104</v>
      </c>
      <c r="D26" s="19">
        <f t="shared" si="0"/>
        <v>0</v>
      </c>
      <c r="E26" s="20">
        <v>12</v>
      </c>
      <c r="F26" s="19">
        <f t="shared" si="1"/>
        <v>9.6000000000000014</v>
      </c>
      <c r="G26" s="21" t="s">
        <v>7</v>
      </c>
      <c r="H26" s="22" t="s">
        <v>432</v>
      </c>
    </row>
    <row r="27" spans="2:8" ht="21.6" customHeight="1" x14ac:dyDescent="0.4">
      <c r="B27" s="41"/>
      <c r="C27" s="18" t="s">
        <v>49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295</v>
      </c>
    </row>
    <row r="28" spans="2:8" ht="21.6" customHeight="1" x14ac:dyDescent="0.4">
      <c r="B28" s="41"/>
      <c r="C28" s="18" t="s">
        <v>38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 t="s">
        <v>106</v>
      </c>
    </row>
    <row r="29" spans="2:8" ht="21.6" customHeight="1" x14ac:dyDescent="0.4">
      <c r="B29" s="41"/>
      <c r="C29" s="13" t="s">
        <v>433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/>
    </row>
    <row r="30" spans="2:8" ht="21.6" customHeight="1" thickBot="1" x14ac:dyDescent="0.45">
      <c r="B30" s="42"/>
      <c r="C30" s="24" t="s">
        <v>434</v>
      </c>
      <c r="D30" s="25">
        <f t="shared" si="0"/>
        <v>0</v>
      </c>
      <c r="E30" s="26">
        <v>70</v>
      </c>
      <c r="F30" s="25">
        <f t="shared" si="1"/>
        <v>56</v>
      </c>
      <c r="G30" s="39" t="s">
        <v>62</v>
      </c>
      <c r="H30" s="28"/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1B1FC-0DCB-4B95-9F2A-C82183A55175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435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436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437</v>
      </c>
    </row>
    <row r="9" spans="2:8" ht="21.6" customHeight="1" x14ac:dyDescent="0.4">
      <c r="B9" s="41"/>
      <c r="C9" s="18" t="s">
        <v>215</v>
      </c>
      <c r="D9" s="19">
        <f t="shared" si="0"/>
        <v>0</v>
      </c>
      <c r="E9" s="20">
        <v>15</v>
      </c>
      <c r="F9" s="19">
        <f t="shared" si="1"/>
        <v>12</v>
      </c>
      <c r="G9" s="37" t="s">
        <v>66</v>
      </c>
      <c r="H9" s="22" t="s">
        <v>438</v>
      </c>
    </row>
    <row r="10" spans="2:8" ht="21.6" customHeight="1" x14ac:dyDescent="0.4">
      <c r="B10" s="41"/>
      <c r="C10" s="18" t="s">
        <v>205</v>
      </c>
      <c r="D10" s="19">
        <f t="shared" si="0"/>
        <v>0</v>
      </c>
      <c r="E10" s="20">
        <v>0.8</v>
      </c>
      <c r="F10" s="19">
        <f t="shared" si="1"/>
        <v>0.64000000000000012</v>
      </c>
      <c r="G10" s="37" t="s">
        <v>62</v>
      </c>
      <c r="H10" s="38" t="s">
        <v>116</v>
      </c>
    </row>
    <row r="11" spans="2:8" ht="21.6" customHeight="1" x14ac:dyDescent="0.4">
      <c r="B11" s="41"/>
      <c r="C11" s="18" t="s">
        <v>16</v>
      </c>
      <c r="D11" s="19">
        <f t="shared" si="0"/>
        <v>0</v>
      </c>
      <c r="E11" s="20">
        <v>3.6</v>
      </c>
      <c r="F11" s="19">
        <f t="shared" si="1"/>
        <v>2.8800000000000003</v>
      </c>
      <c r="G11" s="21" t="s">
        <v>7</v>
      </c>
      <c r="H11" s="22" t="s">
        <v>439</v>
      </c>
    </row>
    <row r="12" spans="2:8" ht="21.6" customHeight="1" x14ac:dyDescent="0.4">
      <c r="B12" s="41"/>
      <c r="C12" s="18" t="s">
        <v>185</v>
      </c>
      <c r="D12" s="19">
        <f t="shared" si="0"/>
        <v>0</v>
      </c>
      <c r="E12" s="20">
        <v>4</v>
      </c>
      <c r="F12" s="19">
        <f t="shared" si="1"/>
        <v>3.2</v>
      </c>
      <c r="G12" s="37" t="s">
        <v>62</v>
      </c>
      <c r="H12" s="22" t="s">
        <v>440</v>
      </c>
    </row>
    <row r="13" spans="2:8" ht="21.6" customHeight="1" x14ac:dyDescent="0.4">
      <c r="B13" s="41"/>
      <c r="C13" s="18" t="s">
        <v>72</v>
      </c>
      <c r="D13" s="19">
        <f t="shared" si="0"/>
        <v>0</v>
      </c>
      <c r="E13" s="20">
        <v>0.4</v>
      </c>
      <c r="F13" s="19">
        <f t="shared" si="1"/>
        <v>0.32000000000000006</v>
      </c>
      <c r="G13" s="21" t="s">
        <v>7</v>
      </c>
      <c r="H13" s="22" t="s">
        <v>302</v>
      </c>
    </row>
    <row r="14" spans="2:8" ht="21.6" customHeight="1" x14ac:dyDescent="0.4">
      <c r="B14" s="41"/>
      <c r="C14" s="18"/>
      <c r="D14" s="19"/>
      <c r="E14" s="20"/>
      <c r="F14" s="19"/>
      <c r="G14" s="21" t="s">
        <v>7</v>
      </c>
      <c r="H14" s="22" t="s">
        <v>441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442</v>
      </c>
    </row>
    <row r="16" spans="2:8" ht="21.6" customHeight="1" x14ac:dyDescent="0.4">
      <c r="B16" s="41"/>
      <c r="C16" s="18"/>
      <c r="D16" s="19"/>
      <c r="E16" s="20"/>
      <c r="F16" s="19"/>
      <c r="G16" s="21" t="s">
        <v>7</v>
      </c>
      <c r="H16" s="22" t="s">
        <v>302</v>
      </c>
    </row>
    <row r="17" spans="2:8" ht="21.6" customHeight="1" thickBot="1" x14ac:dyDescent="0.45">
      <c r="B17" s="42"/>
      <c r="C17" s="24"/>
      <c r="D17" s="25"/>
      <c r="E17" s="26"/>
      <c r="F17" s="25"/>
      <c r="G17" s="27" t="s">
        <v>7</v>
      </c>
      <c r="H17" s="28" t="s">
        <v>443</v>
      </c>
    </row>
    <row r="18" spans="2:8" x14ac:dyDescent="0.4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DA085-5C78-4746-91C4-053BD7ED6A01}">
  <sheetPr>
    <pageSetUpPr fitToPage="1"/>
  </sheetPr>
  <dimension ref="B1:H3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444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10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</v>
      </c>
    </row>
    <row r="9" spans="2:8" ht="21.6" customHeight="1" x14ac:dyDescent="0.4">
      <c r="B9" s="41"/>
      <c r="C9" s="18" t="s">
        <v>12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13</v>
      </c>
    </row>
    <row r="10" spans="2:8" ht="21.6" customHeight="1" x14ac:dyDescent="0.4">
      <c r="B10" s="41"/>
      <c r="C10" s="18" t="s">
        <v>14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7</v>
      </c>
      <c r="H10" s="22" t="s">
        <v>15</v>
      </c>
    </row>
    <row r="11" spans="2:8" ht="21.6" customHeight="1" x14ac:dyDescent="0.4">
      <c r="B11" s="41"/>
      <c r="C11" s="18" t="s">
        <v>16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17</v>
      </c>
    </row>
    <row r="12" spans="2:8" ht="21.6" customHeight="1" x14ac:dyDescent="0.4">
      <c r="B12" s="41"/>
      <c r="C12" s="18" t="s">
        <v>18</v>
      </c>
      <c r="D12" s="19">
        <f t="shared" si="0"/>
        <v>0</v>
      </c>
      <c r="E12" s="20">
        <v>0.2</v>
      </c>
      <c r="F12" s="19">
        <f t="shared" si="1"/>
        <v>0.16000000000000003</v>
      </c>
      <c r="G12" s="21" t="s">
        <v>7</v>
      </c>
      <c r="H12" s="22" t="s">
        <v>19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0.03</v>
      </c>
      <c r="F13" s="19">
        <f t="shared" si="1"/>
        <v>2.4E-2</v>
      </c>
      <c r="G13" s="21" t="s">
        <v>7</v>
      </c>
      <c r="H13" s="22" t="s">
        <v>21</v>
      </c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1.6</v>
      </c>
      <c r="F14" s="19">
        <f t="shared" si="1"/>
        <v>1.2800000000000002</v>
      </c>
      <c r="G14" s="21" t="s">
        <v>7</v>
      </c>
      <c r="H14" s="22"/>
    </row>
    <row r="15" spans="2:8" ht="21.6" customHeight="1" x14ac:dyDescent="0.4">
      <c r="B15" s="41"/>
      <c r="C15" s="18" t="s">
        <v>23</v>
      </c>
      <c r="D15" s="19">
        <f t="shared" si="0"/>
        <v>0</v>
      </c>
      <c r="E15" s="20">
        <v>1.8</v>
      </c>
      <c r="F15" s="19">
        <f t="shared" si="1"/>
        <v>1.4400000000000002</v>
      </c>
      <c r="G15" s="21" t="s">
        <v>7</v>
      </c>
      <c r="H15" s="22"/>
    </row>
    <row r="16" spans="2:8" ht="21.6" customHeight="1" x14ac:dyDescent="0.4">
      <c r="B16" s="41"/>
      <c r="C16" s="18" t="s">
        <v>24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41"/>
      <c r="C17" s="18" t="s">
        <v>25</v>
      </c>
      <c r="D17" s="19">
        <f t="shared" si="0"/>
        <v>0</v>
      </c>
      <c r="E17" s="20">
        <v>0.1</v>
      </c>
      <c r="F17" s="19">
        <f t="shared" si="1"/>
        <v>8.0000000000000016E-2</v>
      </c>
      <c r="G17" s="21" t="s">
        <v>7</v>
      </c>
      <c r="H17" s="22"/>
    </row>
    <row r="18" spans="2:8" ht="21.6" customHeight="1" x14ac:dyDescent="0.4">
      <c r="B18" s="41"/>
      <c r="C18" s="13" t="s">
        <v>26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23" t="s">
        <v>27</v>
      </c>
    </row>
    <row r="19" spans="2:8" ht="21.6" customHeight="1" x14ac:dyDescent="0.4">
      <c r="B19" s="41"/>
      <c r="C19" s="18" t="s">
        <v>28</v>
      </c>
      <c r="D19" s="19">
        <f t="shared" si="0"/>
        <v>0</v>
      </c>
      <c r="E19" s="20">
        <v>6</v>
      </c>
      <c r="F19" s="19">
        <f t="shared" si="1"/>
        <v>4.8000000000000007</v>
      </c>
      <c r="G19" s="21" t="s">
        <v>7</v>
      </c>
      <c r="H19" s="22" t="s">
        <v>29</v>
      </c>
    </row>
    <row r="20" spans="2:8" ht="21.6" customHeight="1" x14ac:dyDescent="0.4">
      <c r="B20" s="41"/>
      <c r="C20" s="18" t="s">
        <v>30</v>
      </c>
      <c r="D20" s="19">
        <f t="shared" si="0"/>
        <v>0</v>
      </c>
      <c r="E20" s="20">
        <v>15</v>
      </c>
      <c r="F20" s="19">
        <f t="shared" si="1"/>
        <v>12</v>
      </c>
      <c r="G20" s="21" t="s">
        <v>7</v>
      </c>
      <c r="H20" s="22" t="s">
        <v>31</v>
      </c>
    </row>
    <row r="21" spans="2:8" ht="21.6" customHeight="1" x14ac:dyDescent="0.4">
      <c r="B21" s="41"/>
      <c r="C21" s="18" t="s">
        <v>32</v>
      </c>
      <c r="D21" s="19">
        <f t="shared" si="0"/>
        <v>0</v>
      </c>
      <c r="E21" s="20">
        <v>0.3</v>
      </c>
      <c r="F21" s="19">
        <f t="shared" si="1"/>
        <v>0.24</v>
      </c>
      <c r="G21" s="21" t="s">
        <v>7</v>
      </c>
      <c r="H21" s="22" t="s">
        <v>33</v>
      </c>
    </row>
    <row r="22" spans="2:8" ht="21.6" customHeight="1" x14ac:dyDescent="0.4">
      <c r="B22" s="41"/>
      <c r="C22" s="18" t="s">
        <v>34</v>
      </c>
      <c r="D22" s="19">
        <f t="shared" si="0"/>
        <v>0</v>
      </c>
      <c r="E22" s="20">
        <v>4</v>
      </c>
      <c r="F22" s="19">
        <f t="shared" si="1"/>
        <v>3.2</v>
      </c>
      <c r="G22" s="21" t="s">
        <v>7</v>
      </c>
      <c r="H22" s="22" t="s">
        <v>35</v>
      </c>
    </row>
    <row r="23" spans="2:8" ht="21.6" customHeight="1" x14ac:dyDescent="0.4">
      <c r="B23" s="41"/>
      <c r="C23" s="18" t="s">
        <v>36</v>
      </c>
      <c r="D23" s="19">
        <f t="shared" si="0"/>
        <v>0</v>
      </c>
      <c r="E23" s="20">
        <v>4</v>
      </c>
      <c r="F23" s="19">
        <f t="shared" si="1"/>
        <v>3.2</v>
      </c>
      <c r="G23" s="21" t="s">
        <v>7</v>
      </c>
      <c r="H23" s="22" t="s">
        <v>37</v>
      </c>
    </row>
    <row r="24" spans="2:8" ht="21.6" customHeight="1" x14ac:dyDescent="0.4">
      <c r="B24" s="41"/>
      <c r="C24" s="18" t="s">
        <v>38</v>
      </c>
      <c r="D24" s="19">
        <f t="shared" si="0"/>
        <v>0</v>
      </c>
      <c r="E24" s="20">
        <v>0.5</v>
      </c>
      <c r="F24" s="19">
        <f t="shared" si="1"/>
        <v>0.4</v>
      </c>
      <c r="G24" s="21" t="s">
        <v>7</v>
      </c>
      <c r="H24" s="22" t="s">
        <v>39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40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7</v>
      </c>
      <c r="H26" s="22" t="s">
        <v>41</v>
      </c>
    </row>
    <row r="27" spans="2:8" ht="21.6" customHeight="1" x14ac:dyDescent="0.4">
      <c r="B27" s="41"/>
      <c r="C27" s="18"/>
      <c r="D27" s="19">
        <f t="shared" si="0"/>
        <v>0</v>
      </c>
      <c r="E27" s="20"/>
      <c r="F27" s="19">
        <f t="shared" si="1"/>
        <v>0</v>
      </c>
      <c r="G27" s="21" t="s">
        <v>7</v>
      </c>
      <c r="H27" s="22" t="s">
        <v>42</v>
      </c>
    </row>
    <row r="28" spans="2:8" ht="21.6" customHeight="1" x14ac:dyDescent="0.4">
      <c r="B28" s="41"/>
      <c r="C28" s="13" t="s">
        <v>43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23" t="s">
        <v>44</v>
      </c>
    </row>
    <row r="29" spans="2:8" ht="21.6" customHeight="1" x14ac:dyDescent="0.4">
      <c r="B29" s="41"/>
      <c r="C29" s="18" t="s">
        <v>45</v>
      </c>
      <c r="D29" s="19">
        <f t="shared" si="0"/>
        <v>0</v>
      </c>
      <c r="E29" s="20">
        <v>20</v>
      </c>
      <c r="F29" s="19">
        <f t="shared" si="1"/>
        <v>16</v>
      </c>
      <c r="G29" s="21" t="s">
        <v>7</v>
      </c>
      <c r="H29" s="22" t="s">
        <v>46</v>
      </c>
    </row>
    <row r="30" spans="2:8" ht="21.6" customHeight="1" x14ac:dyDescent="0.4">
      <c r="B30" s="41"/>
      <c r="C30" s="18" t="s">
        <v>47</v>
      </c>
      <c r="D30" s="19">
        <f t="shared" si="0"/>
        <v>0</v>
      </c>
      <c r="E30" s="20">
        <v>13</v>
      </c>
      <c r="F30" s="19">
        <f t="shared" si="1"/>
        <v>10.4</v>
      </c>
      <c r="G30" s="21" t="s">
        <v>7</v>
      </c>
      <c r="H30" s="22" t="s">
        <v>48</v>
      </c>
    </row>
    <row r="31" spans="2:8" ht="21.6" customHeight="1" x14ac:dyDescent="0.4">
      <c r="B31" s="41"/>
      <c r="C31" s="18" t="s">
        <v>49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50</v>
      </c>
    </row>
    <row r="32" spans="2:8" ht="21.6" customHeight="1" x14ac:dyDescent="0.4">
      <c r="B32" s="41"/>
      <c r="C32" s="18" t="s">
        <v>22</v>
      </c>
      <c r="D32" s="19">
        <f t="shared" si="0"/>
        <v>0</v>
      </c>
      <c r="E32" s="20">
        <v>0.5</v>
      </c>
      <c r="F32" s="19">
        <f t="shared" si="1"/>
        <v>0.4</v>
      </c>
      <c r="G32" s="21" t="s">
        <v>7</v>
      </c>
      <c r="H32" s="22" t="s">
        <v>51</v>
      </c>
    </row>
    <row r="33" spans="2:8" ht="21.6" customHeight="1" x14ac:dyDescent="0.4">
      <c r="B33" s="41"/>
      <c r="C33" s="18" t="s">
        <v>25</v>
      </c>
      <c r="D33" s="19">
        <f t="shared" si="0"/>
        <v>0</v>
      </c>
      <c r="E33" s="20">
        <v>0.1</v>
      </c>
      <c r="F33" s="19">
        <f t="shared" si="1"/>
        <v>8.0000000000000016E-2</v>
      </c>
      <c r="G33" s="21" t="s">
        <v>7</v>
      </c>
      <c r="H33" s="22" t="s">
        <v>52</v>
      </c>
    </row>
    <row r="34" spans="2:8" ht="21.6" customHeight="1" x14ac:dyDescent="0.4">
      <c r="B34" s="41"/>
      <c r="C34" s="18"/>
      <c r="D34" s="19">
        <f t="shared" si="0"/>
        <v>0</v>
      </c>
      <c r="E34" s="20"/>
      <c r="F34" s="19">
        <f t="shared" si="1"/>
        <v>0</v>
      </c>
      <c r="G34" s="21" t="s">
        <v>7</v>
      </c>
      <c r="H34" s="22" t="s">
        <v>53</v>
      </c>
    </row>
    <row r="35" spans="2:8" ht="21.6" customHeight="1" x14ac:dyDescent="0.4">
      <c r="B35" s="41"/>
      <c r="C35" s="13" t="s">
        <v>54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23" t="s">
        <v>55</v>
      </c>
    </row>
    <row r="36" spans="2:8" ht="21.6" customHeight="1" thickBot="1" x14ac:dyDescent="0.45">
      <c r="B36" s="42"/>
      <c r="C36" s="24" t="s">
        <v>56</v>
      </c>
      <c r="D36" s="25">
        <f t="shared" si="0"/>
        <v>0</v>
      </c>
      <c r="E36" s="26">
        <v>20</v>
      </c>
      <c r="F36" s="25">
        <f t="shared" si="1"/>
        <v>16</v>
      </c>
      <c r="G36" s="27" t="s">
        <v>7</v>
      </c>
      <c r="H36" s="28" t="s">
        <v>57</v>
      </c>
    </row>
    <row r="37" spans="2:8" x14ac:dyDescent="0.4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91666E-8951-4918-BBC9-676FFB01ED53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445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63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64</v>
      </c>
    </row>
    <row r="9" spans="2:8" ht="21.6" customHeight="1" x14ac:dyDescent="0.4">
      <c r="B9" s="41"/>
      <c r="C9" s="18" t="s">
        <v>65</v>
      </c>
      <c r="D9" s="19">
        <f t="shared" si="0"/>
        <v>0</v>
      </c>
      <c r="E9" s="20">
        <v>15</v>
      </c>
      <c r="F9" s="19">
        <f t="shared" si="1"/>
        <v>12</v>
      </c>
      <c r="G9" s="37" t="s">
        <v>66</v>
      </c>
      <c r="H9" s="22" t="s">
        <v>67</v>
      </c>
    </row>
    <row r="10" spans="2:8" ht="21.6" customHeight="1" x14ac:dyDescent="0.4">
      <c r="B10" s="41"/>
      <c r="C10" s="18" t="s">
        <v>68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69</v>
      </c>
    </row>
    <row r="11" spans="2:8" ht="21.6" customHeight="1" x14ac:dyDescent="0.4">
      <c r="B11" s="41"/>
      <c r="C11" s="18" t="s">
        <v>70</v>
      </c>
      <c r="D11" s="19">
        <f t="shared" si="0"/>
        <v>0</v>
      </c>
      <c r="E11" s="20">
        <v>1.5</v>
      </c>
      <c r="F11" s="19">
        <f t="shared" si="1"/>
        <v>1.2000000000000002</v>
      </c>
      <c r="G11" s="21" t="s">
        <v>7</v>
      </c>
      <c r="H11" s="22" t="s">
        <v>71</v>
      </c>
    </row>
    <row r="12" spans="2:8" ht="21.6" customHeight="1" x14ac:dyDescent="0.4">
      <c r="B12" s="41"/>
      <c r="C12" s="18" t="s">
        <v>72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7</v>
      </c>
      <c r="H12" s="22" t="s">
        <v>73</v>
      </c>
    </row>
    <row r="13" spans="2:8" ht="21.6" customHeight="1" x14ac:dyDescent="0.4">
      <c r="B13" s="41"/>
      <c r="C13" s="18" t="s">
        <v>25</v>
      </c>
      <c r="D13" s="19">
        <f t="shared" si="0"/>
        <v>0</v>
      </c>
      <c r="E13" s="20">
        <v>0.01</v>
      </c>
      <c r="F13" s="19">
        <f t="shared" si="1"/>
        <v>8.0000000000000002E-3</v>
      </c>
      <c r="G13" s="21" t="s">
        <v>7</v>
      </c>
      <c r="H13" s="22" t="s">
        <v>74</v>
      </c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75</v>
      </c>
    </row>
    <row r="15" spans="2:8" ht="21.6" customHeight="1" thickBot="1" x14ac:dyDescent="0.45">
      <c r="B15" s="42"/>
      <c r="C15" s="24" t="s">
        <v>76</v>
      </c>
      <c r="D15" s="25">
        <f t="shared" si="0"/>
        <v>0</v>
      </c>
      <c r="E15" s="26">
        <v>4.8</v>
      </c>
      <c r="F15" s="25">
        <f t="shared" si="1"/>
        <v>3.84</v>
      </c>
      <c r="G15" s="27" t="s">
        <v>7</v>
      </c>
      <c r="H15" s="28"/>
    </row>
    <row r="16" spans="2:8" x14ac:dyDescent="0.4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9CDEA-1A9F-489B-9C52-E186817D03BD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446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78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79</v>
      </c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80</v>
      </c>
    </row>
    <row r="8" spans="2:8" ht="21.6" customHeight="1" x14ac:dyDescent="0.4">
      <c r="B8" s="41"/>
      <c r="C8" s="18" t="s">
        <v>81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22" t="s">
        <v>15</v>
      </c>
    </row>
    <row r="9" spans="2:8" ht="21.6" customHeight="1" x14ac:dyDescent="0.4">
      <c r="B9" s="41"/>
      <c r="C9" s="18" t="s">
        <v>14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82</v>
      </c>
    </row>
    <row r="10" spans="2:8" ht="21.6" customHeight="1" x14ac:dyDescent="0.4">
      <c r="B10" s="41"/>
      <c r="C10" s="18" t="s">
        <v>49</v>
      </c>
      <c r="D10" s="19">
        <f t="shared" si="0"/>
        <v>0</v>
      </c>
      <c r="E10" s="20">
        <v>33</v>
      </c>
      <c r="F10" s="19">
        <f t="shared" si="1"/>
        <v>26.400000000000002</v>
      </c>
      <c r="G10" s="21" t="s">
        <v>7</v>
      </c>
      <c r="H10" s="22" t="s">
        <v>83</v>
      </c>
    </row>
    <row r="11" spans="2:8" ht="21.6" customHeight="1" x14ac:dyDescent="0.4">
      <c r="B11" s="41"/>
      <c r="C11" s="18" t="s">
        <v>72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7</v>
      </c>
      <c r="H11" s="22" t="s">
        <v>84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85</v>
      </c>
    </row>
    <row r="13" spans="2:8" ht="21.6" customHeight="1" x14ac:dyDescent="0.4">
      <c r="B13" s="41"/>
      <c r="C13" s="18" t="s">
        <v>22</v>
      </c>
      <c r="D13" s="19">
        <f t="shared" si="0"/>
        <v>0</v>
      </c>
      <c r="E13" s="20">
        <v>2.5</v>
      </c>
      <c r="F13" s="19">
        <f t="shared" si="1"/>
        <v>2</v>
      </c>
      <c r="G13" s="21" t="s">
        <v>7</v>
      </c>
      <c r="H13" s="22" t="s">
        <v>86</v>
      </c>
    </row>
    <row r="14" spans="2:8" ht="21.6" customHeight="1" x14ac:dyDescent="0.4">
      <c r="B14" s="41"/>
      <c r="C14" s="18" t="s">
        <v>87</v>
      </c>
      <c r="D14" s="19">
        <f t="shared" si="0"/>
        <v>0</v>
      </c>
      <c r="E14" s="20">
        <v>30</v>
      </c>
      <c r="F14" s="19">
        <f t="shared" si="1"/>
        <v>24</v>
      </c>
      <c r="G14" s="37" t="s">
        <v>88</v>
      </c>
      <c r="H14" s="22" t="s">
        <v>89</v>
      </c>
    </row>
    <row r="15" spans="2:8" ht="21.6" customHeight="1" x14ac:dyDescent="0.4">
      <c r="B15" s="41"/>
      <c r="C15" s="18" t="s">
        <v>90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/>
    </row>
    <row r="16" spans="2:8" ht="21.6" customHeight="1" x14ac:dyDescent="0.4">
      <c r="B16" s="41"/>
      <c r="C16" s="13" t="s">
        <v>91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92</v>
      </c>
    </row>
    <row r="17" spans="2:8" ht="21.6" customHeight="1" x14ac:dyDescent="0.4">
      <c r="B17" s="41"/>
      <c r="C17" s="18" t="s">
        <v>30</v>
      </c>
      <c r="D17" s="19">
        <f t="shared" si="0"/>
        <v>0</v>
      </c>
      <c r="E17" s="20">
        <v>15</v>
      </c>
      <c r="F17" s="19">
        <f t="shared" si="1"/>
        <v>12</v>
      </c>
      <c r="G17" s="21" t="s">
        <v>7</v>
      </c>
      <c r="H17" s="22" t="s">
        <v>93</v>
      </c>
    </row>
    <row r="18" spans="2:8" ht="21.6" customHeight="1" x14ac:dyDescent="0.4">
      <c r="B18" s="41"/>
      <c r="C18" s="18" t="s">
        <v>94</v>
      </c>
      <c r="D18" s="19">
        <f t="shared" si="0"/>
        <v>0</v>
      </c>
      <c r="E18" s="20">
        <v>15</v>
      </c>
      <c r="F18" s="19">
        <f t="shared" si="1"/>
        <v>12</v>
      </c>
      <c r="G18" s="21" t="s">
        <v>7</v>
      </c>
      <c r="H18" s="22" t="s">
        <v>95</v>
      </c>
    </row>
    <row r="19" spans="2:8" ht="21.6" customHeight="1" x14ac:dyDescent="0.4">
      <c r="B19" s="41"/>
      <c r="C19" s="18" t="s">
        <v>16</v>
      </c>
      <c r="D19" s="19">
        <f t="shared" si="0"/>
        <v>0</v>
      </c>
      <c r="E19" s="20">
        <v>1.5</v>
      </c>
      <c r="F19" s="19">
        <f t="shared" si="1"/>
        <v>1.2000000000000002</v>
      </c>
      <c r="G19" s="21" t="s">
        <v>7</v>
      </c>
      <c r="H19" s="22" t="s">
        <v>96</v>
      </c>
    </row>
    <row r="20" spans="2:8" ht="21.6" customHeight="1" x14ac:dyDescent="0.4">
      <c r="B20" s="41"/>
      <c r="C20" s="18" t="s">
        <v>49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97</v>
      </c>
    </row>
    <row r="21" spans="2:8" ht="21.6" customHeight="1" x14ac:dyDescent="0.4">
      <c r="B21" s="41"/>
      <c r="C21" s="18" t="s">
        <v>23</v>
      </c>
      <c r="D21" s="19">
        <f t="shared" si="0"/>
        <v>0</v>
      </c>
      <c r="E21" s="20">
        <v>0.7</v>
      </c>
      <c r="F21" s="19">
        <f t="shared" si="1"/>
        <v>0.55999999999999994</v>
      </c>
      <c r="G21" s="21" t="s">
        <v>7</v>
      </c>
      <c r="H21" s="22" t="s">
        <v>98</v>
      </c>
    </row>
    <row r="22" spans="2:8" ht="21.6" customHeight="1" x14ac:dyDescent="0.4">
      <c r="B22" s="41"/>
      <c r="C22" s="18" t="s">
        <v>72</v>
      </c>
      <c r="D22" s="19">
        <f t="shared" si="0"/>
        <v>0</v>
      </c>
      <c r="E22" s="20">
        <v>0.5</v>
      </c>
      <c r="F22" s="19">
        <f t="shared" si="1"/>
        <v>0.4</v>
      </c>
      <c r="G22" s="21" t="s">
        <v>7</v>
      </c>
      <c r="H22" s="22"/>
    </row>
    <row r="23" spans="2:8" ht="21.6" customHeight="1" x14ac:dyDescent="0.4">
      <c r="B23" s="41"/>
      <c r="C23" s="18" t="s">
        <v>22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/>
    </row>
    <row r="24" spans="2:8" ht="21.6" customHeight="1" x14ac:dyDescent="0.4">
      <c r="B24" s="41"/>
      <c r="C24" s="18" t="s">
        <v>99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/>
    </row>
    <row r="25" spans="2:8" ht="21.6" customHeight="1" x14ac:dyDescent="0.4">
      <c r="B25" s="41"/>
      <c r="C25" s="13" t="s">
        <v>100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101</v>
      </c>
    </row>
    <row r="26" spans="2:8" ht="21.6" customHeight="1" x14ac:dyDescent="0.4">
      <c r="B26" s="41"/>
      <c r="C26" s="18" t="s">
        <v>102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103</v>
      </c>
    </row>
    <row r="27" spans="2:8" ht="21.6" customHeight="1" x14ac:dyDescent="0.4">
      <c r="B27" s="41"/>
      <c r="C27" s="18" t="s">
        <v>104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7</v>
      </c>
      <c r="H27" s="22" t="s">
        <v>105</v>
      </c>
    </row>
    <row r="28" spans="2:8" ht="21.6" customHeight="1" x14ac:dyDescent="0.4">
      <c r="B28" s="41"/>
      <c r="C28" s="18" t="s">
        <v>49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106</v>
      </c>
    </row>
    <row r="29" spans="2:8" ht="21.6" customHeight="1" x14ac:dyDescent="0.4">
      <c r="B29" s="41"/>
      <c r="C29" s="18" t="s">
        <v>38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/>
    </row>
    <row r="30" spans="2:8" ht="21.6" customHeight="1" x14ac:dyDescent="0.4">
      <c r="B30" s="41"/>
      <c r="C30" s="13" t="s">
        <v>107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/>
    </row>
    <row r="31" spans="2:8" ht="21.6" customHeight="1" thickBot="1" x14ac:dyDescent="0.45">
      <c r="B31" s="42"/>
      <c r="C31" s="24" t="s">
        <v>108</v>
      </c>
      <c r="D31" s="25">
        <f t="shared" si="0"/>
        <v>0</v>
      </c>
      <c r="E31" s="26">
        <v>30</v>
      </c>
      <c r="F31" s="25">
        <f t="shared" si="1"/>
        <v>24</v>
      </c>
      <c r="G31" s="27" t="s">
        <v>7</v>
      </c>
      <c r="H31" s="28"/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628F8-2A05-4669-B64D-25331B9235BF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447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110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111</v>
      </c>
    </row>
    <row r="9" spans="2:8" ht="21.6" customHeight="1" x14ac:dyDescent="0.4">
      <c r="B9" s="41"/>
      <c r="C9" s="18" t="s">
        <v>112</v>
      </c>
      <c r="D9" s="19">
        <f t="shared" si="0"/>
        <v>0</v>
      </c>
      <c r="E9" s="20">
        <v>0.4</v>
      </c>
      <c r="F9" s="19">
        <f t="shared" si="1"/>
        <v>0.32000000000000006</v>
      </c>
      <c r="G9" s="21" t="s">
        <v>7</v>
      </c>
      <c r="H9" s="22" t="s">
        <v>113</v>
      </c>
    </row>
    <row r="10" spans="2:8" ht="21.6" customHeight="1" x14ac:dyDescent="0.4">
      <c r="B10" s="41"/>
      <c r="C10" s="18" t="s">
        <v>114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7</v>
      </c>
      <c r="H10" s="22" t="s">
        <v>115</v>
      </c>
    </row>
    <row r="11" spans="2:8" ht="21.6" customHeight="1" x14ac:dyDescent="0.4">
      <c r="B11" s="41"/>
      <c r="C11" s="18" t="s">
        <v>72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38" t="s">
        <v>116</v>
      </c>
    </row>
    <row r="12" spans="2:8" ht="21.6" customHeight="1" x14ac:dyDescent="0.4">
      <c r="B12" s="41"/>
      <c r="C12" s="18" t="s">
        <v>117</v>
      </c>
      <c r="D12" s="19">
        <f t="shared" si="0"/>
        <v>0</v>
      </c>
      <c r="E12" s="20">
        <v>50</v>
      </c>
      <c r="F12" s="19">
        <f t="shared" si="1"/>
        <v>40</v>
      </c>
      <c r="G12" s="37" t="s">
        <v>62</v>
      </c>
      <c r="H12" s="22" t="s">
        <v>118</v>
      </c>
    </row>
    <row r="13" spans="2:8" ht="21.6" customHeight="1" x14ac:dyDescent="0.4">
      <c r="B13" s="41"/>
      <c r="C13" s="18" t="s">
        <v>119</v>
      </c>
      <c r="D13" s="19">
        <f t="shared" si="0"/>
        <v>0</v>
      </c>
      <c r="E13" s="20">
        <v>5</v>
      </c>
      <c r="F13" s="19">
        <f t="shared" si="1"/>
        <v>4</v>
      </c>
      <c r="G13" s="21" t="s">
        <v>7</v>
      </c>
      <c r="H13" s="22" t="s">
        <v>120</v>
      </c>
    </row>
    <row r="14" spans="2:8" ht="21.6" customHeight="1" x14ac:dyDescent="0.4">
      <c r="B14" s="41"/>
      <c r="C14" s="18"/>
      <c r="D14" s="19"/>
      <c r="E14" s="20"/>
      <c r="F14" s="19"/>
      <c r="G14" s="21" t="s">
        <v>7</v>
      </c>
      <c r="H14" s="22" t="s">
        <v>121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122</v>
      </c>
    </row>
    <row r="16" spans="2:8" ht="21.6" customHeight="1" thickBot="1" x14ac:dyDescent="0.45">
      <c r="B16" s="42"/>
      <c r="C16" s="24"/>
      <c r="D16" s="25"/>
      <c r="E16" s="26"/>
      <c r="F16" s="25"/>
      <c r="G16" s="27" t="s">
        <v>7</v>
      </c>
      <c r="H16" s="28" t="s">
        <v>123</v>
      </c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B7C62-71DB-4CDF-861E-31CF17296F3F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448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125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126</v>
      </c>
    </row>
    <row r="7" spans="2:8" ht="21.6" customHeight="1" x14ac:dyDescent="0.4">
      <c r="B7" s="41"/>
      <c r="C7" s="18" t="s">
        <v>127</v>
      </c>
      <c r="D7" s="19">
        <f t="shared" si="0"/>
        <v>0</v>
      </c>
      <c r="E7" s="20">
        <v>45</v>
      </c>
      <c r="F7" s="19">
        <f t="shared" si="1"/>
        <v>36</v>
      </c>
      <c r="G7" s="37" t="s">
        <v>66</v>
      </c>
      <c r="H7" s="22" t="s">
        <v>128</v>
      </c>
    </row>
    <row r="8" spans="2:8" ht="21.6" customHeight="1" x14ac:dyDescent="0.4">
      <c r="B8" s="41"/>
      <c r="C8" s="18" t="s">
        <v>14</v>
      </c>
      <c r="D8" s="19">
        <f t="shared" si="0"/>
        <v>0</v>
      </c>
      <c r="E8" s="20">
        <v>20</v>
      </c>
      <c r="F8" s="19">
        <f t="shared" si="1"/>
        <v>16</v>
      </c>
      <c r="G8" s="21" t="s">
        <v>7</v>
      </c>
      <c r="H8" s="22" t="s">
        <v>129</v>
      </c>
    </row>
    <row r="9" spans="2:8" ht="21.6" customHeight="1" x14ac:dyDescent="0.4">
      <c r="B9" s="41"/>
      <c r="C9" s="18" t="s">
        <v>30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130</v>
      </c>
    </row>
    <row r="10" spans="2:8" ht="21.6" customHeight="1" x14ac:dyDescent="0.4">
      <c r="B10" s="41"/>
      <c r="C10" s="18" t="s">
        <v>131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22" t="s">
        <v>132</v>
      </c>
    </row>
    <row r="11" spans="2:8" ht="21.6" customHeight="1" x14ac:dyDescent="0.4">
      <c r="B11" s="41"/>
      <c r="C11" s="18" t="s">
        <v>34</v>
      </c>
      <c r="D11" s="19">
        <f t="shared" si="0"/>
        <v>0</v>
      </c>
      <c r="E11" s="20">
        <v>15</v>
      </c>
      <c r="F11" s="19">
        <f t="shared" si="1"/>
        <v>12</v>
      </c>
      <c r="G11" s="21" t="s">
        <v>7</v>
      </c>
      <c r="H11" s="22" t="s">
        <v>133</v>
      </c>
    </row>
    <row r="12" spans="2:8" ht="21.6" customHeight="1" x14ac:dyDescent="0.4">
      <c r="B12" s="41"/>
      <c r="C12" s="18" t="s">
        <v>16</v>
      </c>
      <c r="D12" s="19">
        <f t="shared" si="0"/>
        <v>0</v>
      </c>
      <c r="E12" s="20">
        <v>1.5</v>
      </c>
      <c r="F12" s="19">
        <f t="shared" si="1"/>
        <v>1.2000000000000002</v>
      </c>
      <c r="G12" s="21" t="s">
        <v>7</v>
      </c>
      <c r="H12" s="22" t="s">
        <v>134</v>
      </c>
    </row>
    <row r="13" spans="2:8" ht="21.6" customHeight="1" x14ac:dyDescent="0.4">
      <c r="B13" s="41"/>
      <c r="C13" s="18" t="s">
        <v>135</v>
      </c>
      <c r="D13" s="19">
        <f t="shared" si="0"/>
        <v>0</v>
      </c>
      <c r="E13" s="20">
        <v>10</v>
      </c>
      <c r="F13" s="19">
        <f t="shared" si="1"/>
        <v>8</v>
      </c>
      <c r="G13" s="21" t="s">
        <v>7</v>
      </c>
      <c r="H13" s="22"/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/>
    </row>
    <row r="15" spans="2:8" ht="21.6" customHeight="1" x14ac:dyDescent="0.4">
      <c r="B15" s="41"/>
      <c r="C15" s="18" t="s">
        <v>72</v>
      </c>
      <c r="D15" s="19">
        <f t="shared" si="0"/>
        <v>0</v>
      </c>
      <c r="E15" s="20">
        <v>0.5</v>
      </c>
      <c r="F15" s="19">
        <f t="shared" si="1"/>
        <v>0.4</v>
      </c>
      <c r="G15" s="21" t="s">
        <v>7</v>
      </c>
      <c r="H15" s="22"/>
    </row>
    <row r="16" spans="2:8" ht="21.6" customHeight="1" x14ac:dyDescent="0.4">
      <c r="B16" s="41"/>
      <c r="C16" s="18" t="s">
        <v>136</v>
      </c>
      <c r="D16" s="19">
        <f t="shared" si="0"/>
        <v>0</v>
      </c>
      <c r="E16" s="20">
        <v>0.4</v>
      </c>
      <c r="F16" s="19">
        <f t="shared" si="1"/>
        <v>0.32000000000000006</v>
      </c>
      <c r="G16" s="37" t="s">
        <v>137</v>
      </c>
      <c r="H16" s="22"/>
    </row>
    <row r="17" spans="2:8" ht="21.6" customHeight="1" x14ac:dyDescent="0.4">
      <c r="B17" s="41"/>
      <c r="C17" s="13" t="s">
        <v>138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139</v>
      </c>
    </row>
    <row r="18" spans="2:8" ht="21.6" customHeight="1" x14ac:dyDescent="0.4">
      <c r="B18" s="41"/>
      <c r="C18" s="18" t="s">
        <v>140</v>
      </c>
      <c r="D18" s="19">
        <f t="shared" si="0"/>
        <v>0</v>
      </c>
      <c r="E18" s="20">
        <v>24</v>
      </c>
      <c r="F18" s="19">
        <f t="shared" si="1"/>
        <v>19.200000000000003</v>
      </c>
      <c r="G18" s="21" t="s">
        <v>7</v>
      </c>
      <c r="H18" s="22" t="s">
        <v>141</v>
      </c>
    </row>
    <row r="19" spans="2:8" ht="21.6" customHeight="1" x14ac:dyDescent="0.4">
      <c r="B19" s="41"/>
      <c r="C19" s="18" t="s">
        <v>30</v>
      </c>
      <c r="D19" s="19">
        <f t="shared" si="0"/>
        <v>0</v>
      </c>
      <c r="E19" s="20">
        <v>12</v>
      </c>
      <c r="F19" s="19">
        <f t="shared" si="1"/>
        <v>9.6000000000000014</v>
      </c>
      <c r="G19" s="21" t="s">
        <v>7</v>
      </c>
      <c r="H19" s="22" t="s">
        <v>142</v>
      </c>
    </row>
    <row r="20" spans="2:8" ht="21.6" customHeight="1" x14ac:dyDescent="0.4">
      <c r="B20" s="41"/>
      <c r="C20" s="18" t="s">
        <v>32</v>
      </c>
      <c r="D20" s="19">
        <f t="shared" si="0"/>
        <v>0</v>
      </c>
      <c r="E20" s="20">
        <v>0.5</v>
      </c>
      <c r="F20" s="19">
        <f t="shared" si="1"/>
        <v>0.4</v>
      </c>
      <c r="G20" s="21" t="s">
        <v>7</v>
      </c>
      <c r="H20" s="22" t="s">
        <v>143</v>
      </c>
    </row>
    <row r="21" spans="2:8" ht="21.6" customHeight="1" x14ac:dyDescent="0.4">
      <c r="B21" s="41"/>
      <c r="C21" s="18" t="s">
        <v>22</v>
      </c>
      <c r="D21" s="19">
        <f t="shared" si="0"/>
        <v>0</v>
      </c>
      <c r="E21" s="20">
        <v>1.5</v>
      </c>
      <c r="F21" s="19">
        <f t="shared" si="1"/>
        <v>1.2000000000000002</v>
      </c>
      <c r="G21" s="21" t="s">
        <v>7</v>
      </c>
      <c r="H21" s="22" t="s">
        <v>144</v>
      </c>
    </row>
    <row r="22" spans="2:8" ht="21.6" customHeight="1" x14ac:dyDescent="0.4">
      <c r="B22" s="41"/>
      <c r="C22" s="18" t="s">
        <v>24</v>
      </c>
      <c r="D22" s="19">
        <f t="shared" si="0"/>
        <v>0</v>
      </c>
      <c r="E22" s="20">
        <v>1.5</v>
      </c>
      <c r="F22" s="19">
        <f t="shared" si="1"/>
        <v>1.2000000000000002</v>
      </c>
      <c r="G22" s="21" t="s">
        <v>7</v>
      </c>
      <c r="H22" s="22" t="s">
        <v>145</v>
      </c>
    </row>
    <row r="23" spans="2:8" ht="21.6" customHeight="1" x14ac:dyDescent="0.4">
      <c r="B23" s="41"/>
      <c r="C23" s="18" t="s">
        <v>146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147</v>
      </c>
    </row>
    <row r="24" spans="2:8" ht="21.6" customHeight="1" x14ac:dyDescent="0.4">
      <c r="B24" s="41"/>
      <c r="C24" s="18" t="s">
        <v>72</v>
      </c>
      <c r="D24" s="19">
        <f t="shared" si="0"/>
        <v>0</v>
      </c>
      <c r="E24" s="20">
        <v>0.8</v>
      </c>
      <c r="F24" s="19">
        <f t="shared" si="1"/>
        <v>0.64000000000000012</v>
      </c>
      <c r="G24" s="21" t="s">
        <v>7</v>
      </c>
      <c r="H24" s="22" t="s">
        <v>148</v>
      </c>
    </row>
    <row r="25" spans="2:8" ht="21.6" customHeight="1" x14ac:dyDescent="0.4">
      <c r="B25" s="41"/>
      <c r="C25" s="18" t="s">
        <v>149</v>
      </c>
      <c r="D25" s="19">
        <f t="shared" si="0"/>
        <v>0</v>
      </c>
      <c r="E25" s="20">
        <v>0.2</v>
      </c>
      <c r="F25" s="19">
        <f t="shared" si="1"/>
        <v>0.16000000000000003</v>
      </c>
      <c r="G25" s="21" t="s">
        <v>7</v>
      </c>
      <c r="H25" s="22" t="s">
        <v>150</v>
      </c>
    </row>
    <row r="26" spans="2:8" ht="21.6" customHeight="1" x14ac:dyDescent="0.4">
      <c r="B26" s="41"/>
      <c r="C26" s="18" t="s">
        <v>99</v>
      </c>
      <c r="D26" s="19">
        <f t="shared" si="0"/>
        <v>0</v>
      </c>
      <c r="E26" s="20">
        <v>1</v>
      </c>
      <c r="F26" s="19">
        <f t="shared" si="1"/>
        <v>0.8</v>
      </c>
      <c r="G26" s="21" t="s">
        <v>7</v>
      </c>
      <c r="H26" s="22" t="s">
        <v>151</v>
      </c>
    </row>
    <row r="27" spans="2:8" ht="21.6" customHeight="1" x14ac:dyDescent="0.4">
      <c r="B27" s="41"/>
      <c r="C27" s="13" t="s">
        <v>152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153</v>
      </c>
    </row>
    <row r="28" spans="2:8" ht="21.6" customHeight="1" x14ac:dyDescent="0.4">
      <c r="B28" s="41"/>
      <c r="C28" s="18" t="s">
        <v>154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155</v>
      </c>
    </row>
    <row r="29" spans="2:8" ht="21.6" customHeight="1" x14ac:dyDescent="0.4">
      <c r="B29" s="41"/>
      <c r="C29" s="18" t="s">
        <v>156</v>
      </c>
      <c r="D29" s="19">
        <f t="shared" si="0"/>
        <v>0</v>
      </c>
      <c r="E29" s="20">
        <v>5</v>
      </c>
      <c r="F29" s="19">
        <f t="shared" si="1"/>
        <v>4</v>
      </c>
      <c r="G29" s="21" t="s">
        <v>7</v>
      </c>
      <c r="H29" s="22" t="s">
        <v>50</v>
      </c>
    </row>
    <row r="30" spans="2:8" ht="21.6" customHeight="1" x14ac:dyDescent="0.4">
      <c r="B30" s="41"/>
      <c r="C30" s="18" t="s">
        <v>114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157</v>
      </c>
    </row>
    <row r="31" spans="2:8" ht="21.6" customHeight="1" x14ac:dyDescent="0.4">
      <c r="B31" s="41"/>
      <c r="C31" s="18" t="s">
        <v>136</v>
      </c>
      <c r="D31" s="19">
        <f t="shared" si="0"/>
        <v>0</v>
      </c>
      <c r="E31" s="20">
        <v>0.5</v>
      </c>
      <c r="F31" s="19">
        <f t="shared" si="1"/>
        <v>0.4</v>
      </c>
      <c r="G31" s="37" t="s">
        <v>137</v>
      </c>
      <c r="H31" s="22" t="s">
        <v>158</v>
      </c>
    </row>
    <row r="32" spans="2:8" ht="21.6" customHeight="1" x14ac:dyDescent="0.4">
      <c r="B32" s="41"/>
      <c r="C32" s="18" t="s">
        <v>25</v>
      </c>
      <c r="D32" s="19">
        <f t="shared" si="0"/>
        <v>0</v>
      </c>
      <c r="E32" s="20">
        <v>0.2</v>
      </c>
      <c r="F32" s="19">
        <f t="shared" si="1"/>
        <v>0.16000000000000003</v>
      </c>
      <c r="G32" s="21" t="s">
        <v>7</v>
      </c>
      <c r="H32" s="22" t="s">
        <v>159</v>
      </c>
    </row>
    <row r="33" spans="2:8" ht="21.6" customHeight="1" x14ac:dyDescent="0.4">
      <c r="B33" s="41"/>
      <c r="C33" s="13" t="s">
        <v>160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161</v>
      </c>
    </row>
    <row r="34" spans="2:8" ht="21.6" customHeight="1" thickBot="1" x14ac:dyDescent="0.45">
      <c r="B34" s="42"/>
      <c r="C34" s="24" t="s">
        <v>162</v>
      </c>
      <c r="D34" s="25">
        <f t="shared" si="0"/>
        <v>0</v>
      </c>
      <c r="E34" s="26">
        <v>34</v>
      </c>
      <c r="F34" s="25">
        <f t="shared" si="1"/>
        <v>27.200000000000003</v>
      </c>
      <c r="G34" s="27" t="s">
        <v>7</v>
      </c>
      <c r="H34" s="28" t="s">
        <v>57</v>
      </c>
    </row>
    <row r="35" spans="2:8" x14ac:dyDescent="0.4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EDC67-D8F6-418B-BB21-F51D2FF0521E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449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164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165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166</v>
      </c>
    </row>
    <row r="10" spans="2:8" ht="21.6" customHeight="1" x14ac:dyDescent="0.4">
      <c r="B10" s="41"/>
      <c r="C10" s="18" t="s">
        <v>167</v>
      </c>
      <c r="D10" s="19">
        <f t="shared" si="0"/>
        <v>0</v>
      </c>
      <c r="E10" s="20">
        <v>13</v>
      </c>
      <c r="F10" s="19">
        <f t="shared" si="1"/>
        <v>10.4</v>
      </c>
      <c r="G10" s="21" t="s">
        <v>7</v>
      </c>
      <c r="H10" s="22" t="s">
        <v>168</v>
      </c>
    </row>
    <row r="11" spans="2:8" ht="21.6" customHeight="1" x14ac:dyDescent="0.4">
      <c r="B11" s="41"/>
      <c r="C11" s="18" t="s">
        <v>169</v>
      </c>
      <c r="D11" s="19">
        <f t="shared" si="0"/>
        <v>0</v>
      </c>
      <c r="E11" s="20">
        <v>7</v>
      </c>
      <c r="F11" s="19">
        <f t="shared" si="1"/>
        <v>5.6000000000000005</v>
      </c>
      <c r="G11" s="21" t="s">
        <v>7</v>
      </c>
      <c r="H11" s="22" t="s">
        <v>170</v>
      </c>
    </row>
    <row r="12" spans="2:8" ht="21.6" customHeight="1" x14ac:dyDescent="0.4">
      <c r="B12" s="41"/>
      <c r="C12" s="18" t="s">
        <v>49</v>
      </c>
      <c r="D12" s="19">
        <f t="shared" si="0"/>
        <v>0</v>
      </c>
      <c r="E12" s="20">
        <v>40</v>
      </c>
      <c r="F12" s="19">
        <f t="shared" si="1"/>
        <v>32</v>
      </c>
      <c r="G12" s="21" t="s">
        <v>7</v>
      </c>
      <c r="H12" s="22" t="s">
        <v>171</v>
      </c>
    </row>
    <row r="13" spans="2:8" ht="21.6" customHeight="1" x14ac:dyDescent="0.4">
      <c r="B13" s="41"/>
      <c r="C13" s="18" t="s">
        <v>23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172</v>
      </c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173</v>
      </c>
    </row>
    <row r="15" spans="2:8" ht="21.6" customHeight="1" x14ac:dyDescent="0.4">
      <c r="B15" s="41"/>
      <c r="C15" s="18" t="s">
        <v>25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thickBot="1" x14ac:dyDescent="0.45">
      <c r="B16" s="42"/>
      <c r="C16" s="24" t="s">
        <v>90</v>
      </c>
      <c r="D16" s="25">
        <f t="shared" si="0"/>
        <v>0</v>
      </c>
      <c r="E16" s="26">
        <v>2</v>
      </c>
      <c r="F16" s="25">
        <f t="shared" si="1"/>
        <v>1.6</v>
      </c>
      <c r="G16" s="27" t="s">
        <v>7</v>
      </c>
      <c r="H16" s="28"/>
    </row>
    <row r="17" spans="2:8" x14ac:dyDescent="0.4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39BD5-60E9-4371-9B60-29D2967C4AC2}">
  <sheetPr>
    <pageSetUpPr fitToPage="1"/>
  </sheetPr>
  <dimension ref="B1:H4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450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43" si="0">$F$2*E5</f>
        <v>0</v>
      </c>
      <c r="E5" s="10"/>
      <c r="F5" s="9">
        <f t="shared" ref="F5:F4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175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176</v>
      </c>
    </row>
    <row r="9" spans="2:8" ht="21.6" customHeight="1" x14ac:dyDescent="0.4">
      <c r="B9" s="41"/>
      <c r="C9" s="18" t="s">
        <v>177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519</v>
      </c>
    </row>
    <row r="10" spans="2:8" ht="21.6" customHeight="1" x14ac:dyDescent="0.4">
      <c r="B10" s="41"/>
      <c r="C10" s="18" t="s">
        <v>25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520</v>
      </c>
    </row>
    <row r="11" spans="2:8" ht="21.6" customHeight="1" x14ac:dyDescent="0.4">
      <c r="B11" s="41"/>
      <c r="C11" s="18" t="s">
        <v>14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521</v>
      </c>
    </row>
    <row r="12" spans="2:8" ht="21.6" customHeight="1" x14ac:dyDescent="0.4">
      <c r="B12" s="41"/>
      <c r="C12" s="18" t="s">
        <v>30</v>
      </c>
      <c r="D12" s="19">
        <f t="shared" si="0"/>
        <v>0</v>
      </c>
      <c r="E12" s="20">
        <v>10</v>
      </c>
      <c r="F12" s="19">
        <f t="shared" si="1"/>
        <v>8</v>
      </c>
      <c r="G12" s="21" t="s">
        <v>7</v>
      </c>
      <c r="H12" s="38" t="s">
        <v>116</v>
      </c>
    </row>
    <row r="13" spans="2:8" ht="21.6" customHeight="1" x14ac:dyDescent="0.4">
      <c r="B13" s="41"/>
      <c r="C13" s="18" t="s">
        <v>16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178</v>
      </c>
    </row>
    <row r="14" spans="2:8" ht="21.6" customHeight="1" x14ac:dyDescent="0.4">
      <c r="B14" s="41"/>
      <c r="C14" s="18" t="s">
        <v>180</v>
      </c>
      <c r="D14" s="19">
        <f t="shared" si="0"/>
        <v>0</v>
      </c>
      <c r="E14" s="20">
        <v>5</v>
      </c>
      <c r="F14" s="19">
        <f t="shared" si="1"/>
        <v>4</v>
      </c>
      <c r="G14" s="37" t="s">
        <v>66</v>
      </c>
      <c r="H14" s="22" t="s">
        <v>179</v>
      </c>
    </row>
    <row r="15" spans="2:8" ht="21.6" customHeight="1" x14ac:dyDescent="0.4">
      <c r="B15" s="41"/>
      <c r="C15" s="18" t="s">
        <v>181</v>
      </c>
      <c r="D15" s="19">
        <f t="shared" si="0"/>
        <v>0</v>
      </c>
      <c r="E15" s="20">
        <v>1.2</v>
      </c>
      <c r="F15" s="19">
        <f t="shared" si="1"/>
        <v>0.96</v>
      </c>
      <c r="G15" s="37" t="s">
        <v>62</v>
      </c>
      <c r="H15" s="22" t="s">
        <v>35</v>
      </c>
    </row>
    <row r="16" spans="2:8" ht="21.6" customHeight="1" x14ac:dyDescent="0.4">
      <c r="B16" s="41"/>
      <c r="C16" s="18" t="s">
        <v>114</v>
      </c>
      <c r="D16" s="19">
        <f t="shared" si="0"/>
        <v>0</v>
      </c>
      <c r="E16" s="20">
        <v>5</v>
      </c>
      <c r="F16" s="19">
        <f t="shared" si="1"/>
        <v>4</v>
      </c>
      <c r="G16" s="37" t="s">
        <v>183</v>
      </c>
      <c r="H16" s="22" t="s">
        <v>182</v>
      </c>
    </row>
    <row r="17" spans="2:8" ht="21.6" customHeight="1" x14ac:dyDescent="0.4">
      <c r="B17" s="41"/>
      <c r="C17" s="18" t="s">
        <v>16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7</v>
      </c>
      <c r="H17" s="22" t="s">
        <v>184</v>
      </c>
    </row>
    <row r="18" spans="2:8" ht="21.6" customHeight="1" x14ac:dyDescent="0.4">
      <c r="B18" s="41"/>
      <c r="C18" s="18" t="s">
        <v>65</v>
      </c>
      <c r="D18" s="19">
        <f t="shared" si="0"/>
        <v>0</v>
      </c>
      <c r="E18" s="20">
        <v>2</v>
      </c>
      <c r="F18" s="19">
        <f t="shared" si="1"/>
        <v>1.6</v>
      </c>
      <c r="G18" s="37" t="s">
        <v>66</v>
      </c>
      <c r="H18" s="22" t="s">
        <v>522</v>
      </c>
    </row>
    <row r="19" spans="2:8" ht="21.6" customHeight="1" x14ac:dyDescent="0.4">
      <c r="B19" s="41"/>
      <c r="C19" s="18" t="s">
        <v>185</v>
      </c>
      <c r="D19" s="19">
        <f t="shared" si="0"/>
        <v>0</v>
      </c>
      <c r="E19" s="20">
        <v>28</v>
      </c>
      <c r="F19" s="19">
        <f t="shared" si="1"/>
        <v>22.400000000000002</v>
      </c>
      <c r="G19" s="37" t="s">
        <v>62</v>
      </c>
      <c r="H19" s="22" t="s">
        <v>523</v>
      </c>
    </row>
    <row r="20" spans="2:8" ht="21.6" customHeight="1" x14ac:dyDescent="0.4">
      <c r="B20" s="41"/>
      <c r="C20" s="18" t="s">
        <v>136</v>
      </c>
      <c r="D20" s="19">
        <f t="shared" si="0"/>
        <v>0</v>
      </c>
      <c r="E20" s="20">
        <v>0.3</v>
      </c>
      <c r="F20" s="19">
        <f t="shared" si="1"/>
        <v>0.24</v>
      </c>
      <c r="G20" s="37" t="s">
        <v>137</v>
      </c>
      <c r="H20" s="22" t="s">
        <v>186</v>
      </c>
    </row>
    <row r="21" spans="2:8" ht="21.6" customHeight="1" x14ac:dyDescent="0.4">
      <c r="B21" s="41"/>
      <c r="C21" s="18" t="s">
        <v>25</v>
      </c>
      <c r="D21" s="19">
        <f t="shared" si="0"/>
        <v>0</v>
      </c>
      <c r="E21" s="20">
        <v>0.2</v>
      </c>
      <c r="F21" s="19">
        <f t="shared" si="1"/>
        <v>0.16000000000000003</v>
      </c>
      <c r="G21" s="21" t="s">
        <v>7</v>
      </c>
      <c r="H21" s="22" t="s">
        <v>187</v>
      </c>
    </row>
    <row r="22" spans="2:8" ht="21.6" customHeight="1" x14ac:dyDescent="0.4">
      <c r="B22" s="41"/>
      <c r="C22" s="18" t="s">
        <v>189</v>
      </c>
      <c r="D22" s="19">
        <f t="shared" si="0"/>
        <v>0</v>
      </c>
      <c r="E22" s="20">
        <v>10</v>
      </c>
      <c r="F22" s="19">
        <f t="shared" si="1"/>
        <v>8</v>
      </c>
      <c r="G22" s="21" t="s">
        <v>7</v>
      </c>
      <c r="H22" s="22" t="s">
        <v>188</v>
      </c>
    </row>
    <row r="23" spans="2:8" ht="21.6" customHeight="1" x14ac:dyDescent="0.4">
      <c r="B23" s="41"/>
      <c r="C23" s="18"/>
      <c r="D23" s="19">
        <f t="shared" ref="D23" si="2">$F$2*E23</f>
        <v>0</v>
      </c>
      <c r="E23" s="20"/>
      <c r="F23" s="19">
        <f t="shared" ref="F23" si="3">$F$3*E23</f>
        <v>0</v>
      </c>
      <c r="G23" s="21" t="s">
        <v>7</v>
      </c>
      <c r="H23" s="22" t="s">
        <v>190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191</v>
      </c>
    </row>
    <row r="25" spans="2:8" ht="21.6" customHeight="1" x14ac:dyDescent="0.4">
      <c r="B25" s="41"/>
      <c r="C25" s="13" t="s">
        <v>192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193</v>
      </c>
    </row>
    <row r="26" spans="2:8" ht="21.6" customHeight="1" x14ac:dyDescent="0.4">
      <c r="B26" s="41"/>
      <c r="C26" s="18" t="s">
        <v>194</v>
      </c>
      <c r="D26" s="19">
        <f t="shared" si="0"/>
        <v>0</v>
      </c>
      <c r="E26" s="20">
        <v>45</v>
      </c>
      <c r="F26" s="19">
        <f t="shared" si="1"/>
        <v>36</v>
      </c>
      <c r="G26" s="21" t="s">
        <v>7</v>
      </c>
      <c r="H26" s="22" t="s">
        <v>524</v>
      </c>
    </row>
    <row r="27" spans="2:8" ht="21.6" customHeight="1" x14ac:dyDescent="0.4">
      <c r="B27" s="41"/>
      <c r="C27" s="18" t="s">
        <v>16</v>
      </c>
      <c r="D27" s="19">
        <f t="shared" si="0"/>
        <v>0</v>
      </c>
      <c r="E27" s="20">
        <v>1</v>
      </c>
      <c r="F27" s="19">
        <f t="shared" si="1"/>
        <v>0.8</v>
      </c>
      <c r="G27" s="21" t="s">
        <v>7</v>
      </c>
      <c r="H27" s="22" t="s">
        <v>525</v>
      </c>
    </row>
    <row r="28" spans="2:8" ht="21.6" customHeight="1" x14ac:dyDescent="0.4">
      <c r="B28" s="41"/>
      <c r="C28" s="18" t="s">
        <v>195</v>
      </c>
      <c r="D28" s="19">
        <f t="shared" si="0"/>
        <v>0</v>
      </c>
      <c r="E28" s="20">
        <v>0.5</v>
      </c>
      <c r="F28" s="19">
        <f t="shared" si="1"/>
        <v>0.4</v>
      </c>
      <c r="G28" s="37" t="s">
        <v>62</v>
      </c>
      <c r="H28" s="22" t="s">
        <v>526</v>
      </c>
    </row>
    <row r="29" spans="2:8" ht="21.6" customHeight="1" x14ac:dyDescent="0.4">
      <c r="B29" s="41"/>
      <c r="C29" s="18" t="s">
        <v>196</v>
      </c>
      <c r="D29" s="19">
        <f t="shared" si="0"/>
        <v>0</v>
      </c>
      <c r="E29" s="20">
        <v>0.05</v>
      </c>
      <c r="F29" s="19">
        <f t="shared" si="1"/>
        <v>4.0000000000000008E-2</v>
      </c>
      <c r="G29" s="21" t="s">
        <v>7</v>
      </c>
      <c r="H29" s="38" t="s">
        <v>116</v>
      </c>
    </row>
    <row r="30" spans="2:8" ht="21.6" customHeight="1" x14ac:dyDescent="0.4">
      <c r="B30" s="41"/>
      <c r="C30" s="18" t="s">
        <v>25</v>
      </c>
      <c r="D30" s="19">
        <f t="shared" si="0"/>
        <v>0</v>
      </c>
      <c r="E30" s="20">
        <v>0.18</v>
      </c>
      <c r="F30" s="19">
        <f t="shared" si="1"/>
        <v>0.14399999999999999</v>
      </c>
      <c r="G30" s="21" t="s">
        <v>7</v>
      </c>
      <c r="H30" s="22" t="s">
        <v>197</v>
      </c>
    </row>
    <row r="31" spans="2:8" ht="21.6" customHeight="1" x14ac:dyDescent="0.4">
      <c r="B31" s="41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198</v>
      </c>
    </row>
    <row r="32" spans="2:8" ht="21.6" customHeight="1" x14ac:dyDescent="0.4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199</v>
      </c>
    </row>
    <row r="33" spans="2:8" ht="21.6" customHeight="1" x14ac:dyDescent="0.4">
      <c r="B33" s="41"/>
      <c r="C33" s="18"/>
      <c r="D33" s="19">
        <f t="shared" si="0"/>
        <v>0</v>
      </c>
      <c r="E33" s="20"/>
      <c r="F33" s="19">
        <f t="shared" si="1"/>
        <v>0</v>
      </c>
      <c r="G33" s="21" t="s">
        <v>7</v>
      </c>
      <c r="H33" s="22" t="s">
        <v>200</v>
      </c>
    </row>
    <row r="34" spans="2:8" ht="21.6" customHeight="1" x14ac:dyDescent="0.4">
      <c r="B34" s="41"/>
      <c r="C34" s="13" t="s">
        <v>201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23" t="s">
        <v>202</v>
      </c>
    </row>
    <row r="35" spans="2:8" ht="21.6" customHeight="1" x14ac:dyDescent="0.4">
      <c r="B35" s="41"/>
      <c r="C35" s="18" t="s">
        <v>104</v>
      </c>
      <c r="D35" s="19">
        <f t="shared" si="0"/>
        <v>0</v>
      </c>
      <c r="E35" s="20">
        <v>10</v>
      </c>
      <c r="F35" s="19">
        <f t="shared" si="1"/>
        <v>8</v>
      </c>
      <c r="G35" s="21" t="s">
        <v>7</v>
      </c>
      <c r="H35" s="22" t="s">
        <v>203</v>
      </c>
    </row>
    <row r="36" spans="2:8" ht="21.6" customHeight="1" x14ac:dyDescent="0.4">
      <c r="B36" s="41"/>
      <c r="C36" s="18" t="s">
        <v>14</v>
      </c>
      <c r="D36" s="19">
        <f t="shared" si="0"/>
        <v>0</v>
      </c>
      <c r="E36" s="20">
        <v>5</v>
      </c>
      <c r="F36" s="19">
        <f t="shared" si="1"/>
        <v>4</v>
      </c>
      <c r="G36" s="21" t="s">
        <v>7</v>
      </c>
      <c r="H36" s="22" t="s">
        <v>15</v>
      </c>
    </row>
    <row r="37" spans="2:8" ht="21.6" customHeight="1" x14ac:dyDescent="0.4">
      <c r="B37" s="41"/>
      <c r="C37" s="18" t="s">
        <v>30</v>
      </c>
      <c r="D37" s="19">
        <f t="shared" si="0"/>
        <v>0</v>
      </c>
      <c r="E37" s="20">
        <v>5</v>
      </c>
      <c r="F37" s="19">
        <f t="shared" si="1"/>
        <v>4</v>
      </c>
      <c r="G37" s="21" t="s">
        <v>7</v>
      </c>
      <c r="H37" s="22" t="s">
        <v>204</v>
      </c>
    </row>
    <row r="38" spans="2:8" ht="21.6" customHeight="1" x14ac:dyDescent="0.4">
      <c r="B38" s="41"/>
      <c r="C38" s="18" t="s">
        <v>205</v>
      </c>
      <c r="D38" s="19">
        <f t="shared" si="0"/>
        <v>0</v>
      </c>
      <c r="E38" s="20">
        <v>1</v>
      </c>
      <c r="F38" s="19">
        <f t="shared" si="1"/>
        <v>0.8</v>
      </c>
      <c r="G38" s="37" t="s">
        <v>62</v>
      </c>
      <c r="H38" s="22" t="s">
        <v>206</v>
      </c>
    </row>
    <row r="39" spans="2:8" ht="21.6" customHeight="1" x14ac:dyDescent="0.4">
      <c r="B39" s="41"/>
      <c r="C39" s="18" t="s">
        <v>114</v>
      </c>
      <c r="D39" s="19">
        <f t="shared" si="0"/>
        <v>0</v>
      </c>
      <c r="E39" s="20">
        <v>100</v>
      </c>
      <c r="F39" s="19">
        <f t="shared" si="1"/>
        <v>80</v>
      </c>
      <c r="G39" s="21" t="s">
        <v>7</v>
      </c>
      <c r="H39" s="22" t="s">
        <v>207</v>
      </c>
    </row>
    <row r="40" spans="2:8" ht="21.6" customHeight="1" x14ac:dyDescent="0.4">
      <c r="B40" s="41"/>
      <c r="C40" s="18" t="s">
        <v>136</v>
      </c>
      <c r="D40" s="19">
        <f t="shared" si="0"/>
        <v>0</v>
      </c>
      <c r="E40" s="20">
        <v>0.5</v>
      </c>
      <c r="F40" s="19">
        <f t="shared" si="1"/>
        <v>0.4</v>
      </c>
      <c r="G40" s="37" t="s">
        <v>137</v>
      </c>
      <c r="H40" s="22" t="s">
        <v>208</v>
      </c>
    </row>
    <row r="41" spans="2:8" ht="21.6" customHeight="1" x14ac:dyDescent="0.4">
      <c r="B41" s="41"/>
      <c r="C41" s="18" t="s">
        <v>25</v>
      </c>
      <c r="D41" s="19">
        <f t="shared" si="0"/>
        <v>0</v>
      </c>
      <c r="E41" s="20">
        <v>0.2</v>
      </c>
      <c r="F41" s="19">
        <f t="shared" si="1"/>
        <v>0.16000000000000003</v>
      </c>
      <c r="G41" s="21" t="s">
        <v>7</v>
      </c>
      <c r="H41" s="22"/>
    </row>
    <row r="42" spans="2:8" ht="21.6" customHeight="1" x14ac:dyDescent="0.4">
      <c r="B42" s="41"/>
      <c r="C42" s="13" t="s">
        <v>209</v>
      </c>
      <c r="D42" s="14">
        <f t="shared" si="0"/>
        <v>0</v>
      </c>
      <c r="E42" s="15"/>
      <c r="F42" s="14">
        <f t="shared" si="1"/>
        <v>0</v>
      </c>
      <c r="G42" s="16" t="s">
        <v>7</v>
      </c>
      <c r="H42" s="23" t="s">
        <v>210</v>
      </c>
    </row>
    <row r="43" spans="2:8" ht="21.6" customHeight="1" thickBot="1" x14ac:dyDescent="0.45">
      <c r="B43" s="42"/>
      <c r="C43" s="24" t="s">
        <v>211</v>
      </c>
      <c r="D43" s="25">
        <f t="shared" si="0"/>
        <v>0</v>
      </c>
      <c r="E43" s="26">
        <v>42</v>
      </c>
      <c r="F43" s="25">
        <f t="shared" si="1"/>
        <v>33.6</v>
      </c>
      <c r="G43" s="27" t="s">
        <v>7</v>
      </c>
      <c r="H43" s="28" t="s">
        <v>57</v>
      </c>
    </row>
    <row r="44" spans="2:8" x14ac:dyDescent="0.4">
      <c r="B44" s="29"/>
      <c r="C44" s="29"/>
      <c r="D44" s="29"/>
      <c r="E44" s="29"/>
      <c r="F44" s="29"/>
      <c r="G44" s="29"/>
      <c r="H44" s="29"/>
    </row>
  </sheetData>
  <mergeCells count="1">
    <mergeCell ref="B5:B4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05F65-F734-40D3-ACCE-3A78C8D9E4FF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451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213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214</v>
      </c>
    </row>
    <row r="9" spans="2:8" ht="21.6" customHeight="1" x14ac:dyDescent="0.4">
      <c r="B9" s="41"/>
      <c r="C9" s="18" t="s">
        <v>215</v>
      </c>
      <c r="D9" s="19">
        <f t="shared" si="0"/>
        <v>0</v>
      </c>
      <c r="E9" s="20">
        <v>25</v>
      </c>
      <c r="F9" s="19">
        <f t="shared" si="1"/>
        <v>20</v>
      </c>
      <c r="G9" s="37" t="s">
        <v>66</v>
      </c>
      <c r="H9" s="22" t="s">
        <v>216</v>
      </c>
    </row>
    <row r="10" spans="2:8" ht="21.6" customHeight="1" x14ac:dyDescent="0.4">
      <c r="B10" s="41"/>
      <c r="C10" s="18" t="s">
        <v>217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7</v>
      </c>
      <c r="H10" s="22" t="s">
        <v>218</v>
      </c>
    </row>
    <row r="11" spans="2:8" ht="21.6" customHeight="1" x14ac:dyDescent="0.4">
      <c r="B11" s="41"/>
      <c r="C11" s="18" t="s">
        <v>219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220</v>
      </c>
    </row>
    <row r="12" spans="2:8" ht="21.6" customHeight="1" x14ac:dyDescent="0.4">
      <c r="B12" s="41"/>
      <c r="C12" s="18" t="s">
        <v>16</v>
      </c>
      <c r="D12" s="19">
        <f t="shared" si="0"/>
        <v>0</v>
      </c>
      <c r="E12" s="20">
        <v>2.5</v>
      </c>
      <c r="F12" s="19">
        <f t="shared" si="1"/>
        <v>2</v>
      </c>
      <c r="G12" s="21" t="s">
        <v>7</v>
      </c>
      <c r="H12" s="22" t="s">
        <v>221</v>
      </c>
    </row>
    <row r="13" spans="2:8" ht="21.6" customHeight="1" thickBot="1" x14ac:dyDescent="0.45">
      <c r="B13" s="42"/>
      <c r="C13" s="24"/>
      <c r="D13" s="25"/>
      <c r="E13" s="26"/>
      <c r="F13" s="25"/>
      <c r="G13" s="27" t="s">
        <v>7</v>
      </c>
      <c r="H13" s="28" t="s">
        <v>75</v>
      </c>
    </row>
    <row r="14" spans="2:8" x14ac:dyDescent="0.4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26A98-D67D-4635-A5E0-1219B61C9829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452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223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224</v>
      </c>
    </row>
    <row r="9" spans="2:8" ht="21.6" customHeight="1" x14ac:dyDescent="0.4">
      <c r="B9" s="41"/>
      <c r="C9" s="18" t="s">
        <v>225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226</v>
      </c>
    </row>
    <row r="10" spans="2:8" ht="21.6" customHeight="1" x14ac:dyDescent="0.4">
      <c r="B10" s="41"/>
      <c r="C10" s="18" t="s">
        <v>23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227</v>
      </c>
    </row>
    <row r="11" spans="2:8" ht="21.6" customHeight="1" x14ac:dyDescent="0.4">
      <c r="B11" s="41"/>
      <c r="C11" s="18" t="s">
        <v>25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7</v>
      </c>
      <c r="H11" s="22" t="s">
        <v>228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3</v>
      </c>
      <c r="F12" s="19">
        <f t="shared" si="1"/>
        <v>2.4000000000000004</v>
      </c>
      <c r="G12" s="37" t="s">
        <v>66</v>
      </c>
      <c r="H12" s="22" t="s">
        <v>89</v>
      </c>
    </row>
    <row r="13" spans="2:8" ht="21.6" customHeight="1" x14ac:dyDescent="0.4">
      <c r="B13" s="41"/>
      <c r="C13" s="18" t="s">
        <v>114</v>
      </c>
      <c r="D13" s="19">
        <f t="shared" si="0"/>
        <v>0</v>
      </c>
      <c r="E13" s="20">
        <v>4</v>
      </c>
      <c r="F13" s="19">
        <f t="shared" si="1"/>
        <v>3.2</v>
      </c>
      <c r="G13" s="21" t="s">
        <v>7</v>
      </c>
      <c r="H13" s="22" t="s">
        <v>229</v>
      </c>
    </row>
    <row r="14" spans="2:8" ht="21.6" customHeight="1" x14ac:dyDescent="0.4">
      <c r="B14" s="41"/>
      <c r="C14" s="18" t="s">
        <v>99</v>
      </c>
      <c r="D14" s="19">
        <f t="shared" si="0"/>
        <v>0</v>
      </c>
      <c r="E14" s="20">
        <v>2.6</v>
      </c>
      <c r="F14" s="19">
        <f t="shared" si="1"/>
        <v>2.08</v>
      </c>
      <c r="G14" s="21" t="s">
        <v>7</v>
      </c>
      <c r="H14" s="22" t="s">
        <v>230</v>
      </c>
    </row>
    <row r="15" spans="2:8" ht="21.6" customHeight="1" x14ac:dyDescent="0.4">
      <c r="B15" s="41"/>
      <c r="C15" s="18" t="s">
        <v>70</v>
      </c>
      <c r="D15" s="19">
        <f t="shared" si="0"/>
        <v>0</v>
      </c>
      <c r="E15" s="20">
        <v>1.2</v>
      </c>
      <c r="F15" s="19">
        <f t="shared" si="1"/>
        <v>0.96</v>
      </c>
      <c r="G15" s="21" t="s">
        <v>7</v>
      </c>
      <c r="H15" s="22"/>
    </row>
    <row r="16" spans="2:8" ht="21.6" customHeight="1" x14ac:dyDescent="0.4">
      <c r="B16" s="41"/>
      <c r="C16" s="18" t="s">
        <v>16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41"/>
      <c r="C17" s="13" t="s">
        <v>231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232</v>
      </c>
    </row>
    <row r="18" spans="2:8" ht="21.6" customHeight="1" x14ac:dyDescent="0.4">
      <c r="B18" s="41"/>
      <c r="C18" s="18" t="s">
        <v>233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234</v>
      </c>
    </row>
    <row r="19" spans="2:8" ht="21.6" customHeight="1" x14ac:dyDescent="0.4">
      <c r="B19" s="41"/>
      <c r="C19" s="18" t="s">
        <v>235</v>
      </c>
      <c r="D19" s="19">
        <f t="shared" si="0"/>
        <v>0</v>
      </c>
      <c r="E19" s="20">
        <v>25</v>
      </c>
      <c r="F19" s="19">
        <f t="shared" si="1"/>
        <v>20</v>
      </c>
      <c r="G19" s="21" t="s">
        <v>7</v>
      </c>
      <c r="H19" s="22" t="s">
        <v>236</v>
      </c>
    </row>
    <row r="20" spans="2:8" ht="21.6" customHeight="1" x14ac:dyDescent="0.4">
      <c r="B20" s="41"/>
      <c r="C20" s="18" t="s">
        <v>49</v>
      </c>
      <c r="D20" s="19">
        <f t="shared" si="0"/>
        <v>0</v>
      </c>
      <c r="E20" s="20">
        <v>35</v>
      </c>
      <c r="F20" s="19">
        <f t="shared" si="1"/>
        <v>28</v>
      </c>
      <c r="G20" s="21" t="s">
        <v>7</v>
      </c>
      <c r="H20" s="22" t="s">
        <v>237</v>
      </c>
    </row>
    <row r="21" spans="2:8" ht="21.6" customHeight="1" x14ac:dyDescent="0.4">
      <c r="B21" s="41"/>
      <c r="C21" s="18" t="s">
        <v>72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238</v>
      </c>
    </row>
    <row r="22" spans="2:8" ht="21.6" customHeight="1" x14ac:dyDescent="0.4">
      <c r="B22" s="41"/>
      <c r="C22" s="18" t="s">
        <v>22</v>
      </c>
      <c r="D22" s="19">
        <f t="shared" si="0"/>
        <v>0</v>
      </c>
      <c r="E22" s="20">
        <v>1.5</v>
      </c>
      <c r="F22" s="19">
        <f t="shared" si="1"/>
        <v>1.2000000000000002</v>
      </c>
      <c r="G22" s="21" t="s">
        <v>7</v>
      </c>
      <c r="H22" s="22" t="s">
        <v>239</v>
      </c>
    </row>
    <row r="23" spans="2:8" ht="21.6" customHeight="1" x14ac:dyDescent="0.4">
      <c r="B23" s="41"/>
      <c r="C23" s="18" t="s">
        <v>240</v>
      </c>
      <c r="D23" s="19">
        <f t="shared" si="0"/>
        <v>0</v>
      </c>
      <c r="E23" s="20">
        <v>2</v>
      </c>
      <c r="F23" s="19">
        <f t="shared" si="1"/>
        <v>1.6</v>
      </c>
      <c r="G23" s="21" t="s">
        <v>7</v>
      </c>
      <c r="H23" s="22" t="s">
        <v>241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242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243</v>
      </c>
    </row>
    <row r="26" spans="2:8" ht="21.6" customHeight="1" x14ac:dyDescent="0.4">
      <c r="B26" s="41"/>
      <c r="C26" s="13" t="s">
        <v>244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245</v>
      </c>
    </row>
    <row r="27" spans="2:8" ht="21.6" customHeight="1" x14ac:dyDescent="0.4">
      <c r="B27" s="41"/>
      <c r="C27" s="18" t="s">
        <v>102</v>
      </c>
      <c r="D27" s="19">
        <f t="shared" si="0"/>
        <v>0</v>
      </c>
      <c r="E27" s="20">
        <v>20</v>
      </c>
      <c r="F27" s="19">
        <f t="shared" si="1"/>
        <v>16</v>
      </c>
      <c r="G27" s="21" t="s">
        <v>7</v>
      </c>
      <c r="H27" s="22" t="s">
        <v>246</v>
      </c>
    </row>
    <row r="28" spans="2:8" ht="21.6" customHeight="1" x14ac:dyDescent="0.4">
      <c r="B28" s="41"/>
      <c r="C28" s="18" t="s">
        <v>30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247</v>
      </c>
    </row>
    <row r="29" spans="2:8" ht="21.6" customHeight="1" x14ac:dyDescent="0.4">
      <c r="B29" s="41"/>
      <c r="C29" s="18" t="s">
        <v>49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248</v>
      </c>
    </row>
    <row r="30" spans="2:8" ht="21.6" customHeight="1" x14ac:dyDescent="0.4">
      <c r="B30" s="41"/>
      <c r="C30" s="18" t="s">
        <v>38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7</v>
      </c>
      <c r="H30" s="22"/>
    </row>
    <row r="31" spans="2:8" ht="21.6" customHeight="1" x14ac:dyDescent="0.4">
      <c r="B31" s="41"/>
      <c r="C31" s="13" t="s">
        <v>249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23" t="s">
        <v>250</v>
      </c>
    </row>
    <row r="32" spans="2:8" ht="21.6" customHeight="1" x14ac:dyDescent="0.4">
      <c r="B32" s="41"/>
      <c r="C32" s="18" t="s">
        <v>251</v>
      </c>
      <c r="D32" s="19">
        <f t="shared" si="0"/>
        <v>0</v>
      </c>
      <c r="E32" s="20">
        <v>40</v>
      </c>
      <c r="F32" s="19">
        <f t="shared" si="1"/>
        <v>32</v>
      </c>
      <c r="G32" s="37" t="s">
        <v>62</v>
      </c>
      <c r="H32" s="22" t="s">
        <v>252</v>
      </c>
    </row>
    <row r="33" spans="2:8" ht="21.6" customHeight="1" x14ac:dyDescent="0.4">
      <c r="B33" s="41"/>
      <c r="C33" s="18" t="s">
        <v>181</v>
      </c>
      <c r="D33" s="19">
        <f t="shared" si="0"/>
        <v>0</v>
      </c>
      <c r="E33" s="20">
        <v>0.5</v>
      </c>
      <c r="F33" s="19">
        <f t="shared" si="1"/>
        <v>0.4</v>
      </c>
      <c r="G33" s="37" t="s">
        <v>62</v>
      </c>
      <c r="H33" s="22" t="s">
        <v>253</v>
      </c>
    </row>
    <row r="34" spans="2:8" ht="21.6" customHeight="1" x14ac:dyDescent="0.4">
      <c r="B34" s="41"/>
      <c r="C34" s="18" t="s">
        <v>72</v>
      </c>
      <c r="D34" s="19">
        <f t="shared" si="0"/>
        <v>0</v>
      </c>
      <c r="E34" s="20">
        <v>1</v>
      </c>
      <c r="F34" s="19">
        <f t="shared" si="1"/>
        <v>0.8</v>
      </c>
      <c r="G34" s="21" t="s">
        <v>7</v>
      </c>
      <c r="H34" s="22" t="s">
        <v>254</v>
      </c>
    </row>
    <row r="35" spans="2:8" ht="21.6" customHeight="1" thickBot="1" x14ac:dyDescent="0.45">
      <c r="B35" s="42"/>
      <c r="C35" s="24" t="s">
        <v>255</v>
      </c>
      <c r="D35" s="25">
        <f t="shared" si="0"/>
        <v>0</v>
      </c>
      <c r="E35" s="26">
        <v>4</v>
      </c>
      <c r="F35" s="25">
        <f t="shared" si="1"/>
        <v>3.2</v>
      </c>
      <c r="G35" s="27" t="s">
        <v>7</v>
      </c>
      <c r="H35" s="28"/>
    </row>
    <row r="36" spans="2:8" x14ac:dyDescent="0.4">
      <c r="B36" s="29"/>
      <c r="C36" s="29"/>
      <c r="D36" s="29"/>
      <c r="E36" s="29"/>
      <c r="F36" s="29"/>
      <c r="G36" s="29"/>
      <c r="H36" s="29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F3D0D-06EE-469C-AA7E-E7AB9224D62A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453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257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258</v>
      </c>
    </row>
    <row r="9" spans="2:8" ht="21.6" customHeight="1" x14ac:dyDescent="0.4">
      <c r="B9" s="41"/>
      <c r="C9" s="18" t="s">
        <v>65</v>
      </c>
      <c r="D9" s="19">
        <f t="shared" si="0"/>
        <v>0</v>
      </c>
      <c r="E9" s="20">
        <v>16</v>
      </c>
      <c r="F9" s="19">
        <f t="shared" si="1"/>
        <v>12.8</v>
      </c>
      <c r="G9" s="37" t="s">
        <v>66</v>
      </c>
      <c r="H9" s="22" t="s">
        <v>259</v>
      </c>
    </row>
    <row r="10" spans="2:8" ht="21.6" customHeight="1" x14ac:dyDescent="0.4">
      <c r="B10" s="41"/>
      <c r="C10" s="18" t="s">
        <v>260</v>
      </c>
      <c r="D10" s="19">
        <f t="shared" si="0"/>
        <v>0</v>
      </c>
      <c r="E10" s="20">
        <v>5</v>
      </c>
      <c r="F10" s="19">
        <f t="shared" si="1"/>
        <v>4</v>
      </c>
      <c r="G10" s="21" t="s">
        <v>7</v>
      </c>
      <c r="H10" s="22" t="s">
        <v>261</v>
      </c>
    </row>
    <row r="11" spans="2:8" ht="21.6" customHeight="1" x14ac:dyDescent="0.4">
      <c r="B11" s="41"/>
      <c r="C11" s="18" t="s">
        <v>72</v>
      </c>
      <c r="D11" s="19">
        <f t="shared" si="0"/>
        <v>0</v>
      </c>
      <c r="E11" s="20">
        <v>5</v>
      </c>
      <c r="F11" s="19">
        <f t="shared" si="1"/>
        <v>4</v>
      </c>
      <c r="G11" s="21" t="s">
        <v>7</v>
      </c>
      <c r="H11" s="38" t="s">
        <v>116</v>
      </c>
    </row>
    <row r="12" spans="2:8" ht="21.6" customHeight="1" x14ac:dyDescent="0.4">
      <c r="B12" s="41"/>
      <c r="C12" s="18" t="s">
        <v>16</v>
      </c>
      <c r="D12" s="19">
        <f t="shared" si="0"/>
        <v>0</v>
      </c>
      <c r="E12" s="20">
        <v>6</v>
      </c>
      <c r="F12" s="19">
        <f t="shared" si="1"/>
        <v>4.8000000000000007</v>
      </c>
      <c r="G12" s="21" t="s">
        <v>7</v>
      </c>
      <c r="H12" s="22" t="s">
        <v>262</v>
      </c>
    </row>
    <row r="13" spans="2:8" ht="21.6" customHeight="1" x14ac:dyDescent="0.4">
      <c r="B13" s="41"/>
      <c r="C13" s="18" t="s">
        <v>76</v>
      </c>
      <c r="D13" s="19">
        <f t="shared" si="0"/>
        <v>0</v>
      </c>
      <c r="E13" s="20">
        <v>5</v>
      </c>
      <c r="F13" s="19">
        <f t="shared" si="1"/>
        <v>4</v>
      </c>
      <c r="G13" s="21" t="s">
        <v>7</v>
      </c>
      <c r="H13" s="22" t="s">
        <v>263</v>
      </c>
    </row>
    <row r="14" spans="2:8" ht="21.6" customHeight="1" x14ac:dyDescent="0.4">
      <c r="B14" s="41"/>
      <c r="C14" s="18"/>
      <c r="D14" s="19"/>
      <c r="E14" s="20"/>
      <c r="F14" s="19"/>
      <c r="G14" s="21" t="s">
        <v>7</v>
      </c>
      <c r="H14" s="22" t="s">
        <v>264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265</v>
      </c>
    </row>
    <row r="16" spans="2:8" ht="21.6" customHeight="1" x14ac:dyDescent="0.4">
      <c r="B16" s="41"/>
      <c r="C16" s="18"/>
      <c r="D16" s="19"/>
      <c r="E16" s="20"/>
      <c r="F16" s="19"/>
      <c r="G16" s="21" t="s">
        <v>7</v>
      </c>
      <c r="H16" s="22" t="s">
        <v>266</v>
      </c>
    </row>
    <row r="17" spans="2:8" ht="21.6" customHeight="1" x14ac:dyDescent="0.4">
      <c r="B17" s="41"/>
      <c r="C17" s="18"/>
      <c r="D17" s="19"/>
      <c r="E17" s="20"/>
      <c r="F17" s="19"/>
      <c r="G17" s="21" t="s">
        <v>7</v>
      </c>
      <c r="H17" s="22" t="s">
        <v>267</v>
      </c>
    </row>
    <row r="18" spans="2:8" ht="21.6" customHeight="1" thickBot="1" x14ac:dyDescent="0.45">
      <c r="B18" s="42"/>
      <c r="C18" s="24"/>
      <c r="D18" s="25"/>
      <c r="E18" s="26"/>
      <c r="F18" s="25"/>
      <c r="G18" s="27" t="s">
        <v>7</v>
      </c>
      <c r="H18" s="28" t="s">
        <v>268</v>
      </c>
    </row>
    <row r="19" spans="2:8" x14ac:dyDescent="0.4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891B3-B055-4423-9647-8D4041A2380F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454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272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273</v>
      </c>
    </row>
    <row r="9" spans="2:8" ht="21.6" customHeight="1" x14ac:dyDescent="0.4">
      <c r="B9" s="41"/>
      <c r="C9" s="18" t="s">
        <v>274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275</v>
      </c>
    </row>
    <row r="10" spans="2:8" ht="21.6" customHeight="1" x14ac:dyDescent="0.4">
      <c r="B10" s="41"/>
      <c r="C10" s="18" t="s">
        <v>22</v>
      </c>
      <c r="D10" s="19">
        <f t="shared" si="0"/>
        <v>0</v>
      </c>
      <c r="E10" s="20">
        <v>1.6</v>
      </c>
      <c r="F10" s="19">
        <f t="shared" si="1"/>
        <v>1.2800000000000002</v>
      </c>
      <c r="G10" s="21" t="s">
        <v>7</v>
      </c>
      <c r="H10" s="22" t="s">
        <v>276</v>
      </c>
    </row>
    <row r="11" spans="2:8" ht="21.6" customHeight="1" x14ac:dyDescent="0.4">
      <c r="B11" s="41"/>
      <c r="C11" s="18" t="s">
        <v>23</v>
      </c>
      <c r="D11" s="19">
        <f t="shared" si="0"/>
        <v>0</v>
      </c>
      <c r="E11" s="20">
        <v>0.45</v>
      </c>
      <c r="F11" s="19">
        <f t="shared" si="1"/>
        <v>0.36000000000000004</v>
      </c>
      <c r="G11" s="21" t="s">
        <v>7</v>
      </c>
      <c r="H11" s="22" t="s">
        <v>277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1.6</v>
      </c>
      <c r="F12" s="19">
        <f t="shared" si="1"/>
        <v>1.2800000000000002</v>
      </c>
      <c r="G12" s="21" t="s">
        <v>7</v>
      </c>
      <c r="H12" s="22" t="s">
        <v>278</v>
      </c>
    </row>
    <row r="13" spans="2:8" ht="21.6" customHeight="1" x14ac:dyDescent="0.4">
      <c r="B13" s="41"/>
      <c r="C13" s="18" t="s">
        <v>65</v>
      </c>
      <c r="D13" s="19">
        <f t="shared" si="0"/>
        <v>0</v>
      </c>
      <c r="E13" s="20">
        <v>2.25</v>
      </c>
      <c r="F13" s="19">
        <f t="shared" si="1"/>
        <v>1.8</v>
      </c>
      <c r="G13" s="37" t="s">
        <v>66</v>
      </c>
      <c r="H13" s="22"/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7</v>
      </c>
      <c r="H14" s="22"/>
    </row>
    <row r="15" spans="2:8" ht="21.6" customHeight="1" x14ac:dyDescent="0.4">
      <c r="B15" s="41"/>
      <c r="C15" s="13" t="s">
        <v>279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280</v>
      </c>
    </row>
    <row r="16" spans="2:8" ht="21.6" customHeight="1" x14ac:dyDescent="0.4">
      <c r="B16" s="41"/>
      <c r="C16" s="18" t="s">
        <v>281</v>
      </c>
      <c r="D16" s="19">
        <f t="shared" si="0"/>
        <v>0</v>
      </c>
      <c r="E16" s="20">
        <v>1.4</v>
      </c>
      <c r="F16" s="19">
        <f t="shared" si="1"/>
        <v>1.1199999999999999</v>
      </c>
      <c r="G16" s="21" t="s">
        <v>7</v>
      </c>
      <c r="H16" s="22" t="s">
        <v>282</v>
      </c>
    </row>
    <row r="17" spans="2:8" ht="21.6" customHeight="1" x14ac:dyDescent="0.4">
      <c r="B17" s="41"/>
      <c r="C17" s="18" t="s">
        <v>30</v>
      </c>
      <c r="D17" s="19">
        <f t="shared" si="0"/>
        <v>0</v>
      </c>
      <c r="E17" s="20">
        <v>10</v>
      </c>
      <c r="F17" s="19">
        <f t="shared" si="1"/>
        <v>8</v>
      </c>
      <c r="G17" s="21" t="s">
        <v>7</v>
      </c>
      <c r="H17" s="22" t="s">
        <v>170</v>
      </c>
    </row>
    <row r="18" spans="2:8" ht="21.6" customHeight="1" x14ac:dyDescent="0.4">
      <c r="B18" s="41"/>
      <c r="C18" s="18" t="s">
        <v>283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284</v>
      </c>
    </row>
    <row r="19" spans="2:8" ht="21.6" customHeight="1" x14ac:dyDescent="0.4">
      <c r="B19" s="41"/>
      <c r="C19" s="18" t="s">
        <v>90</v>
      </c>
      <c r="D19" s="19">
        <f t="shared" si="0"/>
        <v>0</v>
      </c>
      <c r="E19" s="20">
        <v>3</v>
      </c>
      <c r="F19" s="19">
        <f t="shared" si="1"/>
        <v>2.4000000000000004</v>
      </c>
      <c r="G19" s="21" t="s">
        <v>7</v>
      </c>
      <c r="H19" s="22" t="s">
        <v>285</v>
      </c>
    </row>
    <row r="20" spans="2:8" ht="21.6" customHeight="1" x14ac:dyDescent="0.4">
      <c r="B20" s="41"/>
      <c r="C20" s="18" t="s">
        <v>16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286</v>
      </c>
    </row>
    <row r="21" spans="2:8" ht="21.6" customHeight="1" x14ac:dyDescent="0.4">
      <c r="B21" s="41"/>
      <c r="C21" s="18" t="s">
        <v>49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7</v>
      </c>
      <c r="H21" s="22" t="s">
        <v>287</v>
      </c>
    </row>
    <row r="22" spans="2:8" ht="21.6" customHeight="1" x14ac:dyDescent="0.4">
      <c r="B22" s="41"/>
      <c r="C22" s="18" t="s">
        <v>72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7</v>
      </c>
      <c r="H22" s="22" t="s">
        <v>288</v>
      </c>
    </row>
    <row r="23" spans="2:8" ht="21.6" customHeight="1" x14ac:dyDescent="0.4">
      <c r="B23" s="41"/>
      <c r="C23" s="18" t="s">
        <v>22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289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290</v>
      </c>
    </row>
    <row r="25" spans="2:8" ht="21.6" customHeight="1" x14ac:dyDescent="0.4">
      <c r="B25" s="41"/>
      <c r="C25" s="13" t="s">
        <v>291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292</v>
      </c>
    </row>
    <row r="26" spans="2:8" ht="21.6" customHeight="1" x14ac:dyDescent="0.4">
      <c r="B26" s="41"/>
      <c r="C26" s="18" t="s">
        <v>233</v>
      </c>
      <c r="D26" s="19">
        <f t="shared" si="0"/>
        <v>0</v>
      </c>
      <c r="E26" s="20">
        <v>3</v>
      </c>
      <c r="F26" s="19">
        <f t="shared" si="1"/>
        <v>2.4000000000000004</v>
      </c>
      <c r="G26" s="21" t="s">
        <v>7</v>
      </c>
      <c r="H26" s="22" t="s">
        <v>293</v>
      </c>
    </row>
    <row r="27" spans="2:8" ht="21.6" customHeight="1" x14ac:dyDescent="0.4">
      <c r="B27" s="41"/>
      <c r="C27" s="18" t="s">
        <v>14</v>
      </c>
      <c r="D27" s="19">
        <f t="shared" si="0"/>
        <v>0</v>
      </c>
      <c r="E27" s="20">
        <v>12</v>
      </c>
      <c r="F27" s="19">
        <f t="shared" si="1"/>
        <v>9.6000000000000014</v>
      </c>
      <c r="G27" s="21" t="s">
        <v>7</v>
      </c>
      <c r="H27" s="22" t="s">
        <v>294</v>
      </c>
    </row>
    <row r="28" spans="2:8" ht="21.6" customHeight="1" x14ac:dyDescent="0.4">
      <c r="B28" s="41"/>
      <c r="C28" s="18" t="s">
        <v>49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295</v>
      </c>
    </row>
    <row r="29" spans="2:8" ht="21.6" customHeight="1" x14ac:dyDescent="0.4">
      <c r="B29" s="41"/>
      <c r="C29" s="18" t="s">
        <v>38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 t="s">
        <v>106</v>
      </c>
    </row>
    <row r="30" spans="2:8" ht="21.6" customHeight="1" x14ac:dyDescent="0.4">
      <c r="B30" s="41"/>
      <c r="C30" s="13" t="s">
        <v>160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23" t="s">
        <v>161</v>
      </c>
    </row>
    <row r="31" spans="2:8" ht="21.6" customHeight="1" thickBot="1" x14ac:dyDescent="0.45">
      <c r="B31" s="42"/>
      <c r="C31" s="24" t="s">
        <v>162</v>
      </c>
      <c r="D31" s="25">
        <f t="shared" si="0"/>
        <v>0</v>
      </c>
      <c r="E31" s="26">
        <v>34</v>
      </c>
      <c r="F31" s="25">
        <f t="shared" si="1"/>
        <v>27.200000000000003</v>
      </c>
      <c r="G31" s="27" t="s">
        <v>7</v>
      </c>
      <c r="H31" s="28" t="s">
        <v>57</v>
      </c>
    </row>
    <row r="32" spans="2:8" x14ac:dyDescent="0.4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2A0A7-2606-4BE3-8090-677985AD431F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455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1" si="0">$F$2*E5</f>
        <v>0</v>
      </c>
      <c r="E5" s="10"/>
      <c r="F5" s="9">
        <f t="shared" ref="F5:F11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297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298</v>
      </c>
    </row>
    <row r="9" spans="2:8" ht="21.6" customHeight="1" x14ac:dyDescent="0.4">
      <c r="B9" s="41"/>
      <c r="C9" s="18" t="s">
        <v>299</v>
      </c>
      <c r="D9" s="19">
        <f t="shared" si="0"/>
        <v>0</v>
      </c>
      <c r="E9" s="20">
        <v>60</v>
      </c>
      <c r="F9" s="19">
        <f t="shared" si="1"/>
        <v>48</v>
      </c>
      <c r="G9" s="21" t="s">
        <v>7</v>
      </c>
      <c r="H9" s="22" t="s">
        <v>300</v>
      </c>
    </row>
    <row r="10" spans="2:8" ht="21.6" customHeight="1" x14ac:dyDescent="0.4">
      <c r="B10" s="41"/>
      <c r="C10" s="18" t="s">
        <v>16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7</v>
      </c>
      <c r="H10" s="22" t="s">
        <v>301</v>
      </c>
    </row>
    <row r="11" spans="2:8" ht="21.6" customHeight="1" x14ac:dyDescent="0.4">
      <c r="B11" s="41"/>
      <c r="C11" s="18" t="s">
        <v>25</v>
      </c>
      <c r="D11" s="19">
        <f t="shared" si="0"/>
        <v>0</v>
      </c>
      <c r="E11" s="20">
        <v>0.15</v>
      </c>
      <c r="F11" s="19">
        <f t="shared" si="1"/>
        <v>0.12</v>
      </c>
      <c r="G11" s="21" t="s">
        <v>7</v>
      </c>
      <c r="H11" s="22" t="s">
        <v>302</v>
      </c>
    </row>
    <row r="12" spans="2:8" ht="21.6" customHeight="1" x14ac:dyDescent="0.4">
      <c r="B12" s="41"/>
      <c r="C12" s="18"/>
      <c r="D12" s="19"/>
      <c r="E12" s="20"/>
      <c r="F12" s="19"/>
      <c r="G12" s="21" t="s">
        <v>7</v>
      </c>
      <c r="H12" s="22" t="s">
        <v>303</v>
      </c>
    </row>
    <row r="13" spans="2:8" ht="21.6" customHeight="1" thickBot="1" x14ac:dyDescent="0.45">
      <c r="B13" s="42"/>
      <c r="C13" s="24"/>
      <c r="D13" s="25"/>
      <c r="E13" s="26"/>
      <c r="F13" s="25"/>
      <c r="G13" s="27" t="s">
        <v>7</v>
      </c>
      <c r="H13" s="28" t="s">
        <v>304</v>
      </c>
    </row>
    <row r="14" spans="2:8" x14ac:dyDescent="0.4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78809-DF40-4982-83CE-43495C5C3180}">
  <sheetPr>
    <pageSetUpPr fitToPage="1"/>
  </sheetPr>
  <dimension ref="B1:H4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456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44" si="0">$F$2*E5</f>
        <v>0</v>
      </c>
      <c r="E5" s="10"/>
      <c r="F5" s="9">
        <f t="shared" ref="F5:F4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457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458</v>
      </c>
    </row>
    <row r="9" spans="2:8" ht="21.6" customHeight="1" x14ac:dyDescent="0.4">
      <c r="B9" s="41"/>
      <c r="C9" s="18" t="s">
        <v>177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459</v>
      </c>
    </row>
    <row r="10" spans="2:8" ht="21.6" customHeight="1" x14ac:dyDescent="0.4">
      <c r="B10" s="41"/>
      <c r="C10" s="18" t="s">
        <v>45</v>
      </c>
      <c r="D10" s="19">
        <f t="shared" si="0"/>
        <v>0</v>
      </c>
      <c r="E10" s="20">
        <v>6.5</v>
      </c>
      <c r="F10" s="19">
        <f t="shared" si="1"/>
        <v>5.2</v>
      </c>
      <c r="G10" s="21" t="s">
        <v>7</v>
      </c>
      <c r="H10" s="22" t="s">
        <v>460</v>
      </c>
    </row>
    <row r="11" spans="2:8" ht="21.6" customHeight="1" x14ac:dyDescent="0.4">
      <c r="B11" s="41"/>
      <c r="C11" s="18" t="s">
        <v>14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7</v>
      </c>
      <c r="H11" s="22" t="s">
        <v>461</v>
      </c>
    </row>
    <row r="12" spans="2:8" ht="21.6" customHeight="1" x14ac:dyDescent="0.4">
      <c r="B12" s="41"/>
      <c r="C12" s="18" t="s">
        <v>16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462</v>
      </c>
    </row>
    <row r="13" spans="2:8" ht="21.6" customHeight="1" x14ac:dyDescent="0.4">
      <c r="B13" s="41"/>
      <c r="C13" s="18" t="s">
        <v>180</v>
      </c>
      <c r="D13" s="19">
        <f t="shared" si="0"/>
        <v>0</v>
      </c>
      <c r="E13" s="20">
        <v>2.5</v>
      </c>
      <c r="F13" s="19">
        <f t="shared" si="1"/>
        <v>2</v>
      </c>
      <c r="G13" s="37" t="s">
        <v>66</v>
      </c>
      <c r="H13" s="22" t="s">
        <v>463</v>
      </c>
    </row>
    <row r="14" spans="2:8" ht="21.6" customHeight="1" x14ac:dyDescent="0.4">
      <c r="B14" s="41"/>
      <c r="C14" s="18" t="s">
        <v>181</v>
      </c>
      <c r="D14" s="19">
        <f t="shared" si="0"/>
        <v>0</v>
      </c>
      <c r="E14" s="20">
        <v>1.4</v>
      </c>
      <c r="F14" s="19">
        <f t="shared" si="1"/>
        <v>1.1199999999999999</v>
      </c>
      <c r="G14" s="37" t="s">
        <v>62</v>
      </c>
      <c r="H14" s="22" t="s">
        <v>302</v>
      </c>
    </row>
    <row r="15" spans="2:8" ht="21.6" customHeight="1" x14ac:dyDescent="0.4">
      <c r="B15" s="41"/>
      <c r="C15" s="18" t="s">
        <v>114</v>
      </c>
      <c r="D15" s="19">
        <f t="shared" si="0"/>
        <v>0</v>
      </c>
      <c r="E15" s="20">
        <v>5.5</v>
      </c>
      <c r="F15" s="19">
        <f t="shared" si="1"/>
        <v>4.4000000000000004</v>
      </c>
      <c r="G15" s="37" t="s">
        <v>183</v>
      </c>
      <c r="H15" s="22" t="s">
        <v>464</v>
      </c>
    </row>
    <row r="16" spans="2:8" ht="21.6" customHeight="1" x14ac:dyDescent="0.4">
      <c r="B16" s="41"/>
      <c r="C16" s="18" t="s">
        <v>25</v>
      </c>
      <c r="D16" s="19">
        <f t="shared" si="0"/>
        <v>0</v>
      </c>
      <c r="E16" s="20">
        <v>0.14000000000000001</v>
      </c>
      <c r="F16" s="19">
        <f t="shared" si="1"/>
        <v>0.11200000000000002</v>
      </c>
      <c r="G16" s="21" t="s">
        <v>7</v>
      </c>
      <c r="H16" s="22" t="s">
        <v>465</v>
      </c>
    </row>
    <row r="17" spans="2:8" ht="21.6" customHeight="1" x14ac:dyDescent="0.4">
      <c r="B17" s="41"/>
      <c r="C17" s="18" t="s">
        <v>466</v>
      </c>
      <c r="D17" s="19">
        <f t="shared" si="0"/>
        <v>0</v>
      </c>
      <c r="E17" s="20">
        <v>8</v>
      </c>
      <c r="F17" s="19">
        <f t="shared" si="1"/>
        <v>6.4</v>
      </c>
      <c r="G17" s="37" t="s">
        <v>467</v>
      </c>
      <c r="H17" s="22" t="s">
        <v>468</v>
      </c>
    </row>
    <row r="18" spans="2:8" ht="21.6" customHeight="1" x14ac:dyDescent="0.4">
      <c r="B18" s="41"/>
      <c r="C18" s="18" t="s">
        <v>90</v>
      </c>
      <c r="D18" s="19">
        <f t="shared" si="0"/>
        <v>0</v>
      </c>
      <c r="E18" s="20">
        <v>1.2</v>
      </c>
      <c r="F18" s="19">
        <f t="shared" si="1"/>
        <v>0.96</v>
      </c>
      <c r="G18" s="37" t="s">
        <v>467</v>
      </c>
      <c r="H18" s="22" t="s">
        <v>469</v>
      </c>
    </row>
    <row r="19" spans="2:8" ht="21.6" customHeight="1" x14ac:dyDescent="0.4">
      <c r="B19" s="41"/>
      <c r="C19" s="18" t="s">
        <v>135</v>
      </c>
      <c r="D19" s="19">
        <f t="shared" si="0"/>
        <v>0</v>
      </c>
      <c r="E19" s="20">
        <v>2</v>
      </c>
      <c r="F19" s="19">
        <f t="shared" si="1"/>
        <v>1.6</v>
      </c>
      <c r="G19" s="37" t="s">
        <v>467</v>
      </c>
      <c r="H19" s="22" t="s">
        <v>470</v>
      </c>
    </row>
    <row r="20" spans="2:8" ht="21.6" customHeight="1" x14ac:dyDescent="0.4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7</v>
      </c>
      <c r="H20" s="22" t="s">
        <v>471</v>
      </c>
    </row>
    <row r="21" spans="2:8" ht="21.6" customHeight="1" x14ac:dyDescent="0.4">
      <c r="B21" s="41"/>
      <c r="C21" s="18"/>
      <c r="D21" s="19">
        <f t="shared" si="0"/>
        <v>0</v>
      </c>
      <c r="E21" s="20"/>
      <c r="F21" s="19">
        <f t="shared" si="1"/>
        <v>0</v>
      </c>
      <c r="G21" s="21" t="s">
        <v>7</v>
      </c>
      <c r="H21" s="22" t="s">
        <v>472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7</v>
      </c>
      <c r="H22" s="22" t="s">
        <v>473</v>
      </c>
    </row>
    <row r="23" spans="2:8" ht="21.6" customHeight="1" x14ac:dyDescent="0.4">
      <c r="B23" s="41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474</v>
      </c>
    </row>
    <row r="24" spans="2:8" ht="21.6" customHeight="1" x14ac:dyDescent="0.4">
      <c r="B24" s="41"/>
      <c r="C24" s="13" t="s">
        <v>475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476</v>
      </c>
    </row>
    <row r="25" spans="2:8" ht="21.6" customHeight="1" x14ac:dyDescent="0.4">
      <c r="B25" s="41"/>
      <c r="C25" s="18" t="s">
        <v>194</v>
      </c>
      <c r="D25" s="19">
        <f t="shared" si="0"/>
        <v>0</v>
      </c>
      <c r="E25" s="20">
        <v>30</v>
      </c>
      <c r="F25" s="19">
        <f t="shared" si="1"/>
        <v>24</v>
      </c>
      <c r="G25" s="21" t="s">
        <v>7</v>
      </c>
      <c r="H25" s="22" t="s">
        <v>477</v>
      </c>
    </row>
    <row r="26" spans="2:8" ht="21.6" customHeight="1" x14ac:dyDescent="0.4">
      <c r="B26" s="41"/>
      <c r="C26" s="18" t="s">
        <v>146</v>
      </c>
      <c r="D26" s="19">
        <f t="shared" si="0"/>
        <v>0</v>
      </c>
      <c r="E26" s="20">
        <v>1.2</v>
      </c>
      <c r="F26" s="19">
        <f t="shared" si="1"/>
        <v>0.96</v>
      </c>
      <c r="G26" s="21" t="s">
        <v>7</v>
      </c>
      <c r="H26" s="22" t="s">
        <v>478</v>
      </c>
    </row>
    <row r="27" spans="2:8" ht="21.6" customHeight="1" x14ac:dyDescent="0.4">
      <c r="B27" s="41"/>
      <c r="C27" s="18" t="s">
        <v>30</v>
      </c>
      <c r="D27" s="19">
        <f t="shared" si="0"/>
        <v>0</v>
      </c>
      <c r="E27" s="20">
        <v>13</v>
      </c>
      <c r="F27" s="19">
        <f t="shared" si="1"/>
        <v>10.4</v>
      </c>
      <c r="G27" s="21" t="s">
        <v>7</v>
      </c>
      <c r="H27" s="22" t="s">
        <v>479</v>
      </c>
    </row>
    <row r="28" spans="2:8" ht="21.6" customHeight="1" x14ac:dyDescent="0.4">
      <c r="B28" s="41"/>
      <c r="C28" s="18" t="s">
        <v>189</v>
      </c>
      <c r="D28" s="19">
        <f t="shared" si="0"/>
        <v>0</v>
      </c>
      <c r="E28" s="20">
        <v>15</v>
      </c>
      <c r="F28" s="19">
        <f t="shared" si="1"/>
        <v>12</v>
      </c>
      <c r="G28" s="21" t="s">
        <v>7</v>
      </c>
      <c r="H28" s="22" t="s">
        <v>480</v>
      </c>
    </row>
    <row r="29" spans="2:8" ht="21.6" customHeight="1" x14ac:dyDescent="0.4">
      <c r="B29" s="41"/>
      <c r="C29" s="18" t="s">
        <v>36</v>
      </c>
      <c r="D29" s="19">
        <f t="shared" si="0"/>
        <v>0</v>
      </c>
      <c r="E29" s="20">
        <v>5</v>
      </c>
      <c r="F29" s="19">
        <f t="shared" si="1"/>
        <v>4</v>
      </c>
      <c r="G29" s="21" t="s">
        <v>7</v>
      </c>
      <c r="H29" s="22" t="s">
        <v>481</v>
      </c>
    </row>
    <row r="30" spans="2:8" ht="21.6" customHeight="1" x14ac:dyDescent="0.4">
      <c r="B30" s="41"/>
      <c r="C30" s="18" t="s">
        <v>25</v>
      </c>
      <c r="D30" s="19">
        <f t="shared" si="0"/>
        <v>0</v>
      </c>
      <c r="E30" s="20">
        <v>0.1</v>
      </c>
      <c r="F30" s="19">
        <f t="shared" si="1"/>
        <v>8.0000000000000016E-2</v>
      </c>
      <c r="G30" s="21" t="s">
        <v>7</v>
      </c>
      <c r="H30" s="22" t="s">
        <v>482</v>
      </c>
    </row>
    <row r="31" spans="2:8" ht="21.6" customHeight="1" x14ac:dyDescent="0.4">
      <c r="B31" s="41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483</v>
      </c>
    </row>
    <row r="32" spans="2:8" ht="21.6" customHeight="1" x14ac:dyDescent="0.4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302</v>
      </c>
    </row>
    <row r="33" spans="2:8" ht="21.6" customHeight="1" x14ac:dyDescent="0.4">
      <c r="B33" s="41"/>
      <c r="C33" s="18"/>
      <c r="D33" s="19">
        <f t="shared" si="0"/>
        <v>0</v>
      </c>
      <c r="E33" s="20"/>
      <c r="F33" s="19">
        <f t="shared" si="1"/>
        <v>0</v>
      </c>
      <c r="G33" s="21" t="s">
        <v>7</v>
      </c>
      <c r="H33" s="22" t="s">
        <v>484</v>
      </c>
    </row>
    <row r="34" spans="2:8" ht="21.6" customHeight="1" x14ac:dyDescent="0.4">
      <c r="B34" s="41"/>
      <c r="C34" s="18"/>
      <c r="D34" s="19">
        <f t="shared" si="0"/>
        <v>0</v>
      </c>
      <c r="E34" s="20"/>
      <c r="F34" s="19">
        <f t="shared" si="1"/>
        <v>0</v>
      </c>
      <c r="G34" s="21" t="s">
        <v>7</v>
      </c>
      <c r="H34" s="22" t="s">
        <v>159</v>
      </c>
    </row>
    <row r="35" spans="2:8" ht="21.6" customHeight="1" x14ac:dyDescent="0.4">
      <c r="B35" s="41"/>
      <c r="C35" s="18"/>
      <c r="D35" s="19">
        <f t="shared" si="0"/>
        <v>0</v>
      </c>
      <c r="E35" s="20"/>
      <c r="F35" s="19">
        <f t="shared" si="1"/>
        <v>0</v>
      </c>
      <c r="G35" s="21" t="s">
        <v>7</v>
      </c>
      <c r="H35" s="22" t="s">
        <v>485</v>
      </c>
    </row>
    <row r="36" spans="2:8" ht="21.6" customHeight="1" x14ac:dyDescent="0.4">
      <c r="B36" s="41"/>
      <c r="C36" s="18"/>
      <c r="D36" s="19">
        <f t="shared" si="0"/>
        <v>0</v>
      </c>
      <c r="E36" s="20"/>
      <c r="F36" s="19">
        <f t="shared" si="1"/>
        <v>0</v>
      </c>
      <c r="G36" s="21" t="s">
        <v>7</v>
      </c>
      <c r="H36" s="22" t="s">
        <v>486</v>
      </c>
    </row>
    <row r="37" spans="2:8" ht="21.6" customHeight="1" x14ac:dyDescent="0.4">
      <c r="B37" s="41"/>
      <c r="C37" s="13" t="s">
        <v>487</v>
      </c>
      <c r="D37" s="14">
        <f t="shared" si="0"/>
        <v>0</v>
      </c>
      <c r="E37" s="15"/>
      <c r="F37" s="14">
        <f t="shared" si="1"/>
        <v>0</v>
      </c>
      <c r="G37" s="16" t="s">
        <v>7</v>
      </c>
      <c r="H37" s="23" t="s">
        <v>488</v>
      </c>
    </row>
    <row r="38" spans="2:8" ht="21.6" customHeight="1" x14ac:dyDescent="0.4">
      <c r="B38" s="41"/>
      <c r="C38" s="18" t="s">
        <v>489</v>
      </c>
      <c r="D38" s="19">
        <f t="shared" si="0"/>
        <v>0</v>
      </c>
      <c r="E38" s="20">
        <v>10</v>
      </c>
      <c r="F38" s="19">
        <f t="shared" si="1"/>
        <v>8</v>
      </c>
      <c r="G38" s="21" t="s">
        <v>7</v>
      </c>
      <c r="H38" s="22" t="s">
        <v>323</v>
      </c>
    </row>
    <row r="39" spans="2:8" ht="21.6" customHeight="1" x14ac:dyDescent="0.4">
      <c r="B39" s="41"/>
      <c r="C39" s="18" t="s">
        <v>14</v>
      </c>
      <c r="D39" s="19">
        <f t="shared" si="0"/>
        <v>0</v>
      </c>
      <c r="E39" s="20">
        <v>12</v>
      </c>
      <c r="F39" s="19">
        <f t="shared" si="1"/>
        <v>9.6000000000000014</v>
      </c>
      <c r="G39" s="21" t="s">
        <v>7</v>
      </c>
      <c r="H39" s="22" t="s">
        <v>490</v>
      </c>
    </row>
    <row r="40" spans="2:8" ht="21.6" customHeight="1" x14ac:dyDescent="0.4">
      <c r="B40" s="41"/>
      <c r="C40" s="18" t="s">
        <v>114</v>
      </c>
      <c r="D40" s="19">
        <f t="shared" si="0"/>
        <v>0</v>
      </c>
      <c r="E40" s="20">
        <v>100</v>
      </c>
      <c r="F40" s="19">
        <f t="shared" si="1"/>
        <v>80</v>
      </c>
      <c r="G40" s="21" t="s">
        <v>7</v>
      </c>
      <c r="H40" s="22" t="s">
        <v>491</v>
      </c>
    </row>
    <row r="41" spans="2:8" ht="21.6" customHeight="1" x14ac:dyDescent="0.4">
      <c r="B41" s="41"/>
      <c r="C41" s="18" t="s">
        <v>136</v>
      </c>
      <c r="D41" s="19">
        <f t="shared" si="0"/>
        <v>0</v>
      </c>
      <c r="E41" s="20">
        <v>0.5</v>
      </c>
      <c r="F41" s="19">
        <f t="shared" si="1"/>
        <v>0.4</v>
      </c>
      <c r="G41" s="37" t="s">
        <v>137</v>
      </c>
      <c r="H41" s="22" t="s">
        <v>492</v>
      </c>
    </row>
    <row r="42" spans="2:8" ht="21.6" customHeight="1" x14ac:dyDescent="0.4">
      <c r="B42" s="41"/>
      <c r="C42" s="18" t="s">
        <v>25</v>
      </c>
      <c r="D42" s="19">
        <f t="shared" si="0"/>
        <v>0</v>
      </c>
      <c r="E42" s="20">
        <v>0.2</v>
      </c>
      <c r="F42" s="19">
        <f t="shared" si="1"/>
        <v>0.16000000000000003</v>
      </c>
      <c r="G42" s="21" t="s">
        <v>7</v>
      </c>
      <c r="H42" s="22"/>
    </row>
    <row r="43" spans="2:8" ht="21.6" customHeight="1" x14ac:dyDescent="0.4">
      <c r="B43" s="41"/>
      <c r="C43" s="13" t="s">
        <v>329</v>
      </c>
      <c r="D43" s="14">
        <f t="shared" si="0"/>
        <v>0</v>
      </c>
      <c r="E43" s="15"/>
      <c r="F43" s="14">
        <f t="shared" si="1"/>
        <v>0</v>
      </c>
      <c r="G43" s="16" t="s">
        <v>7</v>
      </c>
      <c r="H43" s="23" t="s">
        <v>330</v>
      </c>
    </row>
    <row r="44" spans="2:8" ht="21.6" customHeight="1" thickBot="1" x14ac:dyDescent="0.45">
      <c r="B44" s="42"/>
      <c r="C44" s="24" t="s">
        <v>331</v>
      </c>
      <c r="D44" s="25">
        <f t="shared" si="0"/>
        <v>0</v>
      </c>
      <c r="E44" s="26">
        <v>25</v>
      </c>
      <c r="F44" s="25">
        <f t="shared" si="1"/>
        <v>20</v>
      </c>
      <c r="G44" s="27" t="s">
        <v>7</v>
      </c>
      <c r="H44" s="28" t="s">
        <v>57</v>
      </c>
    </row>
    <row r="45" spans="2:8" x14ac:dyDescent="0.4">
      <c r="B45" s="29"/>
      <c r="C45" s="29"/>
      <c r="D45" s="29"/>
      <c r="E45" s="29"/>
      <c r="F45" s="29"/>
      <c r="G45" s="29"/>
      <c r="H45" s="29"/>
    </row>
  </sheetData>
  <mergeCells count="1">
    <mergeCell ref="B5:B4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A2E59-1262-4C09-8B4E-BABF2C0773F9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493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494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495</v>
      </c>
    </row>
    <row r="9" spans="2:8" ht="21.6" customHeight="1" x14ac:dyDescent="0.4">
      <c r="B9" s="41"/>
      <c r="C9" s="18" t="s">
        <v>16</v>
      </c>
      <c r="D9" s="19">
        <f t="shared" si="0"/>
        <v>0</v>
      </c>
      <c r="E9" s="20">
        <v>6</v>
      </c>
      <c r="F9" s="19">
        <f t="shared" si="1"/>
        <v>4.8000000000000007</v>
      </c>
      <c r="G9" s="21" t="s">
        <v>7</v>
      </c>
      <c r="H9" s="22" t="s">
        <v>496</v>
      </c>
    </row>
    <row r="10" spans="2:8" ht="21.6" customHeight="1" x14ac:dyDescent="0.4">
      <c r="B10" s="41"/>
      <c r="C10" s="18" t="s">
        <v>72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7</v>
      </c>
      <c r="H10" s="22" t="s">
        <v>497</v>
      </c>
    </row>
    <row r="11" spans="2:8" ht="21.6" customHeight="1" x14ac:dyDescent="0.4">
      <c r="B11" s="41"/>
      <c r="C11" s="18" t="s">
        <v>185</v>
      </c>
      <c r="D11" s="19">
        <f t="shared" si="0"/>
        <v>0</v>
      </c>
      <c r="E11" s="20">
        <v>10</v>
      </c>
      <c r="F11" s="19">
        <f t="shared" si="1"/>
        <v>8</v>
      </c>
      <c r="G11" s="37" t="s">
        <v>62</v>
      </c>
      <c r="H11" s="22" t="s">
        <v>498</v>
      </c>
    </row>
    <row r="12" spans="2:8" ht="21.6" customHeight="1" x14ac:dyDescent="0.4">
      <c r="B12" s="41"/>
      <c r="C12" s="18" t="s">
        <v>215</v>
      </c>
      <c r="D12" s="19">
        <f t="shared" si="0"/>
        <v>0</v>
      </c>
      <c r="E12" s="20">
        <v>20</v>
      </c>
      <c r="F12" s="19">
        <f t="shared" si="1"/>
        <v>16</v>
      </c>
      <c r="G12" s="37" t="s">
        <v>66</v>
      </c>
      <c r="H12" s="22" t="s">
        <v>263</v>
      </c>
    </row>
    <row r="13" spans="2:8" ht="21.6" customHeight="1" x14ac:dyDescent="0.4">
      <c r="B13" s="41"/>
      <c r="C13" s="18" t="s">
        <v>340</v>
      </c>
      <c r="D13" s="19">
        <f t="shared" si="0"/>
        <v>0</v>
      </c>
      <c r="E13" s="20">
        <v>0.8</v>
      </c>
      <c r="F13" s="19">
        <f t="shared" si="1"/>
        <v>0.64000000000000012</v>
      </c>
      <c r="G13" s="21" t="s">
        <v>7</v>
      </c>
      <c r="H13" s="22" t="s">
        <v>499</v>
      </c>
    </row>
    <row r="14" spans="2:8" ht="21.6" customHeight="1" x14ac:dyDescent="0.4">
      <c r="B14" s="41"/>
      <c r="C14" s="18" t="s">
        <v>251</v>
      </c>
      <c r="D14" s="19">
        <f t="shared" si="0"/>
        <v>0</v>
      </c>
      <c r="E14" s="20">
        <v>4</v>
      </c>
      <c r="F14" s="19">
        <f t="shared" si="1"/>
        <v>3.2</v>
      </c>
      <c r="G14" s="37" t="s">
        <v>62</v>
      </c>
      <c r="H14" s="22" t="s">
        <v>500</v>
      </c>
    </row>
    <row r="15" spans="2:8" ht="21.6" customHeight="1" x14ac:dyDescent="0.4">
      <c r="B15" s="41"/>
      <c r="C15" s="18" t="s">
        <v>119</v>
      </c>
      <c r="D15" s="19">
        <f t="shared" si="0"/>
        <v>0</v>
      </c>
      <c r="E15" s="20">
        <v>2.4</v>
      </c>
      <c r="F15" s="19">
        <f t="shared" si="1"/>
        <v>1.92</v>
      </c>
      <c r="G15" s="21" t="s">
        <v>7</v>
      </c>
      <c r="H15" s="22" t="s">
        <v>501</v>
      </c>
    </row>
    <row r="16" spans="2:8" ht="21.6" customHeight="1" x14ac:dyDescent="0.4">
      <c r="B16" s="41"/>
      <c r="C16" s="18"/>
      <c r="D16" s="19"/>
      <c r="E16" s="20"/>
      <c r="F16" s="19"/>
      <c r="G16" s="21" t="s">
        <v>7</v>
      </c>
      <c r="H16" s="22" t="s">
        <v>502</v>
      </c>
    </row>
    <row r="17" spans="2:8" ht="21.6" customHeight="1" x14ac:dyDescent="0.4">
      <c r="B17" s="41"/>
      <c r="C17" s="18"/>
      <c r="D17" s="19"/>
      <c r="E17" s="20"/>
      <c r="F17" s="19"/>
      <c r="G17" s="21" t="s">
        <v>7</v>
      </c>
      <c r="H17" s="22" t="s">
        <v>503</v>
      </c>
    </row>
    <row r="18" spans="2:8" ht="21.6" customHeight="1" thickBot="1" x14ac:dyDescent="0.45">
      <c r="B18" s="42"/>
      <c r="C18" s="24"/>
      <c r="D18" s="25"/>
      <c r="E18" s="26"/>
      <c r="F18" s="25"/>
      <c r="G18" s="27" t="s">
        <v>7</v>
      </c>
      <c r="H18" s="28" t="s">
        <v>504</v>
      </c>
    </row>
    <row r="19" spans="2:8" x14ac:dyDescent="0.4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B25F4-D8A2-4308-A08C-00A1274F8D71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505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344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345</v>
      </c>
    </row>
    <row r="7" spans="2:8" ht="21.6" customHeight="1" x14ac:dyDescent="0.4">
      <c r="B7" s="41"/>
      <c r="C7" s="18" t="s">
        <v>346</v>
      </c>
      <c r="D7" s="19">
        <f t="shared" si="0"/>
        <v>0</v>
      </c>
      <c r="E7" s="20">
        <v>50</v>
      </c>
      <c r="F7" s="19">
        <f t="shared" si="1"/>
        <v>40</v>
      </c>
      <c r="G7" s="37" t="s">
        <v>137</v>
      </c>
      <c r="H7" s="22" t="s">
        <v>347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348</v>
      </c>
    </row>
    <row r="9" spans="2:8" ht="21.6" customHeight="1" x14ac:dyDescent="0.4">
      <c r="B9" s="41"/>
      <c r="C9" s="13" t="s">
        <v>349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23" t="s">
        <v>350</v>
      </c>
    </row>
    <row r="10" spans="2:8" ht="21.6" customHeight="1" x14ac:dyDescent="0.4">
      <c r="B10" s="41"/>
      <c r="C10" s="18" t="s">
        <v>351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352</v>
      </c>
    </row>
    <row r="11" spans="2:8" ht="21.6" customHeight="1" x14ac:dyDescent="0.4">
      <c r="B11" s="41"/>
      <c r="C11" s="18" t="s">
        <v>25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353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1.5</v>
      </c>
      <c r="F12" s="19">
        <f t="shared" si="1"/>
        <v>1.2000000000000002</v>
      </c>
      <c r="G12" s="37" t="s">
        <v>66</v>
      </c>
      <c r="H12" s="22" t="s">
        <v>354</v>
      </c>
    </row>
    <row r="13" spans="2:8" ht="21.6" customHeight="1" x14ac:dyDescent="0.4">
      <c r="B13" s="41"/>
      <c r="C13" s="18" t="s">
        <v>194</v>
      </c>
      <c r="D13" s="19">
        <f t="shared" si="0"/>
        <v>0</v>
      </c>
      <c r="E13" s="20">
        <v>20</v>
      </c>
      <c r="F13" s="19">
        <f t="shared" si="1"/>
        <v>16</v>
      </c>
      <c r="G13" s="21" t="s">
        <v>7</v>
      </c>
      <c r="H13" s="22" t="s">
        <v>355</v>
      </c>
    </row>
    <row r="14" spans="2:8" ht="21.6" customHeight="1" x14ac:dyDescent="0.4">
      <c r="B14" s="41"/>
      <c r="C14" s="18" t="s">
        <v>30</v>
      </c>
      <c r="D14" s="19">
        <f t="shared" si="0"/>
        <v>0</v>
      </c>
      <c r="E14" s="20">
        <v>12</v>
      </c>
      <c r="F14" s="19">
        <f t="shared" si="1"/>
        <v>9.6000000000000014</v>
      </c>
      <c r="G14" s="21" t="s">
        <v>7</v>
      </c>
      <c r="H14" s="38" t="s">
        <v>116</v>
      </c>
    </row>
    <row r="15" spans="2:8" ht="21.6" customHeight="1" x14ac:dyDescent="0.4">
      <c r="B15" s="41"/>
      <c r="C15" s="18" t="s">
        <v>14</v>
      </c>
      <c r="D15" s="19">
        <f t="shared" si="0"/>
        <v>0</v>
      </c>
      <c r="E15" s="20">
        <v>10</v>
      </c>
      <c r="F15" s="19">
        <f t="shared" si="1"/>
        <v>8</v>
      </c>
      <c r="G15" s="21" t="s">
        <v>7</v>
      </c>
      <c r="H15" s="22" t="s">
        <v>356</v>
      </c>
    </row>
    <row r="16" spans="2:8" ht="21.6" customHeight="1" x14ac:dyDescent="0.4">
      <c r="B16" s="41"/>
      <c r="C16" s="18" t="s">
        <v>16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7</v>
      </c>
      <c r="H16" s="22" t="s">
        <v>278</v>
      </c>
    </row>
    <row r="17" spans="2:8" ht="21.6" customHeight="1" x14ac:dyDescent="0.4">
      <c r="B17" s="41"/>
      <c r="C17" s="18" t="s">
        <v>65</v>
      </c>
      <c r="D17" s="19">
        <f t="shared" si="0"/>
        <v>0</v>
      </c>
      <c r="E17" s="20">
        <v>3</v>
      </c>
      <c r="F17" s="19">
        <f t="shared" si="1"/>
        <v>2.4000000000000004</v>
      </c>
      <c r="G17" s="37" t="s">
        <v>66</v>
      </c>
      <c r="H17" s="22" t="s">
        <v>357</v>
      </c>
    </row>
    <row r="18" spans="2:8" ht="21.6" customHeight="1" x14ac:dyDescent="0.4">
      <c r="B18" s="41"/>
      <c r="C18" s="18" t="s">
        <v>114</v>
      </c>
      <c r="D18" s="19">
        <f t="shared" si="0"/>
        <v>0</v>
      </c>
      <c r="E18" s="20">
        <v>30</v>
      </c>
      <c r="F18" s="19">
        <f t="shared" si="1"/>
        <v>24</v>
      </c>
      <c r="G18" s="21" t="s">
        <v>7</v>
      </c>
      <c r="H18" s="22" t="s">
        <v>15</v>
      </c>
    </row>
    <row r="19" spans="2:8" ht="21.6" customHeight="1" x14ac:dyDescent="0.4">
      <c r="B19" s="41"/>
      <c r="C19" s="18" t="s">
        <v>136</v>
      </c>
      <c r="D19" s="19">
        <f t="shared" si="0"/>
        <v>0</v>
      </c>
      <c r="E19" s="20">
        <v>0.4</v>
      </c>
      <c r="F19" s="19">
        <f t="shared" si="1"/>
        <v>0.32000000000000006</v>
      </c>
      <c r="G19" s="37" t="s">
        <v>137</v>
      </c>
      <c r="H19" s="22" t="s">
        <v>358</v>
      </c>
    </row>
    <row r="20" spans="2:8" ht="21.6" customHeight="1" x14ac:dyDescent="0.4">
      <c r="B20" s="41"/>
      <c r="C20" s="18" t="s">
        <v>25</v>
      </c>
      <c r="D20" s="19">
        <f t="shared" si="0"/>
        <v>0</v>
      </c>
      <c r="E20" s="20">
        <v>0.1</v>
      </c>
      <c r="F20" s="19">
        <f t="shared" si="1"/>
        <v>8.0000000000000016E-2</v>
      </c>
      <c r="G20" s="21" t="s">
        <v>7</v>
      </c>
      <c r="H20" s="22" t="s">
        <v>359</v>
      </c>
    </row>
    <row r="21" spans="2:8" ht="21.6" customHeight="1" x14ac:dyDescent="0.4">
      <c r="B21" s="41"/>
      <c r="C21" s="18" t="s">
        <v>117</v>
      </c>
      <c r="D21" s="19">
        <f t="shared" si="0"/>
        <v>0</v>
      </c>
      <c r="E21" s="20">
        <v>50</v>
      </c>
      <c r="F21" s="19">
        <f t="shared" si="1"/>
        <v>40</v>
      </c>
      <c r="G21" s="37" t="s">
        <v>62</v>
      </c>
      <c r="H21" s="22" t="s">
        <v>360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7</v>
      </c>
      <c r="H22" s="22" t="s">
        <v>361</v>
      </c>
    </row>
    <row r="23" spans="2:8" ht="21.6" customHeight="1" x14ac:dyDescent="0.4">
      <c r="B23" s="41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362</v>
      </c>
    </row>
    <row r="24" spans="2:8" ht="21.6" customHeight="1" x14ac:dyDescent="0.4">
      <c r="B24" s="41"/>
      <c r="C24" s="13" t="s">
        <v>363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364</v>
      </c>
    </row>
    <row r="25" spans="2:8" ht="21.6" customHeight="1" x14ac:dyDescent="0.4">
      <c r="B25" s="41"/>
      <c r="C25" s="18" t="s">
        <v>28</v>
      </c>
      <c r="D25" s="19">
        <f t="shared" si="0"/>
        <v>0</v>
      </c>
      <c r="E25" s="20">
        <v>6</v>
      </c>
      <c r="F25" s="19">
        <f t="shared" si="1"/>
        <v>4.8000000000000007</v>
      </c>
      <c r="G25" s="21" t="s">
        <v>7</v>
      </c>
      <c r="H25" s="22" t="s">
        <v>365</v>
      </c>
    </row>
    <row r="26" spans="2:8" ht="21.6" customHeight="1" x14ac:dyDescent="0.4">
      <c r="B26" s="41"/>
      <c r="C26" s="18" t="s">
        <v>269</v>
      </c>
      <c r="D26" s="19">
        <f t="shared" si="0"/>
        <v>0</v>
      </c>
      <c r="E26" s="20">
        <v>18</v>
      </c>
      <c r="F26" s="19">
        <f t="shared" si="1"/>
        <v>14.4</v>
      </c>
      <c r="G26" s="21" t="s">
        <v>7</v>
      </c>
      <c r="H26" s="22" t="s">
        <v>366</v>
      </c>
    </row>
    <row r="27" spans="2:8" ht="21.6" customHeight="1" x14ac:dyDescent="0.4">
      <c r="B27" s="41"/>
      <c r="C27" s="18" t="s">
        <v>156</v>
      </c>
      <c r="D27" s="19">
        <f t="shared" si="0"/>
        <v>0</v>
      </c>
      <c r="E27" s="20">
        <v>5</v>
      </c>
      <c r="F27" s="19">
        <f t="shared" si="1"/>
        <v>4</v>
      </c>
      <c r="G27" s="21" t="s">
        <v>7</v>
      </c>
      <c r="H27" s="22" t="s">
        <v>367</v>
      </c>
    </row>
    <row r="28" spans="2:8" ht="21.6" customHeight="1" x14ac:dyDescent="0.4">
      <c r="B28" s="41"/>
      <c r="C28" s="18" t="s">
        <v>16</v>
      </c>
      <c r="D28" s="19">
        <f t="shared" si="0"/>
        <v>0</v>
      </c>
      <c r="E28" s="20">
        <v>1.8</v>
      </c>
      <c r="F28" s="19">
        <f t="shared" si="1"/>
        <v>1.4400000000000002</v>
      </c>
      <c r="G28" s="21" t="s">
        <v>7</v>
      </c>
      <c r="H28" s="22" t="s">
        <v>142</v>
      </c>
    </row>
    <row r="29" spans="2:8" ht="21.6" customHeight="1" x14ac:dyDescent="0.4">
      <c r="B29" s="41"/>
      <c r="C29" s="18" t="s">
        <v>146</v>
      </c>
      <c r="D29" s="19">
        <f t="shared" si="0"/>
        <v>0</v>
      </c>
      <c r="E29" s="20">
        <v>0.9</v>
      </c>
      <c r="F29" s="19">
        <f t="shared" si="1"/>
        <v>0.72000000000000008</v>
      </c>
      <c r="G29" s="21" t="s">
        <v>7</v>
      </c>
      <c r="H29" s="22" t="s">
        <v>368</v>
      </c>
    </row>
    <row r="30" spans="2:8" ht="21.6" customHeight="1" x14ac:dyDescent="0.4">
      <c r="B30" s="41"/>
      <c r="C30" s="18" t="s">
        <v>22</v>
      </c>
      <c r="D30" s="19">
        <f t="shared" si="0"/>
        <v>0</v>
      </c>
      <c r="E30" s="20">
        <v>0.9</v>
      </c>
      <c r="F30" s="19">
        <f t="shared" si="1"/>
        <v>0.72000000000000008</v>
      </c>
      <c r="G30" s="21" t="s">
        <v>7</v>
      </c>
      <c r="H30" s="22" t="s">
        <v>369</v>
      </c>
    </row>
    <row r="31" spans="2:8" ht="21.6" customHeight="1" x14ac:dyDescent="0.4">
      <c r="B31" s="41"/>
      <c r="C31" s="18" t="s">
        <v>72</v>
      </c>
      <c r="D31" s="19">
        <f t="shared" si="0"/>
        <v>0</v>
      </c>
      <c r="E31" s="20">
        <v>0.3</v>
      </c>
      <c r="F31" s="19">
        <f t="shared" si="1"/>
        <v>0.24</v>
      </c>
      <c r="G31" s="21" t="s">
        <v>7</v>
      </c>
      <c r="H31" s="22" t="s">
        <v>42</v>
      </c>
    </row>
    <row r="32" spans="2:8" ht="21.6" customHeight="1" x14ac:dyDescent="0.4">
      <c r="B32" s="41"/>
      <c r="C32" s="18" t="s">
        <v>25</v>
      </c>
      <c r="D32" s="19">
        <f t="shared" si="0"/>
        <v>0</v>
      </c>
      <c r="E32" s="20">
        <v>0.15</v>
      </c>
      <c r="F32" s="19">
        <f t="shared" si="1"/>
        <v>0.12</v>
      </c>
      <c r="G32" s="21" t="s">
        <v>7</v>
      </c>
      <c r="H32" s="22"/>
    </row>
    <row r="33" spans="2:8" ht="21.6" customHeight="1" x14ac:dyDescent="0.4">
      <c r="B33" s="41"/>
      <c r="C33" s="13" t="s">
        <v>370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/>
    </row>
    <row r="34" spans="2:8" ht="21.6" customHeight="1" thickBot="1" x14ac:dyDescent="0.45">
      <c r="B34" s="42"/>
      <c r="C34" s="24" t="s">
        <v>371</v>
      </c>
      <c r="D34" s="25">
        <f t="shared" si="0"/>
        <v>0</v>
      </c>
      <c r="E34" s="26">
        <v>25</v>
      </c>
      <c r="F34" s="25">
        <f t="shared" si="1"/>
        <v>20</v>
      </c>
      <c r="G34" s="27" t="s">
        <v>7</v>
      </c>
      <c r="H34" s="28"/>
    </row>
    <row r="35" spans="2:8" x14ac:dyDescent="0.4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82C37-E22D-4FC4-B102-A680C6CE031A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506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373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374</v>
      </c>
    </row>
    <row r="9" spans="2:8" ht="21.6" customHeight="1" x14ac:dyDescent="0.4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375</v>
      </c>
    </row>
    <row r="10" spans="2:8" ht="21.6" customHeight="1" x14ac:dyDescent="0.4">
      <c r="B10" s="41"/>
      <c r="C10" s="18" t="s">
        <v>32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376</v>
      </c>
    </row>
    <row r="11" spans="2:8" ht="21.6" customHeight="1" x14ac:dyDescent="0.4">
      <c r="B11" s="41"/>
      <c r="C11" s="18" t="s">
        <v>23</v>
      </c>
      <c r="D11" s="19">
        <f t="shared" si="0"/>
        <v>0</v>
      </c>
      <c r="E11" s="20">
        <v>1.4</v>
      </c>
      <c r="F11" s="19">
        <f t="shared" si="1"/>
        <v>1.1199999999999999</v>
      </c>
      <c r="G11" s="21" t="s">
        <v>7</v>
      </c>
      <c r="H11" s="22" t="s">
        <v>377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1.7</v>
      </c>
      <c r="F12" s="19">
        <f t="shared" si="1"/>
        <v>1.36</v>
      </c>
      <c r="G12" s="21" t="s">
        <v>7</v>
      </c>
      <c r="H12" s="22" t="s">
        <v>378</v>
      </c>
    </row>
    <row r="13" spans="2:8" ht="21.6" customHeight="1" x14ac:dyDescent="0.4">
      <c r="B13" s="41"/>
      <c r="C13" s="18" t="s">
        <v>25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7</v>
      </c>
      <c r="H13" s="22" t="s">
        <v>379</v>
      </c>
    </row>
    <row r="14" spans="2:8" ht="21.6" customHeight="1" thickBot="1" x14ac:dyDescent="0.45">
      <c r="B14" s="42"/>
      <c r="C14" s="24" t="s">
        <v>99</v>
      </c>
      <c r="D14" s="25">
        <f t="shared" si="0"/>
        <v>0</v>
      </c>
      <c r="E14" s="26">
        <v>1</v>
      </c>
      <c r="F14" s="25">
        <f t="shared" si="1"/>
        <v>0.8</v>
      </c>
      <c r="G14" s="27" t="s">
        <v>7</v>
      </c>
      <c r="H14" s="28"/>
    </row>
    <row r="15" spans="2:8" x14ac:dyDescent="0.4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B0E5F-9707-46C9-8A2E-B08DBACF2F06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507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381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382</v>
      </c>
    </row>
    <row r="9" spans="2:8" ht="21.6" customHeight="1" x14ac:dyDescent="0.4">
      <c r="B9" s="41"/>
      <c r="C9" s="18" t="s">
        <v>140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383</v>
      </c>
    </row>
    <row r="10" spans="2:8" ht="21.6" customHeight="1" x14ac:dyDescent="0.4">
      <c r="B10" s="41"/>
      <c r="C10" s="18" t="s">
        <v>30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22" t="s">
        <v>384</v>
      </c>
    </row>
    <row r="11" spans="2:8" ht="21.6" customHeight="1" x14ac:dyDescent="0.4">
      <c r="B11" s="41"/>
      <c r="C11" s="18" t="s">
        <v>12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7</v>
      </c>
      <c r="H11" s="22" t="s">
        <v>527</v>
      </c>
    </row>
    <row r="12" spans="2:8" ht="21.6" customHeight="1" x14ac:dyDescent="0.4">
      <c r="B12" s="41"/>
      <c r="C12" s="18" t="s">
        <v>270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385</v>
      </c>
    </row>
    <row r="13" spans="2:8" ht="21.6" customHeight="1" x14ac:dyDescent="0.4">
      <c r="B13" s="41"/>
      <c r="C13" s="18" t="s">
        <v>49</v>
      </c>
      <c r="D13" s="19">
        <f t="shared" si="0"/>
        <v>0</v>
      </c>
      <c r="E13" s="20">
        <v>15</v>
      </c>
      <c r="F13" s="19">
        <f t="shared" si="1"/>
        <v>12</v>
      </c>
      <c r="G13" s="21" t="s">
        <v>7</v>
      </c>
      <c r="H13" s="22" t="s">
        <v>386</v>
      </c>
    </row>
    <row r="14" spans="2:8" ht="21.6" customHeight="1" x14ac:dyDescent="0.4">
      <c r="B14" s="41"/>
      <c r="C14" s="18" t="s">
        <v>23</v>
      </c>
      <c r="D14" s="19">
        <f t="shared" si="0"/>
        <v>0</v>
      </c>
      <c r="E14" s="20">
        <v>1.5</v>
      </c>
      <c r="F14" s="19">
        <f t="shared" si="1"/>
        <v>1.2000000000000002</v>
      </c>
      <c r="G14" s="21" t="s">
        <v>7</v>
      </c>
      <c r="H14" s="22" t="s">
        <v>387</v>
      </c>
    </row>
    <row r="15" spans="2:8" ht="21.6" customHeight="1" x14ac:dyDescent="0.4">
      <c r="B15" s="41"/>
      <c r="C15" s="18" t="s">
        <v>22</v>
      </c>
      <c r="D15" s="19">
        <f t="shared" si="0"/>
        <v>0</v>
      </c>
      <c r="E15" s="20">
        <v>2</v>
      </c>
      <c r="F15" s="19">
        <f t="shared" si="1"/>
        <v>1.6</v>
      </c>
      <c r="G15" s="21" t="s">
        <v>7</v>
      </c>
      <c r="H15" s="22"/>
    </row>
    <row r="16" spans="2:8" ht="21.6" customHeight="1" x14ac:dyDescent="0.4">
      <c r="B16" s="41"/>
      <c r="C16" s="18" t="s">
        <v>72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7</v>
      </c>
      <c r="H16" s="22"/>
    </row>
    <row r="17" spans="2:8" ht="21.6" customHeight="1" x14ac:dyDescent="0.4">
      <c r="B17" s="41"/>
      <c r="C17" s="18" t="s">
        <v>25</v>
      </c>
      <c r="D17" s="19">
        <f t="shared" si="0"/>
        <v>0</v>
      </c>
      <c r="E17" s="20">
        <v>0.1</v>
      </c>
      <c r="F17" s="19">
        <f t="shared" si="1"/>
        <v>8.0000000000000016E-2</v>
      </c>
      <c r="G17" s="21" t="s">
        <v>7</v>
      </c>
      <c r="H17" s="22"/>
    </row>
    <row r="18" spans="2:8" ht="21.6" customHeight="1" x14ac:dyDescent="0.4">
      <c r="B18" s="41"/>
      <c r="C18" s="18" t="s">
        <v>270</v>
      </c>
      <c r="D18" s="19">
        <f t="shared" si="0"/>
        <v>0</v>
      </c>
      <c r="E18" s="20">
        <v>0.8</v>
      </c>
      <c r="F18" s="19">
        <f t="shared" si="1"/>
        <v>0.64000000000000012</v>
      </c>
      <c r="G18" s="21" t="s">
        <v>7</v>
      </c>
      <c r="H18" s="22"/>
    </row>
    <row r="19" spans="2:8" ht="21.6" customHeight="1" x14ac:dyDescent="0.4">
      <c r="B19" s="41"/>
      <c r="C19" s="18" t="s">
        <v>114</v>
      </c>
      <c r="D19" s="19">
        <f t="shared" si="0"/>
        <v>0</v>
      </c>
      <c r="E19" s="20">
        <v>1.6</v>
      </c>
      <c r="F19" s="19">
        <f t="shared" si="1"/>
        <v>1.2800000000000002</v>
      </c>
      <c r="G19" s="21" t="s">
        <v>7</v>
      </c>
      <c r="H19" s="22"/>
    </row>
    <row r="20" spans="2:8" ht="21.6" customHeight="1" x14ac:dyDescent="0.4">
      <c r="B20" s="41"/>
      <c r="C20" s="13" t="s">
        <v>388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23" t="s">
        <v>389</v>
      </c>
    </row>
    <row r="21" spans="2:8" ht="21.6" customHeight="1" x14ac:dyDescent="0.4">
      <c r="B21" s="41"/>
      <c r="C21" s="18" t="s">
        <v>235</v>
      </c>
      <c r="D21" s="19">
        <f t="shared" si="0"/>
        <v>0</v>
      </c>
      <c r="E21" s="20">
        <v>50</v>
      </c>
      <c r="F21" s="19">
        <f t="shared" si="1"/>
        <v>40</v>
      </c>
      <c r="G21" s="21" t="s">
        <v>7</v>
      </c>
      <c r="H21" s="22" t="s">
        <v>390</v>
      </c>
    </row>
    <row r="22" spans="2:8" ht="21.6" customHeight="1" x14ac:dyDescent="0.4">
      <c r="B22" s="41"/>
      <c r="C22" s="18" t="s">
        <v>240</v>
      </c>
      <c r="D22" s="19">
        <f t="shared" si="0"/>
        <v>0</v>
      </c>
      <c r="E22" s="20">
        <v>3</v>
      </c>
      <c r="F22" s="19">
        <f t="shared" si="1"/>
        <v>2.4000000000000004</v>
      </c>
      <c r="G22" s="21" t="s">
        <v>7</v>
      </c>
      <c r="H22" s="22" t="s">
        <v>391</v>
      </c>
    </row>
    <row r="23" spans="2:8" ht="21.6" customHeight="1" x14ac:dyDescent="0.4">
      <c r="B23" s="41"/>
      <c r="C23" s="18" t="s">
        <v>22</v>
      </c>
      <c r="D23" s="19">
        <f t="shared" si="0"/>
        <v>0</v>
      </c>
      <c r="E23" s="20">
        <v>1.5</v>
      </c>
      <c r="F23" s="19">
        <f t="shared" si="1"/>
        <v>1.2000000000000002</v>
      </c>
      <c r="G23" s="21" t="s">
        <v>7</v>
      </c>
      <c r="H23" s="22" t="s">
        <v>302</v>
      </c>
    </row>
    <row r="24" spans="2:8" ht="21.6" customHeight="1" x14ac:dyDescent="0.4">
      <c r="B24" s="41"/>
      <c r="C24" s="18" t="s">
        <v>72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392</v>
      </c>
    </row>
    <row r="25" spans="2:8" ht="21.6" customHeight="1" x14ac:dyDescent="0.4">
      <c r="B25" s="41"/>
      <c r="C25" s="18" t="s">
        <v>393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 t="s">
        <v>239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7</v>
      </c>
      <c r="H26" s="22" t="s">
        <v>394</v>
      </c>
    </row>
    <row r="27" spans="2:8" ht="21.6" customHeight="1" x14ac:dyDescent="0.4">
      <c r="B27" s="41"/>
      <c r="C27" s="13" t="s">
        <v>395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396</v>
      </c>
    </row>
    <row r="28" spans="2:8" ht="21.6" customHeight="1" x14ac:dyDescent="0.4">
      <c r="B28" s="41"/>
      <c r="C28" s="18" t="s">
        <v>397</v>
      </c>
      <c r="D28" s="19">
        <f t="shared" si="0"/>
        <v>0</v>
      </c>
      <c r="E28" s="20">
        <v>20</v>
      </c>
      <c r="F28" s="19">
        <f t="shared" si="1"/>
        <v>16</v>
      </c>
      <c r="G28" s="21" t="s">
        <v>7</v>
      </c>
      <c r="H28" s="22" t="s">
        <v>398</v>
      </c>
    </row>
    <row r="29" spans="2:8" ht="21.6" customHeight="1" x14ac:dyDescent="0.4">
      <c r="B29" s="41"/>
      <c r="C29" s="18" t="s">
        <v>47</v>
      </c>
      <c r="D29" s="19">
        <f t="shared" si="0"/>
        <v>0</v>
      </c>
      <c r="E29" s="20">
        <v>12</v>
      </c>
      <c r="F29" s="19">
        <f t="shared" si="1"/>
        <v>9.6000000000000014</v>
      </c>
      <c r="G29" s="21" t="s">
        <v>7</v>
      </c>
      <c r="H29" s="22" t="s">
        <v>399</v>
      </c>
    </row>
    <row r="30" spans="2:8" ht="21.6" customHeight="1" x14ac:dyDescent="0.4">
      <c r="B30" s="41"/>
      <c r="C30" s="18" t="s">
        <v>49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50</v>
      </c>
    </row>
    <row r="31" spans="2:8" ht="21.6" customHeight="1" x14ac:dyDescent="0.4">
      <c r="B31" s="41"/>
      <c r="C31" s="18" t="s">
        <v>38</v>
      </c>
      <c r="D31" s="19">
        <f t="shared" si="0"/>
        <v>0</v>
      </c>
      <c r="E31" s="20">
        <v>3</v>
      </c>
      <c r="F31" s="19">
        <f t="shared" si="1"/>
        <v>2.4000000000000004</v>
      </c>
      <c r="G31" s="21" t="s">
        <v>7</v>
      </c>
      <c r="H31" s="22" t="s">
        <v>400</v>
      </c>
    </row>
    <row r="32" spans="2:8" ht="21.6" customHeight="1" x14ac:dyDescent="0.4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401</v>
      </c>
    </row>
    <row r="33" spans="2:8" ht="21.6" customHeight="1" x14ac:dyDescent="0.4">
      <c r="B33" s="41"/>
      <c r="C33" s="13" t="s">
        <v>209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210</v>
      </c>
    </row>
    <row r="34" spans="2:8" ht="21.6" customHeight="1" thickBot="1" x14ac:dyDescent="0.45">
      <c r="B34" s="42"/>
      <c r="C34" s="24" t="s">
        <v>211</v>
      </c>
      <c r="D34" s="25">
        <f t="shared" si="0"/>
        <v>0</v>
      </c>
      <c r="E34" s="26">
        <v>42</v>
      </c>
      <c r="F34" s="25">
        <f t="shared" si="1"/>
        <v>33.6</v>
      </c>
      <c r="G34" s="27" t="s">
        <v>7</v>
      </c>
      <c r="H34" s="28" t="s">
        <v>57</v>
      </c>
    </row>
    <row r="35" spans="2:8" x14ac:dyDescent="0.4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D66B2-4DF9-4CFC-9D81-BBC17CDAD03C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508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509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510</v>
      </c>
      <c r="D7" s="19">
        <f t="shared" si="0"/>
        <v>0</v>
      </c>
      <c r="E7" s="20">
        <v>80</v>
      </c>
      <c r="F7" s="19">
        <v>80</v>
      </c>
      <c r="G7" s="37" t="s">
        <v>62</v>
      </c>
      <c r="H7" s="22"/>
    </row>
    <row r="8" spans="2:8" ht="21.6" customHeight="1" x14ac:dyDescent="0.4">
      <c r="B8" s="41"/>
      <c r="C8" s="13" t="s">
        <v>403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404</v>
      </c>
    </row>
    <row r="9" spans="2:8" ht="21.6" customHeight="1" x14ac:dyDescent="0.4">
      <c r="B9" s="41"/>
      <c r="C9" s="18" t="s">
        <v>30</v>
      </c>
      <c r="D9" s="19">
        <f t="shared" si="0"/>
        <v>0</v>
      </c>
      <c r="E9" s="20">
        <v>13</v>
      </c>
      <c r="F9" s="19">
        <f t="shared" si="1"/>
        <v>10.4</v>
      </c>
      <c r="G9" s="21" t="s">
        <v>7</v>
      </c>
      <c r="H9" s="22" t="s">
        <v>405</v>
      </c>
    </row>
    <row r="10" spans="2:8" ht="21.6" customHeight="1" x14ac:dyDescent="0.4">
      <c r="B10" s="41"/>
      <c r="C10" s="18" t="s">
        <v>185</v>
      </c>
      <c r="D10" s="19">
        <f t="shared" si="0"/>
        <v>0</v>
      </c>
      <c r="E10" s="20">
        <v>14</v>
      </c>
      <c r="F10" s="19">
        <f t="shared" si="1"/>
        <v>11.200000000000001</v>
      </c>
      <c r="G10" s="37" t="s">
        <v>62</v>
      </c>
      <c r="H10" s="22" t="s">
        <v>406</v>
      </c>
    </row>
    <row r="11" spans="2:8" ht="21.6" customHeight="1" x14ac:dyDescent="0.4">
      <c r="B11" s="41"/>
      <c r="C11" s="18" t="s">
        <v>65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66</v>
      </c>
      <c r="H11" s="22" t="s">
        <v>407</v>
      </c>
    </row>
    <row r="12" spans="2:8" ht="21.6" customHeight="1" x14ac:dyDescent="0.4">
      <c r="B12" s="41"/>
      <c r="C12" s="18" t="s">
        <v>68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408</v>
      </c>
    </row>
    <row r="13" spans="2:8" ht="21.6" customHeight="1" x14ac:dyDescent="0.4">
      <c r="B13" s="41"/>
      <c r="C13" s="18" t="s">
        <v>72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409</v>
      </c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 t="s">
        <v>410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411</v>
      </c>
    </row>
    <row r="16" spans="2:8" ht="21.6" customHeight="1" x14ac:dyDescent="0.4">
      <c r="B16" s="41"/>
      <c r="C16" s="18"/>
      <c r="D16" s="19"/>
      <c r="E16" s="20"/>
      <c r="F16" s="19"/>
      <c r="G16" s="21" t="s">
        <v>7</v>
      </c>
      <c r="H16" s="22" t="s">
        <v>412</v>
      </c>
    </row>
    <row r="17" spans="2:8" ht="21.6" customHeight="1" x14ac:dyDescent="0.4">
      <c r="B17" s="41"/>
      <c r="C17" s="18"/>
      <c r="D17" s="19"/>
      <c r="E17" s="20"/>
      <c r="F17" s="19"/>
      <c r="G17" s="21" t="s">
        <v>7</v>
      </c>
      <c r="H17" s="22" t="s">
        <v>413</v>
      </c>
    </row>
    <row r="18" spans="2:8" ht="21.6" customHeight="1" thickBot="1" x14ac:dyDescent="0.45">
      <c r="B18" s="42"/>
      <c r="C18" s="24"/>
      <c r="D18" s="25"/>
      <c r="E18" s="26"/>
      <c r="F18" s="25"/>
      <c r="G18" s="27" t="s">
        <v>7</v>
      </c>
      <c r="H18" s="28" t="s">
        <v>414</v>
      </c>
    </row>
    <row r="19" spans="2:8" x14ac:dyDescent="0.4">
      <c r="B19" s="29"/>
      <c r="C19" s="29"/>
      <c r="D19" s="29"/>
      <c r="E19" s="29"/>
      <c r="F19" s="29"/>
      <c r="G19" s="29"/>
      <c r="H19" s="29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97E86-22FF-4A48-8435-6F13D512A470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511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6</v>
      </c>
      <c r="C5" s="8" t="s">
        <v>517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1"/>
      <c r="C8" s="13" t="s">
        <v>416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417</v>
      </c>
    </row>
    <row r="9" spans="2:8" ht="21.6" customHeight="1" x14ac:dyDescent="0.4">
      <c r="B9" s="41"/>
      <c r="C9" s="18" t="s">
        <v>274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418</v>
      </c>
    </row>
    <row r="10" spans="2:8" ht="21.6" customHeight="1" x14ac:dyDescent="0.4">
      <c r="B10" s="41"/>
      <c r="C10" s="18" t="s">
        <v>22</v>
      </c>
      <c r="D10" s="19">
        <f t="shared" si="0"/>
        <v>0</v>
      </c>
      <c r="E10" s="20">
        <v>1.7</v>
      </c>
      <c r="F10" s="19">
        <f t="shared" si="1"/>
        <v>1.36</v>
      </c>
      <c r="G10" s="21" t="s">
        <v>7</v>
      </c>
      <c r="H10" s="22" t="s">
        <v>419</v>
      </c>
    </row>
    <row r="11" spans="2:8" ht="21.6" customHeight="1" x14ac:dyDescent="0.4">
      <c r="B11" s="41"/>
      <c r="C11" s="18" t="s">
        <v>18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420</v>
      </c>
    </row>
    <row r="12" spans="2:8" ht="21.6" customHeight="1" x14ac:dyDescent="0.4">
      <c r="B12" s="41"/>
      <c r="C12" s="18" t="s">
        <v>149</v>
      </c>
      <c r="D12" s="19">
        <f t="shared" si="0"/>
        <v>0</v>
      </c>
      <c r="E12" s="20">
        <v>0.2</v>
      </c>
      <c r="F12" s="19">
        <f t="shared" si="1"/>
        <v>0.16000000000000003</v>
      </c>
      <c r="G12" s="21" t="s">
        <v>7</v>
      </c>
      <c r="H12" s="22"/>
    </row>
    <row r="13" spans="2:8" ht="21.6" customHeight="1" x14ac:dyDescent="0.4">
      <c r="B13" s="41"/>
      <c r="C13" s="18" t="s">
        <v>270</v>
      </c>
      <c r="D13" s="19">
        <f t="shared" si="0"/>
        <v>0</v>
      </c>
      <c r="E13" s="20">
        <v>5.6</v>
      </c>
      <c r="F13" s="19">
        <f t="shared" si="1"/>
        <v>4.4799999999999995</v>
      </c>
      <c r="G13" s="21" t="s">
        <v>7</v>
      </c>
      <c r="H13" s="22"/>
    </row>
    <row r="14" spans="2:8" ht="21.6" customHeight="1" x14ac:dyDescent="0.4">
      <c r="B14" s="41"/>
      <c r="C14" s="18" t="s">
        <v>16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/>
    </row>
    <row r="15" spans="2:8" ht="21.6" customHeight="1" x14ac:dyDescent="0.4">
      <c r="B15" s="41"/>
      <c r="C15" s="13" t="s">
        <v>421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422</v>
      </c>
    </row>
    <row r="16" spans="2:8" ht="21.6" customHeight="1" x14ac:dyDescent="0.4">
      <c r="B16" s="41"/>
      <c r="C16" s="18" t="s">
        <v>30</v>
      </c>
      <c r="D16" s="19">
        <f t="shared" si="0"/>
        <v>0</v>
      </c>
      <c r="E16" s="20">
        <v>15</v>
      </c>
      <c r="F16" s="19">
        <f t="shared" si="1"/>
        <v>12</v>
      </c>
      <c r="G16" s="21" t="s">
        <v>7</v>
      </c>
      <c r="H16" s="22" t="s">
        <v>423</v>
      </c>
    </row>
    <row r="17" spans="2:8" ht="21.6" customHeight="1" x14ac:dyDescent="0.4">
      <c r="B17" s="41"/>
      <c r="C17" s="18" t="s">
        <v>194</v>
      </c>
      <c r="D17" s="19">
        <f t="shared" si="0"/>
        <v>0</v>
      </c>
      <c r="E17" s="20">
        <v>25</v>
      </c>
      <c r="F17" s="19">
        <f t="shared" si="1"/>
        <v>20</v>
      </c>
      <c r="G17" s="21" t="s">
        <v>7</v>
      </c>
      <c r="H17" s="22" t="s">
        <v>424</v>
      </c>
    </row>
    <row r="18" spans="2:8" ht="21.6" customHeight="1" x14ac:dyDescent="0.4">
      <c r="B18" s="41"/>
      <c r="C18" s="18" t="s">
        <v>90</v>
      </c>
      <c r="D18" s="19">
        <f t="shared" si="0"/>
        <v>0</v>
      </c>
      <c r="E18" s="20">
        <v>3</v>
      </c>
      <c r="F18" s="19">
        <f t="shared" si="1"/>
        <v>2.4000000000000004</v>
      </c>
      <c r="G18" s="21" t="s">
        <v>7</v>
      </c>
      <c r="H18" s="22" t="s">
        <v>425</v>
      </c>
    </row>
    <row r="19" spans="2:8" ht="21.6" customHeight="1" x14ac:dyDescent="0.4">
      <c r="B19" s="41"/>
      <c r="C19" s="18" t="s">
        <v>16</v>
      </c>
      <c r="D19" s="19">
        <f t="shared" si="0"/>
        <v>0</v>
      </c>
      <c r="E19" s="20">
        <v>0.5</v>
      </c>
      <c r="F19" s="19">
        <f t="shared" si="1"/>
        <v>0.4</v>
      </c>
      <c r="G19" s="21" t="s">
        <v>7</v>
      </c>
      <c r="H19" s="22" t="s">
        <v>426</v>
      </c>
    </row>
    <row r="20" spans="2:8" ht="21.6" customHeight="1" x14ac:dyDescent="0.4">
      <c r="B20" s="41"/>
      <c r="C20" s="18" t="s">
        <v>49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427</v>
      </c>
    </row>
    <row r="21" spans="2:8" ht="21.6" customHeight="1" x14ac:dyDescent="0.4">
      <c r="B21" s="41"/>
      <c r="C21" s="18" t="s">
        <v>72</v>
      </c>
      <c r="D21" s="19">
        <f t="shared" si="0"/>
        <v>0</v>
      </c>
      <c r="E21" s="20">
        <v>0.8</v>
      </c>
      <c r="F21" s="19">
        <f t="shared" si="1"/>
        <v>0.64000000000000012</v>
      </c>
      <c r="G21" s="21" t="s">
        <v>7</v>
      </c>
      <c r="H21" s="22" t="s">
        <v>428</v>
      </c>
    </row>
    <row r="22" spans="2:8" ht="21.6" customHeight="1" x14ac:dyDescent="0.4">
      <c r="B22" s="41"/>
      <c r="C22" s="18" t="s">
        <v>22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7</v>
      </c>
      <c r="H22" s="22"/>
    </row>
    <row r="23" spans="2:8" ht="21.6" customHeight="1" x14ac:dyDescent="0.4">
      <c r="B23" s="41"/>
      <c r="C23" s="18" t="s">
        <v>25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1" t="s">
        <v>7</v>
      </c>
      <c r="H23" s="22"/>
    </row>
    <row r="24" spans="2:8" ht="21.6" customHeight="1" x14ac:dyDescent="0.4">
      <c r="B24" s="41"/>
      <c r="C24" s="13" t="s">
        <v>429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430</v>
      </c>
    </row>
    <row r="25" spans="2:8" ht="21.6" customHeight="1" x14ac:dyDescent="0.4">
      <c r="B25" s="41"/>
      <c r="C25" s="18" t="s">
        <v>233</v>
      </c>
      <c r="D25" s="19">
        <f t="shared" si="0"/>
        <v>0</v>
      </c>
      <c r="E25" s="20">
        <v>3</v>
      </c>
      <c r="F25" s="19">
        <f t="shared" si="1"/>
        <v>2.4000000000000004</v>
      </c>
      <c r="G25" s="21" t="s">
        <v>7</v>
      </c>
      <c r="H25" s="22" t="s">
        <v>431</v>
      </c>
    </row>
    <row r="26" spans="2:8" ht="21.6" customHeight="1" x14ac:dyDescent="0.4">
      <c r="B26" s="41"/>
      <c r="C26" s="18" t="s">
        <v>104</v>
      </c>
      <c r="D26" s="19">
        <f t="shared" si="0"/>
        <v>0</v>
      </c>
      <c r="E26" s="20">
        <v>12</v>
      </c>
      <c r="F26" s="19">
        <f t="shared" si="1"/>
        <v>9.6000000000000014</v>
      </c>
      <c r="G26" s="21" t="s">
        <v>7</v>
      </c>
      <c r="H26" s="22" t="s">
        <v>432</v>
      </c>
    </row>
    <row r="27" spans="2:8" ht="21.6" customHeight="1" x14ac:dyDescent="0.4">
      <c r="B27" s="41"/>
      <c r="C27" s="18" t="s">
        <v>49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295</v>
      </c>
    </row>
    <row r="28" spans="2:8" ht="21.6" customHeight="1" x14ac:dyDescent="0.4">
      <c r="B28" s="41"/>
      <c r="C28" s="18" t="s">
        <v>38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 t="s">
        <v>106</v>
      </c>
    </row>
    <row r="29" spans="2:8" ht="21.6" customHeight="1" x14ac:dyDescent="0.4">
      <c r="B29" s="41"/>
      <c r="C29" s="13" t="s">
        <v>433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17"/>
    </row>
    <row r="30" spans="2:8" ht="21.6" customHeight="1" thickBot="1" x14ac:dyDescent="0.45">
      <c r="B30" s="42"/>
      <c r="C30" s="24" t="s">
        <v>434</v>
      </c>
      <c r="D30" s="25">
        <f t="shared" si="0"/>
        <v>0</v>
      </c>
      <c r="E30" s="26">
        <v>70</v>
      </c>
      <c r="F30" s="25">
        <f t="shared" si="1"/>
        <v>56</v>
      </c>
      <c r="G30" s="39" t="s">
        <v>62</v>
      </c>
      <c r="H30" s="28"/>
    </row>
    <row r="31" spans="2:8" x14ac:dyDescent="0.4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8169C-A51D-490D-AD92-4AE7888F0E47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516</v>
      </c>
      <c r="F2" s="4"/>
      <c r="G2" s="3"/>
      <c r="H2" s="5"/>
    </row>
    <row r="3" spans="2:8" ht="21.6" customHeight="1" thickBot="1" x14ac:dyDescent="0.45">
      <c r="B3" s="6" t="s">
        <v>512</v>
      </c>
      <c r="F3" s="7">
        <v>0.8</v>
      </c>
    </row>
    <row r="4" spans="2:8" s="36" customFormat="1" ht="45" customHeight="1" thickBot="1" x14ac:dyDescent="0.45">
      <c r="B4" s="30" t="s">
        <v>2</v>
      </c>
      <c r="C4" s="31" t="s">
        <v>3</v>
      </c>
      <c r="D4" s="32" t="s">
        <v>514</v>
      </c>
      <c r="E4" s="33" t="s">
        <v>513</v>
      </c>
      <c r="F4" s="32" t="s">
        <v>515</v>
      </c>
      <c r="G4" s="34" t="s">
        <v>4</v>
      </c>
      <c r="H4" s="35" t="s">
        <v>5</v>
      </c>
    </row>
    <row r="5" spans="2:8" ht="21.6" customHeight="1" x14ac:dyDescent="0.4">
      <c r="B5" s="40" t="s">
        <v>59</v>
      </c>
      <c r="C5" s="8" t="s">
        <v>518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41"/>
      <c r="C6" s="13" t="s">
        <v>60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">
      <c r="B7" s="41"/>
      <c r="C7" s="18" t="s">
        <v>61</v>
      </c>
      <c r="D7" s="19">
        <f t="shared" si="0"/>
        <v>0</v>
      </c>
      <c r="E7" s="20">
        <v>120</v>
      </c>
      <c r="F7" s="19">
        <f t="shared" si="1"/>
        <v>96</v>
      </c>
      <c r="G7" s="37" t="s">
        <v>62</v>
      </c>
      <c r="H7" s="22"/>
    </row>
    <row r="8" spans="2:8" ht="21.6" customHeight="1" x14ac:dyDescent="0.4">
      <c r="B8" s="41"/>
      <c r="C8" s="13" t="s">
        <v>436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437</v>
      </c>
    </row>
    <row r="9" spans="2:8" ht="21.6" customHeight="1" x14ac:dyDescent="0.4">
      <c r="B9" s="41"/>
      <c r="C9" s="18" t="s">
        <v>215</v>
      </c>
      <c r="D9" s="19">
        <f t="shared" si="0"/>
        <v>0</v>
      </c>
      <c r="E9" s="20">
        <v>15</v>
      </c>
      <c r="F9" s="19">
        <f t="shared" si="1"/>
        <v>12</v>
      </c>
      <c r="G9" s="37" t="s">
        <v>66</v>
      </c>
      <c r="H9" s="22" t="s">
        <v>438</v>
      </c>
    </row>
    <row r="10" spans="2:8" ht="21.6" customHeight="1" x14ac:dyDescent="0.4">
      <c r="B10" s="41"/>
      <c r="C10" s="18" t="s">
        <v>205</v>
      </c>
      <c r="D10" s="19">
        <f t="shared" si="0"/>
        <v>0</v>
      </c>
      <c r="E10" s="20">
        <v>0.8</v>
      </c>
      <c r="F10" s="19">
        <f t="shared" si="1"/>
        <v>0.64000000000000012</v>
      </c>
      <c r="G10" s="37" t="s">
        <v>62</v>
      </c>
      <c r="H10" s="38" t="s">
        <v>116</v>
      </c>
    </row>
    <row r="11" spans="2:8" ht="21.6" customHeight="1" x14ac:dyDescent="0.4">
      <c r="B11" s="41"/>
      <c r="C11" s="18" t="s">
        <v>16</v>
      </c>
      <c r="D11" s="19">
        <f t="shared" si="0"/>
        <v>0</v>
      </c>
      <c r="E11" s="20">
        <v>3.6</v>
      </c>
      <c r="F11" s="19">
        <f t="shared" si="1"/>
        <v>2.8800000000000003</v>
      </c>
      <c r="G11" s="21" t="s">
        <v>7</v>
      </c>
      <c r="H11" s="22" t="s">
        <v>439</v>
      </c>
    </row>
    <row r="12" spans="2:8" ht="21.6" customHeight="1" x14ac:dyDescent="0.4">
      <c r="B12" s="41"/>
      <c r="C12" s="18" t="s">
        <v>185</v>
      </c>
      <c r="D12" s="19">
        <f t="shared" si="0"/>
        <v>0</v>
      </c>
      <c r="E12" s="20">
        <v>4</v>
      </c>
      <c r="F12" s="19">
        <f t="shared" si="1"/>
        <v>3.2</v>
      </c>
      <c r="G12" s="37" t="s">
        <v>62</v>
      </c>
      <c r="H12" s="22" t="s">
        <v>440</v>
      </c>
    </row>
    <row r="13" spans="2:8" ht="21.6" customHeight="1" x14ac:dyDescent="0.4">
      <c r="B13" s="41"/>
      <c r="C13" s="18" t="s">
        <v>72</v>
      </c>
      <c r="D13" s="19">
        <f t="shared" si="0"/>
        <v>0</v>
      </c>
      <c r="E13" s="20">
        <v>0.4</v>
      </c>
      <c r="F13" s="19">
        <f t="shared" si="1"/>
        <v>0.32000000000000006</v>
      </c>
      <c r="G13" s="21" t="s">
        <v>7</v>
      </c>
      <c r="H13" s="22" t="s">
        <v>302</v>
      </c>
    </row>
    <row r="14" spans="2:8" ht="21.6" customHeight="1" x14ac:dyDescent="0.4">
      <c r="B14" s="41"/>
      <c r="C14" s="18"/>
      <c r="D14" s="19"/>
      <c r="E14" s="20"/>
      <c r="F14" s="19"/>
      <c r="G14" s="21" t="s">
        <v>7</v>
      </c>
      <c r="H14" s="22" t="s">
        <v>441</v>
      </c>
    </row>
    <row r="15" spans="2:8" ht="21.6" customHeight="1" x14ac:dyDescent="0.4">
      <c r="B15" s="41"/>
      <c r="C15" s="18"/>
      <c r="D15" s="19"/>
      <c r="E15" s="20"/>
      <c r="F15" s="19"/>
      <c r="G15" s="21" t="s">
        <v>7</v>
      </c>
      <c r="H15" s="22" t="s">
        <v>442</v>
      </c>
    </row>
    <row r="16" spans="2:8" ht="21.6" customHeight="1" x14ac:dyDescent="0.4">
      <c r="B16" s="41"/>
      <c r="C16" s="18"/>
      <c r="D16" s="19"/>
      <c r="E16" s="20"/>
      <c r="F16" s="19"/>
      <c r="G16" s="21" t="s">
        <v>7</v>
      </c>
      <c r="H16" s="22" t="s">
        <v>302</v>
      </c>
    </row>
    <row r="17" spans="2:8" ht="21.6" customHeight="1" thickBot="1" x14ac:dyDescent="0.45">
      <c r="B17" s="42"/>
      <c r="C17" s="24"/>
      <c r="D17" s="25"/>
      <c r="E17" s="26"/>
      <c r="F17" s="25"/>
      <c r="G17" s="27" t="s">
        <v>7</v>
      </c>
      <c r="H17" s="28" t="s">
        <v>443</v>
      </c>
    </row>
    <row r="18" spans="2:8" x14ac:dyDescent="0.4">
      <c r="B18" s="29"/>
      <c r="C18" s="29"/>
      <c r="D18" s="29"/>
      <c r="E18" s="29"/>
      <c r="F18" s="29"/>
      <c r="G18" s="29"/>
      <c r="H18" s="29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42</vt:i4>
      </vt:variant>
      <vt:variant>
        <vt:lpstr>名前付き一覧</vt:lpstr>
      </vt:variant>
      <vt:variant>
        <vt:i4>1</vt:i4>
      </vt:variant>
    </vt:vector>
  </HeadingPairs>
  <TitlesOfParts>
    <vt:vector size="43" baseType="lpstr">
      <vt:lpstr>普通食</vt:lpstr>
      <vt:lpstr>離乳食</vt:lpstr>
      <vt:lpstr>12月2日(月)(昼食)</vt:lpstr>
      <vt:lpstr>12月2日(月)(３時)</vt:lpstr>
      <vt:lpstr>12月3日(火)(昼食)</vt:lpstr>
      <vt:lpstr>12月3日(火)(３時)</vt:lpstr>
      <vt:lpstr>12月4日(水)(昼食)</vt:lpstr>
      <vt:lpstr>12月4日(水)(３時)</vt:lpstr>
      <vt:lpstr>12月5日(木)(昼食)</vt:lpstr>
      <vt:lpstr>12月5日(木)(３時)</vt:lpstr>
      <vt:lpstr>12月6日(金)(昼食)</vt:lpstr>
      <vt:lpstr>12月6日(金)(３時)</vt:lpstr>
      <vt:lpstr>12月9日(月)(昼食)</vt:lpstr>
      <vt:lpstr>12月9日(月)(３時)</vt:lpstr>
      <vt:lpstr>12月10日(火)(昼食)</vt:lpstr>
      <vt:lpstr>12月10日(火)(３時)</vt:lpstr>
      <vt:lpstr>12月11日(水)(昼食)</vt:lpstr>
      <vt:lpstr>12月11日(水)(３時)</vt:lpstr>
      <vt:lpstr>12月12日(木)(昼食)</vt:lpstr>
      <vt:lpstr>12月12日(木)(３時)</vt:lpstr>
      <vt:lpstr>12月13日(金)(昼食)</vt:lpstr>
      <vt:lpstr>12月13日(金)(３時)</vt:lpstr>
      <vt:lpstr>12月16日(月)(昼食)</vt:lpstr>
      <vt:lpstr>12月16日(月)(３時)</vt:lpstr>
      <vt:lpstr>12月17日(火)(昼食)</vt:lpstr>
      <vt:lpstr>12月17日(火)(３時)</vt:lpstr>
      <vt:lpstr>12月18日(水)(昼食)</vt:lpstr>
      <vt:lpstr>12月18日(水)(３時)</vt:lpstr>
      <vt:lpstr>12月19日(木)(昼食)</vt:lpstr>
      <vt:lpstr>12月19日(木)(３時)</vt:lpstr>
      <vt:lpstr>12月20日(金)(昼食)</vt:lpstr>
      <vt:lpstr>12月20日(金)(３時)</vt:lpstr>
      <vt:lpstr>12月23日(月)(昼食)</vt:lpstr>
      <vt:lpstr>12月23日(月)(３時)</vt:lpstr>
      <vt:lpstr>12月24日(火)(昼食)</vt:lpstr>
      <vt:lpstr>12月24日(火)(３時)</vt:lpstr>
      <vt:lpstr>12月25日(水)(昼食)</vt:lpstr>
      <vt:lpstr>12月25日(水)(３時)</vt:lpstr>
      <vt:lpstr>12月26日(木)(昼食)</vt:lpstr>
      <vt:lpstr>12月26日(木)(３時)</vt:lpstr>
      <vt:lpstr>12月27日(金)(昼食)</vt:lpstr>
      <vt:lpstr>12月27日(金)(３時)</vt:lpstr>
      <vt:lpstr>普通食!Print_Area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suguru uchida</cp:lastModifiedBy>
  <cp:lastPrinted>2024-10-30T04:02:36Z</cp:lastPrinted>
  <dcterms:created xsi:type="dcterms:W3CDTF">2024-10-25T07:26:16Z</dcterms:created>
  <dcterms:modified xsi:type="dcterms:W3CDTF">2024-11-26T03:08:50Z</dcterms:modified>
</cp:coreProperties>
</file>