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s\Downloads\えすこーと\2024年 下半期\0924 献立\"/>
    </mc:Choice>
  </mc:AlternateContent>
  <xr:revisionPtr revIDLastSave="0" documentId="13_ncr:1_{25443526-0C39-4AD5-B7A5-E4189FDAB5EE}" xr6:coauthVersionLast="47" xr6:coauthVersionMax="47" xr10:uidLastSave="{00000000-0000-0000-0000-000000000000}"/>
  <bookViews>
    <workbookView xWindow="-120" yWindow="-120" windowWidth="29040" windowHeight="15840" activeTab="1" xr2:uid="{93990871-6589-4779-9D77-A7673A61C6A9}"/>
  </bookViews>
  <sheets>
    <sheet name="普通食" sheetId="57" r:id="rId1"/>
    <sheet name="離乳食" sheetId="59" r:id="rId2"/>
    <sheet name="10月1日(火)(昼食)" sheetId="2" r:id="rId3"/>
    <sheet name="10月1日(火)(３時)" sheetId="3" r:id="rId4"/>
    <sheet name="10月2日(水)(昼食)" sheetId="4" r:id="rId5"/>
    <sheet name="10月2日(水)(３時)" sheetId="5" r:id="rId6"/>
    <sheet name="10月3日(木)(昼食)" sheetId="6" r:id="rId7"/>
    <sheet name="10月3日(木)(３時)" sheetId="7" r:id="rId8"/>
    <sheet name="10月4日(金)(昼食)" sheetId="8" r:id="rId9"/>
    <sheet name="10月4日(金)(３時)" sheetId="9" r:id="rId10"/>
    <sheet name="10月7日(月)(昼食)" sheetId="12" r:id="rId11"/>
    <sheet name="10月7日(月)(３時)" sheetId="13" r:id="rId12"/>
    <sheet name="10月8日(火)(昼食)" sheetId="14" r:id="rId13"/>
    <sheet name="10月8日(火)(３時)" sheetId="15" r:id="rId14"/>
    <sheet name="10月9日(水)(昼食)" sheetId="16" r:id="rId15"/>
    <sheet name="10月9日(水)(３時)" sheetId="17" r:id="rId16"/>
    <sheet name="10月10日(木)(昼食)" sheetId="18" r:id="rId17"/>
    <sheet name="10月10日(木)(３時)" sheetId="19" r:id="rId18"/>
    <sheet name="10月11日(金)(昼食)" sheetId="20" r:id="rId19"/>
    <sheet name="10月11日(金)(３時)" sheetId="21" r:id="rId20"/>
    <sheet name="10月15日(火)(昼食)" sheetId="26" r:id="rId21"/>
    <sheet name="10月15日(火)(３時)" sheetId="27" r:id="rId22"/>
    <sheet name="10月16日(水)(昼食)" sheetId="28" r:id="rId23"/>
    <sheet name="10月16日(水)(３時)" sheetId="29" r:id="rId24"/>
    <sheet name="10月17日(木)(昼食)" sheetId="30" r:id="rId25"/>
    <sheet name="10月17日(木)(３時)" sheetId="31" r:id="rId26"/>
    <sheet name="10月18日(金)(昼食)" sheetId="32" r:id="rId27"/>
    <sheet name="10月18日(金)(３時)" sheetId="33" r:id="rId28"/>
    <sheet name="10月21日(月)(昼食)" sheetId="36" r:id="rId29"/>
    <sheet name="10月21日(月)(３時)" sheetId="37" r:id="rId30"/>
    <sheet name="10月22日(火)(昼食)" sheetId="38" r:id="rId31"/>
    <sheet name="10月22日(火)(３時)" sheetId="39" r:id="rId32"/>
    <sheet name="10月23日(水)(昼食)" sheetId="40" r:id="rId33"/>
    <sheet name="10月23日(水)(３時)" sheetId="41" r:id="rId34"/>
    <sheet name="10月24日(木)(昼食)" sheetId="42" r:id="rId35"/>
    <sheet name="10月24日(木)(３時)" sheetId="43" r:id="rId36"/>
    <sheet name="10月25日(金)(昼食)" sheetId="44" r:id="rId37"/>
    <sheet name="10月25日(金)(３時)" sheetId="45" r:id="rId38"/>
    <sheet name="10月28日(月)(昼食)" sheetId="48" r:id="rId39"/>
    <sheet name="10月28日(月)(３時)" sheetId="49" r:id="rId40"/>
    <sheet name="10月29日(火)(昼食)" sheetId="50" r:id="rId41"/>
    <sheet name="10月29日(火)(３時)" sheetId="51" r:id="rId42"/>
    <sheet name="10月30日(水)(昼食)" sheetId="52" r:id="rId43"/>
    <sheet name="10月30日(水)(３時)" sheetId="53" r:id="rId44"/>
    <sheet name="10月31日(木)(昼食)" sheetId="54" r:id="rId45"/>
    <sheet name="10月31日(木)(３時)" sheetId="55" r:id="rId4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30" l="1"/>
  <c r="D22" i="30"/>
  <c r="F21" i="30"/>
  <c r="D21" i="30"/>
  <c r="F20" i="30"/>
  <c r="D20" i="30"/>
  <c r="F14" i="55"/>
  <c r="D14" i="55"/>
  <c r="F13" i="55"/>
  <c r="D13" i="55"/>
  <c r="F12" i="55"/>
  <c r="D12" i="55"/>
  <c r="F11" i="55"/>
  <c r="D11" i="55"/>
  <c r="F10" i="55"/>
  <c r="D10" i="55"/>
  <c r="F9" i="55"/>
  <c r="D9" i="55"/>
  <c r="F8" i="55"/>
  <c r="D8" i="55"/>
  <c r="F7" i="55"/>
  <c r="D7" i="55"/>
  <c r="F6" i="55"/>
  <c r="D6" i="55"/>
  <c r="F5" i="55"/>
  <c r="D5" i="55"/>
  <c r="F33" i="54"/>
  <c r="D33" i="54"/>
  <c r="F32" i="54"/>
  <c r="D32" i="54"/>
  <c r="F31" i="54"/>
  <c r="D31" i="54"/>
  <c r="F30" i="54"/>
  <c r="D30" i="54"/>
  <c r="F29" i="54"/>
  <c r="D29" i="54"/>
  <c r="F28" i="54"/>
  <c r="D28" i="54"/>
  <c r="F27" i="54"/>
  <c r="D27" i="54"/>
  <c r="F26" i="54"/>
  <c r="D26" i="54"/>
  <c r="F25" i="54"/>
  <c r="D25" i="54"/>
  <c r="F24" i="54"/>
  <c r="D24" i="54"/>
  <c r="F23" i="54"/>
  <c r="D23" i="54"/>
  <c r="F22" i="54"/>
  <c r="D22" i="54"/>
  <c r="F21" i="54"/>
  <c r="D21" i="54"/>
  <c r="F20" i="54"/>
  <c r="D20" i="54"/>
  <c r="F19" i="54"/>
  <c r="D19" i="54"/>
  <c r="F18" i="54"/>
  <c r="D18" i="54"/>
  <c r="F17" i="54"/>
  <c r="D17" i="54"/>
  <c r="F16" i="54"/>
  <c r="D16" i="54"/>
  <c r="F15" i="54"/>
  <c r="D15" i="54"/>
  <c r="F14" i="54"/>
  <c r="D14" i="54"/>
  <c r="F13" i="54"/>
  <c r="D13" i="54"/>
  <c r="F12" i="54"/>
  <c r="D12" i="54"/>
  <c r="F11" i="54"/>
  <c r="D11" i="54"/>
  <c r="F10" i="54"/>
  <c r="D10" i="54"/>
  <c r="F9" i="54"/>
  <c r="D9" i="54"/>
  <c r="F8" i="54"/>
  <c r="D8" i="54"/>
  <c r="F7" i="54"/>
  <c r="D7" i="54"/>
  <c r="F6" i="54"/>
  <c r="D6" i="54"/>
  <c r="F5" i="54"/>
  <c r="D5" i="54"/>
  <c r="F14" i="53"/>
  <c r="D14" i="53"/>
  <c r="F13" i="53"/>
  <c r="D13" i="53"/>
  <c r="F12" i="53"/>
  <c r="D12" i="53"/>
  <c r="F11" i="53"/>
  <c r="D11" i="53"/>
  <c r="F10" i="53"/>
  <c r="D10" i="53"/>
  <c r="F9" i="53"/>
  <c r="D9" i="53"/>
  <c r="F8" i="53"/>
  <c r="D8" i="53"/>
  <c r="F7" i="53"/>
  <c r="D7" i="53"/>
  <c r="F6" i="53"/>
  <c r="D6" i="53"/>
  <c r="F5" i="53"/>
  <c r="D5" i="53"/>
  <c r="F31" i="52"/>
  <c r="D31" i="52"/>
  <c r="F30" i="52"/>
  <c r="D30" i="52"/>
  <c r="F29" i="52"/>
  <c r="D29" i="52"/>
  <c r="F28" i="52"/>
  <c r="D28" i="52"/>
  <c r="F27" i="52"/>
  <c r="D27" i="52"/>
  <c r="F26" i="52"/>
  <c r="D26" i="52"/>
  <c r="F25" i="52"/>
  <c r="D25" i="52"/>
  <c r="F24" i="52"/>
  <c r="D24" i="52"/>
  <c r="F23" i="52"/>
  <c r="D23" i="52"/>
  <c r="F22" i="52"/>
  <c r="D22" i="52"/>
  <c r="F21" i="52"/>
  <c r="D21" i="52"/>
  <c r="F20" i="52"/>
  <c r="D20" i="52"/>
  <c r="F19" i="52"/>
  <c r="D19" i="52"/>
  <c r="F18" i="52"/>
  <c r="D18" i="52"/>
  <c r="F17" i="52"/>
  <c r="D17" i="52"/>
  <c r="F16" i="52"/>
  <c r="D16" i="52"/>
  <c r="F15" i="52"/>
  <c r="D15" i="52"/>
  <c r="F14" i="52"/>
  <c r="D14" i="52"/>
  <c r="F13" i="52"/>
  <c r="D13" i="52"/>
  <c r="F12" i="52"/>
  <c r="D12" i="52"/>
  <c r="F11" i="52"/>
  <c r="D11" i="52"/>
  <c r="F10" i="52"/>
  <c r="D10" i="52"/>
  <c r="F9" i="52"/>
  <c r="D9" i="52"/>
  <c r="F8" i="52"/>
  <c r="D8" i="52"/>
  <c r="F7" i="52"/>
  <c r="D7" i="52"/>
  <c r="F6" i="52"/>
  <c r="D6" i="52"/>
  <c r="F5" i="52"/>
  <c r="D5" i="52"/>
  <c r="F14" i="51"/>
  <c r="D14" i="51"/>
  <c r="F13" i="51"/>
  <c r="D13" i="51"/>
  <c r="F12" i="51"/>
  <c r="D12" i="51"/>
  <c r="F11" i="51"/>
  <c r="D11" i="51"/>
  <c r="F10" i="51"/>
  <c r="D10" i="51"/>
  <c r="F9" i="51"/>
  <c r="D9" i="51"/>
  <c r="F8" i="51"/>
  <c r="D8" i="51"/>
  <c r="F7" i="51"/>
  <c r="D7" i="51"/>
  <c r="F6" i="51"/>
  <c r="D6" i="51"/>
  <c r="F5" i="51"/>
  <c r="D5" i="51"/>
  <c r="F40" i="50"/>
  <c r="D40" i="50"/>
  <c r="F39" i="50"/>
  <c r="D39" i="50"/>
  <c r="F38" i="50"/>
  <c r="D38" i="50"/>
  <c r="F37" i="50"/>
  <c r="D37" i="50"/>
  <c r="F36" i="50"/>
  <c r="D36" i="50"/>
  <c r="F35" i="50"/>
  <c r="D35" i="50"/>
  <c r="F34" i="50"/>
  <c r="D34" i="50"/>
  <c r="F33" i="50"/>
  <c r="D33" i="50"/>
  <c r="F32" i="50"/>
  <c r="D32" i="50"/>
  <c r="F31" i="50"/>
  <c r="D31" i="50"/>
  <c r="F30" i="50"/>
  <c r="D30" i="50"/>
  <c r="F29" i="50"/>
  <c r="D29" i="50"/>
  <c r="F28" i="50"/>
  <c r="D28" i="50"/>
  <c r="F27" i="50"/>
  <c r="D27" i="50"/>
  <c r="F26" i="50"/>
  <c r="D26" i="50"/>
  <c r="F25" i="50"/>
  <c r="D25" i="50"/>
  <c r="F24" i="50"/>
  <c r="D24" i="50"/>
  <c r="F23" i="50"/>
  <c r="D23" i="50"/>
  <c r="F22" i="50"/>
  <c r="D22" i="50"/>
  <c r="F21" i="50"/>
  <c r="D21" i="50"/>
  <c r="F20" i="50"/>
  <c r="D20" i="50"/>
  <c r="F19" i="50"/>
  <c r="D19" i="50"/>
  <c r="F18" i="50"/>
  <c r="D18" i="50"/>
  <c r="F17" i="50"/>
  <c r="D17" i="50"/>
  <c r="F16" i="50"/>
  <c r="D16" i="50"/>
  <c r="F15" i="50"/>
  <c r="D15" i="50"/>
  <c r="F14" i="50"/>
  <c r="D14" i="50"/>
  <c r="F13" i="50"/>
  <c r="D13" i="50"/>
  <c r="F12" i="50"/>
  <c r="D12" i="50"/>
  <c r="F11" i="50"/>
  <c r="D11" i="50"/>
  <c r="F10" i="50"/>
  <c r="D10" i="50"/>
  <c r="F9" i="50"/>
  <c r="D9" i="50"/>
  <c r="F8" i="50"/>
  <c r="D8" i="50"/>
  <c r="F7" i="50"/>
  <c r="D7" i="50"/>
  <c r="F6" i="50"/>
  <c r="D6" i="50"/>
  <c r="F5" i="50"/>
  <c r="D5" i="50"/>
  <c r="F14" i="49"/>
  <c r="D14" i="49"/>
  <c r="F13" i="49"/>
  <c r="D13" i="49"/>
  <c r="F12" i="49"/>
  <c r="D12" i="49"/>
  <c r="F11" i="49"/>
  <c r="D11" i="49"/>
  <c r="F10" i="49"/>
  <c r="D10" i="49"/>
  <c r="F9" i="49"/>
  <c r="D9" i="49"/>
  <c r="F8" i="49"/>
  <c r="D8" i="49"/>
  <c r="F7" i="49"/>
  <c r="D7" i="49"/>
  <c r="F6" i="49"/>
  <c r="D6" i="49"/>
  <c r="F5" i="49"/>
  <c r="D5" i="49"/>
  <c r="F35" i="48"/>
  <c r="D35" i="48"/>
  <c r="F34" i="48"/>
  <c r="D34" i="48"/>
  <c r="F33" i="48"/>
  <c r="D33" i="48"/>
  <c r="F32" i="48"/>
  <c r="D32" i="48"/>
  <c r="F31" i="48"/>
  <c r="D31" i="48"/>
  <c r="F30" i="48"/>
  <c r="D30" i="48"/>
  <c r="F29" i="48"/>
  <c r="D29" i="48"/>
  <c r="F28" i="48"/>
  <c r="D28" i="48"/>
  <c r="F27" i="48"/>
  <c r="D27" i="48"/>
  <c r="F26" i="48"/>
  <c r="D26" i="48"/>
  <c r="F25" i="48"/>
  <c r="D25" i="48"/>
  <c r="F24" i="48"/>
  <c r="D24" i="48"/>
  <c r="F23" i="48"/>
  <c r="D23" i="48"/>
  <c r="F22" i="48"/>
  <c r="D22" i="48"/>
  <c r="F21" i="48"/>
  <c r="D21" i="48"/>
  <c r="F20" i="48"/>
  <c r="D20" i="48"/>
  <c r="F19" i="48"/>
  <c r="D19" i="48"/>
  <c r="F18" i="48"/>
  <c r="D18" i="48"/>
  <c r="F17" i="48"/>
  <c r="D17" i="48"/>
  <c r="F16" i="48"/>
  <c r="D16" i="48"/>
  <c r="F15" i="48"/>
  <c r="D15" i="48"/>
  <c r="F14" i="48"/>
  <c r="D14" i="48"/>
  <c r="F13" i="48"/>
  <c r="D13" i="48"/>
  <c r="F12" i="48"/>
  <c r="D12" i="48"/>
  <c r="F11" i="48"/>
  <c r="D11" i="48"/>
  <c r="F10" i="48"/>
  <c r="D10" i="48"/>
  <c r="F9" i="48"/>
  <c r="D9" i="48"/>
  <c r="F8" i="48"/>
  <c r="D8" i="48"/>
  <c r="F7" i="48"/>
  <c r="D7" i="48"/>
  <c r="F6" i="48"/>
  <c r="D6" i="48"/>
  <c r="F5" i="48"/>
  <c r="D5" i="48"/>
  <c r="F12" i="45"/>
  <c r="D12" i="45"/>
  <c r="F11" i="45"/>
  <c r="D11" i="45"/>
  <c r="F10" i="45"/>
  <c r="D10" i="45"/>
  <c r="F9" i="45"/>
  <c r="D9" i="45"/>
  <c r="F8" i="45"/>
  <c r="D8" i="45"/>
  <c r="F7" i="45"/>
  <c r="D7" i="45"/>
  <c r="F6" i="45"/>
  <c r="D6" i="45"/>
  <c r="F5" i="45"/>
  <c r="D5" i="45"/>
  <c r="F33" i="44"/>
  <c r="D33" i="44"/>
  <c r="F32" i="44"/>
  <c r="D32" i="44"/>
  <c r="F31" i="44"/>
  <c r="D31" i="44"/>
  <c r="F30" i="44"/>
  <c r="D30" i="44"/>
  <c r="F29" i="44"/>
  <c r="D29" i="44"/>
  <c r="F28" i="44"/>
  <c r="D28" i="44"/>
  <c r="F27" i="44"/>
  <c r="D27" i="44"/>
  <c r="F26" i="44"/>
  <c r="D26" i="44"/>
  <c r="F25" i="44"/>
  <c r="D25" i="44"/>
  <c r="F24" i="44"/>
  <c r="D24" i="44"/>
  <c r="F23" i="44"/>
  <c r="D23" i="44"/>
  <c r="F22" i="44"/>
  <c r="D22" i="44"/>
  <c r="F21" i="44"/>
  <c r="D21" i="44"/>
  <c r="F20" i="44"/>
  <c r="D20" i="44"/>
  <c r="F19" i="44"/>
  <c r="D19" i="44"/>
  <c r="F18" i="44"/>
  <c r="D18" i="44"/>
  <c r="F17" i="44"/>
  <c r="D17" i="44"/>
  <c r="F16" i="44"/>
  <c r="D16" i="44"/>
  <c r="F15" i="44"/>
  <c r="D15" i="44"/>
  <c r="F14" i="44"/>
  <c r="D14" i="44"/>
  <c r="F13" i="44"/>
  <c r="D13" i="44"/>
  <c r="F12" i="44"/>
  <c r="D12" i="44"/>
  <c r="F11" i="44"/>
  <c r="D11" i="44"/>
  <c r="F10" i="44"/>
  <c r="D10" i="44"/>
  <c r="F9" i="44"/>
  <c r="D9" i="44"/>
  <c r="F8" i="44"/>
  <c r="D8" i="44"/>
  <c r="F7" i="44"/>
  <c r="D7" i="44"/>
  <c r="F6" i="44"/>
  <c r="D6" i="44"/>
  <c r="F5" i="44"/>
  <c r="D5" i="44"/>
  <c r="F15" i="43"/>
  <c r="D15" i="43"/>
  <c r="F14" i="43"/>
  <c r="D14" i="43"/>
  <c r="F13" i="43"/>
  <c r="D13" i="43"/>
  <c r="F12" i="43"/>
  <c r="D12" i="43"/>
  <c r="F11" i="43"/>
  <c r="D11" i="43"/>
  <c r="F10" i="43"/>
  <c r="D10" i="43"/>
  <c r="F9" i="43"/>
  <c r="D9" i="43"/>
  <c r="F8" i="43"/>
  <c r="D8" i="43"/>
  <c r="F7" i="43"/>
  <c r="D7" i="43"/>
  <c r="F6" i="43"/>
  <c r="D6" i="43"/>
  <c r="F5" i="43"/>
  <c r="D5" i="43"/>
  <c r="F30" i="42"/>
  <c r="D30" i="42"/>
  <c r="F29" i="42"/>
  <c r="D29" i="42"/>
  <c r="F28" i="42"/>
  <c r="D28" i="42"/>
  <c r="F27" i="42"/>
  <c r="D27" i="42"/>
  <c r="F26" i="42"/>
  <c r="D26" i="42"/>
  <c r="F25" i="42"/>
  <c r="D25" i="42"/>
  <c r="F24" i="42"/>
  <c r="D24" i="42"/>
  <c r="F23" i="42"/>
  <c r="D23" i="42"/>
  <c r="F22" i="42"/>
  <c r="D22" i="42"/>
  <c r="F21" i="42"/>
  <c r="D21" i="42"/>
  <c r="F20" i="42"/>
  <c r="D20" i="42"/>
  <c r="F19" i="42"/>
  <c r="D19" i="42"/>
  <c r="F18" i="42"/>
  <c r="D18" i="42"/>
  <c r="F17" i="42"/>
  <c r="D17" i="42"/>
  <c r="F16" i="42"/>
  <c r="D16" i="42"/>
  <c r="F15" i="42"/>
  <c r="D15" i="42"/>
  <c r="F14" i="42"/>
  <c r="D14" i="42"/>
  <c r="F13" i="42"/>
  <c r="D13" i="42"/>
  <c r="F12" i="42"/>
  <c r="D12" i="42"/>
  <c r="F11" i="42"/>
  <c r="D11" i="42"/>
  <c r="F10" i="42"/>
  <c r="D10" i="42"/>
  <c r="F9" i="42"/>
  <c r="D9" i="42"/>
  <c r="F8" i="42"/>
  <c r="D8" i="42"/>
  <c r="F7" i="42"/>
  <c r="D7" i="42"/>
  <c r="F6" i="42"/>
  <c r="D6" i="42"/>
  <c r="F5" i="42"/>
  <c r="D5" i="42"/>
  <c r="F16" i="41"/>
  <c r="D16" i="41"/>
  <c r="F15" i="41"/>
  <c r="D15" i="41"/>
  <c r="F14" i="41"/>
  <c r="D14" i="41"/>
  <c r="F13" i="41"/>
  <c r="D13" i="41"/>
  <c r="F12" i="41"/>
  <c r="D12" i="41"/>
  <c r="F11" i="41"/>
  <c r="D11" i="41"/>
  <c r="F10" i="41"/>
  <c r="D10" i="41"/>
  <c r="F9" i="41"/>
  <c r="D9" i="41"/>
  <c r="F8" i="41"/>
  <c r="D8" i="41"/>
  <c r="F7" i="41"/>
  <c r="D7" i="41"/>
  <c r="F6" i="41"/>
  <c r="D6" i="41"/>
  <c r="F5" i="41"/>
  <c r="D5" i="41"/>
  <c r="F38" i="40"/>
  <c r="D38" i="40"/>
  <c r="F37" i="40"/>
  <c r="D37" i="40"/>
  <c r="F36" i="40"/>
  <c r="D36" i="40"/>
  <c r="F35" i="40"/>
  <c r="D35" i="40"/>
  <c r="F34" i="40"/>
  <c r="D34" i="40"/>
  <c r="F33" i="40"/>
  <c r="D33" i="40"/>
  <c r="F32" i="40"/>
  <c r="D32" i="40"/>
  <c r="F31" i="40"/>
  <c r="D31" i="40"/>
  <c r="F30" i="40"/>
  <c r="D30" i="40"/>
  <c r="F29" i="40"/>
  <c r="D29" i="40"/>
  <c r="F28" i="40"/>
  <c r="D28" i="40"/>
  <c r="F27" i="40"/>
  <c r="D27" i="40"/>
  <c r="F26" i="40"/>
  <c r="D26" i="40"/>
  <c r="F25" i="40"/>
  <c r="D25" i="40"/>
  <c r="F24" i="40"/>
  <c r="D24" i="40"/>
  <c r="F23" i="40"/>
  <c r="D23" i="40"/>
  <c r="F22" i="40"/>
  <c r="D22" i="40"/>
  <c r="F21" i="40"/>
  <c r="D21" i="40"/>
  <c r="F20" i="40"/>
  <c r="D20" i="40"/>
  <c r="F19" i="40"/>
  <c r="D19" i="40"/>
  <c r="F18" i="40"/>
  <c r="D18" i="40"/>
  <c r="F17" i="40"/>
  <c r="D17" i="40"/>
  <c r="F16" i="40"/>
  <c r="D16" i="40"/>
  <c r="F15" i="40"/>
  <c r="D15" i="40"/>
  <c r="F14" i="40"/>
  <c r="D14" i="40"/>
  <c r="F13" i="40"/>
  <c r="D13" i="40"/>
  <c r="F12" i="40"/>
  <c r="D12" i="40"/>
  <c r="F11" i="40"/>
  <c r="D11" i="40"/>
  <c r="F10" i="40"/>
  <c r="D10" i="40"/>
  <c r="F9" i="40"/>
  <c r="D9" i="40"/>
  <c r="F8" i="40"/>
  <c r="D8" i="40"/>
  <c r="F7" i="40"/>
  <c r="D7" i="40"/>
  <c r="F6" i="40"/>
  <c r="D6" i="40"/>
  <c r="F5" i="40"/>
  <c r="D5" i="40"/>
  <c r="F15" i="39"/>
  <c r="D15" i="39"/>
  <c r="F14" i="39"/>
  <c r="D14" i="39"/>
  <c r="F13" i="39"/>
  <c r="D13" i="39"/>
  <c r="F12" i="39"/>
  <c r="D12" i="39"/>
  <c r="F11" i="39"/>
  <c r="D11" i="39"/>
  <c r="F10" i="39"/>
  <c r="D10" i="39"/>
  <c r="F9" i="39"/>
  <c r="D9" i="39"/>
  <c r="F8" i="39"/>
  <c r="D8" i="39"/>
  <c r="F7" i="39"/>
  <c r="D7" i="39"/>
  <c r="F6" i="39"/>
  <c r="D6" i="39"/>
  <c r="F5" i="39"/>
  <c r="D5" i="39"/>
  <c r="F32" i="38"/>
  <c r="D32" i="38"/>
  <c r="F31" i="38"/>
  <c r="D31" i="38"/>
  <c r="F30" i="38"/>
  <c r="D30" i="38"/>
  <c r="F29" i="38"/>
  <c r="D29" i="38"/>
  <c r="F28" i="38"/>
  <c r="D28" i="38"/>
  <c r="F27" i="38"/>
  <c r="D27" i="38"/>
  <c r="F26" i="38"/>
  <c r="D26" i="38"/>
  <c r="F25" i="38"/>
  <c r="D25" i="38"/>
  <c r="F24" i="38"/>
  <c r="D24" i="38"/>
  <c r="F23" i="38"/>
  <c r="D23" i="38"/>
  <c r="F22" i="38"/>
  <c r="D22" i="38"/>
  <c r="F21" i="38"/>
  <c r="D21" i="38"/>
  <c r="F20" i="38"/>
  <c r="D20" i="38"/>
  <c r="F19" i="38"/>
  <c r="D19" i="38"/>
  <c r="F18" i="38"/>
  <c r="D18" i="38"/>
  <c r="F17" i="38"/>
  <c r="D17" i="38"/>
  <c r="F16" i="38"/>
  <c r="D16" i="38"/>
  <c r="F15" i="38"/>
  <c r="D15" i="38"/>
  <c r="F14" i="38"/>
  <c r="D14" i="38"/>
  <c r="F13" i="38"/>
  <c r="D13" i="38"/>
  <c r="F12" i="38"/>
  <c r="D12" i="38"/>
  <c r="F11" i="38"/>
  <c r="D11" i="38"/>
  <c r="F10" i="38"/>
  <c r="D10" i="38"/>
  <c r="F9" i="38"/>
  <c r="D9" i="38"/>
  <c r="F8" i="38"/>
  <c r="D8" i="38"/>
  <c r="F7" i="38"/>
  <c r="D7" i="38"/>
  <c r="F6" i="38"/>
  <c r="D6" i="38"/>
  <c r="F5" i="38"/>
  <c r="D5" i="38"/>
  <c r="F16" i="37"/>
  <c r="D16" i="37"/>
  <c r="F15" i="37"/>
  <c r="D15" i="37"/>
  <c r="F14" i="37"/>
  <c r="D14" i="37"/>
  <c r="F13" i="37"/>
  <c r="D13" i="37"/>
  <c r="F12" i="37"/>
  <c r="D12" i="37"/>
  <c r="F11" i="37"/>
  <c r="D11" i="37"/>
  <c r="F10" i="37"/>
  <c r="D10" i="37"/>
  <c r="F9" i="37"/>
  <c r="D9" i="37"/>
  <c r="F8" i="37"/>
  <c r="D8" i="37"/>
  <c r="F7" i="37"/>
  <c r="D7" i="37"/>
  <c r="F6" i="37"/>
  <c r="D6" i="37"/>
  <c r="F5" i="37"/>
  <c r="D5" i="37"/>
  <c r="F35" i="36"/>
  <c r="D35" i="36"/>
  <c r="F34" i="36"/>
  <c r="D34" i="36"/>
  <c r="F33" i="36"/>
  <c r="D33" i="36"/>
  <c r="F32" i="36"/>
  <c r="D32" i="36"/>
  <c r="F31" i="36"/>
  <c r="D31" i="36"/>
  <c r="F30" i="36"/>
  <c r="D30" i="36"/>
  <c r="F29" i="36"/>
  <c r="D29" i="36"/>
  <c r="F28" i="36"/>
  <c r="D28" i="36"/>
  <c r="F27" i="36"/>
  <c r="D27" i="36"/>
  <c r="F26" i="36"/>
  <c r="D26" i="36"/>
  <c r="F25" i="36"/>
  <c r="D25" i="36"/>
  <c r="F24" i="36"/>
  <c r="D24" i="36"/>
  <c r="F23" i="36"/>
  <c r="D23" i="36"/>
  <c r="F22" i="36"/>
  <c r="D22" i="36"/>
  <c r="F21" i="36"/>
  <c r="D21" i="36"/>
  <c r="F20" i="36"/>
  <c r="D20" i="36"/>
  <c r="F19" i="36"/>
  <c r="D19" i="36"/>
  <c r="F18" i="36"/>
  <c r="D18" i="36"/>
  <c r="F17" i="36"/>
  <c r="D17" i="36"/>
  <c r="F16" i="36"/>
  <c r="D16" i="36"/>
  <c r="F15" i="36"/>
  <c r="D15" i="36"/>
  <c r="F14" i="36"/>
  <c r="D14" i="36"/>
  <c r="F13" i="36"/>
  <c r="D13" i="36"/>
  <c r="F12" i="36"/>
  <c r="D12" i="36"/>
  <c r="F11" i="36"/>
  <c r="D11" i="36"/>
  <c r="F10" i="36"/>
  <c r="D10" i="36"/>
  <c r="F9" i="36"/>
  <c r="D9" i="36"/>
  <c r="F8" i="36"/>
  <c r="D8" i="36"/>
  <c r="F7" i="36"/>
  <c r="D7" i="36"/>
  <c r="F6" i="36"/>
  <c r="D6" i="36"/>
  <c r="F5" i="36"/>
  <c r="D5" i="36"/>
  <c r="F14" i="33"/>
  <c r="D14" i="33"/>
  <c r="F13" i="33"/>
  <c r="D13" i="33"/>
  <c r="F12" i="33"/>
  <c r="D12" i="33"/>
  <c r="F11" i="33"/>
  <c r="D11" i="33"/>
  <c r="F10" i="33"/>
  <c r="D10" i="33"/>
  <c r="F9" i="33"/>
  <c r="D9" i="33"/>
  <c r="F8" i="33"/>
  <c r="D8" i="33"/>
  <c r="F7" i="33"/>
  <c r="D7" i="33"/>
  <c r="F6" i="33"/>
  <c r="D6" i="33"/>
  <c r="F5" i="33"/>
  <c r="D5" i="33"/>
  <c r="F26" i="32"/>
  <c r="D26" i="32"/>
  <c r="F25" i="32"/>
  <c r="D25" i="32"/>
  <c r="F24" i="32"/>
  <c r="D24" i="32"/>
  <c r="F23" i="32"/>
  <c r="D23" i="32"/>
  <c r="F22" i="32"/>
  <c r="D22" i="32"/>
  <c r="F21" i="32"/>
  <c r="D21" i="32"/>
  <c r="F20" i="32"/>
  <c r="D20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F11" i="32"/>
  <c r="D11" i="32"/>
  <c r="F10" i="32"/>
  <c r="D10" i="32"/>
  <c r="F9" i="32"/>
  <c r="D9" i="32"/>
  <c r="F8" i="32"/>
  <c r="D8" i="32"/>
  <c r="F7" i="32"/>
  <c r="D7" i="32"/>
  <c r="F6" i="32"/>
  <c r="D6" i="32"/>
  <c r="F5" i="32"/>
  <c r="D5" i="32"/>
  <c r="F15" i="31"/>
  <c r="D15" i="31"/>
  <c r="F14" i="31"/>
  <c r="D14" i="31"/>
  <c r="F13" i="31"/>
  <c r="D13" i="31"/>
  <c r="F12" i="31"/>
  <c r="D12" i="31"/>
  <c r="F11" i="31"/>
  <c r="D11" i="31"/>
  <c r="F10" i="31"/>
  <c r="D10" i="31"/>
  <c r="F9" i="31"/>
  <c r="D9" i="31"/>
  <c r="F8" i="31"/>
  <c r="D8" i="31"/>
  <c r="F7" i="31"/>
  <c r="D7" i="31"/>
  <c r="F6" i="31"/>
  <c r="D6" i="31"/>
  <c r="F5" i="31"/>
  <c r="D5" i="31"/>
  <c r="F29" i="30"/>
  <c r="D29" i="30"/>
  <c r="F28" i="30"/>
  <c r="D28" i="30"/>
  <c r="F27" i="30"/>
  <c r="D27" i="30"/>
  <c r="F26" i="30"/>
  <c r="D26" i="30"/>
  <c r="F25" i="30"/>
  <c r="D25" i="30"/>
  <c r="F24" i="30"/>
  <c r="D24" i="30"/>
  <c r="F23" i="30"/>
  <c r="D23" i="30"/>
  <c r="F19" i="30"/>
  <c r="D19" i="30"/>
  <c r="F18" i="30"/>
  <c r="D18" i="30"/>
  <c r="F17" i="30"/>
  <c r="D17" i="30"/>
  <c r="F16" i="30"/>
  <c r="D16" i="30"/>
  <c r="F15" i="30"/>
  <c r="D15" i="30"/>
  <c r="F14" i="30"/>
  <c r="D14" i="30"/>
  <c r="F13" i="30"/>
  <c r="D13" i="30"/>
  <c r="F12" i="30"/>
  <c r="D12" i="30"/>
  <c r="F11" i="30"/>
  <c r="D11" i="30"/>
  <c r="F10" i="30"/>
  <c r="D10" i="30"/>
  <c r="F9" i="30"/>
  <c r="D9" i="30"/>
  <c r="F8" i="30"/>
  <c r="D8" i="30"/>
  <c r="F7" i="30"/>
  <c r="D7" i="30"/>
  <c r="F6" i="30"/>
  <c r="D6" i="30"/>
  <c r="F5" i="30"/>
  <c r="D5" i="30"/>
  <c r="F14" i="29"/>
  <c r="D14" i="29"/>
  <c r="F13" i="29"/>
  <c r="D13" i="29"/>
  <c r="F12" i="29"/>
  <c r="D12" i="29"/>
  <c r="F11" i="29"/>
  <c r="D11" i="29"/>
  <c r="F10" i="29"/>
  <c r="D10" i="29"/>
  <c r="F9" i="29"/>
  <c r="D9" i="29"/>
  <c r="F8" i="29"/>
  <c r="D8" i="29"/>
  <c r="F7" i="29"/>
  <c r="D7" i="29"/>
  <c r="F6" i="29"/>
  <c r="D6" i="29"/>
  <c r="F5" i="29"/>
  <c r="D5" i="29"/>
  <c r="F40" i="28"/>
  <c r="D40" i="28"/>
  <c r="F39" i="28"/>
  <c r="D39" i="28"/>
  <c r="F38" i="28"/>
  <c r="D38" i="28"/>
  <c r="F37" i="28"/>
  <c r="D37" i="28"/>
  <c r="F36" i="28"/>
  <c r="D36" i="28"/>
  <c r="F35" i="28"/>
  <c r="D35" i="28"/>
  <c r="F34" i="28"/>
  <c r="D34" i="28"/>
  <c r="F33" i="28"/>
  <c r="D33" i="28"/>
  <c r="F32" i="28"/>
  <c r="D32" i="28"/>
  <c r="F31" i="28"/>
  <c r="D31" i="28"/>
  <c r="F30" i="28"/>
  <c r="D30" i="28"/>
  <c r="F29" i="28"/>
  <c r="D29" i="28"/>
  <c r="F28" i="28"/>
  <c r="D28" i="28"/>
  <c r="F27" i="28"/>
  <c r="D27" i="28"/>
  <c r="F26" i="28"/>
  <c r="D26" i="28"/>
  <c r="F25" i="28"/>
  <c r="D25" i="28"/>
  <c r="F24" i="28"/>
  <c r="D24" i="28"/>
  <c r="F23" i="28"/>
  <c r="D23" i="28"/>
  <c r="F22" i="28"/>
  <c r="D22" i="28"/>
  <c r="F21" i="28"/>
  <c r="D21" i="28"/>
  <c r="F20" i="28"/>
  <c r="D20" i="28"/>
  <c r="F19" i="28"/>
  <c r="D19" i="28"/>
  <c r="F18" i="28"/>
  <c r="D18" i="28"/>
  <c r="F17" i="28"/>
  <c r="D17" i="28"/>
  <c r="F16" i="28"/>
  <c r="D16" i="28"/>
  <c r="F15" i="28"/>
  <c r="D15" i="28"/>
  <c r="F14" i="28"/>
  <c r="D14" i="28"/>
  <c r="F13" i="28"/>
  <c r="D13" i="28"/>
  <c r="F12" i="28"/>
  <c r="D12" i="28"/>
  <c r="F11" i="28"/>
  <c r="D11" i="28"/>
  <c r="F10" i="28"/>
  <c r="D10" i="28"/>
  <c r="F9" i="28"/>
  <c r="D9" i="28"/>
  <c r="F8" i="28"/>
  <c r="D8" i="28"/>
  <c r="F7" i="28"/>
  <c r="D7" i="28"/>
  <c r="F6" i="28"/>
  <c r="D6" i="28"/>
  <c r="F5" i="28"/>
  <c r="D5" i="28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  <c r="F7" i="27"/>
  <c r="D7" i="27"/>
  <c r="F6" i="27"/>
  <c r="D6" i="27"/>
  <c r="F5" i="27"/>
  <c r="D5" i="27"/>
  <c r="F33" i="26"/>
  <c r="D33" i="26"/>
  <c r="F32" i="26"/>
  <c r="D32" i="26"/>
  <c r="F31" i="26"/>
  <c r="D31" i="26"/>
  <c r="F30" i="26"/>
  <c r="D30" i="26"/>
  <c r="F29" i="26"/>
  <c r="D29" i="26"/>
  <c r="F28" i="26"/>
  <c r="D28" i="26"/>
  <c r="F27" i="26"/>
  <c r="D27" i="26"/>
  <c r="F26" i="26"/>
  <c r="D26" i="26"/>
  <c r="F25" i="26"/>
  <c r="D25" i="26"/>
  <c r="F24" i="26"/>
  <c r="D24" i="26"/>
  <c r="F23" i="26"/>
  <c r="D23" i="26"/>
  <c r="F22" i="26"/>
  <c r="D22" i="26"/>
  <c r="F21" i="26"/>
  <c r="D21" i="26"/>
  <c r="F20" i="26"/>
  <c r="D20" i="26"/>
  <c r="F19" i="26"/>
  <c r="D19" i="26"/>
  <c r="F18" i="26"/>
  <c r="D18" i="26"/>
  <c r="F17" i="26"/>
  <c r="D17" i="26"/>
  <c r="F16" i="26"/>
  <c r="D16" i="26"/>
  <c r="F15" i="26"/>
  <c r="D15" i="26"/>
  <c r="F14" i="26"/>
  <c r="D14" i="26"/>
  <c r="F13" i="26"/>
  <c r="D13" i="26"/>
  <c r="F12" i="26"/>
  <c r="D12" i="26"/>
  <c r="F11" i="26"/>
  <c r="D11" i="26"/>
  <c r="F10" i="26"/>
  <c r="D10" i="26"/>
  <c r="F9" i="26"/>
  <c r="D9" i="26"/>
  <c r="F8" i="26"/>
  <c r="D8" i="26"/>
  <c r="F7" i="26"/>
  <c r="D7" i="26"/>
  <c r="F6" i="26"/>
  <c r="D6" i="26"/>
  <c r="F5" i="26"/>
  <c r="D5" i="26"/>
  <c r="F12" i="21"/>
  <c r="D12" i="21"/>
  <c r="F11" i="21"/>
  <c r="D11" i="21"/>
  <c r="F10" i="21"/>
  <c r="D10" i="21"/>
  <c r="F9" i="21"/>
  <c r="D9" i="21"/>
  <c r="F8" i="21"/>
  <c r="D8" i="21"/>
  <c r="F7" i="21"/>
  <c r="D7" i="21"/>
  <c r="F6" i="21"/>
  <c r="D6" i="21"/>
  <c r="F5" i="21"/>
  <c r="D5" i="21"/>
  <c r="F33" i="20"/>
  <c r="D33" i="20"/>
  <c r="F32" i="20"/>
  <c r="D32" i="20"/>
  <c r="F31" i="20"/>
  <c r="D31" i="20"/>
  <c r="F30" i="20"/>
  <c r="D30" i="20"/>
  <c r="F29" i="20"/>
  <c r="D29" i="20"/>
  <c r="F28" i="20"/>
  <c r="D28" i="20"/>
  <c r="F27" i="20"/>
  <c r="D27" i="20"/>
  <c r="F26" i="20"/>
  <c r="D26" i="20"/>
  <c r="F25" i="20"/>
  <c r="D25" i="20"/>
  <c r="F24" i="20"/>
  <c r="D24" i="20"/>
  <c r="F23" i="20"/>
  <c r="D23" i="20"/>
  <c r="F22" i="20"/>
  <c r="D22" i="20"/>
  <c r="F21" i="20"/>
  <c r="D21" i="20"/>
  <c r="F20" i="20"/>
  <c r="D20" i="20"/>
  <c r="F19" i="20"/>
  <c r="D19" i="20"/>
  <c r="F18" i="20"/>
  <c r="D18" i="20"/>
  <c r="F17" i="20"/>
  <c r="D17" i="20"/>
  <c r="F16" i="20"/>
  <c r="D16" i="20"/>
  <c r="F15" i="20"/>
  <c r="D15" i="20"/>
  <c r="F14" i="20"/>
  <c r="D14" i="20"/>
  <c r="F13" i="20"/>
  <c r="D13" i="20"/>
  <c r="F12" i="20"/>
  <c r="D12" i="20"/>
  <c r="F11" i="20"/>
  <c r="D11" i="20"/>
  <c r="F10" i="20"/>
  <c r="D10" i="20"/>
  <c r="F9" i="20"/>
  <c r="D9" i="20"/>
  <c r="F8" i="20"/>
  <c r="D8" i="20"/>
  <c r="F7" i="20"/>
  <c r="D7" i="20"/>
  <c r="F6" i="20"/>
  <c r="D6" i="20"/>
  <c r="F5" i="20"/>
  <c r="D5" i="20"/>
  <c r="F15" i="19"/>
  <c r="D15" i="19"/>
  <c r="F14" i="19"/>
  <c r="D14" i="19"/>
  <c r="F13" i="19"/>
  <c r="D13" i="19"/>
  <c r="F12" i="19"/>
  <c r="D12" i="19"/>
  <c r="F11" i="19"/>
  <c r="D11" i="19"/>
  <c r="F10" i="19"/>
  <c r="D10" i="19"/>
  <c r="F9" i="19"/>
  <c r="D9" i="19"/>
  <c r="F8" i="19"/>
  <c r="D8" i="19"/>
  <c r="D7" i="19"/>
  <c r="F6" i="19"/>
  <c r="D6" i="19"/>
  <c r="F5" i="19"/>
  <c r="D5" i="19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F5" i="18"/>
  <c r="D5" i="18"/>
  <c r="F16" i="17"/>
  <c r="D16" i="17"/>
  <c r="F15" i="17"/>
  <c r="D15" i="17"/>
  <c r="F14" i="17"/>
  <c r="D14" i="17"/>
  <c r="F13" i="17"/>
  <c r="D13" i="17"/>
  <c r="F12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38" i="16"/>
  <c r="D38" i="16"/>
  <c r="F37" i="16"/>
  <c r="D37" i="16"/>
  <c r="F36" i="16"/>
  <c r="D36" i="16"/>
  <c r="F35" i="16"/>
  <c r="D35" i="16"/>
  <c r="F34" i="16"/>
  <c r="D34" i="16"/>
  <c r="F33" i="16"/>
  <c r="D33" i="16"/>
  <c r="F32" i="16"/>
  <c r="D32" i="16"/>
  <c r="F31" i="16"/>
  <c r="D31" i="16"/>
  <c r="F30" i="16"/>
  <c r="D30" i="16"/>
  <c r="F29" i="16"/>
  <c r="D29" i="16"/>
  <c r="F28" i="16"/>
  <c r="D28" i="16"/>
  <c r="F27" i="16"/>
  <c r="D27" i="16"/>
  <c r="F26" i="16"/>
  <c r="D26" i="16"/>
  <c r="F25" i="16"/>
  <c r="D25" i="16"/>
  <c r="F24" i="16"/>
  <c r="D24" i="16"/>
  <c r="F23" i="16"/>
  <c r="D23" i="16"/>
  <c r="F22" i="16"/>
  <c r="D22" i="16"/>
  <c r="F21" i="16"/>
  <c r="D21" i="16"/>
  <c r="F20" i="16"/>
  <c r="D20" i="16"/>
  <c r="F19" i="16"/>
  <c r="D19" i="16"/>
  <c r="F18" i="16"/>
  <c r="D18" i="16"/>
  <c r="F17" i="16"/>
  <c r="D17" i="16"/>
  <c r="F16" i="16"/>
  <c r="D16" i="16"/>
  <c r="F15" i="16"/>
  <c r="D15" i="16"/>
  <c r="F14" i="16"/>
  <c r="D14" i="16"/>
  <c r="F13" i="16"/>
  <c r="D13" i="16"/>
  <c r="F12" i="16"/>
  <c r="D12" i="16"/>
  <c r="F11" i="16"/>
  <c r="D11" i="16"/>
  <c r="F10" i="16"/>
  <c r="D10" i="16"/>
  <c r="F9" i="16"/>
  <c r="D9" i="16"/>
  <c r="F8" i="16"/>
  <c r="D8" i="16"/>
  <c r="F7" i="16"/>
  <c r="D7" i="16"/>
  <c r="F6" i="16"/>
  <c r="D6" i="16"/>
  <c r="F5" i="16"/>
  <c r="D5" i="16"/>
  <c r="F15" i="15"/>
  <c r="D15" i="15"/>
  <c r="F14" i="15"/>
  <c r="D14" i="15"/>
  <c r="F13" i="15"/>
  <c r="D13" i="15"/>
  <c r="F12" i="15"/>
  <c r="D12" i="15"/>
  <c r="F11" i="15"/>
  <c r="D11" i="15"/>
  <c r="F10" i="15"/>
  <c r="D10" i="15"/>
  <c r="F9" i="15"/>
  <c r="D9" i="15"/>
  <c r="F8" i="15"/>
  <c r="D8" i="15"/>
  <c r="F7" i="15"/>
  <c r="D7" i="15"/>
  <c r="F6" i="15"/>
  <c r="D6" i="15"/>
  <c r="F5" i="15"/>
  <c r="D5" i="15"/>
  <c r="F32" i="14"/>
  <c r="D32" i="14"/>
  <c r="F31" i="14"/>
  <c r="D31" i="14"/>
  <c r="F30" i="14"/>
  <c r="D30" i="14"/>
  <c r="F29" i="14"/>
  <c r="D29" i="14"/>
  <c r="F28" i="14"/>
  <c r="D28" i="14"/>
  <c r="F27" i="14"/>
  <c r="D27" i="14"/>
  <c r="F26" i="14"/>
  <c r="D26" i="14"/>
  <c r="F25" i="14"/>
  <c r="D25" i="14"/>
  <c r="F24" i="14"/>
  <c r="D24" i="14"/>
  <c r="F23" i="14"/>
  <c r="D23" i="14"/>
  <c r="F22" i="14"/>
  <c r="D22" i="14"/>
  <c r="F21" i="14"/>
  <c r="D21" i="14"/>
  <c r="F20" i="14"/>
  <c r="D20" i="14"/>
  <c r="F19" i="14"/>
  <c r="D19" i="14"/>
  <c r="F18" i="14"/>
  <c r="D18" i="14"/>
  <c r="F17" i="14"/>
  <c r="D17" i="14"/>
  <c r="F16" i="14"/>
  <c r="D16" i="14"/>
  <c r="F15" i="14"/>
  <c r="D15" i="14"/>
  <c r="F14" i="14"/>
  <c r="D14" i="14"/>
  <c r="F13" i="14"/>
  <c r="D13" i="14"/>
  <c r="F12" i="14"/>
  <c r="D12" i="14"/>
  <c r="F11" i="14"/>
  <c r="D11" i="14"/>
  <c r="F10" i="14"/>
  <c r="D10" i="14"/>
  <c r="F9" i="14"/>
  <c r="D9" i="14"/>
  <c r="F8" i="14"/>
  <c r="D8" i="14"/>
  <c r="F7" i="14"/>
  <c r="D7" i="14"/>
  <c r="F6" i="14"/>
  <c r="D6" i="14"/>
  <c r="F5" i="14"/>
  <c r="D5" i="14"/>
  <c r="F16" i="13"/>
  <c r="D16" i="13"/>
  <c r="F15" i="13"/>
  <c r="D15" i="13"/>
  <c r="F14" i="13"/>
  <c r="D14" i="13"/>
  <c r="F13" i="13"/>
  <c r="D13" i="13"/>
  <c r="F12" i="13"/>
  <c r="D12" i="13"/>
  <c r="F11" i="13"/>
  <c r="D11" i="13"/>
  <c r="F10" i="13"/>
  <c r="D10" i="13"/>
  <c r="F9" i="13"/>
  <c r="D9" i="13"/>
  <c r="F8" i="13"/>
  <c r="D8" i="13"/>
  <c r="F7" i="13"/>
  <c r="D7" i="13"/>
  <c r="F6" i="13"/>
  <c r="D6" i="13"/>
  <c r="F5" i="13"/>
  <c r="D5" i="13"/>
  <c r="F35" i="12"/>
  <c r="D35" i="12"/>
  <c r="F34" i="12"/>
  <c r="D34" i="12"/>
  <c r="F33" i="12"/>
  <c r="D33" i="12"/>
  <c r="F32" i="12"/>
  <c r="D32" i="12"/>
  <c r="F31" i="12"/>
  <c r="D31" i="12"/>
  <c r="F30" i="12"/>
  <c r="D30" i="12"/>
  <c r="F29" i="12"/>
  <c r="D29" i="12"/>
  <c r="F28" i="12"/>
  <c r="D28" i="12"/>
  <c r="F27" i="12"/>
  <c r="D27" i="12"/>
  <c r="F26" i="12"/>
  <c r="D26" i="12"/>
  <c r="F25" i="12"/>
  <c r="D25" i="12"/>
  <c r="F24" i="12"/>
  <c r="D24" i="12"/>
  <c r="F23" i="12"/>
  <c r="D23" i="12"/>
  <c r="F22" i="12"/>
  <c r="D22" i="12"/>
  <c r="F21" i="12"/>
  <c r="D21" i="12"/>
  <c r="F20" i="12"/>
  <c r="D20" i="12"/>
  <c r="F19" i="12"/>
  <c r="D19" i="12"/>
  <c r="F18" i="12"/>
  <c r="D18" i="12"/>
  <c r="F17" i="12"/>
  <c r="D17" i="12"/>
  <c r="F16" i="12"/>
  <c r="D16" i="12"/>
  <c r="F15" i="12"/>
  <c r="D15" i="12"/>
  <c r="F14" i="12"/>
  <c r="D14" i="12"/>
  <c r="F13" i="12"/>
  <c r="D13" i="12"/>
  <c r="F12" i="12"/>
  <c r="D12" i="12"/>
  <c r="F11" i="12"/>
  <c r="D11" i="12"/>
  <c r="F10" i="12"/>
  <c r="D10" i="12"/>
  <c r="F9" i="12"/>
  <c r="D9" i="12"/>
  <c r="F8" i="12"/>
  <c r="D8" i="12"/>
  <c r="F7" i="12"/>
  <c r="D7" i="12"/>
  <c r="F6" i="12"/>
  <c r="D6" i="12"/>
  <c r="F5" i="12"/>
  <c r="D5" i="12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F7" i="9"/>
  <c r="D7" i="9"/>
  <c r="F6" i="9"/>
  <c r="D6" i="9"/>
  <c r="F5" i="9"/>
  <c r="D5" i="9"/>
  <c r="F26" i="8"/>
  <c r="D26" i="8"/>
  <c r="F25" i="8"/>
  <c r="D25" i="8"/>
  <c r="F24" i="8"/>
  <c r="D24" i="8"/>
  <c r="F23" i="8"/>
  <c r="D23" i="8"/>
  <c r="F22" i="8"/>
  <c r="D22" i="8"/>
  <c r="F21" i="8"/>
  <c r="D21" i="8"/>
  <c r="F20" i="8"/>
  <c r="D20" i="8"/>
  <c r="F19" i="8"/>
  <c r="D19" i="8"/>
  <c r="F18" i="8"/>
  <c r="D18" i="8"/>
  <c r="F17" i="8"/>
  <c r="D17" i="8"/>
  <c r="F16" i="8"/>
  <c r="D16" i="8"/>
  <c r="F15" i="8"/>
  <c r="D15" i="8"/>
  <c r="F14" i="8"/>
  <c r="D14" i="8"/>
  <c r="F13" i="8"/>
  <c r="D13" i="8"/>
  <c r="F12" i="8"/>
  <c r="D12" i="8"/>
  <c r="F11" i="8"/>
  <c r="D11" i="8"/>
  <c r="F10" i="8"/>
  <c r="D10" i="8"/>
  <c r="F9" i="8"/>
  <c r="D9" i="8"/>
  <c r="F8" i="8"/>
  <c r="D8" i="8"/>
  <c r="F7" i="8"/>
  <c r="D7" i="8"/>
  <c r="F6" i="8"/>
  <c r="D6" i="8"/>
  <c r="F5" i="8"/>
  <c r="D5" i="8"/>
  <c r="F15" i="7"/>
  <c r="D15" i="7"/>
  <c r="F14" i="7"/>
  <c r="D14" i="7"/>
  <c r="F13" i="7"/>
  <c r="D13" i="7"/>
  <c r="F12" i="7"/>
  <c r="D12" i="7"/>
  <c r="F11" i="7"/>
  <c r="D11" i="7"/>
  <c r="F10" i="7"/>
  <c r="D10" i="7"/>
  <c r="F9" i="7"/>
  <c r="D9" i="7"/>
  <c r="F8" i="7"/>
  <c r="D8" i="7"/>
  <c r="F7" i="7"/>
  <c r="D7" i="7"/>
  <c r="F6" i="7"/>
  <c r="D6" i="7"/>
  <c r="F5" i="7"/>
  <c r="D5" i="7"/>
  <c r="F32" i="6"/>
  <c r="D32" i="6"/>
  <c r="F31" i="6"/>
  <c r="D31" i="6"/>
  <c r="F30" i="6"/>
  <c r="D30" i="6"/>
  <c r="F29" i="6"/>
  <c r="D29" i="6"/>
  <c r="F28" i="6"/>
  <c r="D28" i="6"/>
  <c r="F27" i="6"/>
  <c r="D27" i="6"/>
  <c r="F26" i="6"/>
  <c r="D26" i="6"/>
  <c r="F25" i="6"/>
  <c r="D25" i="6"/>
  <c r="F24" i="6"/>
  <c r="D24" i="6"/>
  <c r="F23" i="6"/>
  <c r="D23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F10" i="6"/>
  <c r="D10" i="6"/>
  <c r="F9" i="6"/>
  <c r="D9" i="6"/>
  <c r="F8" i="6"/>
  <c r="D8" i="6"/>
  <c r="F7" i="6"/>
  <c r="D7" i="6"/>
  <c r="F6" i="6"/>
  <c r="D6" i="6"/>
  <c r="F5" i="6"/>
  <c r="D5" i="6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31" i="4"/>
  <c r="D31" i="4"/>
  <c r="F30" i="4"/>
  <c r="D30" i="4"/>
  <c r="F29" i="4"/>
  <c r="D29" i="4"/>
  <c r="F28" i="4"/>
  <c r="D28" i="4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F6" i="4"/>
  <c r="D6" i="4"/>
  <c r="F5" i="4"/>
  <c r="D5" i="4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33" i="2"/>
  <c r="D33" i="2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F6" i="2"/>
  <c r="D6" i="2"/>
  <c r="F5" i="2"/>
  <c r="D5" i="2"/>
</calcChain>
</file>

<file path=xl/sharedStrings.xml><?xml version="1.0" encoding="utf-8"?>
<sst xmlns="http://schemas.openxmlformats.org/spreadsheetml/2006/main" count="3387" uniqueCount="843">
  <si>
    <t>【　調　理　指　示　表　】</t>
  </si>
  <si>
    <t>令和 6年10月 1日(火)　(昼　食)　[基本献立]</t>
  </si>
  <si>
    <t>区分</t>
  </si>
  <si>
    <t xml:space="preserve"> 料 理 名／食 品 名</t>
  </si>
  <si>
    <t>食品コメント</t>
  </si>
  <si>
    <t>備　　　　　考</t>
  </si>
  <si>
    <t>昼　食</t>
  </si>
  <si>
    <t/>
  </si>
  <si>
    <t>みそそぼろ丼</t>
  </si>
  <si>
    <t>【作り方】 　　｢20547：みそそぼろ丼｣</t>
  </si>
  <si>
    <t>　 米，精白米●</t>
  </si>
  <si>
    <t>　①米は通常通り炊飯する。</t>
  </si>
  <si>
    <t>　 鶏ひき肉，（冷凍）</t>
  </si>
  <si>
    <t>　　にんじんはみじん切りにする。</t>
  </si>
  <si>
    <t>　 にんじん，生</t>
  </si>
  <si>
    <t>　　グリンピースは茹でて流水にさらして水気を切る。</t>
  </si>
  <si>
    <t>　 調合油，□</t>
  </si>
  <si>
    <t>　②フライパンに油を熱し、にんじんを炒める。</t>
  </si>
  <si>
    <t>　 だし，かつお昆布□</t>
  </si>
  <si>
    <t>　　にんじんが軟らかくなったら鶏ひき肉を加えて火が通</t>
  </si>
  <si>
    <t>　 しょうが，おろしﾁｭｰﾌﾞ■</t>
  </si>
  <si>
    <t>　　るまで炒める。</t>
  </si>
  <si>
    <t>　 みりん，□</t>
  </si>
  <si>
    <t>　③だし、おろししょうが、調味料を加えて煮立て、水溶き</t>
  </si>
  <si>
    <t>　 みそ，□</t>
  </si>
  <si>
    <t>　　かたくり粉でとろみをつける。</t>
  </si>
  <si>
    <t>　 しょうゆ，□</t>
  </si>
  <si>
    <t>　④ごはんに３をかけ、グリンピースを乗せる。</t>
  </si>
  <si>
    <t>　 かたくり粉，■</t>
  </si>
  <si>
    <t>　 水，■</t>
  </si>
  <si>
    <t>　 ｸﾞﾘﾝﾋﾟｰｽ冷凍</t>
  </si>
  <si>
    <t>さつまいもと油揚げの煮物</t>
  </si>
  <si>
    <t>【作り方】 　　｢20738：さつまいもと油揚げの煮物｣</t>
  </si>
  <si>
    <t>　 さつまいも，生</t>
  </si>
  <si>
    <t>　①さつまいもは皮付きのままいちょう切りにする。</t>
  </si>
  <si>
    <t>　 油揚げ，5枚（冷凍）</t>
  </si>
  <si>
    <t>　　油揚げは熱湯をかけて油抜きし、1cm幅に切る。</t>
  </si>
  <si>
    <t>　②鍋にだし、上白糖、さつまいもを入れて落し蓋をして軟</t>
  </si>
  <si>
    <t>　 上白糖，□</t>
  </si>
  <si>
    <t>　　らかく煮る。</t>
  </si>
  <si>
    <t>　③油揚げ、しょうゆ、食塩を加えて煮る。</t>
  </si>
  <si>
    <t>　 食塩，□</t>
  </si>
  <si>
    <t>すまし汁（たまねぎ・しめじ）</t>
  </si>
  <si>
    <t>【作り方】 　　｢21109：すまし汁（たまねぎ・しめじ）｣</t>
  </si>
  <si>
    <t>　 たまねぎ，生</t>
  </si>
  <si>
    <t>　①たまねぎは半分の長さの薄切りにし、ぶなしめじは1c</t>
  </si>
  <si>
    <t>　 ぶなしめじ</t>
  </si>
  <si>
    <t>　　mの長さに切る。</t>
  </si>
  <si>
    <t>　②鍋にだしを入れて１を煮る。</t>
  </si>
  <si>
    <t>　③軟らかくなったら調味料で味を調える。</t>
  </si>
  <si>
    <t>りんご</t>
  </si>
  <si>
    <t>【作り方】 　　｢10116：りんご｣</t>
  </si>
  <si>
    <t>　 りんご</t>
  </si>
  <si>
    <t>　①年齢・発育に合わせて食べやすく切る。</t>
  </si>
  <si>
    <t>令和 6年10月 1日(火)　(３　時)　[基本献立]</t>
  </si>
  <si>
    <t>３　時</t>
  </si>
  <si>
    <t>牛乳</t>
  </si>
  <si>
    <t>　 普通牛乳（冷蔵）</t>
  </si>
  <si>
    <t>◆乳</t>
  </si>
  <si>
    <t>ココアメロンパンクッキー</t>
  </si>
  <si>
    <t>【作り方】 　　｢21851：ココアメロンパンクッキー｣</t>
  </si>
  <si>
    <t>　 ﾎｯﾄｹｰｷﾐｯｸｽ，■</t>
  </si>
  <si>
    <t>◆小麦</t>
  </si>
  <si>
    <t>　①ボウルに溶かしバター、牛乳、油を入れて混ぜ、ホット</t>
  </si>
  <si>
    <t>　 無塩バター，□</t>
  </si>
  <si>
    <t>　　ケーキミックス、ピュアココアを加えて粉っぽさが無くな</t>
  </si>
  <si>
    <t>　　るまで混ぜる。</t>
  </si>
  <si>
    <t>　 牛乳，調理用（冷蔵）</t>
  </si>
  <si>
    <t>　②クッキングシートを敷いた天板に丸めながら乗せてつ</t>
  </si>
  <si>
    <t>　 ピュアココア，■</t>
  </si>
  <si>
    <t>　　ぶし、格子状に切れ目を入れる。</t>
  </si>
  <si>
    <t>令和 6年10月 2日(水)　(昼　食)　[基本献立]</t>
  </si>
  <si>
    <t>豚マヨ照り焼き丼</t>
  </si>
  <si>
    <t>【作り方】 　　｢10227：豚マヨ照り焼き丼｣</t>
  </si>
  <si>
    <t>　 豚小間，（冷凍）</t>
  </si>
  <si>
    <t>　②豚小間は1～2cm幅に切り、薄力粉をまぶす。</t>
  </si>
  <si>
    <t>　 薄力粉，■</t>
  </si>
  <si>
    <t>　　たまねぎは半分の長さの薄切りにする。</t>
  </si>
  <si>
    <t>　③フライパンに油を熱し、たまねぎを炒め、しんなりした</t>
  </si>
  <si>
    <t>　　ら豚小間を加えて火が通るまで炒める。</t>
  </si>
  <si>
    <t>　　調味料を加えて炒め、水分をとばす。</t>
  </si>
  <si>
    <t>　④ごはんに３を盛り付ける。</t>
  </si>
  <si>
    <t>　 料理酒，□</t>
  </si>
  <si>
    <t>　 マヨドレ，□</t>
  </si>
  <si>
    <t>にんじんのごま和え</t>
  </si>
  <si>
    <t>【作り方】 　　｢20866：にんじんのごま和え｣</t>
  </si>
  <si>
    <t>　①にんじんは短めの細切りにする。</t>
  </si>
  <si>
    <t>　 切干しだいこん，乾</t>
  </si>
  <si>
    <t>　　切干しだいこんは水で戻して2cmの長さに切る。</t>
  </si>
  <si>
    <t>　　る。</t>
  </si>
  <si>
    <t>　 すり白ごま，■</t>
  </si>
  <si>
    <t>　③調味料を合わせて加熱し上白糖を溶かす。</t>
  </si>
  <si>
    <t>　④２、３、すり白ごまを和える。</t>
  </si>
  <si>
    <t>みそ汁（ほうれんそう・ねぎ）</t>
  </si>
  <si>
    <t>【作り方】 　　｢ 1631：みそ汁（ほうれんそう・ねぎ）｣</t>
  </si>
  <si>
    <t>　 ほうれんそう，生</t>
  </si>
  <si>
    <t>　①ほうれんそうは2cm幅に切り、茹でて流水にさらして水</t>
  </si>
  <si>
    <t>　 ねぎ，生</t>
  </si>
  <si>
    <t>　　気を絞る。</t>
  </si>
  <si>
    <t>　②ねぎは小口切りにする。</t>
  </si>
  <si>
    <t>　　太ければ半分に切ってから薄切りにする。</t>
  </si>
  <si>
    <t>　③鍋にだし汁を入れて煮立て、２を入れて煮る。</t>
  </si>
  <si>
    <t>　④軟らかくなったらみそを溶き入れ、提供直前に１を加え</t>
  </si>
  <si>
    <t>　 かき，甘がき</t>
  </si>
  <si>
    <t>令和 6年10月 2日(水)　(３　時)　[基本献立]</t>
  </si>
  <si>
    <t>チーズと野菜のごはんおやき</t>
  </si>
  <si>
    <t>【料理メモ】 　　｢21722：チーズと野菜のごはんおやき｣</t>
  </si>
  <si>
    <t>　にんじんは米と一緒に炊飯しても良い。</t>
  </si>
  <si>
    <t>　咀嚼が上手に出来ない場合は、焼きあがったおやきをス</t>
  </si>
  <si>
    <t>　 粉ﾁｰｽﾞ</t>
  </si>
  <si>
    <t>　ティック状に切って提供する。</t>
  </si>
  <si>
    <t>【作り方】</t>
  </si>
  <si>
    <t>　 ごま油，□</t>
  </si>
  <si>
    <t>　　にんじんは5mm角に切り、茹でて流水にさらして水気</t>
  </si>
  <si>
    <t>　　を切る。</t>
  </si>
  <si>
    <t>　②１、粉チーズ、かたくり粉をしっかり混ぜ合わせ、丸め</t>
  </si>
  <si>
    <t>　　て約1cmの厚さにつぶす。</t>
  </si>
  <si>
    <t>　③２にしょうゆを塗る。</t>
  </si>
  <si>
    <t>　④クッキングシートを敷いた天板にごま油を塗り、３を並</t>
  </si>
  <si>
    <t>　　べる。</t>
  </si>
  <si>
    <t>　　180℃のオーブンで約10分焼く。</t>
  </si>
  <si>
    <t>令和 6年10月 3日(木)　(昼　食)　[基本献立]</t>
  </si>
  <si>
    <t>ごはん</t>
  </si>
  <si>
    <t>煮魚</t>
  </si>
  <si>
    <t>【作り方】 　　｢20217：煮魚｣</t>
  </si>
  <si>
    <t>　 さわら，切身50g骨皮抜，(冷凍）</t>
  </si>
  <si>
    <t>　①だし、おろししょうが、調味料を合わせてひと煮立ちさ</t>
  </si>
  <si>
    <t>　　せる。</t>
  </si>
  <si>
    <t>　②１にさわらを並べ、落し蓋をして煮る。</t>
  </si>
  <si>
    <t>　③水溶きかたくり粉でとろみをつける。</t>
  </si>
  <si>
    <t>納豆和え</t>
  </si>
  <si>
    <t>【作り方】 　　｢20723：納豆和え｣</t>
  </si>
  <si>
    <t>　 キャベツ，生</t>
  </si>
  <si>
    <t>　①キャベツは短冊切り、こまつなは2cm幅に切る。</t>
  </si>
  <si>
    <t>　 こまつな，生</t>
  </si>
  <si>
    <t>　　それぞれ茹でて流水にさらして水気を絞る。</t>
  </si>
  <si>
    <t>　 挽きわり納豆，300ｇ（冷凍）</t>
  </si>
  <si>
    <t>　②挽きわり納豆にかつお削り節としょうゆを加えて混ぜ、</t>
  </si>
  <si>
    <t>　 かつお削り節，■</t>
  </si>
  <si>
    <t>　　１と和える。</t>
  </si>
  <si>
    <t>みそ汁(じゃがいも・にんじん)</t>
  </si>
  <si>
    <t>【作り方】 　　｢21112：みそ汁(じゃがいも・にんじん)｣</t>
  </si>
  <si>
    <t>　 じゃがいも，生</t>
  </si>
  <si>
    <t>　①じゃがいも、にんじんは厚めのいちょう切りにする。</t>
  </si>
  <si>
    <t>　②だしに１を入れて煮る。</t>
  </si>
  <si>
    <t>　③軟らかくなったらみそを溶き入れる。</t>
  </si>
  <si>
    <t>ヨーグルト(いちごジャム)</t>
  </si>
  <si>
    <t>【作り方】 　　｢10108：ヨーグルト(いちごジャム)｣</t>
  </si>
  <si>
    <t>　 ﾖｰｸﾞﾙﾄ，全脂無糖（冷蔵）</t>
  </si>
  <si>
    <t>　①ヨーグルトにスキムミルク、上白糖を混ぜる。</t>
  </si>
  <si>
    <t>　 ｽｷﾑﾐﾙｸ，■</t>
  </si>
  <si>
    <t>　②器に盛り付けていちごジャムを添える。</t>
  </si>
  <si>
    <t>　　（ジャムは混ぜてから盛り付けても良い）</t>
  </si>
  <si>
    <t>　 いちごジャム，カップ</t>
  </si>
  <si>
    <t>令和 6年10月 3日(木)　(３　時)　[基本献立]</t>
  </si>
  <si>
    <t>レーズンスティックパン</t>
  </si>
  <si>
    <t>【作り方】 　　｢21831：レーズンスティックパン｣</t>
  </si>
  <si>
    <t>　①干しぶどうはぬるま湯で戻し、刻む。</t>
  </si>
  <si>
    <t>　 ﾍﾞｰｷﾝｸﾞﾊﾟｳﾀﾞｰ，■</t>
  </si>
  <si>
    <t>　②ふるった薄力粉、ベーキングパウダー、上白糖、スキ</t>
  </si>
  <si>
    <t>　　ムミルクをよく混ぜ合わせる。</t>
  </si>
  <si>
    <t>　③１、溶かしバター、牛乳を加えてよく混ぜ、ひとかたま</t>
  </si>
  <si>
    <t>　④約1cmの厚さに伸ばし、スティック状に切り、クッキン</t>
  </si>
  <si>
    <t>　 干しぶどう</t>
  </si>
  <si>
    <t>　　グシートを敷いた天板に並べる。</t>
  </si>
  <si>
    <t>　　170℃のオーブンで約15分焼く。</t>
  </si>
  <si>
    <t>令和 6年10月 4日(金)　(昼　食)　[基本献立]</t>
  </si>
  <si>
    <t>鶏塩うどん</t>
  </si>
  <si>
    <t>【作り方】 　　｢20527：鶏塩うどん｣</t>
  </si>
  <si>
    <t>　 干しうどん</t>
  </si>
  <si>
    <t>　①干しうどんは半分に折り、茹でて流水にさらしてぬめり</t>
  </si>
  <si>
    <t>　 鶏もも，皮なし若鶏1㎝角（冷凍</t>
  </si>
  <si>
    <t>　　をとる。</t>
  </si>
  <si>
    <t>　 大根，生</t>
  </si>
  <si>
    <t>　②大根、にんじんはいちょう切りにする。</t>
  </si>
  <si>
    <t>　　ねぎは縦半分にして斜め薄切りにする。</t>
  </si>
  <si>
    <t>　③鍋にごま油を熱し、２を炒める。鶏もも肉を加えてさら</t>
  </si>
  <si>
    <t>　　に炒める。</t>
  </si>
  <si>
    <t>　④茹でたうどんを器に盛り、３をかける。</t>
  </si>
  <si>
    <t>　 鶏ガラスープ顆粒，□</t>
  </si>
  <si>
    <t>野菜と竹輪のみそマヨ和え</t>
  </si>
  <si>
    <t>【作り方】 　　｢20717：野菜と竹輪のみそマヨ和え｣</t>
  </si>
  <si>
    <t>　 ブロッコリー，生</t>
  </si>
  <si>
    <t>　①ブロッコリーは小房に分けて茹で、冷ます。</t>
  </si>
  <si>
    <t>　　にんじんはいちょう切りにし、茹でて流水にさらして冷</t>
  </si>
  <si>
    <t>　 焼き竹輪，100ｇ袋(冷凍)</t>
  </si>
  <si>
    <t>　　まし、水気を切る。</t>
  </si>
  <si>
    <t>　②焼き竹輪は解凍して縦半分の薄切りにして茹で、冷ま</t>
  </si>
  <si>
    <t>　　して水気を切る。</t>
  </si>
  <si>
    <t>　③調味料を混ぜ合わせる。</t>
  </si>
  <si>
    <t>　④１、２、３を和える。</t>
  </si>
  <si>
    <t>オレンジ</t>
  </si>
  <si>
    <t>【作り方】 　　｢10115：オレンジ｣</t>
  </si>
  <si>
    <t>　 オレンジ</t>
  </si>
  <si>
    <t>令和 6年10月 4日(金)　(３　時)　[基本献立]</t>
  </si>
  <si>
    <t>わかめごはん</t>
  </si>
  <si>
    <t>【作り方】 　　｢21710：わかめごはん｣</t>
  </si>
  <si>
    <t>　①米は30分以上浸水させる。</t>
  </si>
  <si>
    <t>　 カットわかめ，5g</t>
  </si>
  <si>
    <t>　②わかめは水で戻して細かく刻む。</t>
  </si>
  <si>
    <t>　③１に調味料を加え混ぜ、２を乗せて炊飯する。</t>
  </si>
  <si>
    <t>　④炊きあがったら白ごまを加え混ぜる。</t>
  </si>
  <si>
    <t>　 白ごま，60ｇ■</t>
  </si>
  <si>
    <t>　 きゅうり，生</t>
  </si>
  <si>
    <t>　 穀物酢，□</t>
  </si>
  <si>
    <t>　だしの量は炊飯器の水分量に合わせて調整する。</t>
  </si>
  <si>
    <t>　①米は30分以上浸水する。</t>
  </si>
  <si>
    <t>令和 6年10月 7日(月)　(昼　食)　[基本献立]</t>
  </si>
  <si>
    <t>麻婆豆腐丼</t>
  </si>
  <si>
    <t>【作り方】 　　｢20525：麻婆豆腐丼｣</t>
  </si>
  <si>
    <t>　 木綿豆腐（冷蔵）</t>
  </si>
  <si>
    <t>　②豆腐は1.5cmの角切りにし、下茹でする。</t>
  </si>
  <si>
    <t>　　たまねぎはみじん切りにする。</t>
  </si>
  <si>
    <t>　 豚ひき肉，（冷凍）</t>
  </si>
  <si>
    <t>　③鍋にごま油を熱してたまねぎをしっかり炒め、豚ひき</t>
  </si>
  <si>
    <t>　　肉を加えてさらに炒める。</t>
  </si>
  <si>
    <t>　④水、調味料を加えて煮る。</t>
  </si>
  <si>
    <t>　　豆腐を加えてひと煮たちしたら水溶きかたくり粉でとろ</t>
  </si>
  <si>
    <t>　　みをつける。</t>
  </si>
  <si>
    <t>　　炊いたごはんにかける。</t>
  </si>
  <si>
    <t>大根のごま風味サラダ</t>
  </si>
  <si>
    <t>【作り方】 　　｢20740：大根のごま風味サラダ｣</t>
  </si>
  <si>
    <t>　 ささ身，若鶏（冷凍）</t>
  </si>
  <si>
    <t>　①ささ身は茹でて冷まし、割く。</t>
  </si>
  <si>
    <t>　　わかめは水で戻して細かく刻み、茹でて流水にさらし</t>
  </si>
  <si>
    <t>　　て水気を絞る。</t>
  </si>
  <si>
    <t>　②大根は短めの細切りにし、茹でて流水にさらして水気</t>
  </si>
  <si>
    <t>　③調味料を混ぜ合わせて加熱し、冷ます。</t>
  </si>
  <si>
    <t>　④１、２、３、すり白ごまと混ぜる。</t>
  </si>
  <si>
    <t>春雨スープ</t>
  </si>
  <si>
    <t>【作り方】 　　｢20450：春雨スープ｣</t>
  </si>
  <si>
    <t>　 普通春雨，60ｇ</t>
  </si>
  <si>
    <t>　①春雨は湯で戻し、3cmの長さに切る。</t>
  </si>
  <si>
    <t>　　にんじんは短めの細切り、さやいんげんは斜め薄切り</t>
  </si>
  <si>
    <t>　 さやいんげん，生</t>
  </si>
  <si>
    <t>　　にする。</t>
  </si>
  <si>
    <t>　②鍋に水、鶏ガラスープ、にんじんを入れて煮る。</t>
  </si>
  <si>
    <t>　　煮立ったら春雨を加えて煮る。</t>
  </si>
  <si>
    <t>　③さやいんげんを加え、食塩で味を調える。</t>
  </si>
  <si>
    <t>令和 6年10月 7日(月)　(３　時)　[基本献立]</t>
  </si>
  <si>
    <t>マカロニナポリタン</t>
  </si>
  <si>
    <t>【作り方】 　　｢22113：マカロニナポリタン｣</t>
  </si>
  <si>
    <t>　 ﾏｶﾛﾆ，ｵｰﾏｲ細100g単位■</t>
  </si>
  <si>
    <t>　①マカロニを約10分茹でて流水にさらして水気を切る。</t>
  </si>
  <si>
    <t>　②たまねぎは半分の長さの薄切りにする。</t>
  </si>
  <si>
    <t>　　ピーマンは短めの細切りにし、茹でて流水にさらして</t>
  </si>
  <si>
    <t>　 ピーマン，生</t>
  </si>
  <si>
    <t>　　水気を切る。</t>
  </si>
  <si>
    <t>　③フライパンに油を熱し、たまねぎを炒める。</t>
  </si>
  <si>
    <t>　　たまねぎがしんなりしたら、鶏ひき肉、ピーマンを加え</t>
  </si>
  <si>
    <t>　 ﾄﾏﾄｹﾁｬｯﾌﾟ，□</t>
  </si>
  <si>
    <t>　　てさらに炒める。調味料を加えて炒め、煮詰めて酸味</t>
  </si>
  <si>
    <t>　 中濃ｿｰｽ，ﾌﾞﾙﾄﾞｯｸﾞ□</t>
  </si>
  <si>
    <t>　　を飛ばす。</t>
  </si>
  <si>
    <t>　④３にマカロニをからめる。</t>
  </si>
  <si>
    <t>令和 6年10月 8日(火)　(昼　食)　[基本献立]</t>
  </si>
  <si>
    <t>鶏じゃが</t>
  </si>
  <si>
    <t>【料理メモ】 　　｢20142：鶏じゃが｣</t>
  </si>
  <si>
    <t>　 鶏もも，皮なし若鶏20g（冷凍）</t>
  </si>
  <si>
    <t>　鶏もも肉は食べにくい場合は提供前に切る。</t>
  </si>
  <si>
    <t>　①じゃがいも、にんじんは厚めのいちょう切り、たまねぎ</t>
  </si>
  <si>
    <t>　　は半分の長さにして5mmの厚さに切る。</t>
  </si>
  <si>
    <t>　②グリンピースは茹でて流水にさらして冷ます。</t>
  </si>
  <si>
    <t>　③鍋に油を熱してにんじん、たまねぎをよく炒め、鶏もも</t>
  </si>
  <si>
    <t>　　肉、じゃがいもを加えて炒める。</t>
  </si>
  <si>
    <t>　④だし、上白糖を加えて煮る。</t>
  </si>
  <si>
    <t>　　火が通ったらしょうゆ、グリンピースを加えて煮る。</t>
  </si>
  <si>
    <t>カラフルサラダ</t>
  </si>
  <si>
    <t>【作り方】 　　｢20867：カラフルサラダ｣</t>
  </si>
  <si>
    <t>　①キャベツは1.5cm角に切り、茹でて流水にさらして水気</t>
  </si>
  <si>
    <t>　 トマト，生</t>
  </si>
  <si>
    <t>　　を絞る。</t>
  </si>
  <si>
    <t>　 コーン冷凍，1㎏■</t>
  </si>
  <si>
    <t>　②トマトは湯むきして1.5cm角に切り、ザルにあけて水気</t>
  </si>
  <si>
    <t>　　コーンは茹でて流水にさらして冷ます。</t>
  </si>
  <si>
    <t>　③調味料を合わせて加熱して酸味を飛ばす。</t>
  </si>
  <si>
    <t>みそ汁（たまねぎ・油揚げ)</t>
  </si>
  <si>
    <t>【作り方】 　　｢20491：みそ汁（たまねぎ・油揚げ)｣</t>
  </si>
  <si>
    <t>　①油揚げは熱湯をかけて油抜きし、短い細切りにする。</t>
  </si>
  <si>
    <t>　②鍋でだし、１を入れて煮る。</t>
  </si>
  <si>
    <t>　③たまねぎが軟らかくなったらみそを溶き入れる。</t>
  </si>
  <si>
    <t>マスカットゼリー</t>
  </si>
  <si>
    <t>　 マスカットゼリー，（冷凍）合わ</t>
  </si>
  <si>
    <t>令和 6年10月 8日(火)　(３　時)　[基本献立]</t>
  </si>
  <si>
    <t>豆腐ドーナツ</t>
  </si>
  <si>
    <t>【作り方】 　　｢21832：豆腐ドーナツ｣</t>
  </si>
  <si>
    <t>　①薄力粉、ベーキングパウダーを合わせてふるい、上白</t>
  </si>
  <si>
    <t>　　糖を混ぜる。</t>
  </si>
  <si>
    <t>　②豆腐をなめらかになるまで混ぜ、１を加えて混ぜる。</t>
  </si>
  <si>
    <t>　 絹ごし豆腐（冷蔵）</t>
  </si>
  <si>
    <t>　③スプーン等で丸めて油で揚げる。</t>
  </si>
  <si>
    <t>　 きな粉，■</t>
  </si>
  <si>
    <t>まぶす用</t>
  </si>
  <si>
    <t>　④きな粉と上白糖を混ぜたものをまぶす。</t>
  </si>
  <si>
    <t>令和 6年10月 9日(水)　(昼　食)　[基本献立]</t>
  </si>
  <si>
    <t>食パン</t>
  </si>
  <si>
    <t>【作り方】 　　｢10209：食パン｣</t>
  </si>
  <si>
    <t>　 食パン，8枚切 超熟</t>
  </si>
  <si>
    <t>◆乳・小麦</t>
  </si>
  <si>
    <t>　①食べやすい大きさに切る。</t>
  </si>
  <si>
    <t>　　※3歳以上児目安1枚</t>
  </si>
  <si>
    <t>豚肉のトマト煮</t>
  </si>
  <si>
    <t>【作り方】 　　｢20128：豚肉のトマト煮｣</t>
  </si>
  <si>
    <t>　①豚小間は1～2cm幅に切り、食塩、薄力粉をまぶす。</t>
  </si>
  <si>
    <t>　　フライパンに油を熱し、たまねぎを炒める。</t>
  </si>
  <si>
    <t>　③たまねぎがしんなりしたら１を加えてさらに炒める。</t>
  </si>
  <si>
    <t>　④豚小間に火が通ったらトマト水煮、おろしにんにく、調</t>
  </si>
  <si>
    <t>　 トマト水煮，390ｇ</t>
  </si>
  <si>
    <t>　　味料を加えて煮る。</t>
  </si>
  <si>
    <t>　 おろしにんにく，チューブ■</t>
  </si>
  <si>
    <t>　 ｺﾝｿﾒ，コンソメＪ□</t>
  </si>
  <si>
    <t>　 ウスターソース，□</t>
  </si>
  <si>
    <t>マカロニサラダ</t>
  </si>
  <si>
    <t>【作り方】 　　｢20861：マカロニサラダ｣</t>
  </si>
  <si>
    <t>　①マカロニは約10分茹でて流水にさらして水気を切る。</t>
  </si>
  <si>
    <t>　②にんじんはいちょう切り、きゅうりは薄い輪切りもしくは</t>
  </si>
  <si>
    <t>　　半月切りにしてそれぞれ、茹でて流水にさらして水気</t>
  </si>
  <si>
    <t>　③１、２、調味料を和える。</t>
  </si>
  <si>
    <t>スープ(たまねぎ・グリンピース)</t>
  </si>
  <si>
    <t>【作り方】 　　｢10552：スープ(たまねぎ・グリンピース)｣</t>
  </si>
  <si>
    <t>　①たまねぎは半分の長さの薄切りにする。</t>
  </si>
  <si>
    <t>　②鍋に水、コンソメ、たまねぎを入れて煮立て、軟らかく</t>
  </si>
  <si>
    <t>　　なったらグリンピースを加える。</t>
  </si>
  <si>
    <t>　③火が通ったら食塩で味を調える。</t>
  </si>
  <si>
    <t>ヨーグルト(ブルーベリージャム)</t>
  </si>
  <si>
    <t>【作り方】 　　｢10106：ヨーグルト(ブルーベリージャム)｣</t>
  </si>
  <si>
    <t>　②器に盛り付けてブルーベリージャムを添える。</t>
  </si>
  <si>
    <t>　 ﾌﾞﾙｰﾍﾞﾘｰｼﾞｬﾑ，ｶｯﾌﾟ</t>
  </si>
  <si>
    <t>令和 6年10月 9日(水)　(３　時)　[基本献立]</t>
  </si>
  <si>
    <t>えのきごはん</t>
  </si>
  <si>
    <t>【料理メモ】 　　｢21724：えのきごはん｣</t>
  </si>
  <si>
    <t>　 えのきたけ</t>
  </si>
  <si>
    <t>　 高野豆腐，■</t>
  </si>
  <si>
    <t>　　こまつなは5mm～1cm幅に切り、茹でて流水にさらし</t>
  </si>
  <si>
    <t>　　高野豆腐は水で戻して細かく刻む。</t>
  </si>
  <si>
    <t>　③１にだし、調味料を加えて通常通りの水分量にし、高</t>
  </si>
  <si>
    <t>　④炊き上がったらこまつなを加えて全体を混ぜ合わせる</t>
  </si>
  <si>
    <t>　　。</t>
  </si>
  <si>
    <t>令和 6年10月10日(木)　(昼　食)　[基本献立]</t>
  </si>
  <si>
    <t>ますのサクサクごま焼き</t>
  </si>
  <si>
    <t>【作り方】 　　｢20218：ますのサクサクごま焼き｣</t>
  </si>
  <si>
    <t>　 ます，切身50g骨皮抜，(冷凍)</t>
  </si>
  <si>
    <t>　①ますに料理酒をふり、食塩で下味をつける。</t>
  </si>
  <si>
    <t>　②中濃ソース、マヨドレを混ぜ、１に絡ませる。</t>
  </si>
  <si>
    <t>　③パン粉と白ごまを混ぜ合わせ、２につける。</t>
  </si>
  <si>
    <t>　④クッキングシートを敷いた天板に油を塗り、３を並べる</t>
  </si>
  <si>
    <t>　 パン粉，■</t>
  </si>
  <si>
    <t>　　200℃のオーブンで約20分焼く。</t>
  </si>
  <si>
    <t>こまつなとにんじんのおひたし</t>
  </si>
  <si>
    <t>【作り方】 　　｢20915：こまつなとにんじんのおひたし｣</t>
  </si>
  <si>
    <t>　①こまつなは2cm幅に切り、茹でて流水にさらして水気を</t>
  </si>
  <si>
    <t>　　絞る。</t>
  </si>
  <si>
    <t>　②にんじんは短めの細切りにし、茹でて流水にさらして</t>
  </si>
  <si>
    <t>　③しょうゆ、だし、かつお削り節を混ぜ、１、２と和える。</t>
  </si>
  <si>
    <t>みそ汁（麩・キャベツ）</t>
  </si>
  <si>
    <t>【作り方】 　　｢21110：みそ汁（麩・キャベツ）｣</t>
  </si>
  <si>
    <t>　 小町麩，■</t>
  </si>
  <si>
    <t>　①キャベツは1cm角に切る。</t>
  </si>
  <si>
    <t>　②鍋でだし、１、麩を入れて煮る。</t>
  </si>
  <si>
    <t>令和 6年10月10日(木)　(３　時)　[基本献立]</t>
  </si>
  <si>
    <t>ジョア</t>
  </si>
  <si>
    <t>　 ジョアマスカット，80ml■</t>
  </si>
  <si>
    <t>かぼちゃプリン</t>
  </si>
  <si>
    <t>【料理メモ】 　　｢22008：かぼちゃプリン｣</t>
  </si>
  <si>
    <t>　 牛乳，CaFe（冷蔵）</t>
  </si>
  <si>
    <t>　温かいままだと分離しやすいので、少し冷ましてからカッ</t>
  </si>
  <si>
    <t>　 かぼちゃ，生（皮むき用）</t>
  </si>
  <si>
    <t>　プに入れる。</t>
  </si>
  <si>
    <t>　 ゼラチン，ゼライス5g</t>
  </si>
  <si>
    <t>お湯</t>
  </si>
  <si>
    <t>　①牛乳は40℃程度に温めておく。</t>
  </si>
  <si>
    <t>　　かぼちゃは適当な大きさに切り、蒸してつぶす。</t>
  </si>
  <si>
    <t>　 黒砂糖，□</t>
  </si>
  <si>
    <t>黒蜜用</t>
  </si>
  <si>
    <t>　②約80℃のお湯にゼラチンを振り入れ、よく混ぜて溶か</t>
  </si>
  <si>
    <t>　　す。</t>
  </si>
  <si>
    <t>　　溶けたら上白糖、１を混ぜ入れる。</t>
  </si>
  <si>
    <t>　③２をプリンカップに流し入れ、冷蔵庫で冷やし固める。</t>
  </si>
  <si>
    <t>　④小鍋に黒砂糖と水を入れて加熱し、黒蜜を作る。</t>
  </si>
  <si>
    <t>　　３の上にかける。</t>
  </si>
  <si>
    <t>令和 6年10月11日(金)　(昼　食)　[基本献立]</t>
  </si>
  <si>
    <t>千草焼</t>
  </si>
  <si>
    <t>【作り方】 　　｢20301：千草焼｣</t>
  </si>
  <si>
    <t>　 卵(冷蔵)</t>
  </si>
  <si>
    <t>◆卵</t>
  </si>
  <si>
    <t>　①たまねぎ、にんじん、ぶなしめじは粗みじん切りにする</t>
  </si>
  <si>
    <t>　②フライパンに油を熱し、１、鶏ひき肉を炒める。</t>
  </si>
  <si>
    <t>　　火を止め、粗熱を取る。</t>
  </si>
  <si>
    <t>　③卵を溶きほぐし、だし、調味料を加えてよく混ぜる。</t>
  </si>
  <si>
    <t>　　２を加えてさらに混ぜる。</t>
  </si>
  <si>
    <t>　④クッキングシートを敷いた天板に３を流し入れ、180℃</t>
  </si>
  <si>
    <t>　　のオーブンで約20分焼く。</t>
  </si>
  <si>
    <t>ツナマヨひじき</t>
  </si>
  <si>
    <t>【作り方】 　　｢20721：ツナマヨひじき｣</t>
  </si>
  <si>
    <t>　 ひじき，国産10ｇ（乾燥）</t>
  </si>
  <si>
    <t>　①ひじきは水で戻し、茹でて流水にさらして水気を切る。</t>
  </si>
  <si>
    <t>　 チンゲンサイ，生</t>
  </si>
  <si>
    <t>　　チンゲンサイは2cm幅に切り、茹でて流水にさらして水</t>
  </si>
  <si>
    <t>　 ツナ缶（油漬），185ｇ</t>
  </si>
  <si>
    <t>　③１、２を和える。</t>
  </si>
  <si>
    <t>みそ汁（豆腐・大根）</t>
  </si>
  <si>
    <t>【作り方】 　　｢10502：みそ汁（豆腐・大根）｣</t>
  </si>
  <si>
    <t>　①豆腐は1cm角に切る。</t>
  </si>
  <si>
    <t>　　大根は厚めのいちょう切りにする。</t>
  </si>
  <si>
    <t>　②鍋にだしと大根を入れて煮る。</t>
  </si>
  <si>
    <t>　③軟らかくなったら豆腐を加えてさっと煮て、みそを溶き</t>
  </si>
  <si>
    <t>　　入れる。</t>
  </si>
  <si>
    <t>令和 6年10月11日(金)　(３　時)　[基本献立]</t>
  </si>
  <si>
    <t>スノーボール</t>
  </si>
  <si>
    <t>【作り方】 　　｢10620：スノーボール｣</t>
  </si>
  <si>
    <t>　①薄力粉はふるう。</t>
  </si>
  <si>
    <t>　②１、上白糖、油を混ぜ合わせ、ひとまとめにする。</t>
  </si>
  <si>
    <t>　④粗熱が取れたら、フードプロセッサーで細かく砕いた</t>
  </si>
  <si>
    <t>　　上白糖をまぶす。</t>
  </si>
  <si>
    <t>　①わかめは水で戻して細かく刻む。</t>
  </si>
  <si>
    <t>カレーライス</t>
  </si>
  <si>
    <t>【作り方】 　　｢20526：カレーライス｣</t>
  </si>
  <si>
    <t>　　豚小間は1～2cm幅に切る。たまねぎは半分の長さの</t>
  </si>
  <si>
    <t>　　薄切り、じゃがいもとにんじんは厚めのいちょう切りに</t>
  </si>
  <si>
    <t>　　する。</t>
  </si>
  <si>
    <t>　②鍋に油を熱し、にんじん、たまねぎ、豚小間、じゃがい</t>
  </si>
  <si>
    <t>　　もの順に炒め、水を加える。</t>
  </si>
  <si>
    <t>　③アクを除きながら具材が軟らかくなるまで十分に煮込</t>
  </si>
  <si>
    <t>　 カレーの王子様</t>
  </si>
  <si>
    <t>　　む。</t>
  </si>
  <si>
    <t>　　火を止め、カレーの王子様を入れて溶かす。</t>
  </si>
  <si>
    <t>　④トマトケチャップ、中濃ソース、ぬるま湯で溶いたスキ</t>
  </si>
  <si>
    <t>　　ムミルクを加えてさらに煮込む。</t>
  </si>
  <si>
    <t>ぬるま湯</t>
  </si>
  <si>
    <t>　　※水分蒸発量により、必要に応じて水(湯)を追加して</t>
  </si>
  <si>
    <t>　　調整する。</t>
  </si>
  <si>
    <t>　　炊いたごはんの上にかける。</t>
  </si>
  <si>
    <t>キャベツとコーンのソテー</t>
  </si>
  <si>
    <t>【作り方】 　　｢20863：キャベツとコーンのソテー｣</t>
  </si>
  <si>
    <t>　①キャベツは短冊切りにする。</t>
  </si>
  <si>
    <t>　②鍋に油を熱し、キャベツとコーンを炒める。</t>
  </si>
  <si>
    <t>スープ(チンゲンサイ・にんじん)</t>
  </si>
  <si>
    <t>【作り方】 　　｢10527：スープ(チンゲンサイ・にんじん)｣</t>
  </si>
  <si>
    <t>　①チンゲンサイは2cm幅に切り、茹でて流水にさらして冷</t>
  </si>
  <si>
    <t>　　ます。</t>
  </si>
  <si>
    <t>　②にんじんは短い細切りにする。</t>
  </si>
  <si>
    <t>　③鍋に水、コンソメ、にんじんを入れて煮る。</t>
  </si>
  <si>
    <t>　④軟らかくなったら食塩で味を調え、提供直前に１を加え</t>
  </si>
  <si>
    <t>黒糖豆乳くずもち</t>
  </si>
  <si>
    <t>【作り方】 　　｢22117：黒糖豆乳くずもち｣</t>
  </si>
  <si>
    <t>　①きな粉、上白糖を合わせておく。</t>
  </si>
  <si>
    <t>　 調整豆乳（冷蔵）</t>
  </si>
  <si>
    <t>　③鍋にかたくり粉、２、スキムミルクを入れて混ぜて火に</t>
  </si>
  <si>
    <t>　　かけ、木べらで底を混ぜながらとろみをつける。</t>
  </si>
  <si>
    <t>　④バットにクッキングシートを敷いて３を伸ばし、冷蔵庫</t>
  </si>
  <si>
    <t>　　で冷やす。</t>
  </si>
  <si>
    <t>　　切り分けて盛り付け、１をかける。</t>
  </si>
  <si>
    <t>令和 6年10月15日(火)　(昼　食)　[基本献立]</t>
  </si>
  <si>
    <t>令和 6年10月15日(火)　(３　時)　[基本献立]</t>
  </si>
  <si>
    <t>令和 6年10月16日(水)　(昼　食)　[基本献立]</t>
  </si>
  <si>
    <t>キッズヤンニョムチキン</t>
  </si>
  <si>
    <t>【作り方】 　　｢25007：キッズヤンニョムチキン｣</t>
  </si>
  <si>
    <t>　 鶏むね，皮なし若鶏20g（冷凍）</t>
  </si>
  <si>
    <t>　①鶏むね肉にごま油、料理酒、食塩を揉み込む。</t>
  </si>
  <si>
    <t>　②トマトケチャップ、しょうゆ、みりん、上白糖、おろしにん</t>
  </si>
  <si>
    <t>　　にくを混ぜ合わせて加熱し、たれを作る。</t>
  </si>
  <si>
    <t>　③１にかたくり粉をまぶし、170℃の油で揚げる。</t>
  </si>
  <si>
    <t>　④３に２のたれをからめ、白ごまをかける。</t>
  </si>
  <si>
    <t>チャプチェ</t>
  </si>
  <si>
    <t>【作り方】 　　｢25008：チャプチェ｣</t>
  </si>
  <si>
    <t>　①春雨は茹でて流水にさらして冷まし、3cm幅に切る。</t>
  </si>
  <si>
    <t>　②たまねぎ、ピーマンは半分の長さの薄切りにする。</t>
  </si>
  <si>
    <t>　③鍋に油を熱して２を炒め、軟らかくなったら豚ひき肉、</t>
  </si>
  <si>
    <t>　　コーンを加えて肉に火が通るまで炒める。</t>
  </si>
  <si>
    <t>　④１、調味料を加えてさらに炒める。</t>
  </si>
  <si>
    <t>ミヨックク風（わかめスープ）</t>
  </si>
  <si>
    <t>【作り方】 　　｢25009：ミヨックク風（わかめスープ）｣</t>
  </si>
  <si>
    <t>　②鍋にごま油を熱してたまねぎを炒め、しんなりしたらわ</t>
  </si>
  <si>
    <t>　　かめを加えてさらに炒める。</t>
  </si>
  <si>
    <t>　③水、鶏ガラスープを加えて煮立てる。</t>
  </si>
  <si>
    <t>　④軟らかくなったら食塩で味を調える。</t>
  </si>
  <si>
    <t>カップヨーグルト</t>
  </si>
  <si>
    <t>　 ヨーグルト，ソフール（冷蔵）</t>
  </si>
  <si>
    <t>令和 6年10月16日(水)　(３　時)　[基本献立]</t>
  </si>
  <si>
    <t>さつまいも蒸しパン</t>
  </si>
  <si>
    <t>【作り方】 　　｢21852：さつまいも蒸しパン｣</t>
  </si>
  <si>
    <t>　①さつまいもは皮付きのまま1cm角に切り、蒸すか茹で</t>
  </si>
  <si>
    <t>　　て水気を切る。</t>
  </si>
  <si>
    <t>　②薄力粉、ベーキングパウダー、上白糖を混ぜ合わせ</t>
  </si>
  <si>
    <t>　　てふるう。</t>
  </si>
  <si>
    <t>　③牛乳を加え、粉っぽさがなくなるまで混ぜたら、１、油</t>
  </si>
  <si>
    <t>　　を加えて混ぜる。</t>
  </si>
  <si>
    <t>　④生地をバットやカップに流し入れ、蒸し器に並べ、蓋を</t>
  </si>
  <si>
    <t>　　して強火で約10分蒸す。</t>
  </si>
  <si>
    <t>令和 6年10月17日(木)　(昼　食)　[基本献立]</t>
  </si>
  <si>
    <t>令和 6年10月17日(木)　(３　時)　[基本献立]</t>
  </si>
  <si>
    <t>令和 6年10月18日(金)　(昼　食)　[基本献立]</t>
  </si>
  <si>
    <t>令和 6年10月18日(金)　(３　時)　[基本献立]</t>
  </si>
  <si>
    <t>令和 6年10月21日(月)　(昼　食)　[基本献立]</t>
  </si>
  <si>
    <t>令和 6年10月21日(月)　(３　時)　[基本献立]</t>
  </si>
  <si>
    <t>令和 6年10月22日(火)　(昼　食)　[基本献立]</t>
  </si>
  <si>
    <t>令和 6年10月22日(火)　(３　時)　[基本献立]</t>
  </si>
  <si>
    <t>令和 6年10月23日(水)　(昼　食)　[基本献立]</t>
  </si>
  <si>
    <t>令和 6年10月23日(水)　(３　時)　[基本献立]</t>
  </si>
  <si>
    <t>令和 6年10月24日(木)　(昼　食)　[基本献立]</t>
  </si>
  <si>
    <t>塩おにぎり</t>
  </si>
  <si>
    <t>【作り方】 　　｢20548：塩おにぎり｣</t>
  </si>
  <si>
    <t>　②ごはんに食塩を混ぜておにぎりにする。</t>
  </si>
  <si>
    <t>令和 6年10月24日(木)　(３　時)　[基本献立]</t>
  </si>
  <si>
    <t>令和 6年10月25日(金)　(昼　食)　[基本献立]</t>
  </si>
  <si>
    <t>令和 6年10月25日(金)　(３　時)　[基本献立]</t>
  </si>
  <si>
    <t>令和 6年10月28日(月)　(昼　食)　[基本献立]</t>
  </si>
  <si>
    <t>令和 6年10月28日(月)　(３　時)　[基本献立]</t>
  </si>
  <si>
    <t>令和 6年10月29日(火)　(昼　食)　[基本献立]</t>
  </si>
  <si>
    <t>令和 6年10月29日(火)　(３　時)　[基本献立]</t>
  </si>
  <si>
    <t>令和 6年10月30日(水)　(昼　食)　[基本献立]</t>
  </si>
  <si>
    <t>令和 6年10月30日(水)　(３　時)　[基本献立]</t>
  </si>
  <si>
    <t>令和 6年10月31日(木)　(昼　食)　[基本献立]</t>
  </si>
  <si>
    <t>おばけごはんミートソース</t>
  </si>
  <si>
    <t>【作り方】 　　｢20028：おばけごはんミートソース｣</t>
  </si>
  <si>
    <t>　②にんじんの残りとたまねぎはみじん切りにする。</t>
  </si>
  <si>
    <t>　③フライパンに油を熱して２をよく炒め、軟らかくなったら</t>
  </si>
  <si>
    <t>　　豚ひき肉を加え炒める。</t>
  </si>
  <si>
    <t>　　調味料を加えて煮る。</t>
  </si>
  <si>
    <t>　④ごはんをおばけ型に盛りつけ、３をごはんのまわりに</t>
  </si>
  <si>
    <t>　　盛り付ける。</t>
  </si>
  <si>
    <t>顔描く用</t>
  </si>
  <si>
    <t>　　おばけの顔をトマトケチャップで描き、星形のにんじん</t>
  </si>
  <si>
    <t>　　を飾る。</t>
  </si>
  <si>
    <t>ブロッコリーとツナのサラダ</t>
  </si>
  <si>
    <t>【作り方】 　　｢20739：ブロッコリーとツナのサラダ｣</t>
  </si>
  <si>
    <t>　①にんじんはいちょう切りにし、茹でて流水にさらして水</t>
  </si>
  <si>
    <t>　　気を切る。</t>
  </si>
  <si>
    <t>　②ブロッコリーは小房に分け、茹でてそのまま粗熱をと</t>
  </si>
  <si>
    <t>　③ツナ缶は油を切る。</t>
  </si>
  <si>
    <t>　　調味料を合わせて加熱し、酸味を飛ばす。</t>
  </si>
  <si>
    <t>スープ(じゃがいも・コーン)</t>
  </si>
  <si>
    <t>【作り方】 　　｢21111：スープ(じゃがいも・コーン)｣</t>
  </si>
  <si>
    <t>　①じゃがいもは1cm角に切る。</t>
  </si>
  <si>
    <t>　②鍋に水、コンソメ、１を入れて煮立て、軟らかくなったら</t>
  </si>
  <si>
    <t>　　コーン、食塩を加えて味を調える。</t>
  </si>
  <si>
    <t>ピーチゼリー</t>
  </si>
  <si>
    <t>　 ピーチゼリー，（冷凍）合わせる</t>
  </si>
  <si>
    <t>令和 6年10月31日(木)　(３　時)　[基本献立]</t>
  </si>
  <si>
    <t>ジャックオーランタンスコーン</t>
  </si>
  <si>
    <t>【料理メモ】 　　｢21908：ジャックオーランタンスコーン｣</t>
  </si>
  <si>
    <t>　生地を作るときかぼちゃの水分が少ない場合は水を加</t>
  </si>
  <si>
    <t>　えて調整する。</t>
  </si>
  <si>
    <t>　ココアを湯で溶いて顔を描いても良い。</t>
  </si>
  <si>
    <t>　①かぼちゃは1～1.5cm角に切り、上白糖、油で煮る。</t>
  </si>
  <si>
    <t>　②皮の部分はジャックオーランタンの目とかぼちゃのヘ</t>
  </si>
  <si>
    <t>　　タ用に切って茹でる。</t>
  </si>
  <si>
    <t>　③薄力粉、ベーキングパウダー、スキムミルクを合わせ</t>
  </si>
  <si>
    <t>　　てふるい、１を加えて混ぜる。麺棒で伸ばして半分に</t>
  </si>
  <si>
    <t>　　切り、重ねることを3回ほど繰り返して生地を作る。</t>
  </si>
  <si>
    <t>　　厚さにし、ジャックオーランタンに見立てて生地にかぼ</t>
  </si>
  <si>
    <t>　　ちゃの模様と口の切り込みを入れ、２を飾る。</t>
  </si>
  <si>
    <t>　　クッキングシートを敷いた天板に並べ、170℃のオーブ</t>
  </si>
  <si>
    <t>　　ンで約15分焼く。</t>
  </si>
  <si>
    <t>3才以上児1人分</t>
    <phoneticPr fontId="2"/>
  </si>
  <si>
    <t>純使用量g</t>
    <phoneticPr fontId="2"/>
  </si>
  <si>
    <t>3才未満児1人分</t>
  </si>
  <si>
    <t>食数：</t>
  </si>
  <si>
    <t xml:space="preserve"> [1] (昼　食)    </t>
  </si>
  <si>
    <t xml:space="preserve"> [1] (３　時)    </t>
  </si>
  <si>
    <t>　②１をそれぞれ茹でて流水にさらして冷まし、水気を絞る。</t>
    <phoneticPr fontId="2"/>
  </si>
  <si>
    <t>　　りにして約30分冷蔵庫で寝かせる。</t>
  </si>
  <si>
    <t>かき</t>
  </si>
  <si>
    <t>【作り方】 　　｢10121：かき｣</t>
  </si>
  <si>
    <t>　　だし、調味料を加えて味を調える。</t>
  </si>
  <si>
    <t>　　もしくはドーナツの形にして揚げる。</t>
  </si>
  <si>
    <t>　②えのきたけは1cm幅に切る。</t>
  </si>
  <si>
    <t>　　野豆腐、えのきたけを加えて全体をよく混ぜ炊飯する。</t>
  </si>
  <si>
    <t>　②ツナ缶は油を切り、調味料と混ぜる。</t>
  </si>
  <si>
    <t>　③クッキングシートを敷いた天板に丸めながら並べる。</t>
  </si>
  <si>
    <t>　③調味料を加える。</t>
  </si>
  <si>
    <t>　②黒砂糖は溶けにくいので、温めた豆乳を少量ずつ加えて</t>
    <phoneticPr fontId="2"/>
  </si>
  <si>
    <t>　　粒をつぶすように混ぜながら溶かす。</t>
    <phoneticPr fontId="2"/>
  </si>
  <si>
    <t>　　にんじんは飾り用に一人３枚程度星形に抜き、茹でて</t>
    <rPh sb="11" eb="13">
      <t>ヒトリ</t>
    </rPh>
    <rPh sb="14" eb="15">
      <t>マイ</t>
    </rPh>
    <rPh sb="15" eb="17">
      <t>テイド</t>
    </rPh>
    <phoneticPr fontId="2"/>
  </si>
  <si>
    <t>　　流水にさらして水気を切る。</t>
    <phoneticPr fontId="2"/>
  </si>
  <si>
    <t>　④生地を伸ばして丸く型抜き、もしくは丸めて1cm程度の</t>
    <phoneticPr fontId="2"/>
  </si>
  <si>
    <t>　③２の上に上白糖をのせる。180℃のオーブンで10～15分</t>
    <phoneticPr fontId="2"/>
  </si>
  <si>
    <t>　　様子を見ながら焼く。</t>
    <phoneticPr fontId="2"/>
  </si>
  <si>
    <t>令和6年</t>
  </si>
  <si>
    <t>日</t>
  </si>
  <si>
    <t>曜</t>
  </si>
  <si>
    <t>赤：血や肉になる</t>
  </si>
  <si>
    <t>黄：熱や力となる</t>
  </si>
  <si>
    <t>緑：調子をととのえる</t>
  </si>
  <si>
    <t>(その他の食品)</t>
  </si>
  <si>
    <t>栄養量</t>
  </si>
  <si>
    <t>未満児</t>
    <rPh sb="0" eb="3">
      <t>ミマンジ</t>
    </rPh>
    <phoneticPr fontId="2"/>
  </si>
  <si>
    <t>1日
15日</t>
    <rPh sb="1" eb="2">
      <t>ヒ</t>
    </rPh>
    <rPh sb="5" eb="6">
      <t>ヒ</t>
    </rPh>
    <phoneticPr fontId="2"/>
  </si>
  <si>
    <t>火</t>
  </si>
  <si>
    <t xml:space="preserve">みそそぼろ丼
さつまいもと油揚げの煮物
すまし汁
オレンジゼリー
</t>
    <phoneticPr fontId="2"/>
  </si>
  <si>
    <t>牛乳
ココアケーキ</t>
    <phoneticPr fontId="2"/>
  </si>
  <si>
    <t>鶏ひき肉・みそ・油揚げ</t>
  </si>
  <si>
    <t>お菓子・米・調合油</t>
  </si>
  <si>
    <t>にんじん・ｸﾞﾘﾝﾋﾟｰｽ冷凍</t>
  </si>
  <si>
    <t>飲み物・しょうが・みりん</t>
  </si>
  <si>
    <t>ｴﾈﾙｷﾞ-(kcal)</t>
  </si>
  <si>
    <t>普通牛乳・牛乳</t>
  </si>
  <si>
    <t>かたくり粉・さつまいも</t>
  </si>
  <si>
    <t>たまねぎ・ぶなしめじ・</t>
    <phoneticPr fontId="2"/>
  </si>
  <si>
    <t>だし・しょうゆ・水・食塩</t>
  </si>
  <si>
    <t>たんぱく質(g)</t>
  </si>
  <si>
    <t>上白糖・ﾎｯﾄｹｰｷﾐｯｸｽ</t>
  </si>
  <si>
    <t>ピュアココア</t>
  </si>
  <si>
    <t>脂質(g)</t>
  </si>
  <si>
    <t>無塩バター・オレンジゼリー</t>
    <phoneticPr fontId="2"/>
  </si>
  <si>
    <t>ｶﾙｼｳﾑ(mg)</t>
  </si>
  <si>
    <t>鉄(mg)</t>
  </si>
  <si>
    <t>食塩相当量(g)</t>
  </si>
  <si>
    <t>2日
30日</t>
    <rPh sb="1" eb="2">
      <t>ヒ</t>
    </rPh>
    <rPh sb="5" eb="6">
      <t>ヒ</t>
    </rPh>
    <phoneticPr fontId="2"/>
  </si>
  <si>
    <t>水</t>
  </si>
  <si>
    <t>豚丼
にんじんのごま和え
みそ汁
かき</t>
    <phoneticPr fontId="2"/>
  </si>
  <si>
    <t>牛乳
お好み焼き</t>
    <rPh sb="4" eb="5">
      <t>コノ</t>
    </rPh>
    <rPh sb="6" eb="7">
      <t>ヤ</t>
    </rPh>
    <phoneticPr fontId="2"/>
  </si>
  <si>
    <t>豚小間・みそ・普通牛乳</t>
  </si>
  <si>
    <t>お菓子・米・薄力粉</t>
  </si>
  <si>
    <t>たまねぎ・にんじん</t>
  </si>
  <si>
    <t>飲み物・しょうゆ・みりん</t>
  </si>
  <si>
    <t>粉ﾁｰｽﾞ</t>
  </si>
  <si>
    <t>調合油・マヨドレ・上白糖</t>
  </si>
  <si>
    <t>切干しだいこん・ほうれんそう</t>
  </si>
  <si>
    <t>料理酒・だし</t>
  </si>
  <si>
    <t>すり白ごま・かたくり粉</t>
  </si>
  <si>
    <t>ねぎ・かき</t>
  </si>
  <si>
    <t>ごま油</t>
  </si>
  <si>
    <t>3日
17日</t>
    <rPh sb="1" eb="2">
      <t>ヒ</t>
    </rPh>
    <rPh sb="5" eb="6">
      <t>ニチ</t>
    </rPh>
    <phoneticPr fontId="2"/>
  </si>
  <si>
    <t>木</t>
  </si>
  <si>
    <t>ごはん
煮魚
納豆和え
みそ汁
パイナップル缶</t>
    <rPh sb="22" eb="23">
      <t>カン</t>
    </rPh>
    <phoneticPr fontId="2"/>
  </si>
  <si>
    <t>牛乳
フルーツヨーグルト</t>
    <phoneticPr fontId="2"/>
  </si>
  <si>
    <t>さわら・挽きわり納豆</t>
  </si>
  <si>
    <t>お菓子・米・上白糖</t>
  </si>
  <si>
    <t>キャベツ・こまつな・にんじん</t>
  </si>
  <si>
    <t>飲み物・だし・しょうが</t>
  </si>
  <si>
    <t>かつお削り節・みそ</t>
  </si>
  <si>
    <t>かたくり粉・じゃがいも</t>
  </si>
  <si>
    <t>干しぶどう・パイン缶</t>
    <rPh sb="9" eb="10">
      <t>カン</t>
    </rPh>
    <phoneticPr fontId="2"/>
  </si>
  <si>
    <t>しょうゆ・みりん・水</t>
  </si>
  <si>
    <t>ﾖｰｸﾞﾙﾄ・ｽｷﾑﾐﾙｸ</t>
  </si>
  <si>
    <t>いちごジャム・薄力粉</t>
  </si>
  <si>
    <t>ﾍﾞｰｷﾝｸﾞﾊﾟｳﾀﾞｰ</t>
  </si>
  <si>
    <t>無塩バター</t>
  </si>
  <si>
    <t>4日
18日</t>
    <rPh sb="1" eb="2">
      <t>ヒ</t>
    </rPh>
    <rPh sb="5" eb="6">
      <t>ヒ</t>
    </rPh>
    <phoneticPr fontId="2"/>
  </si>
  <si>
    <t>金</t>
  </si>
  <si>
    <t>鶏塩うどん
野菜と竹輪のみそマヨ和え
オレンジ</t>
  </si>
  <si>
    <t>牛乳
わかめごはん</t>
  </si>
  <si>
    <t>鶏もも・焼き竹輪・みそ</t>
  </si>
  <si>
    <t>お菓子・干しうどん・ごま油</t>
  </si>
  <si>
    <t>大根・にんじん・ねぎ</t>
  </si>
  <si>
    <t>飲み物・だし・みりん・食塩</t>
  </si>
  <si>
    <t>普通牛乳</t>
  </si>
  <si>
    <t>マヨドレ・米・白ごま</t>
  </si>
  <si>
    <t>ブロッコリー・オレンジ</t>
  </si>
  <si>
    <t>鶏ガラスープ顆粒・料理酒</t>
  </si>
  <si>
    <t>カットわかめ</t>
  </si>
  <si>
    <t>5日
19日</t>
    <rPh sb="1" eb="2">
      <t>ヒ</t>
    </rPh>
    <rPh sb="5" eb="6">
      <t>ヒ</t>
    </rPh>
    <phoneticPr fontId="2"/>
  </si>
  <si>
    <t>土</t>
  </si>
  <si>
    <t>カレーライスゼリー
グレープゼリー</t>
    <phoneticPr fontId="2"/>
  </si>
  <si>
    <t>牛乳
クラッカー・ビスケット</t>
    <phoneticPr fontId="2"/>
  </si>
  <si>
    <t>豚小間</t>
    <phoneticPr fontId="2"/>
  </si>
  <si>
    <t>にんじん・じゃがいも・たまねぎ</t>
    <phoneticPr fontId="2"/>
  </si>
  <si>
    <t>飲み物・料理酒・しょうが</t>
  </si>
  <si>
    <t>調合油</t>
    <phoneticPr fontId="2"/>
  </si>
  <si>
    <t>グレープゼリー</t>
    <phoneticPr fontId="2"/>
  </si>
  <si>
    <t>しょうゆ・水・カレー粉</t>
    <rPh sb="10" eb="11">
      <t>コ</t>
    </rPh>
    <phoneticPr fontId="2"/>
  </si>
  <si>
    <t>鶏ガラスープ顆粒・食塩</t>
  </si>
  <si>
    <t>7日
21日</t>
    <rPh sb="1" eb="2">
      <t>ヒ</t>
    </rPh>
    <rPh sb="5" eb="6">
      <t>ヒ</t>
    </rPh>
    <phoneticPr fontId="2"/>
  </si>
  <si>
    <t>月</t>
  </si>
  <si>
    <t>麻婆豆腐丼
大根のごま風味サラダ
春雨スープ
オレンジ</t>
  </si>
  <si>
    <t>牛乳
マカロニナポリタン</t>
  </si>
  <si>
    <t>木綿豆腐・豚ひき肉・みそ</t>
  </si>
  <si>
    <t>お菓子・米・ごま油・上白糖</t>
  </si>
  <si>
    <t>たまねぎ・カットわかめ・大根</t>
  </si>
  <si>
    <t>飲み物・水・しょうゆ</t>
  </si>
  <si>
    <t>ささ身・普通牛乳・鶏ひき肉</t>
  </si>
  <si>
    <t>かたくり粉・すり白ごま</t>
  </si>
  <si>
    <t>にんじん・さやいんげん</t>
  </si>
  <si>
    <t>穀物酢・鶏ガラスープ顆粒</t>
  </si>
  <si>
    <t>普通春雨・ﾏｶﾛﾆ・調合油</t>
  </si>
  <si>
    <t>オレンジ・ピーマン</t>
  </si>
  <si>
    <t>食塩・ﾄﾏﾄｹﾁｬｯﾌﾟ</t>
  </si>
  <si>
    <t>中濃ｿｰｽ</t>
  </si>
  <si>
    <t>8日
22日</t>
    <rPh sb="1" eb="2">
      <t>ヒ</t>
    </rPh>
    <rPh sb="5" eb="6">
      <t>ヒ</t>
    </rPh>
    <phoneticPr fontId="2"/>
  </si>
  <si>
    <t>ごはん
鶏じゃが
カラフルサラダ
みそ汁
マスカットゼリー</t>
    <phoneticPr fontId="2"/>
  </si>
  <si>
    <t>牛乳
蒸しパン</t>
    <rPh sb="3" eb="4">
      <t>ム</t>
    </rPh>
    <phoneticPr fontId="2"/>
  </si>
  <si>
    <t>鶏もも・油揚げ・みそ</t>
  </si>
  <si>
    <t>お菓子・米・じゃがいも</t>
  </si>
  <si>
    <t>にんじん・たまねぎ</t>
  </si>
  <si>
    <t>飲み物・だし・しょうゆ</t>
  </si>
  <si>
    <t>普通牛乳・絹ごし豆腐</t>
  </si>
  <si>
    <t>調合油・上白糖</t>
  </si>
  <si>
    <t>ｸﾞﾘﾝﾋﾟｰｽ冷凍・キャベツ・トマト</t>
  </si>
  <si>
    <t>穀物酢・食塩</t>
  </si>
  <si>
    <t>きな粉</t>
  </si>
  <si>
    <t>マスカットゼリー・薄力粉</t>
  </si>
  <si>
    <t>コーン冷凍</t>
  </si>
  <si>
    <t>9日
23日</t>
    <rPh sb="1" eb="2">
      <t>ヒ</t>
    </rPh>
    <rPh sb="5" eb="6">
      <t>ヒ</t>
    </rPh>
    <phoneticPr fontId="2"/>
  </si>
  <si>
    <t>食パン
豚肉のトマト煮
マカロニサラダ
スープ
ヨーグルト(ブルーベリージャム)</t>
    <phoneticPr fontId="2"/>
  </si>
  <si>
    <t>牛乳
ひじきごはん</t>
    <phoneticPr fontId="2"/>
  </si>
  <si>
    <t>豚小間・ﾖｰｸﾞﾙﾄ・ｽｷﾑﾐﾙｸ</t>
  </si>
  <si>
    <t>お菓子・食パン・薄力粉</t>
  </si>
  <si>
    <t>たまねぎ・トマト水煮・にんじん</t>
  </si>
  <si>
    <t>飲み物・食塩</t>
  </si>
  <si>
    <t>普通牛乳・高野豆腐</t>
  </si>
  <si>
    <t>調合油・上白糖・ﾏｶﾛﾆ</t>
  </si>
  <si>
    <t>きゅうり・ｸﾞﾘﾝﾋﾟｰｽ冷凍</t>
  </si>
  <si>
    <t>おろしにんにく・ｺﾝｿﾒ</t>
  </si>
  <si>
    <t>マヨドレ・ﾌﾞﾙｰﾍﾞﾘｰｼﾞｬﾑ</t>
  </si>
  <si>
    <t>えのきたけ・こまつな</t>
  </si>
  <si>
    <t>ﾄﾏﾄｹﾁｬｯﾌﾟ・ウスターソース</t>
  </si>
  <si>
    <t>米</t>
  </si>
  <si>
    <t>ひじき・チンゲンサイ・大根</t>
    <phoneticPr fontId="2"/>
  </si>
  <si>
    <t>水・だし・しょうゆ</t>
  </si>
  <si>
    <t>10日
24日</t>
    <rPh sb="2" eb="3">
      <t>ヒ</t>
    </rPh>
    <rPh sb="6" eb="7">
      <t>ヒ</t>
    </rPh>
    <phoneticPr fontId="2"/>
  </si>
  <si>
    <t>ごはん
ますのマヨネーズ焼き
こまつなとにんじんのおひたし
みそ汁
パイナップル缶</t>
    <rPh sb="12" eb="13">
      <t>ヤ</t>
    </rPh>
    <rPh sb="40" eb="41">
      <t>カン</t>
    </rPh>
    <phoneticPr fontId="2"/>
  </si>
  <si>
    <t>ジョア／牛乳
グレープゼリー</t>
    <rPh sb="4" eb="6">
      <t>ギュウニュウ</t>
    </rPh>
    <phoneticPr fontId="2"/>
  </si>
  <si>
    <t>ます・かつお削り節・みそ</t>
  </si>
  <si>
    <t>お菓子・米・マヨドレ</t>
  </si>
  <si>
    <t>こまつな・にんじん・キャベツ</t>
  </si>
  <si>
    <t>飲み物・料理酒・食塩</t>
  </si>
  <si>
    <t>ジョアマスカット・ゼラチン</t>
  </si>
  <si>
    <t>パン粉・白ごま・調合油</t>
  </si>
  <si>
    <t>パイン缶・グレープゼリー</t>
    <rPh sb="3" eb="4">
      <t>カン</t>
    </rPh>
    <phoneticPr fontId="2"/>
  </si>
  <si>
    <t>中濃ｿｰｽ・しょうゆ・だし・水</t>
  </si>
  <si>
    <t>小町麩・上白糖・黒砂糖</t>
  </si>
  <si>
    <t>11日
25日</t>
    <rPh sb="2" eb="3">
      <t>ヒ</t>
    </rPh>
    <rPh sb="6" eb="7">
      <t>ヒ</t>
    </rPh>
    <phoneticPr fontId="2"/>
  </si>
  <si>
    <t>ごはん
千草焼
ツナマヨひじき
みそ汁
オレンジ</t>
    <phoneticPr fontId="2"/>
  </si>
  <si>
    <t>牛乳
きなこ蒸しパン</t>
    <rPh sb="6" eb="7">
      <t>ム</t>
    </rPh>
    <phoneticPr fontId="2"/>
  </si>
  <si>
    <t>卵・鶏ひき肉・ツナ缶</t>
  </si>
  <si>
    <t>たまねぎ・にんじん・ぶなしめじ</t>
  </si>
  <si>
    <t>木綿豆腐・みそ・普通牛乳</t>
  </si>
  <si>
    <t>上白糖・マヨドレ・薄力粉</t>
  </si>
  <si>
    <t>ひじき・チンゲンサイ・大根</t>
  </si>
  <si>
    <t>みりん・食塩</t>
  </si>
  <si>
    <t>きな粉</t>
    <phoneticPr fontId="2"/>
  </si>
  <si>
    <t>12日
26日</t>
    <rPh sb="2" eb="3">
      <t>ヒ</t>
    </rPh>
    <rPh sb="6" eb="7">
      <t>ヒ</t>
    </rPh>
    <phoneticPr fontId="2"/>
  </si>
  <si>
    <t>ハヤシライス
青りんごゼリー</t>
    <phoneticPr fontId="2"/>
  </si>
  <si>
    <t>牛乳
せんべい・クラッカー</t>
    <phoneticPr fontId="2"/>
  </si>
  <si>
    <t>豚小間肉・みそ</t>
    <rPh sb="0" eb="3">
      <t>ブタコマ</t>
    </rPh>
    <phoneticPr fontId="2"/>
  </si>
  <si>
    <t>にんじん</t>
    <phoneticPr fontId="2"/>
  </si>
  <si>
    <t>上白糖・青りんごゼリー</t>
  </si>
  <si>
    <t>たまねぎ</t>
    <phoneticPr fontId="2"/>
  </si>
  <si>
    <t>しょうゆ・だし・料理酒</t>
  </si>
  <si>
    <t>16日
29日</t>
    <rPh sb="2" eb="3">
      <t>ヒ</t>
    </rPh>
    <rPh sb="6" eb="7">
      <t>ヒ</t>
    </rPh>
    <phoneticPr fontId="2"/>
  </si>
  <si>
    <t>水
火</t>
    <rPh sb="2" eb="3">
      <t>カ</t>
    </rPh>
    <phoneticPr fontId="2"/>
  </si>
  <si>
    <t>ごはん
ヤンニョムチキン
チャプチェ
わかめスープ
ヨーグルト</t>
    <phoneticPr fontId="2"/>
  </si>
  <si>
    <t>牛乳
さつまいも蒸しパン</t>
    <phoneticPr fontId="2"/>
  </si>
  <si>
    <t>鶏むね・豚ひき肉</t>
  </si>
  <si>
    <t>お菓子・米・ごま油</t>
  </si>
  <si>
    <t>たまねぎ・ピーマン・コーン冷凍</t>
  </si>
  <si>
    <t>ヨーグルト・普通牛乳・牛乳</t>
  </si>
  <si>
    <t>かたくり粉・調合油・上白糖</t>
  </si>
  <si>
    <t>ﾄﾏﾄｹﾁｬｯﾌﾟ・しょうゆ</t>
  </si>
  <si>
    <t>白ごま・普通春雨・薄力粉</t>
  </si>
  <si>
    <t>みりん・おろしにんにく</t>
  </si>
  <si>
    <t>さつまいも</t>
  </si>
  <si>
    <t>鶏ガラスープ顆粒・水</t>
  </si>
  <si>
    <t>31日</t>
    <rPh sb="2" eb="3">
      <t>ヒ</t>
    </rPh>
    <phoneticPr fontId="2"/>
  </si>
  <si>
    <t>おばけごはんミートソース
ツナサラダ
スープ
ピーチゼリー</t>
    <phoneticPr fontId="2"/>
  </si>
  <si>
    <t>牛乳
スコーン</t>
    <phoneticPr fontId="2"/>
  </si>
  <si>
    <t>豚ひき肉・ツナ缶</t>
  </si>
  <si>
    <t>たまねぎ・にんじん・ブロッコリー</t>
  </si>
  <si>
    <t>飲み物・ﾄﾏﾄｹﾁｬｯﾌﾟ</t>
  </si>
  <si>
    <t>普通牛乳・ｽｷﾑﾐﾙｸ</t>
  </si>
  <si>
    <t>上白糖・じゃがいも</t>
  </si>
  <si>
    <t>コーン冷凍・かぼちゃ</t>
  </si>
  <si>
    <t>しょうゆ・ｺﾝｿﾒ・穀物酢</t>
  </si>
  <si>
    <t>ピーチゼリー・薄力粉</t>
  </si>
  <si>
    <t>食塩・水・ﾍﾞｰｷﾝｸﾞﾊﾟｳﾀﾞｰ</t>
  </si>
  <si>
    <t>誕生日
28日(月)</t>
    <rPh sb="0" eb="3">
      <t>タンジョウビ</t>
    </rPh>
    <rPh sb="6" eb="7">
      <t>ヒ</t>
    </rPh>
    <phoneticPr fontId="2"/>
  </si>
  <si>
    <t>カレーライス
キャベツとコーンのソテー
スープ
オレンジ</t>
    <phoneticPr fontId="2"/>
  </si>
  <si>
    <t>牛乳
誕生日ケーキ</t>
    <rPh sb="3" eb="6">
      <t>タンジョウビ</t>
    </rPh>
    <phoneticPr fontId="2"/>
  </si>
  <si>
    <t>鶏もも・油揚げ</t>
  </si>
  <si>
    <t>お菓子・じゃがいも</t>
    <phoneticPr fontId="2"/>
  </si>
  <si>
    <t>キャベツ</t>
    <phoneticPr fontId="2"/>
  </si>
  <si>
    <t>飲み物・食塩・だし</t>
  </si>
  <si>
    <t>みそ・ﾖｰｸﾞﾙﾄ</t>
  </si>
  <si>
    <t>米・上白糖・白ごま</t>
  </si>
  <si>
    <t>コーン冷凍・にんじん</t>
  </si>
  <si>
    <t>ｽｷﾑﾐﾙｸ・普通牛乳</t>
  </si>
  <si>
    <t>いちごジャム</t>
  </si>
  <si>
    <t>チンゲン菜</t>
    <rPh sb="4" eb="5">
      <t>サイ</t>
    </rPh>
    <phoneticPr fontId="2"/>
  </si>
  <si>
    <t>調合油</t>
  </si>
  <si>
    <t>オレンジ</t>
    <phoneticPr fontId="2"/>
  </si>
  <si>
    <t>ﾎｯﾄｹｰｷﾐｯｸｽ</t>
  </si>
  <si>
    <t>※食べていない食材がある場合は給食提供日までに、何回かご自宅で試して下さい。 アレルギーが出た場合は速やかに担当保育士までご連絡下さい。</t>
  </si>
  <si>
    <t>※都合により献立・食材を変更することがあります。</t>
  </si>
  <si>
    <t>上白糖</t>
  </si>
  <si>
    <t>令和6年</t>
    <phoneticPr fontId="2"/>
  </si>
  <si>
    <t>離乳食</t>
    <rPh sb="0" eb="3">
      <t>リニュウショク</t>
    </rPh>
    <phoneticPr fontId="2"/>
  </si>
  <si>
    <t>９～１１ヶ月</t>
    <rPh sb="5" eb="6">
      <t>ゲツ</t>
    </rPh>
    <phoneticPr fontId="18"/>
  </si>
  <si>
    <t>５倍がゆ
麩と野菜のみそ煮
さつまいもの軟らか煮
★おかかがゆ</t>
  </si>
  <si>
    <t>みそ・かつお削り節</t>
  </si>
  <si>
    <t>米・小町麩・かたくり粉</t>
  </si>
  <si>
    <t>５倍がゆ
鶏ささみの野菜あんかけ
ほうれんそうの軟らか煮
★にんじん入りがゆ</t>
  </si>
  <si>
    <t>ささ身</t>
  </si>
  <si>
    <t>米・かたくり粉</t>
  </si>
  <si>
    <t>ほうれんそう</t>
  </si>
  <si>
    <t>3日
17日</t>
    <rPh sb="1" eb="2">
      <t>ヒ</t>
    </rPh>
    <rPh sb="5" eb="6">
      <t>ヒ</t>
    </rPh>
    <phoneticPr fontId="2"/>
  </si>
  <si>
    <t>５倍がゆ
たらと野菜のほぐし煮
キャベツの軟らか煮
★蒸しパン</t>
    <rPh sb="27" eb="28">
      <t>ム</t>
    </rPh>
    <phoneticPr fontId="2"/>
  </si>
  <si>
    <t>たら・牛乳</t>
  </si>
  <si>
    <t>米・じゃがいも・かたくり粉</t>
  </si>
  <si>
    <t>こまつな・キャベツ</t>
  </si>
  <si>
    <t>薄力粉・上白糖・調合油</t>
  </si>
  <si>
    <t>５倍がゆ
鶏ささみの野菜あんかけ
ブロッコリーの軟らか煮
★わかめ入りがゆ</t>
  </si>
  <si>
    <t>大根・にんじん・ブロッコリー</t>
  </si>
  <si>
    <t>５倍がゆ
鶏そぼろの野菜あんかけ
スティック大根
★マカロニきな粉</t>
  </si>
  <si>
    <t>鶏ひき肉・きな粉</t>
  </si>
  <si>
    <t>米・かたくり粉・ﾏｶﾛﾆ</t>
  </si>
  <si>
    <t>たまねぎ・にんじん・大根</t>
  </si>
  <si>
    <t>水・だし・しょうゆ・食塩</t>
  </si>
  <si>
    <t>５倍がゆ
鶏ささみの野菜あんかけ
トマトの軟らか煮
★豆乳蒸しパン</t>
  </si>
  <si>
    <t>ささ身・調整豆乳</t>
  </si>
  <si>
    <t>にんじん・トマト</t>
  </si>
  <si>
    <t>５倍がゆ
ツナと野菜の煮物
スティックきゅうり
★こまつな入りがゆ</t>
  </si>
  <si>
    <t>ツナ缶</t>
  </si>
  <si>
    <t>たまねぎ・にんじん・きゅうり</t>
  </si>
  <si>
    <t>こまつな</t>
  </si>
  <si>
    <t>５倍がゆ
ますと野菜のほぐし煮
キャベツの軟らか煮
★かぼちゃの軟らか煮</t>
  </si>
  <si>
    <t>ます</t>
  </si>
  <si>
    <t>にんじん・こまつな・キャベツ</t>
  </si>
  <si>
    <t>かぼちゃ</t>
  </si>
  <si>
    <t>５倍がゆ
鶏ひき肉と野菜のトロトロ煮
チンゲンサイの軟らか煮
★豆乳蒸しパン</t>
  </si>
  <si>
    <t>鶏ひき肉・調整豆乳</t>
  </si>
  <si>
    <t>米・かたくり粉・薄力粉</t>
  </si>
  <si>
    <t>上白糖・調合油</t>
  </si>
  <si>
    <t>チンゲンサイ</t>
  </si>
  <si>
    <t>５倍がゆ
鶏ささみの野菜あんかけ
チンゲンサイの軟らか煮
★きな粉がゆ</t>
  </si>
  <si>
    <t>ささ身・きな粉</t>
  </si>
  <si>
    <t>にんじん・チンゲンサイ</t>
  </si>
  <si>
    <t>16日</t>
    <rPh sb="2" eb="3">
      <t>ヒ</t>
    </rPh>
    <phoneticPr fontId="2"/>
  </si>
  <si>
    <t>水</t>
    <phoneticPr fontId="2"/>
  </si>
  <si>
    <t>５倍がゆ
鶏ささみの野菜あんかけ
たまねぎの軟らか煮
★蒸しパン</t>
    <phoneticPr fontId="2"/>
  </si>
  <si>
    <t>ささ身・牛乳</t>
  </si>
  <si>
    <t>ほうれんそう・たまねぎ</t>
  </si>
  <si>
    <t>29日</t>
    <rPh sb="2" eb="3">
      <t>ヒ</t>
    </rPh>
    <phoneticPr fontId="2"/>
  </si>
  <si>
    <t>火</t>
    <rPh sb="0" eb="1">
      <t>カ</t>
    </rPh>
    <phoneticPr fontId="2"/>
  </si>
  <si>
    <t>５倍がゆ
麩と野菜のみそ煮
たまねぎの軟らか煮
★きな粉蒸しパン</t>
    <rPh sb="27" eb="28">
      <t>コ</t>
    </rPh>
    <phoneticPr fontId="2"/>
  </si>
  <si>
    <t>みそ・牛乳</t>
  </si>
  <si>
    <t>米・小町麩・じゃがいも</t>
  </si>
  <si>
    <t>かたくり粉・薄力粉</t>
  </si>
  <si>
    <t>５倍がゆ
鶏そぼろの野菜あんかけ
スティックじゃがいも
★おかかがゆ</t>
    <phoneticPr fontId="2"/>
  </si>
  <si>
    <t>鶏ひき肉・牛乳</t>
  </si>
  <si>
    <t>米・かたくり粉・じゃがいも</t>
  </si>
  <si>
    <t>たまねぎ・ブロッコリー</t>
  </si>
  <si>
    <t>28日</t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</si>
</sst>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6.45"/>
      <color theme="1"/>
      <name val="ＭＳ Ｐゴシック"/>
      <family val="3"/>
      <charset val="128"/>
    </font>
    <font>
      <sz val="12.45"/>
      <color theme="1"/>
      <name val="ＭＳ Ｐゴシック"/>
      <family val="3"/>
      <charset val="128"/>
    </font>
    <font>
      <b/>
      <sz val="15.4"/>
      <color theme="1"/>
      <name val="ＭＳ Ｐゴシック"/>
      <family val="3"/>
      <charset val="128"/>
    </font>
    <font>
      <sz val="10.2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.45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/>
      <bottom style="medium">
        <color indexed="0"/>
      </bottom>
      <diagonal/>
    </border>
    <border>
      <left/>
      <right/>
      <top style="medium">
        <color indexed="0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/>
  </cellStyleXfs>
  <cellXfs count="108">
    <xf numFmtId="0" fontId="0" fillId="0" borderId="0" xfId="0">
      <alignment vertical="center"/>
    </xf>
    <xf numFmtId="0" fontId="4" fillId="0" borderId="0" xfId="1" applyFont="1">
      <alignment vertical="center"/>
    </xf>
    <xf numFmtId="49" fontId="5" fillId="0" borderId="1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49" fontId="5" fillId="2" borderId="2" xfId="1" applyNumberFormat="1" applyFont="1" applyFill="1" applyBorder="1" applyAlignment="1">
      <alignment horizontal="left" vertical="center"/>
    </xf>
    <xf numFmtId="49" fontId="5" fillId="0" borderId="3" xfId="1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9" fontId="4" fillId="0" borderId="0" xfId="2" applyFont="1">
      <alignment vertical="center"/>
    </xf>
    <xf numFmtId="0" fontId="7" fillId="0" borderId="5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 shrinkToFit="1"/>
    </xf>
    <xf numFmtId="49" fontId="6" fillId="0" borderId="5" xfId="1" applyNumberFormat="1" applyFont="1" applyBorder="1" applyAlignment="1">
      <alignment horizontal="left" vertical="center" shrinkToFit="1"/>
    </xf>
    <xf numFmtId="49" fontId="6" fillId="0" borderId="6" xfId="1" applyNumberFormat="1" applyFont="1" applyBorder="1" applyAlignment="1">
      <alignment horizontal="left" vertical="center" shrinkToFit="1"/>
    </xf>
    <xf numFmtId="0" fontId="7" fillId="0" borderId="8" xfId="1" applyFont="1" applyBorder="1" applyAlignment="1">
      <alignment horizontal="left" vertical="center" shrinkToFit="1"/>
    </xf>
    <xf numFmtId="0" fontId="4" fillId="0" borderId="8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 shrinkToFit="1"/>
    </xf>
    <xf numFmtId="49" fontId="6" fillId="0" borderId="8" xfId="1" applyNumberFormat="1" applyFont="1" applyBorder="1" applyAlignment="1">
      <alignment horizontal="left" vertical="center" shrinkToFit="1"/>
    </xf>
    <xf numFmtId="49" fontId="7" fillId="0" borderId="9" xfId="1" applyNumberFormat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left" vertical="center" shrinkToFit="1"/>
    </xf>
    <xf numFmtId="0" fontId="9" fillId="0" borderId="10" xfId="1" applyFont="1" applyBorder="1" applyAlignment="1">
      <alignment horizontal="right" vertical="center"/>
    </xf>
    <xf numFmtId="0" fontId="9" fillId="0" borderId="10" xfId="1" applyFont="1" applyBorder="1" applyAlignment="1">
      <alignment horizontal="right" vertical="center" shrinkToFit="1"/>
    </xf>
    <xf numFmtId="49" fontId="6" fillId="0" borderId="10" xfId="1" applyNumberFormat="1" applyFont="1" applyBorder="1" applyAlignment="1">
      <alignment horizontal="left" vertical="center" shrinkToFit="1"/>
    </xf>
    <xf numFmtId="49" fontId="6" fillId="0" borderId="11" xfId="1" applyNumberFormat="1" applyFont="1" applyBorder="1" applyAlignment="1">
      <alignment horizontal="left" vertical="center" shrinkToFit="1"/>
    </xf>
    <xf numFmtId="0" fontId="8" fillId="0" borderId="13" xfId="1" applyFont="1" applyBorder="1" applyAlignment="1">
      <alignment horizontal="left" vertical="center" shrinkToFit="1"/>
    </xf>
    <xf numFmtId="0" fontId="9" fillId="0" borderId="13" xfId="1" applyFont="1" applyBorder="1" applyAlignment="1">
      <alignment horizontal="right" vertical="center"/>
    </xf>
    <xf numFmtId="0" fontId="9" fillId="0" borderId="13" xfId="1" applyFont="1" applyBorder="1" applyAlignment="1">
      <alignment horizontal="right" vertical="center" shrinkToFit="1"/>
    </xf>
    <xf numFmtId="49" fontId="6" fillId="0" borderId="13" xfId="1" applyNumberFormat="1" applyFont="1" applyBorder="1" applyAlignment="1">
      <alignment horizontal="left" vertical="center" shrinkToFit="1"/>
    </xf>
    <xf numFmtId="49" fontId="6" fillId="0" borderId="14" xfId="1" applyNumberFormat="1" applyFont="1" applyBorder="1" applyAlignment="1">
      <alignment horizontal="left" vertical="center" shrinkToFit="1"/>
    </xf>
    <xf numFmtId="0" fontId="4" fillId="0" borderId="15" xfId="1" applyFont="1" applyBorder="1">
      <alignment vertical="center"/>
    </xf>
    <xf numFmtId="0" fontId="10" fillId="0" borderId="4" xfId="1" applyFont="1" applyBorder="1" applyAlignment="1">
      <alignment horizontal="center" vertical="center" wrapText="1" shrinkToFit="1"/>
    </xf>
    <xf numFmtId="0" fontId="10" fillId="0" borderId="5" xfId="1" applyFont="1" applyBorder="1" applyAlignment="1">
      <alignment horizontal="left" vertical="center" wrapText="1" shrinkToFit="1"/>
    </xf>
    <xf numFmtId="0" fontId="10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 shrinkToFit="1"/>
    </xf>
    <xf numFmtId="49" fontId="10" fillId="0" borderId="5" xfId="1" applyNumberFormat="1" applyFont="1" applyBorder="1" applyAlignment="1">
      <alignment horizontal="center" vertical="center" wrapText="1" shrinkToFit="1"/>
    </xf>
    <xf numFmtId="49" fontId="10" fillId="0" borderId="6" xfId="1" applyNumberFormat="1" applyFont="1" applyBorder="1" applyAlignment="1">
      <alignment horizontal="center" vertical="center" wrapText="1" shrinkToFit="1"/>
    </xf>
    <xf numFmtId="0" fontId="11" fillId="0" borderId="0" xfId="1" applyFont="1" applyAlignment="1">
      <alignment vertical="center" wrapText="1"/>
    </xf>
    <xf numFmtId="49" fontId="6" fillId="0" borderId="9" xfId="1" applyNumberFormat="1" applyFont="1" applyBorder="1" applyAlignment="1">
      <alignment horizontal="left" vertical="center" shrinkToFit="1"/>
    </xf>
    <xf numFmtId="49" fontId="8" fillId="0" borderId="10" xfId="1" applyNumberFormat="1" applyFont="1" applyBorder="1" applyAlignment="1">
      <alignment horizontal="left" vertical="center" shrinkToFit="1"/>
    </xf>
    <xf numFmtId="49" fontId="7" fillId="0" borderId="11" xfId="1" applyNumberFormat="1" applyFont="1" applyBorder="1" applyAlignment="1">
      <alignment horizontal="left" vertical="center" shrinkToFit="1"/>
    </xf>
    <xf numFmtId="49" fontId="8" fillId="0" borderId="13" xfId="1" applyNumberFormat="1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23" xfId="0" applyFont="1" applyBorder="1" applyAlignment="1">
      <alignment vertical="center" shrinkToFit="1"/>
    </xf>
    <xf numFmtId="0" fontId="14" fillId="0" borderId="26" xfId="0" applyFont="1" applyBorder="1" applyAlignment="1">
      <alignment vertical="center" shrinkToFit="1"/>
    </xf>
    <xf numFmtId="0" fontId="16" fillId="0" borderId="30" xfId="0" applyFont="1" applyBorder="1" applyAlignment="1">
      <alignment horizontal="left" vertical="center" shrinkToFit="1"/>
    </xf>
    <xf numFmtId="0" fontId="16" fillId="0" borderId="28" xfId="0" applyFont="1" applyBorder="1" applyAlignment="1">
      <alignment horizontal="left" vertical="center" shrinkToFit="1"/>
    </xf>
    <xf numFmtId="0" fontId="16" fillId="0" borderId="31" xfId="0" applyFont="1" applyBorder="1" applyAlignment="1">
      <alignment horizontal="left" vertical="center" shrinkToFit="1"/>
    </xf>
    <xf numFmtId="0" fontId="16" fillId="0" borderId="28" xfId="0" applyFont="1" applyBorder="1" applyAlignment="1">
      <alignment vertical="center" shrinkToFit="1"/>
    </xf>
    <xf numFmtId="0" fontId="14" fillId="0" borderId="32" xfId="0" applyFont="1" applyBorder="1" applyAlignment="1">
      <alignment vertical="center" shrinkToFit="1"/>
    </xf>
    <xf numFmtId="0" fontId="16" fillId="0" borderId="33" xfId="0" applyFont="1" applyBorder="1" applyAlignment="1">
      <alignment vertical="center" shrinkToFit="1"/>
    </xf>
    <xf numFmtId="0" fontId="14" fillId="0" borderId="34" xfId="0" applyFont="1" applyBorder="1" applyAlignment="1">
      <alignment vertical="center" shrinkToFit="1"/>
    </xf>
    <xf numFmtId="0" fontId="14" fillId="0" borderId="35" xfId="0" applyFont="1" applyBorder="1" applyAlignment="1">
      <alignment vertical="center" wrapText="1"/>
    </xf>
    <xf numFmtId="0" fontId="16" fillId="0" borderId="38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left" vertical="center" shrinkToFit="1"/>
    </xf>
    <xf numFmtId="0" fontId="16" fillId="0" borderId="17" xfId="0" applyFont="1" applyBorder="1" applyAlignment="1">
      <alignment vertical="center" shrinkToFit="1"/>
    </xf>
    <xf numFmtId="0" fontId="14" fillId="0" borderId="21" xfId="0" applyFont="1" applyBorder="1" applyAlignment="1">
      <alignment vertical="center" shrinkToFit="1"/>
    </xf>
    <xf numFmtId="0" fontId="16" fillId="0" borderId="31" xfId="0" applyFont="1" applyBorder="1" applyAlignment="1">
      <alignment vertical="center" shrinkToFit="1"/>
    </xf>
    <xf numFmtId="0" fontId="16" fillId="0" borderId="44" xfId="0" applyFont="1" applyBorder="1" applyAlignment="1">
      <alignment horizontal="left" vertical="center" shrinkToFit="1"/>
    </xf>
    <xf numFmtId="0" fontId="16" fillId="0" borderId="43" xfId="0" applyFont="1" applyBorder="1" applyAlignment="1">
      <alignment horizontal="left" vertical="center" shrinkToFit="1"/>
    </xf>
    <xf numFmtId="0" fontId="16" fillId="0" borderId="43" xfId="0" applyFont="1" applyBorder="1" applyAlignment="1">
      <alignment vertical="center" shrinkToFit="1"/>
    </xf>
    <xf numFmtId="0" fontId="14" fillId="0" borderId="38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 shrinkToFit="1"/>
    </xf>
    <xf numFmtId="0" fontId="16" fillId="0" borderId="32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33" xfId="0" applyFont="1" applyBorder="1" applyAlignment="1">
      <alignment horizontal="left" vertical="center" shrinkToFit="1"/>
    </xf>
    <xf numFmtId="0" fontId="1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6" xfId="0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 textRotation="255"/>
    </xf>
    <xf numFmtId="0" fontId="7" fillId="0" borderId="12" xfId="1" applyFont="1" applyBorder="1" applyAlignment="1">
      <alignment horizontal="center" vertical="center" textRotation="255"/>
    </xf>
  </cellXfs>
  <cellStyles count="4">
    <cellStyle name="パーセント" xfId="2" builtinId="5"/>
    <cellStyle name="標準" xfId="0" builtinId="0"/>
    <cellStyle name="標準 2" xfId="1" xr:uid="{F319F75B-2426-4302-A73A-856369994DF0}"/>
    <cellStyle name="標準 2 2" xfId="3" xr:uid="{1982264A-7703-4316-A54E-4B43B564C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56030</xdr:colOff>
      <xdr:row>1</xdr:row>
      <xdr:rowOff>39030</xdr:rowOff>
    </xdr:from>
    <xdr:to>
      <xdr:col>10</xdr:col>
      <xdr:colOff>790576</xdr:colOff>
      <xdr:row>2</xdr:row>
      <xdr:rowOff>11670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8D22166-99CA-4A6E-96B9-87DC726EB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55" y="229530"/>
          <a:ext cx="13840946" cy="715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1739117</xdr:colOff>
      <xdr:row>77</xdr:row>
      <xdr:rowOff>67234</xdr:rowOff>
    </xdr:from>
    <xdr:to>
      <xdr:col>4</xdr:col>
      <xdr:colOff>30333</xdr:colOff>
      <xdr:row>81</xdr:row>
      <xdr:rowOff>100851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5D6B536-7513-40F5-93DD-9B9128E19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3992" y="17783734"/>
          <a:ext cx="672466" cy="909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171450</xdr:rowOff>
    </xdr:from>
    <xdr:to>
      <xdr:col>7</xdr:col>
      <xdr:colOff>1514475</xdr:colOff>
      <xdr:row>1</xdr:row>
      <xdr:rowOff>702378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A15135-265D-4B9E-A6E4-8CE37C5F2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9267825" cy="721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C4992-8996-43FA-8426-177B3DDD9FD7}">
  <sheetPr>
    <pageSetUpPr fitToPage="1"/>
  </sheetPr>
  <dimension ref="B2:P91"/>
  <sheetViews>
    <sheetView zoomScaleNormal="100" workbookViewId="0"/>
  </sheetViews>
  <sheetFormatPr defaultColWidth="9" defaultRowHeight="15" x14ac:dyDescent="0.4"/>
  <cols>
    <col min="1" max="1" width="1.625" style="41" customWidth="1"/>
    <col min="2" max="2" width="5.625" style="41" customWidth="1"/>
    <col min="3" max="3" width="4.625" style="41" customWidth="1"/>
    <col min="4" max="4" width="31.25" style="41" customWidth="1"/>
    <col min="5" max="5" width="26.375" style="41" customWidth="1"/>
    <col min="6" max="9" width="22.875" style="41" customWidth="1"/>
    <col min="10" max="10" width="12.625" style="41" customWidth="1"/>
    <col min="11" max="11" width="10.625" style="41" customWidth="1"/>
    <col min="12" max="16384" width="9" style="41"/>
  </cols>
  <sheetData>
    <row r="2" spans="2:16" ht="58.9" customHeight="1" x14ac:dyDescent="0.4"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2:16" s="42" customFormat="1" ht="30.6" customHeight="1" thickBot="1" x14ac:dyDescent="0.45">
      <c r="B3" s="79" t="s">
        <v>578</v>
      </c>
      <c r="C3" s="79"/>
      <c r="K3" s="43"/>
    </row>
    <row r="4" spans="2:16" ht="32.25" customHeight="1" thickTop="1" x14ac:dyDescent="0.4">
      <c r="B4" s="44" t="s">
        <v>579</v>
      </c>
      <c r="C4" s="45" t="s">
        <v>580</v>
      </c>
      <c r="D4" s="45" t="s">
        <v>6</v>
      </c>
      <c r="E4" s="46" t="s">
        <v>55</v>
      </c>
      <c r="F4" s="47" t="s">
        <v>581</v>
      </c>
      <c r="G4" s="46" t="s">
        <v>582</v>
      </c>
      <c r="H4" s="45" t="s">
        <v>583</v>
      </c>
      <c r="I4" s="45" t="s">
        <v>584</v>
      </c>
      <c r="J4" s="48" t="s">
        <v>585</v>
      </c>
      <c r="K4" s="49" t="s">
        <v>586</v>
      </c>
    </row>
    <row r="5" spans="2:16" ht="17.25" customHeight="1" x14ac:dyDescent="0.4">
      <c r="B5" s="80" t="s">
        <v>587</v>
      </c>
      <c r="C5" s="82" t="s">
        <v>588</v>
      </c>
      <c r="D5" s="84" t="s">
        <v>589</v>
      </c>
      <c r="E5" s="86" t="s">
        <v>590</v>
      </c>
      <c r="F5" s="50" t="s">
        <v>591</v>
      </c>
      <c r="G5" s="51" t="s">
        <v>592</v>
      </c>
      <c r="H5" s="52" t="s">
        <v>593</v>
      </c>
      <c r="I5" s="52" t="s">
        <v>594</v>
      </c>
      <c r="J5" s="53" t="s">
        <v>595</v>
      </c>
      <c r="K5" s="54">
        <v>467</v>
      </c>
    </row>
    <row r="6" spans="2:16" ht="17.25" customHeight="1" x14ac:dyDescent="0.4">
      <c r="B6" s="81"/>
      <c r="C6" s="83"/>
      <c r="D6" s="85"/>
      <c r="E6" s="87"/>
      <c r="F6" s="55" t="s">
        <v>596</v>
      </c>
      <c r="G6" s="56" t="s">
        <v>597</v>
      </c>
      <c r="H6" s="57" t="s">
        <v>598</v>
      </c>
      <c r="I6" s="57" t="s">
        <v>599</v>
      </c>
      <c r="J6" s="58" t="s">
        <v>600</v>
      </c>
      <c r="K6" s="59">
        <v>14.4</v>
      </c>
      <c r="P6"/>
    </row>
    <row r="7" spans="2:16" ht="17.25" customHeight="1" x14ac:dyDescent="0.4">
      <c r="B7" s="81"/>
      <c r="C7" s="83"/>
      <c r="D7" s="85"/>
      <c r="E7" s="87"/>
      <c r="F7" s="55"/>
      <c r="G7" s="56" t="s">
        <v>601</v>
      </c>
      <c r="H7" s="57"/>
      <c r="I7" s="57" t="s">
        <v>602</v>
      </c>
      <c r="J7" s="58" t="s">
        <v>603</v>
      </c>
      <c r="K7" s="59">
        <v>15.2</v>
      </c>
    </row>
    <row r="8" spans="2:16" ht="17.25" customHeight="1" x14ac:dyDescent="0.4">
      <c r="B8" s="81"/>
      <c r="C8" s="83"/>
      <c r="D8" s="85"/>
      <c r="E8" s="87"/>
      <c r="F8" s="55"/>
      <c r="G8" s="56" t="s">
        <v>604</v>
      </c>
      <c r="H8" s="57"/>
      <c r="I8" s="57"/>
      <c r="J8" s="58" t="s">
        <v>605</v>
      </c>
      <c r="K8" s="59">
        <v>199</v>
      </c>
    </row>
    <row r="9" spans="2:16" ht="17.25" customHeight="1" x14ac:dyDescent="0.4">
      <c r="B9" s="81"/>
      <c r="C9" s="83"/>
      <c r="D9" s="85"/>
      <c r="E9" s="87"/>
      <c r="F9" s="55"/>
      <c r="G9" s="56"/>
      <c r="H9" s="57"/>
      <c r="I9" s="57"/>
      <c r="J9" s="58" t="s">
        <v>606</v>
      </c>
      <c r="K9" s="59">
        <v>1.5</v>
      </c>
    </row>
    <row r="10" spans="2:16" ht="17.25" customHeight="1" x14ac:dyDescent="0.4">
      <c r="B10" s="81"/>
      <c r="C10" s="83"/>
      <c r="D10" s="85"/>
      <c r="E10" s="87"/>
      <c r="F10" s="55"/>
      <c r="G10" s="56"/>
      <c r="H10" s="57"/>
      <c r="I10" s="57"/>
      <c r="J10" s="58" t="s">
        <v>607</v>
      </c>
      <c r="K10" s="59">
        <v>1.2</v>
      </c>
    </row>
    <row r="11" spans="2:16" ht="17.25" customHeight="1" x14ac:dyDescent="0.4">
      <c r="B11" s="80" t="s">
        <v>608</v>
      </c>
      <c r="C11" s="82" t="s">
        <v>609</v>
      </c>
      <c r="D11" s="84" t="s">
        <v>610</v>
      </c>
      <c r="E11" s="86" t="s">
        <v>611</v>
      </c>
      <c r="F11" s="50" t="s">
        <v>612</v>
      </c>
      <c r="G11" s="51" t="s">
        <v>613</v>
      </c>
      <c r="H11" s="52" t="s">
        <v>614</v>
      </c>
      <c r="I11" s="52" t="s">
        <v>615</v>
      </c>
      <c r="J11" s="53" t="s">
        <v>595</v>
      </c>
      <c r="K11" s="54">
        <v>502</v>
      </c>
    </row>
    <row r="12" spans="2:16" ht="17.25" customHeight="1" x14ac:dyDescent="0.4">
      <c r="B12" s="81"/>
      <c r="C12" s="83"/>
      <c r="D12" s="85"/>
      <c r="E12" s="87"/>
      <c r="F12" s="55" t="s">
        <v>616</v>
      </c>
      <c r="G12" s="56" t="s">
        <v>617</v>
      </c>
      <c r="H12" s="57" t="s">
        <v>618</v>
      </c>
      <c r="I12" s="57" t="s">
        <v>619</v>
      </c>
      <c r="J12" s="58" t="s">
        <v>600</v>
      </c>
      <c r="K12" s="59">
        <v>18.399999999999999</v>
      </c>
    </row>
    <row r="13" spans="2:16" ht="17.25" customHeight="1" x14ac:dyDescent="0.4">
      <c r="B13" s="81"/>
      <c r="C13" s="83"/>
      <c r="D13" s="85"/>
      <c r="E13" s="87"/>
      <c r="F13" s="55"/>
      <c r="G13" s="56" t="s">
        <v>620</v>
      </c>
      <c r="H13" s="57" t="s">
        <v>621</v>
      </c>
      <c r="I13" s="57"/>
      <c r="J13" s="58" t="s">
        <v>603</v>
      </c>
      <c r="K13" s="59">
        <v>12.9</v>
      </c>
    </row>
    <row r="14" spans="2:16" ht="17.25" customHeight="1" x14ac:dyDescent="0.4">
      <c r="B14" s="81"/>
      <c r="C14" s="83"/>
      <c r="D14" s="85"/>
      <c r="E14" s="87"/>
      <c r="F14" s="55"/>
      <c r="G14" s="56" t="s">
        <v>622</v>
      </c>
      <c r="H14" s="57"/>
      <c r="I14" s="57"/>
      <c r="J14" s="58" t="s">
        <v>605</v>
      </c>
      <c r="K14" s="59">
        <v>211</v>
      </c>
    </row>
    <row r="15" spans="2:16" ht="17.25" customHeight="1" x14ac:dyDescent="0.4">
      <c r="B15" s="81"/>
      <c r="C15" s="83"/>
      <c r="D15" s="85"/>
      <c r="E15" s="87"/>
      <c r="F15" s="55"/>
      <c r="G15" s="56"/>
      <c r="H15" s="57"/>
      <c r="I15" s="57"/>
      <c r="J15" s="58" t="s">
        <v>606</v>
      </c>
      <c r="K15" s="59">
        <v>1.8</v>
      </c>
    </row>
    <row r="16" spans="2:16" ht="17.25" customHeight="1" x14ac:dyDescent="0.4">
      <c r="B16" s="81"/>
      <c r="C16" s="83"/>
      <c r="D16" s="85"/>
      <c r="E16" s="87"/>
      <c r="F16" s="55"/>
      <c r="G16" s="56"/>
      <c r="H16" s="57"/>
      <c r="I16" s="57"/>
      <c r="J16" s="58" t="s">
        <v>607</v>
      </c>
      <c r="K16" s="59">
        <v>1</v>
      </c>
    </row>
    <row r="17" spans="2:11" ht="17.25" customHeight="1" x14ac:dyDescent="0.4">
      <c r="B17" s="80" t="s">
        <v>623</v>
      </c>
      <c r="C17" s="82" t="s">
        <v>624</v>
      </c>
      <c r="D17" s="84" t="s">
        <v>625</v>
      </c>
      <c r="E17" s="86" t="s">
        <v>626</v>
      </c>
      <c r="F17" s="50" t="s">
        <v>627</v>
      </c>
      <c r="G17" s="51" t="s">
        <v>628</v>
      </c>
      <c r="H17" s="52" t="s">
        <v>629</v>
      </c>
      <c r="I17" s="52" t="s">
        <v>630</v>
      </c>
      <c r="J17" s="53" t="s">
        <v>595</v>
      </c>
      <c r="K17" s="54">
        <v>500</v>
      </c>
    </row>
    <row r="18" spans="2:11" ht="17.25" customHeight="1" x14ac:dyDescent="0.4">
      <c r="B18" s="81"/>
      <c r="C18" s="83"/>
      <c r="D18" s="85"/>
      <c r="E18" s="87"/>
      <c r="F18" s="55" t="s">
        <v>631</v>
      </c>
      <c r="G18" s="56" t="s">
        <v>632</v>
      </c>
      <c r="H18" s="57" t="s">
        <v>633</v>
      </c>
      <c r="I18" s="57" t="s">
        <v>634</v>
      </c>
      <c r="J18" s="58" t="s">
        <v>600</v>
      </c>
      <c r="K18" s="59">
        <v>22.1</v>
      </c>
    </row>
    <row r="19" spans="2:11" ht="17.25" customHeight="1" x14ac:dyDescent="0.4">
      <c r="B19" s="81"/>
      <c r="C19" s="83"/>
      <c r="D19" s="85"/>
      <c r="E19" s="87"/>
      <c r="F19" s="55" t="s">
        <v>635</v>
      </c>
      <c r="G19" s="56" t="s">
        <v>636</v>
      </c>
      <c r="H19" s="57"/>
      <c r="I19" s="57" t="s">
        <v>637</v>
      </c>
      <c r="J19" s="58" t="s">
        <v>603</v>
      </c>
      <c r="K19" s="59">
        <v>15.4</v>
      </c>
    </row>
    <row r="20" spans="2:11" ht="17.25" customHeight="1" x14ac:dyDescent="0.4">
      <c r="B20" s="81"/>
      <c r="C20" s="83"/>
      <c r="D20" s="85"/>
      <c r="E20" s="87"/>
      <c r="F20" s="55" t="s">
        <v>596</v>
      </c>
      <c r="G20" s="56" t="s">
        <v>638</v>
      </c>
      <c r="H20" s="57"/>
      <c r="I20" s="57"/>
      <c r="J20" s="58" t="s">
        <v>605</v>
      </c>
      <c r="K20" s="59">
        <v>308</v>
      </c>
    </row>
    <row r="21" spans="2:11" ht="17.25" customHeight="1" x14ac:dyDescent="0.4">
      <c r="B21" s="81"/>
      <c r="C21" s="83"/>
      <c r="D21" s="85"/>
      <c r="E21" s="87"/>
      <c r="F21" s="55"/>
      <c r="G21" s="56"/>
      <c r="H21" s="57"/>
      <c r="I21" s="57"/>
      <c r="J21" s="58" t="s">
        <v>606</v>
      </c>
      <c r="K21" s="59">
        <v>1.8</v>
      </c>
    </row>
    <row r="22" spans="2:11" ht="17.25" customHeight="1" x14ac:dyDescent="0.4">
      <c r="B22" s="81"/>
      <c r="C22" s="83"/>
      <c r="D22" s="85"/>
      <c r="E22" s="87"/>
      <c r="F22" s="55"/>
      <c r="G22" s="56"/>
      <c r="H22" s="57"/>
      <c r="I22" s="57"/>
      <c r="J22" s="58" t="s">
        <v>607</v>
      </c>
      <c r="K22" s="59">
        <v>1</v>
      </c>
    </row>
    <row r="23" spans="2:11" ht="17.25" customHeight="1" x14ac:dyDescent="0.4">
      <c r="B23" s="80" t="s">
        <v>639</v>
      </c>
      <c r="C23" s="82" t="s">
        <v>640</v>
      </c>
      <c r="D23" s="84" t="s">
        <v>641</v>
      </c>
      <c r="E23" s="86" t="s">
        <v>642</v>
      </c>
      <c r="F23" s="50" t="s">
        <v>643</v>
      </c>
      <c r="G23" s="51" t="s">
        <v>644</v>
      </c>
      <c r="H23" s="52" t="s">
        <v>645</v>
      </c>
      <c r="I23" s="52" t="s">
        <v>646</v>
      </c>
      <c r="J23" s="53" t="s">
        <v>595</v>
      </c>
      <c r="K23" s="54">
        <v>424</v>
      </c>
    </row>
    <row r="24" spans="2:11" ht="17.25" customHeight="1" x14ac:dyDescent="0.4">
      <c r="B24" s="81"/>
      <c r="C24" s="83"/>
      <c r="D24" s="85"/>
      <c r="E24" s="87"/>
      <c r="F24" s="55" t="s">
        <v>647</v>
      </c>
      <c r="G24" s="56" t="s">
        <v>648</v>
      </c>
      <c r="H24" s="57" t="s">
        <v>649</v>
      </c>
      <c r="I24" s="57" t="s">
        <v>650</v>
      </c>
      <c r="J24" s="58" t="s">
        <v>600</v>
      </c>
      <c r="K24" s="59">
        <v>16.399999999999999</v>
      </c>
    </row>
    <row r="25" spans="2:11" ht="17.25" customHeight="1" x14ac:dyDescent="0.4">
      <c r="B25" s="81"/>
      <c r="C25" s="83"/>
      <c r="D25" s="85"/>
      <c r="E25" s="87"/>
      <c r="F25" s="55"/>
      <c r="G25" s="56"/>
      <c r="H25" s="57" t="s">
        <v>651</v>
      </c>
      <c r="I25" s="57"/>
      <c r="J25" s="58" t="s">
        <v>603</v>
      </c>
      <c r="K25" s="59">
        <v>10.4</v>
      </c>
    </row>
    <row r="26" spans="2:11" ht="17.25" customHeight="1" x14ac:dyDescent="0.4">
      <c r="B26" s="81"/>
      <c r="C26" s="83"/>
      <c r="D26" s="85"/>
      <c r="E26" s="87"/>
      <c r="F26" s="55"/>
      <c r="G26" s="56"/>
      <c r="H26" s="57"/>
      <c r="I26" s="57"/>
      <c r="J26" s="58" t="s">
        <v>605</v>
      </c>
      <c r="K26" s="59">
        <v>186</v>
      </c>
    </row>
    <row r="27" spans="2:11" ht="17.25" customHeight="1" x14ac:dyDescent="0.4">
      <c r="B27" s="81"/>
      <c r="C27" s="83"/>
      <c r="D27" s="85"/>
      <c r="E27" s="87"/>
      <c r="F27" s="55"/>
      <c r="G27" s="56"/>
      <c r="H27" s="57"/>
      <c r="I27" s="57"/>
      <c r="J27" s="58" t="s">
        <v>606</v>
      </c>
      <c r="K27" s="59">
        <v>1.3</v>
      </c>
    </row>
    <row r="28" spans="2:11" ht="17.25" customHeight="1" x14ac:dyDescent="0.4">
      <c r="B28" s="81"/>
      <c r="C28" s="83"/>
      <c r="D28" s="85"/>
      <c r="E28" s="87"/>
      <c r="F28" s="55"/>
      <c r="G28" s="56"/>
      <c r="H28" s="57"/>
      <c r="I28" s="57"/>
      <c r="J28" s="58" t="s">
        <v>607</v>
      </c>
      <c r="K28" s="59">
        <v>3</v>
      </c>
    </row>
    <row r="29" spans="2:11" ht="17.25" customHeight="1" x14ac:dyDescent="0.4">
      <c r="B29" s="80" t="s">
        <v>652</v>
      </c>
      <c r="C29" s="82" t="s">
        <v>653</v>
      </c>
      <c r="D29" s="84" t="s">
        <v>654</v>
      </c>
      <c r="E29" s="86" t="s">
        <v>655</v>
      </c>
      <c r="F29" s="50" t="s">
        <v>656</v>
      </c>
      <c r="G29" s="51" t="s">
        <v>628</v>
      </c>
      <c r="H29" s="57" t="s">
        <v>657</v>
      </c>
      <c r="I29" s="52" t="s">
        <v>658</v>
      </c>
      <c r="J29" s="53" t="s">
        <v>595</v>
      </c>
      <c r="K29" s="54">
        <v>507</v>
      </c>
    </row>
    <row r="30" spans="2:11" ht="17.25" customHeight="1" x14ac:dyDescent="0.4">
      <c r="B30" s="81"/>
      <c r="C30" s="83"/>
      <c r="D30" s="85"/>
      <c r="E30" s="87"/>
      <c r="F30" s="55" t="s">
        <v>647</v>
      </c>
      <c r="G30" s="56" t="s">
        <v>659</v>
      </c>
      <c r="H30" s="41" t="s">
        <v>660</v>
      </c>
      <c r="I30" s="57" t="s">
        <v>661</v>
      </c>
      <c r="J30" s="58" t="s">
        <v>600</v>
      </c>
      <c r="K30" s="59">
        <v>19.3</v>
      </c>
    </row>
    <row r="31" spans="2:11" ht="17.25" customHeight="1" x14ac:dyDescent="0.4">
      <c r="B31" s="81"/>
      <c r="C31" s="83"/>
      <c r="D31" s="85"/>
      <c r="E31" s="87"/>
      <c r="F31" s="55"/>
      <c r="G31" s="56"/>
      <c r="H31" s="57"/>
      <c r="I31" s="57" t="s">
        <v>662</v>
      </c>
      <c r="J31" s="58" t="s">
        <v>603</v>
      </c>
      <c r="K31" s="59">
        <v>14.1</v>
      </c>
    </row>
    <row r="32" spans="2:11" ht="17.25" customHeight="1" x14ac:dyDescent="0.4">
      <c r="B32" s="81"/>
      <c r="C32" s="83"/>
      <c r="D32" s="85"/>
      <c r="E32" s="87"/>
      <c r="F32" s="55"/>
      <c r="G32" s="56"/>
      <c r="H32" s="57"/>
      <c r="I32" s="57"/>
      <c r="J32" s="58" t="s">
        <v>605</v>
      </c>
      <c r="K32" s="59">
        <v>222</v>
      </c>
    </row>
    <row r="33" spans="2:11" ht="17.25" customHeight="1" x14ac:dyDescent="0.4">
      <c r="B33" s="81"/>
      <c r="C33" s="83"/>
      <c r="D33" s="85"/>
      <c r="E33" s="87"/>
      <c r="F33" s="55"/>
      <c r="G33" s="56"/>
      <c r="H33" s="57"/>
      <c r="I33" s="57"/>
      <c r="J33" s="58" t="s">
        <v>606</v>
      </c>
      <c r="K33" s="59">
        <v>2</v>
      </c>
    </row>
    <row r="34" spans="2:11" ht="17.25" customHeight="1" x14ac:dyDescent="0.4">
      <c r="B34" s="81"/>
      <c r="C34" s="83"/>
      <c r="D34" s="85"/>
      <c r="E34" s="87"/>
      <c r="F34" s="55"/>
      <c r="G34" s="56"/>
      <c r="H34" s="57"/>
      <c r="I34" s="57"/>
      <c r="J34" s="58" t="s">
        <v>607</v>
      </c>
      <c r="K34" s="59">
        <v>1.5</v>
      </c>
    </row>
    <row r="35" spans="2:11" ht="17.25" customHeight="1" x14ac:dyDescent="0.4">
      <c r="B35" s="80" t="s">
        <v>663</v>
      </c>
      <c r="C35" s="82" t="s">
        <v>664</v>
      </c>
      <c r="D35" s="84" t="s">
        <v>665</v>
      </c>
      <c r="E35" s="86" t="s">
        <v>666</v>
      </c>
      <c r="F35" s="50" t="s">
        <v>667</v>
      </c>
      <c r="G35" s="51" t="s">
        <v>668</v>
      </c>
      <c r="H35" s="52" t="s">
        <v>669</v>
      </c>
      <c r="I35" s="52" t="s">
        <v>670</v>
      </c>
      <c r="J35" s="53" t="s">
        <v>595</v>
      </c>
      <c r="K35" s="54">
        <v>454</v>
      </c>
    </row>
    <row r="36" spans="2:11" ht="17.25" customHeight="1" x14ac:dyDescent="0.4">
      <c r="B36" s="81"/>
      <c r="C36" s="83"/>
      <c r="D36" s="85"/>
      <c r="E36" s="87"/>
      <c r="F36" s="55" t="s">
        <v>671</v>
      </c>
      <c r="G36" s="56" t="s">
        <v>672</v>
      </c>
      <c r="H36" s="57" t="s">
        <v>673</v>
      </c>
      <c r="I36" s="57" t="s">
        <v>674</v>
      </c>
      <c r="J36" s="58" t="s">
        <v>600</v>
      </c>
      <c r="K36" s="59">
        <v>20.100000000000001</v>
      </c>
    </row>
    <row r="37" spans="2:11" ht="17.25" customHeight="1" x14ac:dyDescent="0.4">
      <c r="B37" s="81"/>
      <c r="C37" s="83"/>
      <c r="D37" s="85"/>
      <c r="E37" s="87"/>
      <c r="F37" s="55"/>
      <c r="G37" s="56" t="s">
        <v>675</v>
      </c>
      <c r="H37" s="57" t="s">
        <v>676</v>
      </c>
      <c r="I37" s="57" t="s">
        <v>677</v>
      </c>
      <c r="J37" s="58" t="s">
        <v>603</v>
      </c>
      <c r="K37" s="59">
        <v>15.6</v>
      </c>
    </row>
    <row r="38" spans="2:11" ht="17.25" customHeight="1" x14ac:dyDescent="0.4">
      <c r="B38" s="81"/>
      <c r="C38" s="83"/>
      <c r="D38" s="85"/>
      <c r="E38" s="87"/>
      <c r="F38" s="55"/>
      <c r="G38" s="56"/>
      <c r="H38" s="57"/>
      <c r="I38" s="57" t="s">
        <v>678</v>
      </c>
      <c r="J38" s="58" t="s">
        <v>605</v>
      </c>
      <c r="K38" s="59">
        <v>219</v>
      </c>
    </row>
    <row r="39" spans="2:11" ht="17.25" customHeight="1" x14ac:dyDescent="0.4">
      <c r="B39" s="81"/>
      <c r="C39" s="83"/>
      <c r="D39" s="85"/>
      <c r="E39" s="87"/>
      <c r="F39" s="55"/>
      <c r="G39" s="56"/>
      <c r="H39" s="57"/>
      <c r="I39" s="57"/>
      <c r="J39" s="58" t="s">
        <v>606</v>
      </c>
      <c r="K39" s="59">
        <v>2.1</v>
      </c>
    </row>
    <row r="40" spans="2:11" ht="17.25" customHeight="1" x14ac:dyDescent="0.4">
      <c r="B40" s="81"/>
      <c r="C40" s="83"/>
      <c r="D40" s="85"/>
      <c r="E40" s="87"/>
      <c r="F40" s="55"/>
      <c r="G40" s="56"/>
      <c r="H40" s="57"/>
      <c r="I40" s="57"/>
      <c r="J40" s="58" t="s">
        <v>607</v>
      </c>
      <c r="K40" s="59">
        <v>1.3</v>
      </c>
    </row>
    <row r="41" spans="2:11" ht="17.25" customHeight="1" x14ac:dyDescent="0.4">
      <c r="B41" s="80" t="s">
        <v>679</v>
      </c>
      <c r="C41" s="82" t="s">
        <v>588</v>
      </c>
      <c r="D41" s="84" t="s">
        <v>680</v>
      </c>
      <c r="E41" s="86" t="s">
        <v>681</v>
      </c>
      <c r="F41" s="50" t="s">
        <v>682</v>
      </c>
      <c r="G41" s="51" t="s">
        <v>683</v>
      </c>
      <c r="H41" s="52" t="s">
        <v>684</v>
      </c>
      <c r="I41" s="52" t="s">
        <v>685</v>
      </c>
      <c r="J41" s="53" t="s">
        <v>595</v>
      </c>
      <c r="K41" s="54">
        <v>468</v>
      </c>
    </row>
    <row r="42" spans="2:11" ht="17.25" customHeight="1" x14ac:dyDescent="0.4">
      <c r="B42" s="81"/>
      <c r="C42" s="83"/>
      <c r="D42" s="85"/>
      <c r="E42" s="87"/>
      <c r="F42" s="55" t="s">
        <v>686</v>
      </c>
      <c r="G42" s="56" t="s">
        <v>687</v>
      </c>
      <c r="H42" s="57" t="s">
        <v>688</v>
      </c>
      <c r="I42" s="57" t="s">
        <v>689</v>
      </c>
      <c r="J42" s="58" t="s">
        <v>600</v>
      </c>
      <c r="K42" s="59">
        <v>16.2</v>
      </c>
    </row>
    <row r="43" spans="2:11" ht="17.25" customHeight="1" x14ac:dyDescent="0.4">
      <c r="B43" s="81"/>
      <c r="C43" s="83"/>
      <c r="D43" s="85"/>
      <c r="E43" s="87"/>
      <c r="F43" s="55" t="s">
        <v>690</v>
      </c>
      <c r="G43" s="56" t="s">
        <v>691</v>
      </c>
      <c r="H43" s="57" t="s">
        <v>692</v>
      </c>
      <c r="I43" s="57" t="s">
        <v>637</v>
      </c>
      <c r="J43" s="58" t="s">
        <v>603</v>
      </c>
      <c r="K43" s="59">
        <v>13</v>
      </c>
    </row>
    <row r="44" spans="2:11" ht="17.25" customHeight="1" x14ac:dyDescent="0.4">
      <c r="B44" s="81"/>
      <c r="C44" s="83"/>
      <c r="D44" s="85"/>
      <c r="E44" s="87"/>
      <c r="F44" s="55"/>
      <c r="G44" s="56"/>
      <c r="H44" s="57"/>
      <c r="I44" s="57"/>
      <c r="J44" s="58" t="s">
        <v>605</v>
      </c>
      <c r="K44" s="59">
        <v>195</v>
      </c>
    </row>
    <row r="45" spans="2:11" ht="17.25" customHeight="1" x14ac:dyDescent="0.4">
      <c r="B45" s="81"/>
      <c r="C45" s="83"/>
      <c r="D45" s="85"/>
      <c r="E45" s="87"/>
      <c r="F45" s="55"/>
      <c r="G45" s="56"/>
      <c r="H45" s="57"/>
      <c r="I45" s="57"/>
      <c r="J45" s="58" t="s">
        <v>606</v>
      </c>
      <c r="K45" s="59">
        <v>2</v>
      </c>
    </row>
    <row r="46" spans="2:11" ht="17.25" customHeight="1" x14ac:dyDescent="0.4">
      <c r="B46" s="81"/>
      <c r="C46" s="83"/>
      <c r="D46" s="85"/>
      <c r="E46" s="87"/>
      <c r="F46" s="55"/>
      <c r="G46" s="56"/>
      <c r="H46" s="57"/>
      <c r="I46" s="57"/>
      <c r="J46" s="58" t="s">
        <v>607</v>
      </c>
      <c r="K46" s="59">
        <v>1.2</v>
      </c>
    </row>
    <row r="47" spans="2:11" ht="17.25" customHeight="1" x14ac:dyDescent="0.4">
      <c r="B47" s="80" t="s">
        <v>693</v>
      </c>
      <c r="C47" s="82" t="s">
        <v>609</v>
      </c>
      <c r="D47" s="84" t="s">
        <v>694</v>
      </c>
      <c r="E47" s="86" t="s">
        <v>695</v>
      </c>
      <c r="F47" s="50" t="s">
        <v>696</v>
      </c>
      <c r="G47" s="51" t="s">
        <v>697</v>
      </c>
      <c r="H47" s="52" t="s">
        <v>698</v>
      </c>
      <c r="I47" s="52" t="s">
        <v>699</v>
      </c>
      <c r="J47" s="53" t="s">
        <v>595</v>
      </c>
      <c r="K47" s="54">
        <v>494</v>
      </c>
    </row>
    <row r="48" spans="2:11" ht="17.25" customHeight="1" x14ac:dyDescent="0.4">
      <c r="B48" s="81"/>
      <c r="C48" s="83"/>
      <c r="D48" s="85"/>
      <c r="E48" s="87"/>
      <c r="F48" s="55" t="s">
        <v>700</v>
      </c>
      <c r="G48" s="56" t="s">
        <v>701</v>
      </c>
      <c r="H48" s="57" t="s">
        <v>702</v>
      </c>
      <c r="I48" s="57" t="s">
        <v>703</v>
      </c>
      <c r="J48" s="58" t="s">
        <v>600</v>
      </c>
      <c r="K48" s="59">
        <v>21.4</v>
      </c>
    </row>
    <row r="49" spans="2:11" ht="17.25" customHeight="1" x14ac:dyDescent="0.4">
      <c r="B49" s="81"/>
      <c r="C49" s="83"/>
      <c r="D49" s="85"/>
      <c r="E49" s="87"/>
      <c r="F49" s="55"/>
      <c r="G49" s="56" t="s">
        <v>704</v>
      </c>
      <c r="H49" s="57" t="s">
        <v>705</v>
      </c>
      <c r="I49" s="57" t="s">
        <v>706</v>
      </c>
      <c r="J49" s="58" t="s">
        <v>603</v>
      </c>
      <c r="K49" s="59">
        <v>15</v>
      </c>
    </row>
    <row r="50" spans="2:11" ht="17.25" customHeight="1" x14ac:dyDescent="0.4">
      <c r="B50" s="81"/>
      <c r="C50" s="83"/>
      <c r="D50" s="85"/>
      <c r="E50" s="87"/>
      <c r="F50" s="55"/>
      <c r="G50" s="56" t="s">
        <v>707</v>
      </c>
      <c r="H50" s="57" t="s">
        <v>708</v>
      </c>
      <c r="I50" s="57" t="s">
        <v>709</v>
      </c>
      <c r="J50" s="58" t="s">
        <v>605</v>
      </c>
      <c r="K50" s="59">
        <v>231</v>
      </c>
    </row>
    <row r="51" spans="2:11" ht="17.25" customHeight="1" x14ac:dyDescent="0.4">
      <c r="B51" s="81"/>
      <c r="C51" s="83"/>
      <c r="D51" s="85"/>
      <c r="E51" s="87"/>
      <c r="F51" s="55"/>
      <c r="G51" s="56"/>
      <c r="H51" s="57"/>
      <c r="I51" s="57"/>
      <c r="J51" s="58" t="s">
        <v>606</v>
      </c>
      <c r="K51" s="59">
        <v>1.9</v>
      </c>
    </row>
    <row r="52" spans="2:11" ht="17.25" customHeight="1" x14ac:dyDescent="0.4">
      <c r="B52" s="81"/>
      <c r="C52" s="83"/>
      <c r="D52" s="85"/>
      <c r="E52" s="87"/>
      <c r="F52" s="55"/>
      <c r="G52" s="56"/>
      <c r="H52" s="57"/>
      <c r="I52" s="57"/>
      <c r="J52" s="58" t="s">
        <v>607</v>
      </c>
      <c r="K52" s="59">
        <v>1.6</v>
      </c>
    </row>
    <row r="53" spans="2:11" ht="17.25" customHeight="1" x14ac:dyDescent="0.4">
      <c r="B53" s="80" t="s">
        <v>710</v>
      </c>
      <c r="C53" s="82" t="s">
        <v>624</v>
      </c>
      <c r="D53" s="84" t="s">
        <v>711</v>
      </c>
      <c r="E53" s="86" t="s">
        <v>712</v>
      </c>
      <c r="F53" s="50" t="s">
        <v>713</v>
      </c>
      <c r="G53" s="51" t="s">
        <v>714</v>
      </c>
      <c r="H53" s="52" t="s">
        <v>715</v>
      </c>
      <c r="I53" s="52" t="s">
        <v>716</v>
      </c>
      <c r="J53" s="53" t="s">
        <v>595</v>
      </c>
      <c r="K53" s="54">
        <v>432</v>
      </c>
    </row>
    <row r="54" spans="2:11" ht="17.25" customHeight="1" x14ac:dyDescent="0.4">
      <c r="B54" s="81"/>
      <c r="C54" s="83"/>
      <c r="D54" s="85"/>
      <c r="E54" s="87"/>
      <c r="F54" s="55" t="s">
        <v>717</v>
      </c>
      <c r="G54" s="56" t="s">
        <v>718</v>
      </c>
      <c r="H54" s="57" t="s">
        <v>719</v>
      </c>
      <c r="I54" s="57" t="s">
        <v>720</v>
      </c>
      <c r="J54" s="58" t="s">
        <v>600</v>
      </c>
      <c r="K54" s="59">
        <v>19.100000000000001</v>
      </c>
    </row>
    <row r="55" spans="2:11" ht="17.25" customHeight="1" x14ac:dyDescent="0.4">
      <c r="B55" s="81"/>
      <c r="C55" s="83"/>
      <c r="D55" s="85"/>
      <c r="E55" s="87"/>
      <c r="F55" s="55" t="s">
        <v>56</v>
      </c>
      <c r="G55" s="56" t="s">
        <v>721</v>
      </c>
      <c r="H55" s="57"/>
      <c r="I55" s="57"/>
      <c r="J55" s="58" t="s">
        <v>603</v>
      </c>
      <c r="K55" s="59">
        <v>11.2</v>
      </c>
    </row>
    <row r="56" spans="2:11" ht="17.25" customHeight="1" x14ac:dyDescent="0.4">
      <c r="B56" s="81"/>
      <c r="C56" s="83"/>
      <c r="D56" s="85"/>
      <c r="E56" s="87"/>
      <c r="F56" s="55"/>
      <c r="G56" s="56"/>
      <c r="H56" s="57"/>
      <c r="I56" s="57"/>
      <c r="J56" s="58" t="s">
        <v>605</v>
      </c>
      <c r="K56" s="59">
        <v>331</v>
      </c>
    </row>
    <row r="57" spans="2:11" ht="17.25" customHeight="1" x14ac:dyDescent="0.4">
      <c r="B57" s="81"/>
      <c r="C57" s="83"/>
      <c r="D57" s="85"/>
      <c r="E57" s="87"/>
      <c r="F57" s="55"/>
      <c r="G57" s="56"/>
      <c r="H57" s="57"/>
      <c r="I57" s="57"/>
      <c r="J57" s="58" t="s">
        <v>606</v>
      </c>
      <c r="K57" s="59">
        <v>6.9</v>
      </c>
    </row>
    <row r="58" spans="2:11" ht="17.25" customHeight="1" x14ac:dyDescent="0.4">
      <c r="B58" s="81"/>
      <c r="C58" s="83"/>
      <c r="D58" s="85"/>
      <c r="E58" s="87"/>
      <c r="F58" s="55"/>
      <c r="G58" s="56"/>
      <c r="H58" s="57"/>
      <c r="I58" s="57"/>
      <c r="J58" s="58" t="s">
        <v>607</v>
      </c>
      <c r="K58" s="59">
        <v>1</v>
      </c>
    </row>
    <row r="59" spans="2:11" ht="17.25" customHeight="1" x14ac:dyDescent="0.4">
      <c r="B59" s="80" t="s">
        <v>722</v>
      </c>
      <c r="C59" s="82" t="s">
        <v>640</v>
      </c>
      <c r="D59" s="84" t="s">
        <v>723</v>
      </c>
      <c r="E59" s="86" t="s">
        <v>724</v>
      </c>
      <c r="F59" s="50" t="s">
        <v>725</v>
      </c>
      <c r="G59" s="51" t="s">
        <v>592</v>
      </c>
      <c r="H59" s="52" t="s">
        <v>726</v>
      </c>
      <c r="I59" s="52" t="s">
        <v>685</v>
      </c>
      <c r="J59" s="53" t="s">
        <v>595</v>
      </c>
      <c r="K59" s="54">
        <v>491</v>
      </c>
    </row>
    <row r="60" spans="2:11" ht="17.25" customHeight="1" x14ac:dyDescent="0.4">
      <c r="B60" s="81"/>
      <c r="C60" s="83"/>
      <c r="D60" s="85"/>
      <c r="E60" s="87"/>
      <c r="F60" s="55" t="s">
        <v>727</v>
      </c>
      <c r="G60" s="56" t="s">
        <v>728</v>
      </c>
      <c r="H60" s="57" t="s">
        <v>729</v>
      </c>
      <c r="I60" s="57" t="s">
        <v>730</v>
      </c>
      <c r="J60" s="58" t="s">
        <v>600</v>
      </c>
      <c r="K60" s="59">
        <v>15.6</v>
      </c>
    </row>
    <row r="61" spans="2:11" ht="17.25" customHeight="1" x14ac:dyDescent="0.4">
      <c r="B61" s="81"/>
      <c r="C61" s="83"/>
      <c r="D61" s="85"/>
      <c r="E61" s="87"/>
      <c r="F61" s="55" t="s">
        <v>731</v>
      </c>
      <c r="G61" s="56"/>
      <c r="H61" s="57" t="s">
        <v>191</v>
      </c>
      <c r="I61" s="57"/>
      <c r="J61" s="58" t="s">
        <v>603</v>
      </c>
      <c r="K61" s="59">
        <v>20.6</v>
      </c>
    </row>
    <row r="62" spans="2:11" ht="17.25" customHeight="1" x14ac:dyDescent="0.4">
      <c r="B62" s="81"/>
      <c r="C62" s="83"/>
      <c r="D62" s="85"/>
      <c r="E62" s="87"/>
      <c r="F62" s="55"/>
      <c r="G62" s="56"/>
      <c r="H62" s="57"/>
      <c r="I62" s="57"/>
      <c r="J62" s="58" t="s">
        <v>605</v>
      </c>
      <c r="K62" s="59">
        <v>212</v>
      </c>
    </row>
    <row r="63" spans="2:11" ht="17.25" customHeight="1" x14ac:dyDescent="0.4">
      <c r="B63" s="81"/>
      <c r="C63" s="83"/>
      <c r="D63" s="85"/>
      <c r="E63" s="87"/>
      <c r="F63" s="55"/>
      <c r="G63" s="56"/>
      <c r="H63" s="57"/>
      <c r="I63" s="57"/>
      <c r="J63" s="58" t="s">
        <v>606</v>
      </c>
      <c r="K63" s="59">
        <v>1.6</v>
      </c>
    </row>
    <row r="64" spans="2:11" ht="17.25" customHeight="1" x14ac:dyDescent="0.4">
      <c r="B64" s="81"/>
      <c r="C64" s="83"/>
      <c r="D64" s="85"/>
      <c r="E64" s="87"/>
      <c r="F64" s="55"/>
      <c r="G64" s="56"/>
      <c r="H64" s="57"/>
      <c r="I64" s="57"/>
      <c r="J64" s="58" t="s">
        <v>607</v>
      </c>
      <c r="K64" s="59">
        <v>1.1000000000000001</v>
      </c>
    </row>
    <row r="65" spans="2:11" ht="17.25" customHeight="1" x14ac:dyDescent="0.4">
      <c r="B65" s="80" t="s">
        <v>732</v>
      </c>
      <c r="C65" s="82" t="s">
        <v>653</v>
      </c>
      <c r="D65" s="84" t="s">
        <v>733</v>
      </c>
      <c r="E65" s="86" t="s">
        <v>734</v>
      </c>
      <c r="F65" s="50" t="s">
        <v>735</v>
      </c>
      <c r="G65" s="51" t="s">
        <v>592</v>
      </c>
      <c r="H65" s="52" t="s">
        <v>736</v>
      </c>
      <c r="I65" s="52" t="s">
        <v>594</v>
      </c>
      <c r="J65" s="53" t="s">
        <v>595</v>
      </c>
      <c r="K65" s="54">
        <v>491</v>
      </c>
    </row>
    <row r="66" spans="2:11" ht="17.25" customHeight="1" x14ac:dyDescent="0.4">
      <c r="B66" s="81"/>
      <c r="C66" s="83"/>
      <c r="D66" s="85"/>
      <c r="E66" s="87"/>
      <c r="F66" s="55" t="s">
        <v>596</v>
      </c>
      <c r="G66" s="56" t="s">
        <v>737</v>
      </c>
      <c r="H66" s="57" t="s">
        <v>738</v>
      </c>
      <c r="I66" s="57" t="s">
        <v>739</v>
      </c>
      <c r="J66" s="58" t="s">
        <v>600</v>
      </c>
      <c r="K66" s="59">
        <v>17.600000000000001</v>
      </c>
    </row>
    <row r="67" spans="2:11" ht="17.25" customHeight="1" x14ac:dyDescent="0.4">
      <c r="B67" s="81"/>
      <c r="C67" s="83"/>
      <c r="D67" s="85"/>
      <c r="E67" s="87"/>
      <c r="F67" s="55"/>
      <c r="G67" s="56"/>
      <c r="H67" s="57"/>
      <c r="I67" s="57"/>
      <c r="J67" s="58" t="s">
        <v>603</v>
      </c>
      <c r="K67" s="59">
        <v>13.4</v>
      </c>
    </row>
    <row r="68" spans="2:11" ht="17.25" customHeight="1" x14ac:dyDescent="0.4">
      <c r="B68" s="81"/>
      <c r="C68" s="83"/>
      <c r="D68" s="85"/>
      <c r="E68" s="87"/>
      <c r="F68" s="55"/>
      <c r="G68" s="56"/>
      <c r="H68" s="57"/>
      <c r="I68" s="57"/>
      <c r="J68" s="58" t="s">
        <v>605</v>
      </c>
      <c r="K68" s="59">
        <v>256</v>
      </c>
    </row>
    <row r="69" spans="2:11" ht="17.25" customHeight="1" x14ac:dyDescent="0.4">
      <c r="B69" s="81"/>
      <c r="C69" s="83"/>
      <c r="D69" s="85"/>
      <c r="E69" s="87"/>
      <c r="F69" s="55"/>
      <c r="G69" s="56"/>
      <c r="H69" s="57"/>
      <c r="I69" s="57"/>
      <c r="J69" s="58" t="s">
        <v>606</v>
      </c>
      <c r="K69" s="59">
        <v>2.9</v>
      </c>
    </row>
    <row r="70" spans="2:11" ht="17.25" customHeight="1" x14ac:dyDescent="0.4">
      <c r="B70" s="81"/>
      <c r="C70" s="83"/>
      <c r="D70" s="85"/>
      <c r="E70" s="87"/>
      <c r="F70" s="55"/>
      <c r="G70" s="56"/>
      <c r="H70" s="57"/>
      <c r="I70" s="57"/>
      <c r="J70" s="58" t="s">
        <v>607</v>
      </c>
      <c r="K70" s="59">
        <v>1.2</v>
      </c>
    </row>
    <row r="71" spans="2:11" ht="17.25" customHeight="1" x14ac:dyDescent="0.4">
      <c r="B71" s="80" t="s">
        <v>740</v>
      </c>
      <c r="C71" s="88" t="s">
        <v>741</v>
      </c>
      <c r="D71" s="84" t="s">
        <v>742</v>
      </c>
      <c r="E71" s="86" t="s">
        <v>743</v>
      </c>
      <c r="F71" s="50" t="s">
        <v>744</v>
      </c>
      <c r="G71" s="51" t="s">
        <v>745</v>
      </c>
      <c r="H71" s="52" t="s">
        <v>746</v>
      </c>
      <c r="I71" s="52" t="s">
        <v>716</v>
      </c>
      <c r="J71" s="53" t="s">
        <v>595</v>
      </c>
      <c r="K71" s="54">
        <v>553</v>
      </c>
    </row>
    <row r="72" spans="2:11" ht="17.25" customHeight="1" x14ac:dyDescent="0.4">
      <c r="B72" s="81"/>
      <c r="C72" s="83"/>
      <c r="D72" s="85"/>
      <c r="E72" s="87"/>
      <c r="F72" s="55" t="s">
        <v>747</v>
      </c>
      <c r="G72" s="56" t="s">
        <v>748</v>
      </c>
      <c r="H72" s="57" t="s">
        <v>651</v>
      </c>
      <c r="I72" s="57" t="s">
        <v>749</v>
      </c>
      <c r="J72" s="58" t="s">
        <v>600</v>
      </c>
      <c r="K72" s="59">
        <v>20.7</v>
      </c>
    </row>
    <row r="73" spans="2:11" ht="17.25" customHeight="1" x14ac:dyDescent="0.4">
      <c r="B73" s="81"/>
      <c r="C73" s="83"/>
      <c r="D73" s="85"/>
      <c r="E73" s="87"/>
      <c r="F73" s="55"/>
      <c r="G73" s="56" t="s">
        <v>750</v>
      </c>
      <c r="H73" s="57"/>
      <c r="I73" s="57" t="s">
        <v>751</v>
      </c>
      <c r="J73" s="58" t="s">
        <v>603</v>
      </c>
      <c r="K73" s="59">
        <v>18.3</v>
      </c>
    </row>
    <row r="74" spans="2:11" ht="17.25" customHeight="1" x14ac:dyDescent="0.4">
      <c r="B74" s="81"/>
      <c r="C74" s="83"/>
      <c r="D74" s="85"/>
      <c r="E74" s="87"/>
      <c r="F74" s="55"/>
      <c r="G74" s="56" t="s">
        <v>752</v>
      </c>
      <c r="H74" s="57"/>
      <c r="I74" s="57" t="s">
        <v>753</v>
      </c>
      <c r="J74" s="58" t="s">
        <v>605</v>
      </c>
      <c r="K74" s="59">
        <v>278</v>
      </c>
    </row>
    <row r="75" spans="2:11" ht="17.25" customHeight="1" x14ac:dyDescent="0.4">
      <c r="B75" s="81"/>
      <c r="C75" s="83"/>
      <c r="D75" s="85"/>
      <c r="E75" s="87"/>
      <c r="F75" s="55"/>
      <c r="G75" s="56"/>
      <c r="H75" s="57"/>
      <c r="I75" s="57" t="s">
        <v>637</v>
      </c>
      <c r="J75" s="58" t="s">
        <v>606</v>
      </c>
      <c r="K75" s="59">
        <v>4.3</v>
      </c>
    </row>
    <row r="76" spans="2:11" ht="17.25" customHeight="1" x14ac:dyDescent="0.4">
      <c r="B76" s="81"/>
      <c r="C76" s="83"/>
      <c r="D76" s="85"/>
      <c r="E76" s="87"/>
      <c r="F76" s="55"/>
      <c r="G76" s="56"/>
      <c r="H76" s="57"/>
      <c r="I76" s="57"/>
      <c r="J76" s="58" t="s">
        <v>607</v>
      </c>
      <c r="K76" s="59">
        <v>1.4</v>
      </c>
    </row>
    <row r="77" spans="2:11" ht="17.25" customHeight="1" x14ac:dyDescent="0.4">
      <c r="B77" s="89" t="s">
        <v>754</v>
      </c>
      <c r="C77" s="82" t="s">
        <v>624</v>
      </c>
      <c r="D77" s="84" t="s">
        <v>755</v>
      </c>
      <c r="E77" s="86" t="s">
        <v>756</v>
      </c>
      <c r="F77" s="50" t="s">
        <v>757</v>
      </c>
      <c r="G77" s="51" t="s">
        <v>592</v>
      </c>
      <c r="H77" s="52" t="s">
        <v>758</v>
      </c>
      <c r="I77" s="52" t="s">
        <v>759</v>
      </c>
      <c r="J77" s="53" t="s">
        <v>595</v>
      </c>
      <c r="K77" s="54">
        <v>513</v>
      </c>
    </row>
    <row r="78" spans="2:11" ht="17.25" customHeight="1" x14ac:dyDescent="0.4">
      <c r="B78" s="81"/>
      <c r="C78" s="83"/>
      <c r="D78" s="85"/>
      <c r="E78" s="87"/>
      <c r="F78" s="55" t="s">
        <v>760</v>
      </c>
      <c r="G78" s="56" t="s">
        <v>761</v>
      </c>
      <c r="H78" s="57" t="s">
        <v>762</v>
      </c>
      <c r="I78" s="57" t="s">
        <v>763</v>
      </c>
      <c r="J78" s="58" t="s">
        <v>600</v>
      </c>
      <c r="K78" s="59">
        <v>14.7</v>
      </c>
    </row>
    <row r="79" spans="2:11" ht="17.25" customHeight="1" x14ac:dyDescent="0.4">
      <c r="B79" s="81"/>
      <c r="C79" s="83"/>
      <c r="D79" s="85"/>
      <c r="E79" s="87"/>
      <c r="F79" s="55"/>
      <c r="G79" s="56" t="s">
        <v>764</v>
      </c>
      <c r="H79" s="57"/>
      <c r="I79" s="57" t="s">
        <v>765</v>
      </c>
      <c r="J79" s="58" t="s">
        <v>603</v>
      </c>
      <c r="K79" s="59">
        <v>17.3</v>
      </c>
    </row>
    <row r="80" spans="2:11" ht="17.25" customHeight="1" x14ac:dyDescent="0.4">
      <c r="B80" s="81"/>
      <c r="C80" s="83"/>
      <c r="D80" s="85"/>
      <c r="E80" s="87"/>
      <c r="F80" s="55"/>
      <c r="G80" s="56"/>
      <c r="H80" s="57"/>
      <c r="I80" s="57"/>
      <c r="J80" s="58" t="s">
        <v>605</v>
      </c>
      <c r="K80" s="59">
        <v>197</v>
      </c>
    </row>
    <row r="81" spans="2:11" ht="17.25" customHeight="1" x14ac:dyDescent="0.4">
      <c r="B81" s="81"/>
      <c r="C81" s="83"/>
      <c r="D81" s="85"/>
      <c r="E81" s="87"/>
      <c r="F81" s="55"/>
      <c r="G81" s="56"/>
      <c r="H81" s="57"/>
      <c r="I81" s="57"/>
      <c r="J81" s="58" t="s">
        <v>606</v>
      </c>
      <c r="K81" s="59">
        <v>1.8</v>
      </c>
    </row>
    <row r="82" spans="2:11" ht="17.25" customHeight="1" thickBot="1" x14ac:dyDescent="0.45">
      <c r="B82" s="81"/>
      <c r="C82" s="83"/>
      <c r="D82" s="85"/>
      <c r="E82" s="87"/>
      <c r="F82" s="55"/>
      <c r="G82" s="56"/>
      <c r="H82" s="57"/>
      <c r="I82" s="57"/>
      <c r="J82" s="60" t="s">
        <v>607</v>
      </c>
      <c r="K82" s="61">
        <v>1.5</v>
      </c>
    </row>
    <row r="83" spans="2:11" ht="9" customHeight="1" thickTop="1" thickBot="1" x14ac:dyDescent="0.45">
      <c r="B83" s="90"/>
      <c r="C83" s="90"/>
      <c r="D83" s="90"/>
      <c r="E83" s="90"/>
      <c r="F83" s="90"/>
      <c r="G83" s="90"/>
      <c r="H83" s="90"/>
      <c r="I83" s="90"/>
      <c r="J83" s="90"/>
      <c r="K83" s="90"/>
    </row>
    <row r="84" spans="2:11" ht="17.25" customHeight="1" thickTop="1" x14ac:dyDescent="0.4">
      <c r="B84" s="91" t="s">
        <v>766</v>
      </c>
      <c r="C84" s="92"/>
      <c r="D84" s="97" t="s">
        <v>767</v>
      </c>
      <c r="E84" s="99" t="s">
        <v>768</v>
      </c>
      <c r="F84" s="63" t="s">
        <v>769</v>
      </c>
      <c r="G84" s="64" t="s">
        <v>770</v>
      </c>
      <c r="H84" s="64" t="s">
        <v>771</v>
      </c>
      <c r="I84" s="64" t="s">
        <v>772</v>
      </c>
      <c r="J84" s="65" t="s">
        <v>595</v>
      </c>
      <c r="K84" s="66">
        <v>454</v>
      </c>
    </row>
    <row r="85" spans="2:11" ht="17.25" customHeight="1" x14ac:dyDescent="0.4">
      <c r="B85" s="93"/>
      <c r="C85" s="94"/>
      <c r="D85" s="85"/>
      <c r="E85" s="100"/>
      <c r="F85" s="55" t="s">
        <v>773</v>
      </c>
      <c r="G85" s="57" t="s">
        <v>774</v>
      </c>
      <c r="H85" s="57" t="s">
        <v>775</v>
      </c>
      <c r="I85" s="57" t="s">
        <v>634</v>
      </c>
      <c r="J85" s="67" t="s">
        <v>600</v>
      </c>
      <c r="K85" s="59">
        <v>18.2</v>
      </c>
    </row>
    <row r="86" spans="2:11" ht="17.25" customHeight="1" x14ac:dyDescent="0.4">
      <c r="B86" s="93"/>
      <c r="C86" s="94"/>
      <c r="D86" s="85"/>
      <c r="E86" s="100"/>
      <c r="F86" s="55" t="s">
        <v>776</v>
      </c>
      <c r="G86" s="57" t="s">
        <v>777</v>
      </c>
      <c r="H86" s="57" t="s">
        <v>778</v>
      </c>
      <c r="I86" s="57"/>
      <c r="J86" s="67" t="s">
        <v>603</v>
      </c>
      <c r="K86" s="59">
        <v>13.4</v>
      </c>
    </row>
    <row r="87" spans="2:11" ht="17.25" customHeight="1" x14ac:dyDescent="0.4">
      <c r="B87" s="93"/>
      <c r="C87" s="94"/>
      <c r="D87" s="85"/>
      <c r="E87" s="100"/>
      <c r="F87" s="55" t="s">
        <v>56</v>
      </c>
      <c r="G87" s="57" t="s">
        <v>779</v>
      </c>
      <c r="H87" s="57" t="s">
        <v>780</v>
      </c>
      <c r="I87" s="57"/>
      <c r="J87" s="67" t="s">
        <v>605</v>
      </c>
      <c r="K87" s="59">
        <v>255</v>
      </c>
    </row>
    <row r="88" spans="2:11" ht="17.25" customHeight="1" x14ac:dyDescent="0.4">
      <c r="B88" s="93"/>
      <c r="C88" s="94"/>
      <c r="D88" s="85"/>
      <c r="E88" s="100"/>
      <c r="F88" s="55"/>
      <c r="G88" s="57" t="s">
        <v>781</v>
      </c>
      <c r="H88" s="57"/>
      <c r="I88" s="57"/>
      <c r="J88" s="67" t="s">
        <v>606</v>
      </c>
      <c r="K88" s="59">
        <v>1.4</v>
      </c>
    </row>
    <row r="89" spans="2:11" ht="17.25" customHeight="1" thickBot="1" x14ac:dyDescent="0.45">
      <c r="B89" s="95"/>
      <c r="C89" s="96"/>
      <c r="D89" s="98"/>
      <c r="E89" s="101"/>
      <c r="F89" s="68"/>
      <c r="G89" s="69"/>
      <c r="H89" s="69"/>
      <c r="I89" s="69"/>
      <c r="J89" s="70" t="s">
        <v>607</v>
      </c>
      <c r="K89" s="61">
        <v>1.1000000000000001</v>
      </c>
    </row>
    <row r="90" spans="2:11" ht="17.25" customHeight="1" thickTop="1" x14ac:dyDescent="0.4">
      <c r="B90" s="90" t="s">
        <v>782</v>
      </c>
      <c r="C90" s="90"/>
      <c r="D90" s="90"/>
      <c r="E90" s="90"/>
      <c r="F90" s="90"/>
      <c r="G90" s="90"/>
      <c r="H90" s="90"/>
      <c r="I90" s="90"/>
      <c r="J90" s="90"/>
      <c r="K90" s="90"/>
    </row>
    <row r="91" spans="2:11" ht="17.25" customHeight="1" x14ac:dyDescent="0.4">
      <c r="B91" s="41" t="s">
        <v>783</v>
      </c>
      <c r="C91"/>
      <c r="D91"/>
      <c r="E91"/>
      <c r="F91"/>
      <c r="G91"/>
      <c r="H91"/>
      <c r="I91"/>
      <c r="J91"/>
      <c r="K91"/>
    </row>
  </sheetData>
  <mergeCells count="59">
    <mergeCell ref="B83:K83"/>
    <mergeCell ref="B84:C89"/>
    <mergeCell ref="D84:D89"/>
    <mergeCell ref="E84:E89"/>
    <mergeCell ref="B90:K90"/>
    <mergeCell ref="B71:B76"/>
    <mergeCell ref="C71:C76"/>
    <mergeCell ref="D71:D76"/>
    <mergeCell ref="E71:E76"/>
    <mergeCell ref="B77:B82"/>
    <mergeCell ref="C77:C82"/>
    <mergeCell ref="D77:D82"/>
    <mergeCell ref="E77:E82"/>
    <mergeCell ref="B59:B64"/>
    <mergeCell ref="C59:C64"/>
    <mergeCell ref="D59:D64"/>
    <mergeCell ref="E59:E64"/>
    <mergeCell ref="B65:B70"/>
    <mergeCell ref="C65:C70"/>
    <mergeCell ref="D65:D70"/>
    <mergeCell ref="E65:E70"/>
    <mergeCell ref="B47:B52"/>
    <mergeCell ref="C47:C52"/>
    <mergeCell ref="D47:D52"/>
    <mergeCell ref="E47:E52"/>
    <mergeCell ref="B53:B58"/>
    <mergeCell ref="C53:C58"/>
    <mergeCell ref="D53:D58"/>
    <mergeCell ref="E53:E58"/>
    <mergeCell ref="B35:B40"/>
    <mergeCell ref="C35:C40"/>
    <mergeCell ref="D35:D40"/>
    <mergeCell ref="E35:E40"/>
    <mergeCell ref="B41:B46"/>
    <mergeCell ref="C41:C46"/>
    <mergeCell ref="D41:D46"/>
    <mergeCell ref="E41:E46"/>
    <mergeCell ref="B23:B28"/>
    <mergeCell ref="C23:C28"/>
    <mergeCell ref="D23:D28"/>
    <mergeCell ref="E23:E28"/>
    <mergeCell ref="B29:B34"/>
    <mergeCell ref="C29:C34"/>
    <mergeCell ref="D29:D34"/>
    <mergeCell ref="E29:E34"/>
    <mergeCell ref="B11:B16"/>
    <mergeCell ref="C11:C16"/>
    <mergeCell ref="D11:D16"/>
    <mergeCell ref="E11:E16"/>
    <mergeCell ref="B17:B22"/>
    <mergeCell ref="C17:C22"/>
    <mergeCell ref="D17:D22"/>
    <mergeCell ref="E17:E22"/>
    <mergeCell ref="B2:K2"/>
    <mergeCell ref="B3:C3"/>
    <mergeCell ref="B5:B10"/>
    <mergeCell ref="C5:C10"/>
    <mergeCell ref="D5:D10"/>
    <mergeCell ref="E5:E10"/>
  </mergeCells>
  <phoneticPr fontId="2"/>
  <printOptions horizontalCentered="1"/>
  <pageMargins left="0.27559055118110237" right="0.27559055118110237" top="0.27559055118110237" bottom="0.27559055118110237" header="0.31496062992125984" footer="0.31496062992125984"/>
  <pageSetup paperSize="9" scale="4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1094-DC90-4194-B4F8-9FA29F87618B}">
  <sheetPr>
    <pageSetUpPr fitToPage="1"/>
  </sheetPr>
  <dimension ref="B1:H1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194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195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196</v>
      </c>
    </row>
    <row r="9" spans="2:8" ht="21.6" customHeight="1" x14ac:dyDescent="0.4">
      <c r="B9" s="106"/>
      <c r="C9" s="18" t="s">
        <v>10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197</v>
      </c>
    </row>
    <row r="10" spans="2:8" ht="21.6" customHeight="1" x14ac:dyDescent="0.4">
      <c r="B10" s="106"/>
      <c r="C10" s="18" t="s">
        <v>198</v>
      </c>
      <c r="D10" s="19">
        <f t="shared" si="0"/>
        <v>0</v>
      </c>
      <c r="E10" s="20">
        <v>0.8</v>
      </c>
      <c r="F10" s="19">
        <f t="shared" si="1"/>
        <v>0.64000000000000012</v>
      </c>
      <c r="G10" s="21" t="s">
        <v>7</v>
      </c>
      <c r="H10" s="22" t="s">
        <v>199</v>
      </c>
    </row>
    <row r="11" spans="2:8" ht="21.6" customHeight="1" x14ac:dyDescent="0.4">
      <c r="B11" s="106"/>
      <c r="C11" s="18" t="s">
        <v>41</v>
      </c>
      <c r="D11" s="19">
        <f t="shared" si="0"/>
        <v>0</v>
      </c>
      <c r="E11" s="20">
        <v>0.5</v>
      </c>
      <c r="F11" s="19">
        <f t="shared" si="1"/>
        <v>0.4</v>
      </c>
      <c r="G11" s="21" t="s">
        <v>7</v>
      </c>
      <c r="H11" s="22" t="s">
        <v>200</v>
      </c>
    </row>
    <row r="12" spans="2:8" ht="21.6" customHeight="1" x14ac:dyDescent="0.4">
      <c r="B12" s="106"/>
      <c r="C12" s="18" t="s">
        <v>82</v>
      </c>
      <c r="D12" s="19">
        <f t="shared" si="0"/>
        <v>0</v>
      </c>
      <c r="E12" s="20">
        <v>1.4</v>
      </c>
      <c r="F12" s="19">
        <f t="shared" si="1"/>
        <v>1.1199999999999999</v>
      </c>
      <c r="G12" s="21" t="s">
        <v>7</v>
      </c>
      <c r="H12" s="22" t="s">
        <v>201</v>
      </c>
    </row>
    <row r="13" spans="2:8" ht="21.6" customHeight="1" x14ac:dyDescent="0.4">
      <c r="B13" s="106"/>
      <c r="C13" s="18" t="s">
        <v>22</v>
      </c>
      <c r="D13" s="19">
        <f t="shared" si="0"/>
        <v>0</v>
      </c>
      <c r="E13" s="20">
        <v>1.7</v>
      </c>
      <c r="F13" s="19">
        <f t="shared" si="1"/>
        <v>1.36</v>
      </c>
      <c r="G13" s="21" t="s">
        <v>7</v>
      </c>
      <c r="H13" s="22"/>
    </row>
    <row r="14" spans="2:8" ht="21.6" customHeight="1" thickBot="1" x14ac:dyDescent="0.45">
      <c r="B14" s="107"/>
      <c r="C14" s="23" t="s">
        <v>202</v>
      </c>
      <c r="D14" s="24">
        <f t="shared" si="0"/>
        <v>0</v>
      </c>
      <c r="E14" s="25">
        <v>1</v>
      </c>
      <c r="F14" s="24">
        <f t="shared" si="1"/>
        <v>0.8</v>
      </c>
      <c r="G14" s="26" t="s">
        <v>7</v>
      </c>
      <c r="H14" s="27"/>
    </row>
    <row r="15" spans="2:8" x14ac:dyDescent="0.4">
      <c r="B15" s="28"/>
      <c r="C15" s="28"/>
      <c r="D15" s="28"/>
      <c r="E15" s="28"/>
      <c r="F15" s="28"/>
      <c r="G15" s="28"/>
      <c r="H15" s="28"/>
    </row>
  </sheetData>
  <mergeCells count="1">
    <mergeCell ref="B5:B14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00E7-F21A-4D1C-8F0E-0F4EC44E8022}">
  <sheetPr>
    <pageSetUpPr fitToPage="1"/>
  </sheetPr>
  <dimension ref="B1:H3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207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5" si="0">$F$2*E5</f>
        <v>0</v>
      </c>
      <c r="E5" s="10"/>
      <c r="F5" s="9">
        <f t="shared" ref="F5:F35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208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209</v>
      </c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106"/>
      <c r="C8" s="18" t="s">
        <v>210</v>
      </c>
      <c r="D8" s="19">
        <f t="shared" si="0"/>
        <v>0</v>
      </c>
      <c r="E8" s="20">
        <v>48</v>
      </c>
      <c r="F8" s="19">
        <f t="shared" si="1"/>
        <v>38.400000000000006</v>
      </c>
      <c r="G8" s="21" t="s">
        <v>7</v>
      </c>
      <c r="H8" s="22" t="s">
        <v>211</v>
      </c>
    </row>
    <row r="9" spans="2:8" ht="21.6" customHeight="1" x14ac:dyDescent="0.4">
      <c r="B9" s="106"/>
      <c r="C9" s="18" t="s">
        <v>44</v>
      </c>
      <c r="D9" s="19">
        <f t="shared" si="0"/>
        <v>0</v>
      </c>
      <c r="E9" s="20">
        <v>11</v>
      </c>
      <c r="F9" s="19">
        <f t="shared" si="1"/>
        <v>8.8000000000000007</v>
      </c>
      <c r="G9" s="21" t="s">
        <v>7</v>
      </c>
      <c r="H9" s="22" t="s">
        <v>212</v>
      </c>
    </row>
    <row r="10" spans="2:8" ht="21.6" customHeight="1" x14ac:dyDescent="0.4">
      <c r="B10" s="106"/>
      <c r="C10" s="18" t="s">
        <v>213</v>
      </c>
      <c r="D10" s="19">
        <f t="shared" si="0"/>
        <v>0</v>
      </c>
      <c r="E10" s="20">
        <v>30</v>
      </c>
      <c r="F10" s="19">
        <f t="shared" si="1"/>
        <v>24</v>
      </c>
      <c r="G10" s="21" t="s">
        <v>7</v>
      </c>
      <c r="H10" s="22" t="s">
        <v>214</v>
      </c>
    </row>
    <row r="11" spans="2:8" ht="21.6" customHeight="1" x14ac:dyDescent="0.4">
      <c r="B11" s="106"/>
      <c r="C11" s="18" t="s">
        <v>112</v>
      </c>
      <c r="D11" s="19">
        <f t="shared" si="0"/>
        <v>0</v>
      </c>
      <c r="E11" s="20">
        <v>1</v>
      </c>
      <c r="F11" s="19">
        <f t="shared" si="1"/>
        <v>0.8</v>
      </c>
      <c r="G11" s="21" t="s">
        <v>7</v>
      </c>
      <c r="H11" s="22" t="s">
        <v>215</v>
      </c>
    </row>
    <row r="12" spans="2:8" ht="21.6" customHeight="1" x14ac:dyDescent="0.4">
      <c r="B12" s="106"/>
      <c r="C12" s="18" t="s">
        <v>29</v>
      </c>
      <c r="D12" s="19">
        <f t="shared" si="0"/>
        <v>0</v>
      </c>
      <c r="E12" s="20">
        <v>50</v>
      </c>
      <c r="F12" s="19">
        <f t="shared" si="1"/>
        <v>40</v>
      </c>
      <c r="G12" s="21" t="s">
        <v>7</v>
      </c>
      <c r="H12" s="22" t="s">
        <v>216</v>
      </c>
    </row>
    <row r="13" spans="2:8" ht="21.6" customHeight="1" x14ac:dyDescent="0.4">
      <c r="B13" s="106"/>
      <c r="C13" s="18" t="s">
        <v>26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217</v>
      </c>
    </row>
    <row r="14" spans="2:8" ht="21.6" customHeight="1" x14ac:dyDescent="0.4">
      <c r="B14" s="106"/>
      <c r="C14" s="18" t="s">
        <v>24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218</v>
      </c>
    </row>
    <row r="15" spans="2:8" ht="21.6" customHeight="1" x14ac:dyDescent="0.4">
      <c r="B15" s="106"/>
      <c r="C15" s="18" t="s">
        <v>38</v>
      </c>
      <c r="D15" s="19">
        <f t="shared" si="0"/>
        <v>0</v>
      </c>
      <c r="E15" s="20">
        <v>1</v>
      </c>
      <c r="F15" s="19">
        <f t="shared" si="1"/>
        <v>0.8</v>
      </c>
      <c r="G15" s="21" t="s">
        <v>7</v>
      </c>
      <c r="H15" s="22" t="s">
        <v>219</v>
      </c>
    </row>
    <row r="16" spans="2:8" ht="21.6" customHeight="1" x14ac:dyDescent="0.4">
      <c r="B16" s="106"/>
      <c r="C16" s="18" t="s">
        <v>28</v>
      </c>
      <c r="D16" s="19">
        <f t="shared" si="0"/>
        <v>0</v>
      </c>
      <c r="E16" s="20">
        <v>1</v>
      </c>
      <c r="F16" s="19">
        <f t="shared" si="1"/>
        <v>0.8</v>
      </c>
      <c r="G16" s="21" t="s">
        <v>7</v>
      </c>
      <c r="H16" s="22"/>
    </row>
    <row r="17" spans="2:8" ht="21.6" customHeight="1" x14ac:dyDescent="0.4">
      <c r="B17" s="106"/>
      <c r="C17" s="18" t="s">
        <v>29</v>
      </c>
      <c r="D17" s="19">
        <f t="shared" si="0"/>
        <v>0</v>
      </c>
      <c r="E17" s="20">
        <v>2</v>
      </c>
      <c r="F17" s="19">
        <f t="shared" si="1"/>
        <v>1.6</v>
      </c>
      <c r="G17" s="21" t="s">
        <v>7</v>
      </c>
      <c r="H17" s="22"/>
    </row>
    <row r="18" spans="2:8" ht="21.6" customHeight="1" x14ac:dyDescent="0.4">
      <c r="B18" s="106"/>
      <c r="C18" s="13" t="s">
        <v>220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221</v>
      </c>
    </row>
    <row r="19" spans="2:8" ht="21.6" customHeight="1" x14ac:dyDescent="0.4">
      <c r="B19" s="106"/>
      <c r="C19" s="18" t="s">
        <v>222</v>
      </c>
      <c r="D19" s="19">
        <f t="shared" si="0"/>
        <v>0</v>
      </c>
      <c r="E19" s="20">
        <v>15</v>
      </c>
      <c r="F19" s="19">
        <f t="shared" si="1"/>
        <v>12</v>
      </c>
      <c r="G19" s="21" t="s">
        <v>7</v>
      </c>
      <c r="H19" s="22" t="s">
        <v>223</v>
      </c>
    </row>
    <row r="20" spans="2:8" ht="21.6" customHeight="1" x14ac:dyDescent="0.4">
      <c r="B20" s="106"/>
      <c r="C20" s="18" t="s">
        <v>198</v>
      </c>
      <c r="D20" s="19">
        <f t="shared" si="0"/>
        <v>0</v>
      </c>
      <c r="E20" s="20">
        <v>1</v>
      </c>
      <c r="F20" s="19">
        <f t="shared" si="1"/>
        <v>0.8</v>
      </c>
      <c r="G20" s="21" t="s">
        <v>7</v>
      </c>
      <c r="H20" s="22" t="s">
        <v>224</v>
      </c>
    </row>
    <row r="21" spans="2:8" ht="21.6" customHeight="1" x14ac:dyDescent="0.4">
      <c r="B21" s="106"/>
      <c r="C21" s="18" t="s">
        <v>173</v>
      </c>
      <c r="D21" s="19">
        <f t="shared" si="0"/>
        <v>0</v>
      </c>
      <c r="E21" s="20">
        <v>16</v>
      </c>
      <c r="F21" s="19">
        <f t="shared" si="1"/>
        <v>12.8</v>
      </c>
      <c r="G21" s="21" t="s">
        <v>7</v>
      </c>
      <c r="H21" s="22" t="s">
        <v>225</v>
      </c>
    </row>
    <row r="22" spans="2:8" ht="21.6" customHeight="1" x14ac:dyDescent="0.4">
      <c r="B22" s="106"/>
      <c r="C22" s="18" t="s">
        <v>26</v>
      </c>
      <c r="D22" s="19">
        <f t="shared" si="0"/>
        <v>0</v>
      </c>
      <c r="E22" s="20">
        <v>2</v>
      </c>
      <c r="F22" s="19">
        <f t="shared" si="1"/>
        <v>1.6</v>
      </c>
      <c r="G22" s="21" t="s">
        <v>7</v>
      </c>
      <c r="H22" s="22" t="s">
        <v>226</v>
      </c>
    </row>
    <row r="23" spans="2:8" ht="21.6" customHeight="1" x14ac:dyDescent="0.4">
      <c r="B23" s="106"/>
      <c r="C23" s="18" t="s">
        <v>204</v>
      </c>
      <c r="D23" s="19">
        <f t="shared" si="0"/>
        <v>0</v>
      </c>
      <c r="E23" s="20">
        <v>1.5</v>
      </c>
      <c r="F23" s="19">
        <f t="shared" si="1"/>
        <v>1.2000000000000002</v>
      </c>
      <c r="G23" s="21" t="s">
        <v>7</v>
      </c>
      <c r="H23" s="22" t="s">
        <v>114</v>
      </c>
    </row>
    <row r="24" spans="2:8" ht="21.6" customHeight="1" x14ac:dyDescent="0.4">
      <c r="B24" s="106"/>
      <c r="C24" s="18" t="s">
        <v>38</v>
      </c>
      <c r="D24" s="19">
        <f t="shared" si="0"/>
        <v>0</v>
      </c>
      <c r="E24" s="20">
        <v>1</v>
      </c>
      <c r="F24" s="19">
        <f t="shared" si="1"/>
        <v>0.8</v>
      </c>
      <c r="G24" s="21" t="s">
        <v>7</v>
      </c>
      <c r="H24" s="22" t="s">
        <v>227</v>
      </c>
    </row>
    <row r="25" spans="2:8" ht="21.6" customHeight="1" x14ac:dyDescent="0.4">
      <c r="B25" s="106"/>
      <c r="C25" s="18" t="s">
        <v>112</v>
      </c>
      <c r="D25" s="19">
        <f t="shared" si="0"/>
        <v>0</v>
      </c>
      <c r="E25" s="20">
        <v>1</v>
      </c>
      <c r="F25" s="19">
        <f t="shared" si="1"/>
        <v>0.8</v>
      </c>
      <c r="G25" s="21" t="s">
        <v>7</v>
      </c>
      <c r="H25" s="22" t="s">
        <v>228</v>
      </c>
    </row>
    <row r="26" spans="2:8" ht="21.6" customHeight="1" x14ac:dyDescent="0.4">
      <c r="B26" s="106"/>
      <c r="C26" s="18" t="s">
        <v>90</v>
      </c>
      <c r="D26" s="19">
        <f t="shared" si="0"/>
        <v>0</v>
      </c>
      <c r="E26" s="20">
        <v>2</v>
      </c>
      <c r="F26" s="19">
        <f t="shared" si="1"/>
        <v>1.6</v>
      </c>
      <c r="G26" s="21" t="s">
        <v>7</v>
      </c>
      <c r="H26" s="22"/>
    </row>
    <row r="27" spans="2:8" ht="21.6" customHeight="1" x14ac:dyDescent="0.4">
      <c r="B27" s="106"/>
      <c r="C27" s="13" t="s">
        <v>229</v>
      </c>
      <c r="D27" s="14">
        <f t="shared" si="0"/>
        <v>0</v>
      </c>
      <c r="E27" s="15"/>
      <c r="F27" s="14">
        <f t="shared" si="1"/>
        <v>0</v>
      </c>
      <c r="G27" s="16" t="s">
        <v>7</v>
      </c>
      <c r="H27" s="17" t="s">
        <v>230</v>
      </c>
    </row>
    <row r="28" spans="2:8" ht="21.6" customHeight="1" x14ac:dyDescent="0.4">
      <c r="B28" s="106"/>
      <c r="C28" s="18" t="s">
        <v>231</v>
      </c>
      <c r="D28" s="19">
        <f t="shared" si="0"/>
        <v>0</v>
      </c>
      <c r="E28" s="20">
        <v>2</v>
      </c>
      <c r="F28" s="19">
        <f t="shared" si="1"/>
        <v>1.6</v>
      </c>
      <c r="G28" s="21" t="s">
        <v>7</v>
      </c>
      <c r="H28" s="22" t="s">
        <v>232</v>
      </c>
    </row>
    <row r="29" spans="2:8" ht="21.6" customHeight="1" x14ac:dyDescent="0.4">
      <c r="B29" s="106"/>
      <c r="C29" s="18" t="s">
        <v>14</v>
      </c>
      <c r="D29" s="19">
        <f t="shared" si="0"/>
        <v>0</v>
      </c>
      <c r="E29" s="20">
        <v>8</v>
      </c>
      <c r="F29" s="19">
        <f t="shared" si="1"/>
        <v>6.4</v>
      </c>
      <c r="G29" s="21" t="s">
        <v>7</v>
      </c>
      <c r="H29" s="22" t="s">
        <v>233</v>
      </c>
    </row>
    <row r="30" spans="2:8" ht="21.6" customHeight="1" x14ac:dyDescent="0.4">
      <c r="B30" s="106"/>
      <c r="C30" s="18" t="s">
        <v>234</v>
      </c>
      <c r="D30" s="19">
        <f t="shared" si="0"/>
        <v>0</v>
      </c>
      <c r="E30" s="20">
        <v>2.5</v>
      </c>
      <c r="F30" s="19">
        <f t="shared" si="1"/>
        <v>2</v>
      </c>
      <c r="G30" s="21" t="s">
        <v>7</v>
      </c>
      <c r="H30" s="22" t="s">
        <v>235</v>
      </c>
    </row>
    <row r="31" spans="2:8" ht="21.6" customHeight="1" x14ac:dyDescent="0.4">
      <c r="B31" s="106"/>
      <c r="C31" s="18" t="s">
        <v>29</v>
      </c>
      <c r="D31" s="19">
        <f t="shared" si="0"/>
        <v>0</v>
      </c>
      <c r="E31" s="20">
        <v>100</v>
      </c>
      <c r="F31" s="19">
        <f t="shared" si="1"/>
        <v>80</v>
      </c>
      <c r="G31" s="21" t="s">
        <v>7</v>
      </c>
      <c r="H31" s="22" t="s">
        <v>236</v>
      </c>
    </row>
    <row r="32" spans="2:8" ht="21.6" customHeight="1" x14ac:dyDescent="0.4">
      <c r="B32" s="106"/>
      <c r="C32" s="18" t="s">
        <v>179</v>
      </c>
      <c r="D32" s="19">
        <f t="shared" si="0"/>
        <v>0</v>
      </c>
      <c r="E32" s="20">
        <v>0.4</v>
      </c>
      <c r="F32" s="19">
        <f t="shared" si="1"/>
        <v>0.32000000000000006</v>
      </c>
      <c r="G32" s="21" t="s">
        <v>7</v>
      </c>
      <c r="H32" s="22" t="s">
        <v>237</v>
      </c>
    </row>
    <row r="33" spans="2:8" ht="21.6" customHeight="1" x14ac:dyDescent="0.4">
      <c r="B33" s="106"/>
      <c r="C33" s="18" t="s">
        <v>41</v>
      </c>
      <c r="D33" s="19">
        <f t="shared" si="0"/>
        <v>0</v>
      </c>
      <c r="E33" s="20">
        <v>0.17</v>
      </c>
      <c r="F33" s="19">
        <f t="shared" si="1"/>
        <v>0.13600000000000001</v>
      </c>
      <c r="G33" s="21" t="s">
        <v>7</v>
      </c>
      <c r="H33" s="22" t="s">
        <v>238</v>
      </c>
    </row>
    <row r="34" spans="2:8" ht="21.6" customHeight="1" x14ac:dyDescent="0.4">
      <c r="B34" s="106"/>
      <c r="C34" s="13" t="s">
        <v>191</v>
      </c>
      <c r="D34" s="14">
        <f t="shared" si="0"/>
        <v>0</v>
      </c>
      <c r="E34" s="15"/>
      <c r="F34" s="14">
        <f t="shared" si="1"/>
        <v>0</v>
      </c>
      <c r="G34" s="16" t="s">
        <v>7</v>
      </c>
      <c r="H34" s="17" t="s">
        <v>192</v>
      </c>
    </row>
    <row r="35" spans="2:8" ht="21.6" customHeight="1" thickBot="1" x14ac:dyDescent="0.45">
      <c r="B35" s="107"/>
      <c r="C35" s="23" t="s">
        <v>193</v>
      </c>
      <c r="D35" s="24">
        <f t="shared" si="0"/>
        <v>0</v>
      </c>
      <c r="E35" s="25">
        <v>20</v>
      </c>
      <c r="F35" s="24">
        <f t="shared" si="1"/>
        <v>16</v>
      </c>
      <c r="G35" s="26" t="s">
        <v>7</v>
      </c>
      <c r="H35" s="27" t="s">
        <v>53</v>
      </c>
    </row>
    <row r="36" spans="2:8" x14ac:dyDescent="0.4">
      <c r="B36" s="28"/>
      <c r="C36" s="28"/>
      <c r="D36" s="28"/>
      <c r="E36" s="28"/>
      <c r="F36" s="28"/>
      <c r="G36" s="28"/>
      <c r="H36" s="28"/>
    </row>
  </sheetData>
  <mergeCells count="1">
    <mergeCell ref="B5:B3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5664-CE16-480F-8719-70FFE9C7EF7A}">
  <sheetPr>
    <pageSetUpPr fitToPage="1"/>
  </sheetPr>
  <dimension ref="B1:H18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239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6" si="0">$F$2*E5</f>
        <v>0</v>
      </c>
      <c r="E5" s="10"/>
      <c r="F5" s="9">
        <f t="shared" ref="F5:F16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240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241</v>
      </c>
    </row>
    <row r="9" spans="2:8" ht="21.6" customHeight="1" x14ac:dyDescent="0.4">
      <c r="B9" s="106"/>
      <c r="C9" s="18" t="s">
        <v>242</v>
      </c>
      <c r="D9" s="19">
        <f t="shared" si="0"/>
        <v>0</v>
      </c>
      <c r="E9" s="20">
        <v>15</v>
      </c>
      <c r="F9" s="19">
        <f t="shared" si="1"/>
        <v>12</v>
      </c>
      <c r="G9" s="37" t="s">
        <v>62</v>
      </c>
      <c r="H9" s="22" t="s">
        <v>243</v>
      </c>
    </row>
    <row r="10" spans="2:8" ht="21.6" customHeight="1" x14ac:dyDescent="0.4">
      <c r="B10" s="106"/>
      <c r="C10" s="18" t="s">
        <v>12</v>
      </c>
      <c r="D10" s="19">
        <f t="shared" si="0"/>
        <v>0</v>
      </c>
      <c r="E10" s="20">
        <v>7</v>
      </c>
      <c r="F10" s="19">
        <f t="shared" si="1"/>
        <v>5.6000000000000005</v>
      </c>
      <c r="G10" s="21" t="s">
        <v>7</v>
      </c>
      <c r="H10" s="22" t="s">
        <v>244</v>
      </c>
    </row>
    <row r="11" spans="2:8" ht="21.6" customHeight="1" x14ac:dyDescent="0.4">
      <c r="B11" s="106"/>
      <c r="C11" s="18" t="s">
        <v>44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245</v>
      </c>
    </row>
    <row r="12" spans="2:8" ht="21.6" customHeight="1" x14ac:dyDescent="0.4">
      <c r="B12" s="106"/>
      <c r="C12" s="18" t="s">
        <v>246</v>
      </c>
      <c r="D12" s="19">
        <f t="shared" si="0"/>
        <v>0</v>
      </c>
      <c r="E12" s="20">
        <v>4</v>
      </c>
      <c r="F12" s="19">
        <f t="shared" si="1"/>
        <v>3.2</v>
      </c>
      <c r="G12" s="21" t="s">
        <v>7</v>
      </c>
      <c r="H12" s="22" t="s">
        <v>247</v>
      </c>
    </row>
    <row r="13" spans="2:8" ht="21.6" customHeight="1" x14ac:dyDescent="0.4">
      <c r="B13" s="106"/>
      <c r="C13" s="18" t="s">
        <v>16</v>
      </c>
      <c r="D13" s="19">
        <f t="shared" si="0"/>
        <v>0</v>
      </c>
      <c r="E13" s="20">
        <v>1.6</v>
      </c>
      <c r="F13" s="19">
        <f t="shared" si="1"/>
        <v>1.2800000000000002</v>
      </c>
      <c r="G13" s="21" t="s">
        <v>7</v>
      </c>
      <c r="H13" s="22" t="s">
        <v>248</v>
      </c>
    </row>
    <row r="14" spans="2:8" ht="21.6" customHeight="1" x14ac:dyDescent="0.4">
      <c r="B14" s="106"/>
      <c r="C14" s="18" t="s">
        <v>38</v>
      </c>
      <c r="D14" s="19">
        <f t="shared" si="0"/>
        <v>0</v>
      </c>
      <c r="E14" s="20">
        <v>0.16</v>
      </c>
      <c r="F14" s="19">
        <f t="shared" si="1"/>
        <v>0.128</v>
      </c>
      <c r="G14" s="21" t="s">
        <v>7</v>
      </c>
      <c r="H14" s="22" t="s">
        <v>249</v>
      </c>
    </row>
    <row r="15" spans="2:8" ht="21.6" customHeight="1" x14ac:dyDescent="0.4">
      <c r="B15" s="106"/>
      <c r="C15" s="18" t="s">
        <v>250</v>
      </c>
      <c r="D15" s="19">
        <f t="shared" si="0"/>
        <v>0</v>
      </c>
      <c r="E15" s="20">
        <v>4</v>
      </c>
      <c r="F15" s="19">
        <f t="shared" si="1"/>
        <v>3.2</v>
      </c>
      <c r="G15" s="21" t="s">
        <v>7</v>
      </c>
      <c r="H15" s="22" t="s">
        <v>251</v>
      </c>
    </row>
    <row r="16" spans="2:8" ht="21.6" customHeight="1" x14ac:dyDescent="0.4">
      <c r="B16" s="106"/>
      <c r="C16" s="18" t="s">
        <v>252</v>
      </c>
      <c r="D16" s="19">
        <f t="shared" si="0"/>
        <v>0</v>
      </c>
      <c r="E16" s="20">
        <v>0.5</v>
      </c>
      <c r="F16" s="19">
        <f t="shared" si="1"/>
        <v>0.4</v>
      </c>
      <c r="G16" s="21" t="s">
        <v>7</v>
      </c>
      <c r="H16" s="22" t="s">
        <v>253</v>
      </c>
    </row>
    <row r="17" spans="2:8" ht="21.6" customHeight="1" thickBot="1" x14ac:dyDescent="0.45">
      <c r="B17" s="107"/>
      <c r="C17" s="23"/>
      <c r="D17" s="24"/>
      <c r="E17" s="25"/>
      <c r="F17" s="24"/>
      <c r="G17" s="26" t="s">
        <v>7</v>
      </c>
      <c r="H17" s="27" t="s">
        <v>254</v>
      </c>
    </row>
    <row r="18" spans="2:8" x14ac:dyDescent="0.4">
      <c r="B18" s="28"/>
      <c r="C18" s="28"/>
      <c r="D18" s="28"/>
      <c r="E18" s="28"/>
      <c r="F18" s="28"/>
      <c r="G18" s="28"/>
      <c r="H18" s="28"/>
    </row>
  </sheetData>
  <mergeCells count="1">
    <mergeCell ref="B5:B17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34842-2D72-4048-BD6C-0FD9767635EF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255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122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106"/>
      <c r="C8" s="13" t="s">
        <v>256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257</v>
      </c>
    </row>
    <row r="9" spans="2:8" ht="21.6" customHeight="1" x14ac:dyDescent="0.4">
      <c r="B9" s="106"/>
      <c r="C9" s="18" t="s">
        <v>258</v>
      </c>
      <c r="D9" s="19">
        <f t="shared" si="0"/>
        <v>0</v>
      </c>
      <c r="E9" s="20">
        <v>33</v>
      </c>
      <c r="F9" s="19">
        <f t="shared" si="1"/>
        <v>26.400000000000002</v>
      </c>
      <c r="G9" s="21" t="s">
        <v>7</v>
      </c>
      <c r="H9" s="22" t="s">
        <v>259</v>
      </c>
    </row>
    <row r="10" spans="2:8" ht="21.6" customHeight="1" x14ac:dyDescent="0.4">
      <c r="B10" s="106"/>
      <c r="C10" s="18" t="s">
        <v>142</v>
      </c>
      <c r="D10" s="19">
        <f t="shared" si="0"/>
        <v>0</v>
      </c>
      <c r="E10" s="20">
        <v>40</v>
      </c>
      <c r="F10" s="19">
        <f t="shared" si="1"/>
        <v>32</v>
      </c>
      <c r="G10" s="21" t="s">
        <v>7</v>
      </c>
      <c r="H10" s="38" t="s">
        <v>111</v>
      </c>
    </row>
    <row r="11" spans="2:8" ht="21.6" customHeight="1" x14ac:dyDescent="0.4">
      <c r="B11" s="106"/>
      <c r="C11" s="18" t="s">
        <v>14</v>
      </c>
      <c r="D11" s="19">
        <f t="shared" si="0"/>
        <v>0</v>
      </c>
      <c r="E11" s="20">
        <v>9</v>
      </c>
      <c r="F11" s="19">
        <f t="shared" si="1"/>
        <v>7.2</v>
      </c>
      <c r="G11" s="21" t="s">
        <v>7</v>
      </c>
      <c r="H11" s="22" t="s">
        <v>260</v>
      </c>
    </row>
    <row r="12" spans="2:8" ht="21.6" customHeight="1" x14ac:dyDescent="0.4">
      <c r="B12" s="106"/>
      <c r="C12" s="18" t="s">
        <v>44</v>
      </c>
      <c r="D12" s="19">
        <f t="shared" si="0"/>
        <v>0</v>
      </c>
      <c r="E12" s="20">
        <v>9</v>
      </c>
      <c r="F12" s="19">
        <f t="shared" si="1"/>
        <v>7.2</v>
      </c>
      <c r="G12" s="21" t="s">
        <v>7</v>
      </c>
      <c r="H12" s="22" t="s">
        <v>261</v>
      </c>
    </row>
    <row r="13" spans="2:8" ht="21.6" customHeight="1" x14ac:dyDescent="0.4">
      <c r="B13" s="106"/>
      <c r="C13" s="18" t="s">
        <v>30</v>
      </c>
      <c r="D13" s="19">
        <f t="shared" si="0"/>
        <v>0</v>
      </c>
      <c r="E13" s="20">
        <v>3</v>
      </c>
      <c r="F13" s="19">
        <f t="shared" si="1"/>
        <v>2.4000000000000004</v>
      </c>
      <c r="G13" s="21" t="s">
        <v>7</v>
      </c>
      <c r="H13" s="22" t="s">
        <v>262</v>
      </c>
    </row>
    <row r="14" spans="2:8" ht="21.6" customHeight="1" x14ac:dyDescent="0.4">
      <c r="B14" s="106"/>
      <c r="C14" s="18" t="s">
        <v>16</v>
      </c>
      <c r="D14" s="19">
        <f t="shared" si="0"/>
        <v>0</v>
      </c>
      <c r="E14" s="20">
        <v>1.8</v>
      </c>
      <c r="F14" s="19">
        <f t="shared" si="1"/>
        <v>1.4400000000000002</v>
      </c>
      <c r="G14" s="21" t="s">
        <v>7</v>
      </c>
      <c r="H14" s="22" t="s">
        <v>263</v>
      </c>
    </row>
    <row r="15" spans="2:8" ht="21.6" customHeight="1" x14ac:dyDescent="0.4">
      <c r="B15" s="106"/>
      <c r="C15" s="18" t="s">
        <v>18</v>
      </c>
      <c r="D15" s="19">
        <f t="shared" si="0"/>
        <v>0</v>
      </c>
      <c r="E15" s="20">
        <v>41</v>
      </c>
      <c r="F15" s="19">
        <f t="shared" si="1"/>
        <v>32.800000000000004</v>
      </c>
      <c r="G15" s="21" t="s">
        <v>7</v>
      </c>
      <c r="H15" s="22" t="s">
        <v>264</v>
      </c>
    </row>
    <row r="16" spans="2:8" ht="21.6" customHeight="1" x14ac:dyDescent="0.4">
      <c r="B16" s="106"/>
      <c r="C16" s="18" t="s">
        <v>38</v>
      </c>
      <c r="D16" s="19">
        <f t="shared" si="0"/>
        <v>0</v>
      </c>
      <c r="E16" s="20">
        <v>1.6</v>
      </c>
      <c r="F16" s="19">
        <f t="shared" si="1"/>
        <v>1.2800000000000002</v>
      </c>
      <c r="G16" s="21" t="s">
        <v>7</v>
      </c>
      <c r="H16" s="22" t="s">
        <v>265</v>
      </c>
    </row>
    <row r="17" spans="2:8" ht="21.6" customHeight="1" x14ac:dyDescent="0.4">
      <c r="B17" s="106"/>
      <c r="C17" s="18" t="s">
        <v>26</v>
      </c>
      <c r="D17" s="19">
        <f t="shared" si="0"/>
        <v>0</v>
      </c>
      <c r="E17" s="20">
        <v>2.2999999999999998</v>
      </c>
      <c r="F17" s="19">
        <f t="shared" si="1"/>
        <v>1.8399999999999999</v>
      </c>
      <c r="G17" s="21" t="s">
        <v>7</v>
      </c>
      <c r="H17" s="22" t="s">
        <v>266</v>
      </c>
    </row>
    <row r="18" spans="2:8" ht="21.6" customHeight="1" x14ac:dyDescent="0.4">
      <c r="B18" s="106"/>
      <c r="C18" s="13" t="s">
        <v>267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268</v>
      </c>
    </row>
    <row r="19" spans="2:8" ht="21.6" customHeight="1" x14ac:dyDescent="0.4">
      <c r="B19" s="106"/>
      <c r="C19" s="18" t="s">
        <v>132</v>
      </c>
      <c r="D19" s="19">
        <f t="shared" si="0"/>
        <v>0</v>
      </c>
      <c r="E19" s="20">
        <v>25</v>
      </c>
      <c r="F19" s="19">
        <f t="shared" si="1"/>
        <v>20</v>
      </c>
      <c r="G19" s="21" t="s">
        <v>7</v>
      </c>
      <c r="H19" s="22" t="s">
        <v>269</v>
      </c>
    </row>
    <row r="20" spans="2:8" ht="21.6" customHeight="1" x14ac:dyDescent="0.4">
      <c r="B20" s="106"/>
      <c r="C20" s="18" t="s">
        <v>270</v>
      </c>
      <c r="D20" s="19">
        <f t="shared" si="0"/>
        <v>0</v>
      </c>
      <c r="E20" s="20">
        <v>10</v>
      </c>
      <c r="F20" s="19">
        <f t="shared" si="1"/>
        <v>8</v>
      </c>
      <c r="G20" s="21" t="s">
        <v>7</v>
      </c>
      <c r="H20" s="22" t="s">
        <v>271</v>
      </c>
    </row>
    <row r="21" spans="2:8" ht="21.6" customHeight="1" x14ac:dyDescent="0.4">
      <c r="B21" s="106"/>
      <c r="C21" s="18" t="s">
        <v>272</v>
      </c>
      <c r="D21" s="19">
        <f t="shared" si="0"/>
        <v>0</v>
      </c>
      <c r="E21" s="20">
        <v>5</v>
      </c>
      <c r="F21" s="19">
        <f t="shared" si="1"/>
        <v>4</v>
      </c>
      <c r="G21" s="21" t="s">
        <v>7</v>
      </c>
      <c r="H21" s="22" t="s">
        <v>273</v>
      </c>
    </row>
    <row r="22" spans="2:8" ht="21.6" customHeight="1" x14ac:dyDescent="0.4">
      <c r="B22" s="106"/>
      <c r="C22" s="18" t="s">
        <v>16</v>
      </c>
      <c r="D22" s="19">
        <f t="shared" si="0"/>
        <v>0</v>
      </c>
      <c r="E22" s="20">
        <v>1.7</v>
      </c>
      <c r="F22" s="19">
        <f t="shared" si="1"/>
        <v>1.36</v>
      </c>
      <c r="G22" s="21" t="s">
        <v>7</v>
      </c>
      <c r="H22" s="22" t="s">
        <v>114</v>
      </c>
    </row>
    <row r="23" spans="2:8" ht="21.6" customHeight="1" x14ac:dyDescent="0.4">
      <c r="B23" s="106"/>
      <c r="C23" s="18" t="s">
        <v>204</v>
      </c>
      <c r="D23" s="19">
        <f t="shared" si="0"/>
        <v>0</v>
      </c>
      <c r="E23" s="20">
        <v>1.7</v>
      </c>
      <c r="F23" s="19">
        <f t="shared" si="1"/>
        <v>1.36</v>
      </c>
      <c r="G23" s="21" t="s">
        <v>7</v>
      </c>
      <c r="H23" s="22" t="s">
        <v>274</v>
      </c>
    </row>
    <row r="24" spans="2:8" ht="21.6" customHeight="1" x14ac:dyDescent="0.4">
      <c r="B24" s="106"/>
      <c r="C24" s="18" t="s">
        <v>41</v>
      </c>
      <c r="D24" s="19">
        <f t="shared" si="0"/>
        <v>0</v>
      </c>
      <c r="E24" s="20">
        <v>0.25</v>
      </c>
      <c r="F24" s="19">
        <f t="shared" si="1"/>
        <v>0.2</v>
      </c>
      <c r="G24" s="21" t="s">
        <v>7</v>
      </c>
      <c r="H24" s="22" t="s">
        <v>275</v>
      </c>
    </row>
    <row r="25" spans="2:8" ht="21.6" customHeight="1" x14ac:dyDescent="0.4">
      <c r="B25" s="106"/>
      <c r="C25" s="18"/>
      <c r="D25" s="19">
        <f t="shared" si="0"/>
        <v>0</v>
      </c>
      <c r="E25" s="20"/>
      <c r="F25" s="19">
        <f t="shared" si="1"/>
        <v>0</v>
      </c>
      <c r="G25" s="21" t="s">
        <v>7</v>
      </c>
      <c r="H25" s="22" t="s">
        <v>190</v>
      </c>
    </row>
    <row r="26" spans="2:8" ht="21.6" customHeight="1" x14ac:dyDescent="0.4">
      <c r="B26" s="106"/>
      <c r="C26" s="13" t="s">
        <v>276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17" t="s">
        <v>277</v>
      </c>
    </row>
    <row r="27" spans="2:8" ht="21.6" customHeight="1" x14ac:dyDescent="0.4">
      <c r="B27" s="106"/>
      <c r="C27" s="18" t="s">
        <v>35</v>
      </c>
      <c r="D27" s="19">
        <f t="shared" si="0"/>
        <v>0</v>
      </c>
      <c r="E27" s="20">
        <v>2</v>
      </c>
      <c r="F27" s="19">
        <f t="shared" si="1"/>
        <v>1.6</v>
      </c>
      <c r="G27" s="21" t="s">
        <v>7</v>
      </c>
      <c r="H27" s="22" t="s">
        <v>278</v>
      </c>
    </row>
    <row r="28" spans="2:8" ht="21.6" customHeight="1" x14ac:dyDescent="0.4">
      <c r="B28" s="106"/>
      <c r="C28" s="18" t="s">
        <v>44</v>
      </c>
      <c r="D28" s="19">
        <f t="shared" si="0"/>
        <v>0</v>
      </c>
      <c r="E28" s="20">
        <v>15</v>
      </c>
      <c r="F28" s="19">
        <f t="shared" si="1"/>
        <v>12</v>
      </c>
      <c r="G28" s="21" t="s">
        <v>7</v>
      </c>
      <c r="H28" s="22" t="s">
        <v>77</v>
      </c>
    </row>
    <row r="29" spans="2:8" ht="21.6" customHeight="1" x14ac:dyDescent="0.4">
      <c r="B29" s="106"/>
      <c r="C29" s="18" t="s">
        <v>18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279</v>
      </c>
    </row>
    <row r="30" spans="2:8" ht="21.6" customHeight="1" x14ac:dyDescent="0.4">
      <c r="B30" s="106"/>
      <c r="C30" s="18" t="s">
        <v>24</v>
      </c>
      <c r="D30" s="19">
        <f t="shared" si="0"/>
        <v>0</v>
      </c>
      <c r="E30" s="20">
        <v>3</v>
      </c>
      <c r="F30" s="19">
        <f t="shared" si="1"/>
        <v>2.4000000000000004</v>
      </c>
      <c r="G30" s="21" t="s">
        <v>7</v>
      </c>
      <c r="H30" s="22" t="s">
        <v>280</v>
      </c>
    </row>
    <row r="31" spans="2:8" ht="21.6" customHeight="1" x14ac:dyDescent="0.4">
      <c r="B31" s="106"/>
      <c r="C31" s="13" t="s">
        <v>281</v>
      </c>
      <c r="D31" s="14">
        <f t="shared" si="0"/>
        <v>0</v>
      </c>
      <c r="E31" s="15"/>
      <c r="F31" s="14">
        <f t="shared" si="1"/>
        <v>0</v>
      </c>
      <c r="G31" s="16" t="s">
        <v>7</v>
      </c>
      <c r="H31" s="36"/>
    </row>
    <row r="32" spans="2:8" ht="21.6" customHeight="1" thickBot="1" x14ac:dyDescent="0.45">
      <c r="B32" s="107"/>
      <c r="C32" s="23" t="s">
        <v>282</v>
      </c>
      <c r="D32" s="24">
        <f t="shared" si="0"/>
        <v>0</v>
      </c>
      <c r="E32" s="25">
        <v>25</v>
      </c>
      <c r="F32" s="24">
        <f t="shared" si="1"/>
        <v>20</v>
      </c>
      <c r="G32" s="26" t="s">
        <v>7</v>
      </c>
      <c r="H32" s="27"/>
    </row>
    <row r="33" spans="2:8" x14ac:dyDescent="0.4">
      <c r="B33" s="28"/>
      <c r="C33" s="28"/>
      <c r="D33" s="28"/>
      <c r="E33" s="28"/>
      <c r="F33" s="28"/>
      <c r="G33" s="28"/>
      <c r="H33" s="28"/>
    </row>
  </sheetData>
  <mergeCells count="1">
    <mergeCell ref="B5:B32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B179-6F48-46E5-8C36-F1592E4DF4FC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283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5" si="0">$F$2*E5</f>
        <v>0</v>
      </c>
      <c r="E5" s="10"/>
      <c r="F5" s="9">
        <f t="shared" ref="F5:F15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284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285</v>
      </c>
    </row>
    <row r="9" spans="2:8" ht="21.6" customHeight="1" x14ac:dyDescent="0.4">
      <c r="B9" s="106"/>
      <c r="C9" s="18" t="s">
        <v>76</v>
      </c>
      <c r="D9" s="19">
        <f t="shared" si="0"/>
        <v>0</v>
      </c>
      <c r="E9" s="20">
        <v>20</v>
      </c>
      <c r="F9" s="19">
        <f t="shared" si="1"/>
        <v>16</v>
      </c>
      <c r="G9" s="37" t="s">
        <v>62</v>
      </c>
      <c r="H9" s="22" t="s">
        <v>286</v>
      </c>
    </row>
    <row r="10" spans="2:8" ht="21.6" customHeight="1" x14ac:dyDescent="0.4">
      <c r="B10" s="106"/>
      <c r="C10" s="18" t="s">
        <v>158</v>
      </c>
      <c r="D10" s="19">
        <f t="shared" si="0"/>
        <v>0</v>
      </c>
      <c r="E10" s="20">
        <v>0.6</v>
      </c>
      <c r="F10" s="19">
        <f t="shared" si="1"/>
        <v>0.48</v>
      </c>
      <c r="G10" s="21" t="s">
        <v>7</v>
      </c>
      <c r="H10" s="22" t="s">
        <v>287</v>
      </c>
    </row>
    <row r="11" spans="2:8" ht="21.6" customHeight="1" x14ac:dyDescent="0.4">
      <c r="B11" s="106"/>
      <c r="C11" s="18" t="s">
        <v>38</v>
      </c>
      <c r="D11" s="19">
        <f t="shared" si="0"/>
        <v>0</v>
      </c>
      <c r="E11" s="20">
        <v>6</v>
      </c>
      <c r="F11" s="19">
        <f t="shared" si="1"/>
        <v>4.8000000000000007</v>
      </c>
      <c r="G11" s="21" t="s">
        <v>7</v>
      </c>
      <c r="H11" s="22" t="s">
        <v>288</v>
      </c>
    </row>
    <row r="12" spans="2:8" ht="21.6" customHeight="1" x14ac:dyDescent="0.4">
      <c r="B12" s="106"/>
      <c r="C12" s="18" t="s">
        <v>289</v>
      </c>
      <c r="D12" s="19">
        <f t="shared" si="0"/>
        <v>0</v>
      </c>
      <c r="E12" s="20">
        <v>15</v>
      </c>
      <c r="F12" s="19">
        <f t="shared" si="1"/>
        <v>12</v>
      </c>
      <c r="G12" s="21" t="s">
        <v>7</v>
      </c>
      <c r="H12" s="22" t="s">
        <v>290</v>
      </c>
    </row>
    <row r="13" spans="2:8" ht="21.6" customHeight="1" x14ac:dyDescent="0.4">
      <c r="B13" s="106"/>
      <c r="C13" s="18" t="s">
        <v>16</v>
      </c>
      <c r="D13" s="19">
        <f t="shared" si="0"/>
        <v>0</v>
      </c>
      <c r="E13" s="20">
        <v>3</v>
      </c>
      <c r="F13" s="19">
        <f t="shared" si="1"/>
        <v>2.4000000000000004</v>
      </c>
      <c r="G13" s="21" t="s">
        <v>7</v>
      </c>
      <c r="H13" s="22" t="s">
        <v>565</v>
      </c>
    </row>
    <row r="14" spans="2:8" ht="21.6" customHeight="1" x14ac:dyDescent="0.4">
      <c r="B14" s="106"/>
      <c r="C14" s="18" t="s">
        <v>291</v>
      </c>
      <c r="D14" s="19">
        <f t="shared" si="0"/>
        <v>0</v>
      </c>
      <c r="E14" s="20">
        <v>2</v>
      </c>
      <c r="F14" s="19">
        <f t="shared" si="1"/>
        <v>1.6</v>
      </c>
      <c r="G14" s="37" t="s">
        <v>292</v>
      </c>
      <c r="H14" s="22" t="s">
        <v>293</v>
      </c>
    </row>
    <row r="15" spans="2:8" ht="21.6" customHeight="1" thickBot="1" x14ac:dyDescent="0.45">
      <c r="B15" s="107"/>
      <c r="C15" s="23" t="s">
        <v>38</v>
      </c>
      <c r="D15" s="24">
        <f t="shared" si="0"/>
        <v>0</v>
      </c>
      <c r="E15" s="25">
        <v>2</v>
      </c>
      <c r="F15" s="24">
        <f t="shared" si="1"/>
        <v>1.6</v>
      </c>
      <c r="G15" s="39" t="s">
        <v>292</v>
      </c>
      <c r="H15" s="27"/>
    </row>
    <row r="16" spans="2:8" x14ac:dyDescent="0.4">
      <c r="B16" s="28"/>
      <c r="C16" s="28"/>
      <c r="D16" s="28"/>
      <c r="E16" s="28"/>
      <c r="F16" s="28"/>
      <c r="G16" s="28"/>
      <c r="H16" s="28"/>
    </row>
  </sheetData>
  <mergeCells count="1">
    <mergeCell ref="B5:B1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922DA-0F28-4C2D-A022-6CE96960CD5D}">
  <sheetPr>
    <pageSetUpPr fitToPage="1"/>
  </sheetPr>
  <dimension ref="B1:H39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294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8" si="0">$F$2*E5</f>
        <v>0</v>
      </c>
      <c r="E5" s="10"/>
      <c r="F5" s="9">
        <f t="shared" ref="F5:F38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295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296</v>
      </c>
    </row>
    <row r="7" spans="2:8" ht="21.6" customHeight="1" x14ac:dyDescent="0.4">
      <c r="B7" s="106"/>
      <c r="C7" s="18" t="s">
        <v>297</v>
      </c>
      <c r="D7" s="19">
        <f t="shared" si="0"/>
        <v>0</v>
      </c>
      <c r="E7" s="20">
        <v>50</v>
      </c>
      <c r="F7" s="19">
        <f t="shared" si="1"/>
        <v>40</v>
      </c>
      <c r="G7" s="37" t="s">
        <v>298</v>
      </c>
      <c r="H7" s="22" t="s">
        <v>299</v>
      </c>
    </row>
    <row r="8" spans="2:8" ht="21.6" customHeight="1" x14ac:dyDescent="0.4">
      <c r="B8" s="106"/>
      <c r="C8" s="18"/>
      <c r="D8" s="19">
        <f t="shared" si="0"/>
        <v>0</v>
      </c>
      <c r="E8" s="20"/>
      <c r="F8" s="19">
        <f t="shared" si="1"/>
        <v>0</v>
      </c>
      <c r="G8" s="21" t="s">
        <v>7</v>
      </c>
      <c r="H8" s="22" t="s">
        <v>300</v>
      </c>
    </row>
    <row r="9" spans="2:8" ht="21.6" customHeight="1" x14ac:dyDescent="0.4">
      <c r="B9" s="106"/>
      <c r="C9" s="13" t="s">
        <v>301</v>
      </c>
      <c r="D9" s="14">
        <f t="shared" si="0"/>
        <v>0</v>
      </c>
      <c r="E9" s="15"/>
      <c r="F9" s="14">
        <f t="shared" si="1"/>
        <v>0</v>
      </c>
      <c r="G9" s="16" t="s">
        <v>7</v>
      </c>
      <c r="H9" s="17" t="s">
        <v>302</v>
      </c>
    </row>
    <row r="10" spans="2:8" ht="21.6" customHeight="1" x14ac:dyDescent="0.4">
      <c r="B10" s="106"/>
      <c r="C10" s="18" t="s">
        <v>74</v>
      </c>
      <c r="D10" s="19">
        <f t="shared" si="0"/>
        <v>0</v>
      </c>
      <c r="E10" s="20">
        <v>45</v>
      </c>
      <c r="F10" s="19">
        <f t="shared" si="1"/>
        <v>36</v>
      </c>
      <c r="G10" s="21" t="s">
        <v>7</v>
      </c>
      <c r="H10" s="22" t="s">
        <v>303</v>
      </c>
    </row>
    <row r="11" spans="2:8" ht="21.6" customHeight="1" x14ac:dyDescent="0.4">
      <c r="B11" s="106"/>
      <c r="C11" s="18" t="s">
        <v>41</v>
      </c>
      <c r="D11" s="19">
        <f t="shared" si="0"/>
        <v>0</v>
      </c>
      <c r="E11" s="20">
        <v>0.09</v>
      </c>
      <c r="F11" s="19">
        <f t="shared" si="1"/>
        <v>7.1999999999999995E-2</v>
      </c>
      <c r="G11" s="21" t="s">
        <v>7</v>
      </c>
      <c r="H11" s="22" t="s">
        <v>244</v>
      </c>
    </row>
    <row r="12" spans="2:8" ht="21.6" customHeight="1" x14ac:dyDescent="0.4">
      <c r="B12" s="106"/>
      <c r="C12" s="18" t="s">
        <v>76</v>
      </c>
      <c r="D12" s="19">
        <f t="shared" si="0"/>
        <v>0</v>
      </c>
      <c r="E12" s="20">
        <v>2.2999999999999998</v>
      </c>
      <c r="F12" s="19">
        <f t="shared" si="1"/>
        <v>1.8399999999999999</v>
      </c>
      <c r="G12" s="37" t="s">
        <v>62</v>
      </c>
      <c r="H12" s="22" t="s">
        <v>304</v>
      </c>
    </row>
    <row r="13" spans="2:8" ht="21.6" customHeight="1" x14ac:dyDescent="0.4">
      <c r="B13" s="106"/>
      <c r="C13" s="18" t="s">
        <v>44</v>
      </c>
      <c r="D13" s="19">
        <f t="shared" si="0"/>
        <v>0</v>
      </c>
      <c r="E13" s="20">
        <v>27</v>
      </c>
      <c r="F13" s="19">
        <f t="shared" si="1"/>
        <v>21.6</v>
      </c>
      <c r="G13" s="21" t="s">
        <v>7</v>
      </c>
      <c r="H13" s="22" t="s">
        <v>305</v>
      </c>
    </row>
    <row r="14" spans="2:8" ht="21.6" customHeight="1" x14ac:dyDescent="0.4">
      <c r="B14" s="106"/>
      <c r="C14" s="18" t="s">
        <v>16</v>
      </c>
      <c r="D14" s="19">
        <f t="shared" si="0"/>
        <v>0</v>
      </c>
      <c r="E14" s="20">
        <v>0.9</v>
      </c>
      <c r="F14" s="19">
        <f t="shared" si="1"/>
        <v>0.72000000000000008</v>
      </c>
      <c r="G14" s="21" t="s">
        <v>7</v>
      </c>
      <c r="H14" s="22" t="s">
        <v>306</v>
      </c>
    </row>
    <row r="15" spans="2:8" ht="21.6" customHeight="1" x14ac:dyDescent="0.4">
      <c r="B15" s="106"/>
      <c r="C15" s="18" t="s">
        <v>307</v>
      </c>
      <c r="D15" s="19">
        <f t="shared" si="0"/>
        <v>0</v>
      </c>
      <c r="E15" s="20">
        <v>27</v>
      </c>
      <c r="F15" s="19">
        <f t="shared" si="1"/>
        <v>21.6</v>
      </c>
      <c r="G15" s="21" t="s">
        <v>7</v>
      </c>
      <c r="H15" s="22" t="s">
        <v>308</v>
      </c>
    </row>
    <row r="16" spans="2:8" ht="21.6" customHeight="1" x14ac:dyDescent="0.4">
      <c r="B16" s="106"/>
      <c r="C16" s="18" t="s">
        <v>309</v>
      </c>
      <c r="D16" s="19">
        <f t="shared" si="0"/>
        <v>0</v>
      </c>
      <c r="E16" s="20">
        <v>0.1</v>
      </c>
      <c r="F16" s="19">
        <f t="shared" si="1"/>
        <v>8.0000000000000016E-2</v>
      </c>
      <c r="G16" s="21" t="s">
        <v>7</v>
      </c>
      <c r="H16" s="22"/>
    </row>
    <row r="17" spans="2:8" ht="21.6" customHeight="1" x14ac:dyDescent="0.4">
      <c r="B17" s="106"/>
      <c r="C17" s="18" t="s">
        <v>310</v>
      </c>
      <c r="D17" s="19">
        <f t="shared" si="0"/>
        <v>0</v>
      </c>
      <c r="E17" s="20">
        <v>0.27</v>
      </c>
      <c r="F17" s="19">
        <f t="shared" si="1"/>
        <v>0.21600000000000003</v>
      </c>
      <c r="G17" s="37" t="s">
        <v>298</v>
      </c>
      <c r="H17" s="22"/>
    </row>
    <row r="18" spans="2:8" ht="21.6" customHeight="1" x14ac:dyDescent="0.4">
      <c r="B18" s="106"/>
      <c r="C18" s="18" t="s">
        <v>41</v>
      </c>
      <c r="D18" s="19">
        <f t="shared" si="0"/>
        <v>0</v>
      </c>
      <c r="E18" s="20">
        <v>0.01</v>
      </c>
      <c r="F18" s="19">
        <f t="shared" si="1"/>
        <v>8.0000000000000002E-3</v>
      </c>
      <c r="G18" s="21" t="s">
        <v>7</v>
      </c>
      <c r="H18" s="22"/>
    </row>
    <row r="19" spans="2:8" ht="21.6" customHeight="1" x14ac:dyDescent="0.4">
      <c r="B19" s="106"/>
      <c r="C19" s="18" t="s">
        <v>250</v>
      </c>
      <c r="D19" s="19">
        <f t="shared" si="0"/>
        <v>0</v>
      </c>
      <c r="E19" s="20">
        <v>0.9</v>
      </c>
      <c r="F19" s="19">
        <f t="shared" si="1"/>
        <v>0.72000000000000008</v>
      </c>
      <c r="G19" s="21" t="s">
        <v>7</v>
      </c>
      <c r="H19" s="22"/>
    </row>
    <row r="20" spans="2:8" ht="21.6" customHeight="1" x14ac:dyDescent="0.4">
      <c r="B20" s="106"/>
      <c r="C20" s="18" t="s">
        <v>311</v>
      </c>
      <c r="D20" s="19">
        <f t="shared" si="0"/>
        <v>0</v>
      </c>
      <c r="E20" s="20">
        <v>0.9</v>
      </c>
      <c r="F20" s="19">
        <f t="shared" si="1"/>
        <v>0.72000000000000008</v>
      </c>
      <c r="G20" s="21" t="s">
        <v>7</v>
      </c>
      <c r="H20" s="22"/>
    </row>
    <row r="21" spans="2:8" ht="21.6" customHeight="1" x14ac:dyDescent="0.4">
      <c r="B21" s="106"/>
      <c r="C21" s="18" t="s">
        <v>38</v>
      </c>
      <c r="D21" s="19">
        <f t="shared" si="0"/>
        <v>0</v>
      </c>
      <c r="E21" s="20">
        <v>1.35</v>
      </c>
      <c r="F21" s="19">
        <f t="shared" si="1"/>
        <v>1.08</v>
      </c>
      <c r="G21" s="21" t="s">
        <v>7</v>
      </c>
      <c r="H21" s="22"/>
    </row>
    <row r="22" spans="2:8" ht="21.6" customHeight="1" x14ac:dyDescent="0.4">
      <c r="B22" s="106"/>
      <c r="C22" s="13" t="s">
        <v>312</v>
      </c>
      <c r="D22" s="14">
        <f t="shared" si="0"/>
        <v>0</v>
      </c>
      <c r="E22" s="15"/>
      <c r="F22" s="14">
        <f t="shared" si="1"/>
        <v>0</v>
      </c>
      <c r="G22" s="16" t="s">
        <v>7</v>
      </c>
      <c r="H22" s="17" t="s">
        <v>313</v>
      </c>
    </row>
    <row r="23" spans="2:8" ht="21.6" customHeight="1" x14ac:dyDescent="0.4">
      <c r="B23" s="106"/>
      <c r="C23" s="18" t="s">
        <v>242</v>
      </c>
      <c r="D23" s="19">
        <f t="shared" si="0"/>
        <v>0</v>
      </c>
      <c r="E23" s="20">
        <v>10</v>
      </c>
      <c r="F23" s="19">
        <f t="shared" si="1"/>
        <v>8</v>
      </c>
      <c r="G23" s="37" t="s">
        <v>62</v>
      </c>
      <c r="H23" s="22" t="s">
        <v>314</v>
      </c>
    </row>
    <row r="24" spans="2:8" ht="21.6" customHeight="1" x14ac:dyDescent="0.4">
      <c r="B24" s="106"/>
      <c r="C24" s="18" t="s">
        <v>14</v>
      </c>
      <c r="D24" s="19">
        <f t="shared" si="0"/>
        <v>0</v>
      </c>
      <c r="E24" s="20">
        <v>12</v>
      </c>
      <c r="F24" s="19">
        <f t="shared" si="1"/>
        <v>9.6000000000000014</v>
      </c>
      <c r="G24" s="21" t="s">
        <v>7</v>
      </c>
      <c r="H24" s="22" t="s">
        <v>315</v>
      </c>
    </row>
    <row r="25" spans="2:8" ht="21.6" customHeight="1" x14ac:dyDescent="0.4">
      <c r="B25" s="106"/>
      <c r="C25" s="18" t="s">
        <v>203</v>
      </c>
      <c r="D25" s="19">
        <f t="shared" si="0"/>
        <v>0</v>
      </c>
      <c r="E25" s="20">
        <v>10</v>
      </c>
      <c r="F25" s="19">
        <f t="shared" si="1"/>
        <v>8</v>
      </c>
      <c r="G25" s="21" t="s">
        <v>7</v>
      </c>
      <c r="H25" s="22" t="s">
        <v>316</v>
      </c>
    </row>
    <row r="26" spans="2:8" ht="21.6" customHeight="1" x14ac:dyDescent="0.4">
      <c r="B26" s="106"/>
      <c r="C26" s="18" t="s">
        <v>83</v>
      </c>
      <c r="D26" s="19">
        <f t="shared" si="0"/>
        <v>0</v>
      </c>
      <c r="E26" s="20">
        <v>6</v>
      </c>
      <c r="F26" s="19">
        <f t="shared" si="1"/>
        <v>4.8000000000000007</v>
      </c>
      <c r="G26" s="21" t="s">
        <v>7</v>
      </c>
      <c r="H26" s="22" t="s">
        <v>114</v>
      </c>
    </row>
    <row r="27" spans="2:8" ht="21.6" customHeight="1" x14ac:dyDescent="0.4">
      <c r="B27" s="106"/>
      <c r="C27" s="18" t="s">
        <v>41</v>
      </c>
      <c r="D27" s="19">
        <f t="shared" si="0"/>
        <v>0</v>
      </c>
      <c r="E27" s="20">
        <v>0.05</v>
      </c>
      <c r="F27" s="19">
        <f t="shared" si="1"/>
        <v>4.0000000000000008E-2</v>
      </c>
      <c r="G27" s="21" t="s">
        <v>7</v>
      </c>
      <c r="H27" s="22" t="s">
        <v>317</v>
      </c>
    </row>
    <row r="28" spans="2:8" ht="21.6" customHeight="1" x14ac:dyDescent="0.4">
      <c r="B28" s="106"/>
      <c r="C28" s="13" t="s">
        <v>318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17" t="s">
        <v>319</v>
      </c>
    </row>
    <row r="29" spans="2:8" ht="21.6" customHeight="1" x14ac:dyDescent="0.4">
      <c r="B29" s="106"/>
      <c r="C29" s="18" t="s">
        <v>44</v>
      </c>
      <c r="D29" s="19">
        <f t="shared" si="0"/>
        <v>0</v>
      </c>
      <c r="E29" s="20">
        <v>15</v>
      </c>
      <c r="F29" s="19">
        <f t="shared" si="1"/>
        <v>12</v>
      </c>
      <c r="G29" s="21" t="s">
        <v>7</v>
      </c>
      <c r="H29" s="22" t="s">
        <v>320</v>
      </c>
    </row>
    <row r="30" spans="2:8" ht="21.6" customHeight="1" x14ac:dyDescent="0.4">
      <c r="B30" s="106"/>
      <c r="C30" s="18" t="s">
        <v>30</v>
      </c>
      <c r="D30" s="19">
        <f t="shared" si="0"/>
        <v>0</v>
      </c>
      <c r="E30" s="20">
        <v>5</v>
      </c>
      <c r="F30" s="19">
        <f t="shared" si="1"/>
        <v>4</v>
      </c>
      <c r="G30" s="21" t="s">
        <v>7</v>
      </c>
      <c r="H30" s="22" t="s">
        <v>321</v>
      </c>
    </row>
    <row r="31" spans="2:8" ht="21.6" customHeight="1" x14ac:dyDescent="0.4">
      <c r="B31" s="106"/>
      <c r="C31" s="18" t="s">
        <v>29</v>
      </c>
      <c r="D31" s="19">
        <f t="shared" si="0"/>
        <v>0</v>
      </c>
      <c r="E31" s="20">
        <v>100</v>
      </c>
      <c r="F31" s="19">
        <f t="shared" si="1"/>
        <v>80</v>
      </c>
      <c r="G31" s="21" t="s">
        <v>7</v>
      </c>
      <c r="H31" s="22" t="s">
        <v>322</v>
      </c>
    </row>
    <row r="32" spans="2:8" ht="21.6" customHeight="1" x14ac:dyDescent="0.4">
      <c r="B32" s="106"/>
      <c r="C32" s="18" t="s">
        <v>310</v>
      </c>
      <c r="D32" s="19">
        <f t="shared" si="0"/>
        <v>0</v>
      </c>
      <c r="E32" s="20">
        <v>0.5</v>
      </c>
      <c r="F32" s="19">
        <f t="shared" si="1"/>
        <v>0.4</v>
      </c>
      <c r="G32" s="37" t="s">
        <v>298</v>
      </c>
      <c r="H32" s="22" t="s">
        <v>323</v>
      </c>
    </row>
    <row r="33" spans="2:8" ht="21.6" customHeight="1" x14ac:dyDescent="0.4">
      <c r="B33" s="106"/>
      <c r="C33" s="18" t="s">
        <v>41</v>
      </c>
      <c r="D33" s="19">
        <f t="shared" si="0"/>
        <v>0</v>
      </c>
      <c r="E33" s="20">
        <v>0.2</v>
      </c>
      <c r="F33" s="19">
        <f t="shared" si="1"/>
        <v>0.16000000000000003</v>
      </c>
      <c r="G33" s="21" t="s">
        <v>7</v>
      </c>
      <c r="H33" s="22"/>
    </row>
    <row r="34" spans="2:8" ht="21.6" customHeight="1" x14ac:dyDescent="0.4">
      <c r="B34" s="106"/>
      <c r="C34" s="13" t="s">
        <v>324</v>
      </c>
      <c r="D34" s="14">
        <f t="shared" si="0"/>
        <v>0</v>
      </c>
      <c r="E34" s="15"/>
      <c r="F34" s="14">
        <f t="shared" si="1"/>
        <v>0</v>
      </c>
      <c r="G34" s="16" t="s">
        <v>7</v>
      </c>
      <c r="H34" s="17" t="s">
        <v>325</v>
      </c>
    </row>
    <row r="35" spans="2:8" ht="21.6" customHeight="1" x14ac:dyDescent="0.4">
      <c r="B35" s="106"/>
      <c r="C35" s="18" t="s">
        <v>148</v>
      </c>
      <c r="D35" s="19">
        <f t="shared" si="0"/>
        <v>0</v>
      </c>
      <c r="E35" s="20">
        <v>40</v>
      </c>
      <c r="F35" s="19">
        <f t="shared" si="1"/>
        <v>32</v>
      </c>
      <c r="G35" s="37" t="s">
        <v>58</v>
      </c>
      <c r="H35" s="22" t="s">
        <v>149</v>
      </c>
    </row>
    <row r="36" spans="2:8" ht="21.6" customHeight="1" x14ac:dyDescent="0.4">
      <c r="B36" s="106"/>
      <c r="C36" s="18" t="s">
        <v>150</v>
      </c>
      <c r="D36" s="19">
        <f t="shared" si="0"/>
        <v>0</v>
      </c>
      <c r="E36" s="20">
        <v>0.5</v>
      </c>
      <c r="F36" s="19">
        <f t="shared" si="1"/>
        <v>0.4</v>
      </c>
      <c r="G36" s="37" t="s">
        <v>58</v>
      </c>
      <c r="H36" s="22" t="s">
        <v>326</v>
      </c>
    </row>
    <row r="37" spans="2:8" ht="21.6" customHeight="1" x14ac:dyDescent="0.4">
      <c r="B37" s="106"/>
      <c r="C37" s="18" t="s">
        <v>38</v>
      </c>
      <c r="D37" s="19">
        <f t="shared" si="0"/>
        <v>0</v>
      </c>
      <c r="E37" s="20">
        <v>1</v>
      </c>
      <c r="F37" s="19">
        <f t="shared" si="1"/>
        <v>0.8</v>
      </c>
      <c r="G37" s="21" t="s">
        <v>7</v>
      </c>
      <c r="H37" s="22" t="s">
        <v>152</v>
      </c>
    </row>
    <row r="38" spans="2:8" ht="21.6" customHeight="1" thickBot="1" x14ac:dyDescent="0.45">
      <c r="B38" s="107"/>
      <c r="C38" s="23" t="s">
        <v>327</v>
      </c>
      <c r="D38" s="24">
        <f t="shared" si="0"/>
        <v>0</v>
      </c>
      <c r="E38" s="25">
        <v>4</v>
      </c>
      <c r="F38" s="24">
        <f t="shared" si="1"/>
        <v>3.2</v>
      </c>
      <c r="G38" s="26" t="s">
        <v>7</v>
      </c>
      <c r="H38" s="27"/>
    </row>
    <row r="39" spans="2:8" x14ac:dyDescent="0.4">
      <c r="B39" s="28"/>
      <c r="C39" s="28"/>
      <c r="D39" s="28"/>
      <c r="E39" s="28"/>
      <c r="F39" s="28"/>
      <c r="G39" s="28"/>
      <c r="H39" s="28"/>
    </row>
  </sheetData>
  <mergeCells count="1">
    <mergeCell ref="B5:B38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F084-0A25-4DFF-99D1-CABC93E92164}">
  <sheetPr>
    <pageSetUpPr fitToPage="1"/>
  </sheetPr>
  <dimension ref="B1:H2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328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6" si="0">$F$2*E5</f>
        <v>0</v>
      </c>
      <c r="E5" s="10"/>
      <c r="F5" s="9">
        <f t="shared" ref="F5:F16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329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330</v>
      </c>
    </row>
    <row r="9" spans="2:8" ht="21.6" customHeight="1" x14ac:dyDescent="0.4">
      <c r="B9" s="106"/>
      <c r="C9" s="18" t="s">
        <v>10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205</v>
      </c>
    </row>
    <row r="10" spans="2:8" ht="21.6" customHeight="1" x14ac:dyDescent="0.4">
      <c r="B10" s="106"/>
      <c r="C10" s="18" t="s">
        <v>331</v>
      </c>
      <c r="D10" s="19">
        <f t="shared" si="0"/>
        <v>0</v>
      </c>
      <c r="E10" s="20">
        <v>8</v>
      </c>
      <c r="F10" s="19">
        <f t="shared" si="1"/>
        <v>6.4</v>
      </c>
      <c r="G10" s="21" t="s">
        <v>7</v>
      </c>
      <c r="H10" s="38" t="s">
        <v>111</v>
      </c>
    </row>
    <row r="11" spans="2:8" ht="21.6" customHeight="1" x14ac:dyDescent="0.4">
      <c r="B11" s="106"/>
      <c r="C11" s="18" t="s">
        <v>134</v>
      </c>
      <c r="D11" s="19">
        <f t="shared" si="0"/>
        <v>0</v>
      </c>
      <c r="E11" s="20">
        <v>10</v>
      </c>
      <c r="F11" s="19">
        <f t="shared" si="1"/>
        <v>8</v>
      </c>
      <c r="G11" s="21" t="s">
        <v>7</v>
      </c>
      <c r="H11" s="22" t="s">
        <v>206</v>
      </c>
    </row>
    <row r="12" spans="2:8" ht="21.6" customHeight="1" x14ac:dyDescent="0.4">
      <c r="B12" s="106"/>
      <c r="C12" s="18" t="s">
        <v>332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566</v>
      </c>
    </row>
    <row r="13" spans="2:8" ht="21.6" customHeight="1" x14ac:dyDescent="0.4">
      <c r="B13" s="106"/>
      <c r="C13" s="18" t="s">
        <v>18</v>
      </c>
      <c r="D13" s="19">
        <f t="shared" si="0"/>
        <v>0</v>
      </c>
      <c r="E13" s="20">
        <v>40</v>
      </c>
      <c r="F13" s="19">
        <f t="shared" si="1"/>
        <v>32</v>
      </c>
      <c r="G13" s="21" t="s">
        <v>7</v>
      </c>
      <c r="H13" s="22" t="s">
        <v>333</v>
      </c>
    </row>
    <row r="14" spans="2:8" ht="21.6" customHeight="1" x14ac:dyDescent="0.4">
      <c r="B14" s="106"/>
      <c r="C14" s="18" t="s">
        <v>38</v>
      </c>
      <c r="D14" s="19">
        <f t="shared" si="0"/>
        <v>0</v>
      </c>
      <c r="E14" s="20">
        <v>0.6</v>
      </c>
      <c r="F14" s="19">
        <f t="shared" si="1"/>
        <v>0.48</v>
      </c>
      <c r="G14" s="21" t="s">
        <v>7</v>
      </c>
      <c r="H14" s="22" t="s">
        <v>225</v>
      </c>
    </row>
    <row r="15" spans="2:8" ht="21.6" customHeight="1" x14ac:dyDescent="0.4">
      <c r="B15" s="106"/>
      <c r="C15" s="18" t="s">
        <v>26</v>
      </c>
      <c r="D15" s="19">
        <f t="shared" si="0"/>
        <v>0</v>
      </c>
      <c r="E15" s="20">
        <v>1</v>
      </c>
      <c r="F15" s="19">
        <f t="shared" si="1"/>
        <v>0.8</v>
      </c>
      <c r="G15" s="21" t="s">
        <v>7</v>
      </c>
      <c r="H15" s="22" t="s">
        <v>334</v>
      </c>
    </row>
    <row r="16" spans="2:8" ht="21.6" customHeight="1" x14ac:dyDescent="0.4">
      <c r="B16" s="106"/>
      <c r="C16" s="18" t="s">
        <v>41</v>
      </c>
      <c r="D16" s="19">
        <f t="shared" si="0"/>
        <v>0</v>
      </c>
      <c r="E16" s="20">
        <v>0.1</v>
      </c>
      <c r="F16" s="19">
        <f t="shared" si="1"/>
        <v>8.0000000000000016E-2</v>
      </c>
      <c r="G16" s="21" t="s">
        <v>7</v>
      </c>
      <c r="H16" s="22" t="s">
        <v>335</v>
      </c>
    </row>
    <row r="17" spans="2:8" ht="21.6" customHeight="1" x14ac:dyDescent="0.4">
      <c r="B17" s="106"/>
      <c r="C17" s="18"/>
      <c r="D17" s="19"/>
      <c r="E17" s="20"/>
      <c r="F17" s="19"/>
      <c r="G17" s="21" t="s">
        <v>7</v>
      </c>
      <c r="H17" s="22" t="s">
        <v>567</v>
      </c>
    </row>
    <row r="18" spans="2:8" ht="21.6" customHeight="1" x14ac:dyDescent="0.4">
      <c r="B18" s="106"/>
      <c r="C18" s="18"/>
      <c r="D18" s="19"/>
      <c r="E18" s="20"/>
      <c r="F18" s="19"/>
      <c r="G18" s="21" t="s">
        <v>7</v>
      </c>
      <c r="H18" s="22" t="s">
        <v>336</v>
      </c>
    </row>
    <row r="19" spans="2:8" ht="21.6" customHeight="1" thickBot="1" x14ac:dyDescent="0.45">
      <c r="B19" s="107"/>
      <c r="C19" s="23"/>
      <c r="D19" s="24"/>
      <c r="E19" s="25"/>
      <c r="F19" s="24"/>
      <c r="G19" s="26" t="s">
        <v>7</v>
      </c>
      <c r="H19" s="27" t="s">
        <v>337</v>
      </c>
    </row>
    <row r="20" spans="2:8" x14ac:dyDescent="0.4">
      <c r="B20" s="28"/>
      <c r="C20" s="28"/>
      <c r="D20" s="28"/>
      <c r="E20" s="28"/>
      <c r="F20" s="28"/>
      <c r="G20" s="28"/>
      <c r="H20" s="28"/>
    </row>
  </sheetData>
  <mergeCells count="1">
    <mergeCell ref="B5:B19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8D2F-6BBB-46C0-B7BC-21127F9EB179}">
  <sheetPr>
    <pageSetUpPr fitToPage="1"/>
  </sheetPr>
  <dimension ref="B1:H3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338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29" si="0">$F$2*E5</f>
        <v>0</v>
      </c>
      <c r="E5" s="10"/>
      <c r="F5" s="9">
        <f t="shared" ref="F5:F29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122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106"/>
      <c r="C8" s="13" t="s">
        <v>339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340</v>
      </c>
    </row>
    <row r="9" spans="2:8" ht="21.6" customHeight="1" x14ac:dyDescent="0.4">
      <c r="B9" s="106"/>
      <c r="C9" s="18" t="s">
        <v>341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342</v>
      </c>
    </row>
    <row r="10" spans="2:8" ht="21.6" customHeight="1" x14ac:dyDescent="0.4">
      <c r="B10" s="106"/>
      <c r="C10" s="18" t="s">
        <v>82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343</v>
      </c>
    </row>
    <row r="11" spans="2:8" ht="21.6" customHeight="1" x14ac:dyDescent="0.4">
      <c r="B11" s="106"/>
      <c r="C11" s="18" t="s">
        <v>41</v>
      </c>
      <c r="D11" s="19">
        <f t="shared" si="0"/>
        <v>0</v>
      </c>
      <c r="E11" s="20">
        <v>0.2</v>
      </c>
      <c r="F11" s="19">
        <f t="shared" si="1"/>
        <v>0.16000000000000003</v>
      </c>
      <c r="G11" s="21" t="s">
        <v>7</v>
      </c>
      <c r="H11" s="22" t="s">
        <v>344</v>
      </c>
    </row>
    <row r="12" spans="2:8" ht="21.6" customHeight="1" x14ac:dyDescent="0.4">
      <c r="B12" s="106"/>
      <c r="C12" s="18" t="s">
        <v>252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345</v>
      </c>
    </row>
    <row r="13" spans="2:8" ht="21.6" customHeight="1" x14ac:dyDescent="0.4">
      <c r="B13" s="106"/>
      <c r="C13" s="18" t="s">
        <v>83</v>
      </c>
      <c r="D13" s="19">
        <f t="shared" si="0"/>
        <v>0</v>
      </c>
      <c r="E13" s="20">
        <v>5</v>
      </c>
      <c r="F13" s="19">
        <f t="shared" si="1"/>
        <v>4</v>
      </c>
      <c r="G13" s="21" t="s">
        <v>7</v>
      </c>
      <c r="H13" s="22" t="s">
        <v>337</v>
      </c>
    </row>
    <row r="14" spans="2:8" ht="21.6" customHeight="1" x14ac:dyDescent="0.4">
      <c r="B14" s="106"/>
      <c r="C14" s="18" t="s">
        <v>346</v>
      </c>
      <c r="D14" s="19">
        <f t="shared" si="0"/>
        <v>0</v>
      </c>
      <c r="E14" s="20">
        <v>4</v>
      </c>
      <c r="F14" s="19">
        <f t="shared" si="1"/>
        <v>3.2</v>
      </c>
      <c r="G14" s="37" t="s">
        <v>62</v>
      </c>
      <c r="H14" s="22" t="s">
        <v>347</v>
      </c>
    </row>
    <row r="15" spans="2:8" ht="21.6" customHeight="1" x14ac:dyDescent="0.4">
      <c r="B15" s="106"/>
      <c r="C15" s="18" t="s">
        <v>202</v>
      </c>
      <c r="D15" s="19">
        <f t="shared" si="0"/>
        <v>0</v>
      </c>
      <c r="E15" s="20">
        <v>2</v>
      </c>
      <c r="F15" s="19">
        <f t="shared" si="1"/>
        <v>1.6</v>
      </c>
      <c r="G15" s="21" t="s">
        <v>7</v>
      </c>
      <c r="H15" s="22"/>
    </row>
    <row r="16" spans="2:8" ht="21.6" customHeight="1" x14ac:dyDescent="0.4">
      <c r="B16" s="106"/>
      <c r="C16" s="18" t="s">
        <v>16</v>
      </c>
      <c r="D16" s="19">
        <f t="shared" si="0"/>
        <v>0</v>
      </c>
      <c r="E16" s="20">
        <v>1</v>
      </c>
      <c r="F16" s="19">
        <f t="shared" si="1"/>
        <v>0.8</v>
      </c>
      <c r="G16" s="21" t="s">
        <v>7</v>
      </c>
      <c r="H16" s="22"/>
    </row>
    <row r="17" spans="2:8" ht="21.6" customHeight="1" x14ac:dyDescent="0.4">
      <c r="B17" s="106"/>
      <c r="C17" s="13" t="s">
        <v>348</v>
      </c>
      <c r="D17" s="14">
        <f t="shared" si="0"/>
        <v>0</v>
      </c>
      <c r="E17" s="15"/>
      <c r="F17" s="14">
        <f t="shared" si="1"/>
        <v>0</v>
      </c>
      <c r="G17" s="16" t="s">
        <v>7</v>
      </c>
      <c r="H17" s="17" t="s">
        <v>349</v>
      </c>
    </row>
    <row r="18" spans="2:8" ht="21.6" customHeight="1" x14ac:dyDescent="0.4">
      <c r="B18" s="106"/>
      <c r="C18" s="18" t="s">
        <v>134</v>
      </c>
      <c r="D18" s="19">
        <f t="shared" si="0"/>
        <v>0</v>
      </c>
      <c r="E18" s="20">
        <v>20</v>
      </c>
      <c r="F18" s="19">
        <f t="shared" si="1"/>
        <v>16</v>
      </c>
      <c r="G18" s="21" t="s">
        <v>7</v>
      </c>
      <c r="H18" s="22" t="s">
        <v>350</v>
      </c>
    </row>
    <row r="19" spans="2:8" ht="21.6" customHeight="1" x14ac:dyDescent="0.4">
      <c r="B19" s="106"/>
      <c r="C19" s="18" t="s">
        <v>14</v>
      </c>
      <c r="D19" s="19">
        <f t="shared" si="0"/>
        <v>0</v>
      </c>
      <c r="E19" s="20">
        <v>20</v>
      </c>
      <c r="F19" s="19">
        <f t="shared" si="1"/>
        <v>16</v>
      </c>
      <c r="G19" s="21" t="s">
        <v>7</v>
      </c>
      <c r="H19" s="22" t="s">
        <v>351</v>
      </c>
    </row>
    <row r="20" spans="2:8" ht="21.6" customHeight="1" x14ac:dyDescent="0.4">
      <c r="B20" s="106"/>
      <c r="C20" s="18" t="s">
        <v>26</v>
      </c>
      <c r="D20" s="19">
        <f t="shared" si="0"/>
        <v>0</v>
      </c>
      <c r="E20" s="20">
        <v>1</v>
      </c>
      <c r="F20" s="19">
        <f t="shared" si="1"/>
        <v>0.8</v>
      </c>
      <c r="G20" s="21" t="s">
        <v>7</v>
      </c>
      <c r="H20" s="22" t="s">
        <v>352</v>
      </c>
    </row>
    <row r="21" spans="2:8" ht="21.6" customHeight="1" x14ac:dyDescent="0.4">
      <c r="B21" s="106"/>
      <c r="C21" s="18" t="s">
        <v>18</v>
      </c>
      <c r="D21" s="19">
        <f t="shared" si="0"/>
        <v>0</v>
      </c>
      <c r="E21" s="20">
        <v>4</v>
      </c>
      <c r="F21" s="19">
        <f t="shared" si="1"/>
        <v>3.2</v>
      </c>
      <c r="G21" s="21" t="s">
        <v>7</v>
      </c>
      <c r="H21" s="22" t="s">
        <v>247</v>
      </c>
    </row>
    <row r="22" spans="2:8" ht="21.6" customHeight="1" x14ac:dyDescent="0.4">
      <c r="B22" s="106"/>
      <c r="C22" s="18" t="s">
        <v>138</v>
      </c>
      <c r="D22" s="19">
        <f t="shared" si="0"/>
        <v>0</v>
      </c>
      <c r="E22" s="20">
        <v>0.3</v>
      </c>
      <c r="F22" s="19">
        <f t="shared" si="1"/>
        <v>0.24</v>
      </c>
      <c r="G22" s="21" t="s">
        <v>7</v>
      </c>
      <c r="H22" s="22" t="s">
        <v>353</v>
      </c>
    </row>
    <row r="23" spans="2:8" ht="21.6" customHeight="1" x14ac:dyDescent="0.4">
      <c r="B23" s="106"/>
      <c r="C23" s="13" t="s">
        <v>354</v>
      </c>
      <c r="D23" s="14">
        <f t="shared" si="0"/>
        <v>0</v>
      </c>
      <c r="E23" s="15"/>
      <c r="F23" s="14">
        <f t="shared" si="1"/>
        <v>0</v>
      </c>
      <c r="G23" s="16" t="s">
        <v>7</v>
      </c>
      <c r="H23" s="17" t="s">
        <v>355</v>
      </c>
    </row>
    <row r="24" spans="2:8" ht="21.6" customHeight="1" x14ac:dyDescent="0.4">
      <c r="B24" s="106"/>
      <c r="C24" s="18" t="s">
        <v>356</v>
      </c>
      <c r="D24" s="19">
        <f t="shared" si="0"/>
        <v>0</v>
      </c>
      <c r="E24" s="20">
        <v>2</v>
      </c>
      <c r="F24" s="19">
        <f t="shared" si="1"/>
        <v>1.6</v>
      </c>
      <c r="G24" s="37" t="s">
        <v>62</v>
      </c>
      <c r="H24" s="22" t="s">
        <v>357</v>
      </c>
    </row>
    <row r="25" spans="2:8" ht="21.6" customHeight="1" x14ac:dyDescent="0.4">
      <c r="B25" s="106"/>
      <c r="C25" s="18" t="s">
        <v>132</v>
      </c>
      <c r="D25" s="19">
        <f t="shared" si="0"/>
        <v>0</v>
      </c>
      <c r="E25" s="20">
        <v>15</v>
      </c>
      <c r="F25" s="19">
        <f t="shared" si="1"/>
        <v>12</v>
      </c>
      <c r="G25" s="21" t="s">
        <v>7</v>
      </c>
      <c r="H25" s="22" t="s">
        <v>358</v>
      </c>
    </row>
    <row r="26" spans="2:8" ht="21.6" customHeight="1" x14ac:dyDescent="0.4">
      <c r="B26" s="106"/>
      <c r="C26" s="18" t="s">
        <v>18</v>
      </c>
      <c r="D26" s="19">
        <f t="shared" si="0"/>
        <v>0</v>
      </c>
      <c r="E26" s="20">
        <v>100</v>
      </c>
      <c r="F26" s="19">
        <f t="shared" si="1"/>
        <v>80</v>
      </c>
      <c r="G26" s="21" t="s">
        <v>7</v>
      </c>
      <c r="H26" s="22" t="s">
        <v>145</v>
      </c>
    </row>
    <row r="27" spans="2:8" ht="21.6" customHeight="1" x14ac:dyDescent="0.4">
      <c r="B27" s="106"/>
      <c r="C27" s="18" t="s">
        <v>24</v>
      </c>
      <c r="D27" s="19">
        <f t="shared" si="0"/>
        <v>0</v>
      </c>
      <c r="E27" s="20">
        <v>3</v>
      </c>
      <c r="F27" s="19">
        <f t="shared" si="1"/>
        <v>2.4000000000000004</v>
      </c>
      <c r="G27" s="21" t="s">
        <v>7</v>
      </c>
      <c r="H27" s="22"/>
    </row>
    <row r="28" spans="2:8" ht="21.6" customHeight="1" x14ac:dyDescent="0.4">
      <c r="B28" s="106"/>
      <c r="C28" s="13" t="s">
        <v>50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17" t="s">
        <v>51</v>
      </c>
    </row>
    <row r="29" spans="2:8" ht="21.6" customHeight="1" thickBot="1" x14ac:dyDescent="0.45">
      <c r="B29" s="107"/>
      <c r="C29" s="23" t="s">
        <v>52</v>
      </c>
      <c r="D29" s="24">
        <f t="shared" si="0"/>
        <v>0</v>
      </c>
      <c r="E29" s="25">
        <v>34</v>
      </c>
      <c r="F29" s="24">
        <f t="shared" si="1"/>
        <v>27.200000000000003</v>
      </c>
      <c r="G29" s="26" t="s">
        <v>7</v>
      </c>
      <c r="H29" s="27" t="s">
        <v>53</v>
      </c>
    </row>
    <row r="30" spans="2:8" x14ac:dyDescent="0.4">
      <c r="B30" s="28"/>
      <c r="C30" s="28"/>
      <c r="D30" s="28"/>
      <c r="E30" s="28"/>
      <c r="F30" s="28"/>
      <c r="G30" s="28"/>
      <c r="H30" s="28"/>
    </row>
  </sheetData>
  <mergeCells count="1">
    <mergeCell ref="B5:B29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F333-F0F0-40BB-9E96-4AFC285CF6EB}">
  <sheetPr>
    <pageSetUpPr fitToPage="1"/>
  </sheetPr>
  <dimension ref="B1:H2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359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5" si="0">$F$2*E5</f>
        <v>0</v>
      </c>
      <c r="E5" s="10"/>
      <c r="F5" s="9">
        <f t="shared" ref="F5:F15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360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361</v>
      </c>
      <c r="D7" s="19">
        <f t="shared" si="0"/>
        <v>0</v>
      </c>
      <c r="E7" s="20">
        <v>80</v>
      </c>
      <c r="F7" s="19">
        <v>80</v>
      </c>
      <c r="G7" s="37" t="s">
        <v>58</v>
      </c>
      <c r="H7" s="22"/>
    </row>
    <row r="8" spans="2:8" ht="21.6" customHeight="1" x14ac:dyDescent="0.4">
      <c r="B8" s="106"/>
      <c r="C8" s="13" t="s">
        <v>362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363</v>
      </c>
    </row>
    <row r="9" spans="2:8" ht="21.6" customHeight="1" x14ac:dyDescent="0.4">
      <c r="B9" s="106"/>
      <c r="C9" s="18" t="s">
        <v>364</v>
      </c>
      <c r="D9" s="19">
        <f t="shared" si="0"/>
        <v>0</v>
      </c>
      <c r="E9" s="20">
        <v>60</v>
      </c>
      <c r="F9" s="19">
        <f t="shared" si="1"/>
        <v>48</v>
      </c>
      <c r="G9" s="37" t="s">
        <v>58</v>
      </c>
      <c r="H9" s="22" t="s">
        <v>365</v>
      </c>
    </row>
    <row r="10" spans="2:8" ht="21.6" customHeight="1" x14ac:dyDescent="0.4">
      <c r="B10" s="106"/>
      <c r="C10" s="18" t="s">
        <v>366</v>
      </c>
      <c r="D10" s="19">
        <f t="shared" si="0"/>
        <v>0</v>
      </c>
      <c r="E10" s="20">
        <v>25</v>
      </c>
      <c r="F10" s="19">
        <f t="shared" si="1"/>
        <v>20</v>
      </c>
      <c r="G10" s="21" t="s">
        <v>7</v>
      </c>
      <c r="H10" s="22" t="s">
        <v>367</v>
      </c>
    </row>
    <row r="11" spans="2:8" ht="21.6" customHeight="1" x14ac:dyDescent="0.4">
      <c r="B11" s="106"/>
      <c r="C11" s="18" t="s">
        <v>368</v>
      </c>
      <c r="D11" s="19">
        <f t="shared" si="0"/>
        <v>0</v>
      </c>
      <c r="E11" s="20">
        <v>1.7</v>
      </c>
      <c r="F11" s="19">
        <f t="shared" si="1"/>
        <v>1.36</v>
      </c>
      <c r="G11" s="21" t="s">
        <v>7</v>
      </c>
      <c r="H11" s="38" t="s">
        <v>111</v>
      </c>
    </row>
    <row r="12" spans="2:8" ht="21.6" customHeight="1" x14ac:dyDescent="0.4">
      <c r="B12" s="106"/>
      <c r="C12" s="18" t="s">
        <v>29</v>
      </c>
      <c r="D12" s="19">
        <f t="shared" si="0"/>
        <v>0</v>
      </c>
      <c r="E12" s="20">
        <v>14</v>
      </c>
      <c r="F12" s="19">
        <f t="shared" si="1"/>
        <v>11.200000000000001</v>
      </c>
      <c r="G12" s="37" t="s">
        <v>369</v>
      </c>
      <c r="H12" s="22" t="s">
        <v>370</v>
      </c>
    </row>
    <row r="13" spans="2:8" ht="21.6" customHeight="1" x14ac:dyDescent="0.4">
      <c r="B13" s="106"/>
      <c r="C13" s="18" t="s">
        <v>38</v>
      </c>
      <c r="D13" s="19">
        <f t="shared" si="0"/>
        <v>0</v>
      </c>
      <c r="E13" s="20">
        <v>7.2</v>
      </c>
      <c r="F13" s="19">
        <f t="shared" si="1"/>
        <v>5.7600000000000007</v>
      </c>
      <c r="G13" s="21" t="s">
        <v>7</v>
      </c>
      <c r="H13" s="22" t="s">
        <v>371</v>
      </c>
    </row>
    <row r="14" spans="2:8" ht="21.6" customHeight="1" x14ac:dyDescent="0.4">
      <c r="B14" s="106"/>
      <c r="C14" s="18" t="s">
        <v>372</v>
      </c>
      <c r="D14" s="19">
        <f t="shared" si="0"/>
        <v>0</v>
      </c>
      <c r="E14" s="20">
        <v>3.6</v>
      </c>
      <c r="F14" s="19">
        <f t="shared" si="1"/>
        <v>2.8800000000000003</v>
      </c>
      <c r="G14" s="37" t="s">
        <v>373</v>
      </c>
      <c r="H14" s="22" t="s">
        <v>374</v>
      </c>
    </row>
    <row r="15" spans="2:8" ht="21.6" customHeight="1" x14ac:dyDescent="0.4">
      <c r="B15" s="106"/>
      <c r="C15" s="18" t="s">
        <v>29</v>
      </c>
      <c r="D15" s="19">
        <f t="shared" si="0"/>
        <v>0</v>
      </c>
      <c r="E15" s="20">
        <v>1.8</v>
      </c>
      <c r="F15" s="19">
        <f t="shared" si="1"/>
        <v>1.4400000000000002</v>
      </c>
      <c r="G15" s="37" t="s">
        <v>373</v>
      </c>
      <c r="H15" s="22" t="s">
        <v>375</v>
      </c>
    </row>
    <row r="16" spans="2:8" ht="21.6" customHeight="1" x14ac:dyDescent="0.4">
      <c r="B16" s="106"/>
      <c r="C16" s="18"/>
      <c r="D16" s="19"/>
      <c r="E16" s="20"/>
      <c r="F16" s="19"/>
      <c r="G16" s="21" t="s">
        <v>7</v>
      </c>
      <c r="H16" s="22" t="s">
        <v>376</v>
      </c>
    </row>
    <row r="17" spans="2:8" ht="21.6" customHeight="1" x14ac:dyDescent="0.4">
      <c r="B17" s="106"/>
      <c r="C17" s="18"/>
      <c r="D17" s="19"/>
      <c r="E17" s="20"/>
      <c r="F17" s="19"/>
      <c r="G17" s="21" t="s">
        <v>7</v>
      </c>
      <c r="H17" s="22" t="s">
        <v>377</v>
      </c>
    </row>
    <row r="18" spans="2:8" ht="21.6" customHeight="1" x14ac:dyDescent="0.4">
      <c r="B18" s="106"/>
      <c r="C18" s="18"/>
      <c r="D18" s="19"/>
      <c r="E18" s="20"/>
      <c r="F18" s="19"/>
      <c r="G18" s="21" t="s">
        <v>7</v>
      </c>
      <c r="H18" s="22" t="s">
        <v>378</v>
      </c>
    </row>
    <row r="19" spans="2:8" ht="21.6" customHeight="1" thickBot="1" x14ac:dyDescent="0.45">
      <c r="B19" s="107"/>
      <c r="C19" s="23"/>
      <c r="D19" s="24"/>
      <c r="E19" s="25"/>
      <c r="F19" s="24"/>
      <c r="G19" s="26" t="s">
        <v>7</v>
      </c>
      <c r="H19" s="27" t="s">
        <v>379</v>
      </c>
    </row>
    <row r="20" spans="2:8" x14ac:dyDescent="0.4">
      <c r="B20" s="28"/>
      <c r="C20" s="28"/>
      <c r="D20" s="28"/>
      <c r="E20" s="28"/>
      <c r="F20" s="28"/>
      <c r="G20" s="28"/>
      <c r="H20" s="28"/>
    </row>
  </sheetData>
  <mergeCells count="1">
    <mergeCell ref="B5:B19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7E1E2-AF44-45A4-ABA2-BA9EA7D0CA03}">
  <sheetPr>
    <pageSetUpPr fitToPage="1"/>
  </sheetPr>
  <dimension ref="B1:H3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380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3" si="0">$F$2*E5</f>
        <v>0</v>
      </c>
      <c r="E5" s="10"/>
      <c r="F5" s="9">
        <f t="shared" ref="F5:F33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122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106"/>
      <c r="C8" s="13" t="s">
        <v>381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382</v>
      </c>
    </row>
    <row r="9" spans="2:8" ht="21.6" customHeight="1" x14ac:dyDescent="0.4">
      <c r="B9" s="106"/>
      <c r="C9" s="18" t="s">
        <v>383</v>
      </c>
      <c r="D9" s="19">
        <f t="shared" si="0"/>
        <v>0</v>
      </c>
      <c r="E9" s="20">
        <v>25</v>
      </c>
      <c r="F9" s="19">
        <f t="shared" si="1"/>
        <v>20</v>
      </c>
      <c r="G9" s="37" t="s">
        <v>384</v>
      </c>
      <c r="H9" s="22" t="s">
        <v>385</v>
      </c>
    </row>
    <row r="10" spans="2:8" ht="21.6" customHeight="1" x14ac:dyDescent="0.4">
      <c r="B10" s="106"/>
      <c r="C10" s="18" t="s">
        <v>12</v>
      </c>
      <c r="D10" s="19">
        <f t="shared" si="0"/>
        <v>0</v>
      </c>
      <c r="E10" s="20">
        <v>15</v>
      </c>
      <c r="F10" s="19">
        <f t="shared" si="1"/>
        <v>12</v>
      </c>
      <c r="G10" s="21" t="s">
        <v>7</v>
      </c>
      <c r="H10" s="22" t="s">
        <v>337</v>
      </c>
    </row>
    <row r="11" spans="2:8" ht="21.6" customHeight="1" x14ac:dyDescent="0.4">
      <c r="B11" s="106"/>
      <c r="C11" s="18" t="s">
        <v>44</v>
      </c>
      <c r="D11" s="19">
        <f t="shared" si="0"/>
        <v>0</v>
      </c>
      <c r="E11" s="20">
        <v>8</v>
      </c>
      <c r="F11" s="19">
        <f t="shared" si="1"/>
        <v>6.4</v>
      </c>
      <c r="G11" s="21" t="s">
        <v>7</v>
      </c>
      <c r="H11" s="22" t="s">
        <v>386</v>
      </c>
    </row>
    <row r="12" spans="2:8" ht="21.6" customHeight="1" x14ac:dyDescent="0.4">
      <c r="B12" s="106"/>
      <c r="C12" s="18" t="s">
        <v>14</v>
      </c>
      <c r="D12" s="19">
        <f t="shared" si="0"/>
        <v>0</v>
      </c>
      <c r="E12" s="20">
        <v>8</v>
      </c>
      <c r="F12" s="19">
        <f t="shared" si="1"/>
        <v>6.4</v>
      </c>
      <c r="G12" s="21" t="s">
        <v>7</v>
      </c>
      <c r="H12" s="22" t="s">
        <v>387</v>
      </c>
    </row>
    <row r="13" spans="2:8" ht="21.6" customHeight="1" x14ac:dyDescent="0.4">
      <c r="B13" s="106"/>
      <c r="C13" s="18" t="s">
        <v>46</v>
      </c>
      <c r="D13" s="19">
        <f t="shared" si="0"/>
        <v>0</v>
      </c>
      <c r="E13" s="20">
        <v>7</v>
      </c>
      <c r="F13" s="19">
        <f t="shared" si="1"/>
        <v>5.6000000000000005</v>
      </c>
      <c r="G13" s="21" t="s">
        <v>7</v>
      </c>
      <c r="H13" s="22" t="s">
        <v>388</v>
      </c>
    </row>
    <row r="14" spans="2:8" ht="21.6" customHeight="1" x14ac:dyDescent="0.4">
      <c r="B14" s="106"/>
      <c r="C14" s="18" t="s">
        <v>16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 t="s">
        <v>389</v>
      </c>
    </row>
    <row r="15" spans="2:8" ht="21.6" customHeight="1" x14ac:dyDescent="0.4">
      <c r="B15" s="106"/>
      <c r="C15" s="18" t="s">
        <v>18</v>
      </c>
      <c r="D15" s="19">
        <f t="shared" si="0"/>
        <v>0</v>
      </c>
      <c r="E15" s="20">
        <v>10</v>
      </c>
      <c r="F15" s="19">
        <f t="shared" si="1"/>
        <v>8</v>
      </c>
      <c r="G15" s="21" t="s">
        <v>7</v>
      </c>
      <c r="H15" s="22" t="s">
        <v>390</v>
      </c>
    </row>
    <row r="16" spans="2:8" ht="21.6" customHeight="1" x14ac:dyDescent="0.4">
      <c r="B16" s="106"/>
      <c r="C16" s="18" t="s">
        <v>26</v>
      </c>
      <c r="D16" s="19">
        <f t="shared" si="0"/>
        <v>0</v>
      </c>
      <c r="E16" s="20">
        <v>0.8</v>
      </c>
      <c r="F16" s="19">
        <f t="shared" si="1"/>
        <v>0.64000000000000012</v>
      </c>
      <c r="G16" s="21" t="s">
        <v>7</v>
      </c>
      <c r="H16" s="22" t="s">
        <v>391</v>
      </c>
    </row>
    <row r="17" spans="2:8" ht="21.6" customHeight="1" x14ac:dyDescent="0.4">
      <c r="B17" s="106"/>
      <c r="C17" s="18" t="s">
        <v>38</v>
      </c>
      <c r="D17" s="19">
        <f t="shared" si="0"/>
        <v>0</v>
      </c>
      <c r="E17" s="20">
        <v>0.5</v>
      </c>
      <c r="F17" s="19">
        <f t="shared" si="1"/>
        <v>0.4</v>
      </c>
      <c r="G17" s="21" t="s">
        <v>7</v>
      </c>
      <c r="H17" s="22"/>
    </row>
    <row r="18" spans="2:8" ht="21.6" customHeight="1" x14ac:dyDescent="0.4">
      <c r="B18" s="106"/>
      <c r="C18" s="18" t="s">
        <v>22</v>
      </c>
      <c r="D18" s="19">
        <f t="shared" si="0"/>
        <v>0</v>
      </c>
      <c r="E18" s="20">
        <v>0.5</v>
      </c>
      <c r="F18" s="19">
        <f t="shared" si="1"/>
        <v>0.4</v>
      </c>
      <c r="G18" s="21" t="s">
        <v>7</v>
      </c>
      <c r="H18" s="22"/>
    </row>
    <row r="19" spans="2:8" ht="21.6" customHeight="1" x14ac:dyDescent="0.4">
      <c r="B19" s="106"/>
      <c r="C19" s="18" t="s">
        <v>41</v>
      </c>
      <c r="D19" s="19">
        <f t="shared" si="0"/>
        <v>0</v>
      </c>
      <c r="E19" s="20">
        <v>0.15</v>
      </c>
      <c r="F19" s="19">
        <f t="shared" si="1"/>
        <v>0.12</v>
      </c>
      <c r="G19" s="21" t="s">
        <v>7</v>
      </c>
      <c r="H19" s="22"/>
    </row>
    <row r="20" spans="2:8" ht="21.6" customHeight="1" x14ac:dyDescent="0.4">
      <c r="B20" s="106"/>
      <c r="C20" s="13" t="s">
        <v>392</v>
      </c>
      <c r="D20" s="14">
        <f t="shared" si="0"/>
        <v>0</v>
      </c>
      <c r="E20" s="15"/>
      <c r="F20" s="14">
        <f t="shared" si="1"/>
        <v>0</v>
      </c>
      <c r="G20" s="16" t="s">
        <v>7</v>
      </c>
      <c r="H20" s="17" t="s">
        <v>393</v>
      </c>
    </row>
    <row r="21" spans="2:8" ht="21.6" customHeight="1" x14ac:dyDescent="0.4">
      <c r="B21" s="106"/>
      <c r="C21" s="18" t="s">
        <v>394</v>
      </c>
      <c r="D21" s="19">
        <f t="shared" si="0"/>
        <v>0</v>
      </c>
      <c r="E21" s="20">
        <v>2.5</v>
      </c>
      <c r="F21" s="19">
        <f t="shared" si="1"/>
        <v>2</v>
      </c>
      <c r="G21" s="21" t="s">
        <v>7</v>
      </c>
      <c r="H21" s="22" t="s">
        <v>395</v>
      </c>
    </row>
    <row r="22" spans="2:8" ht="21.6" customHeight="1" x14ac:dyDescent="0.4">
      <c r="B22" s="106"/>
      <c r="C22" s="18" t="s">
        <v>396</v>
      </c>
      <c r="D22" s="19">
        <f t="shared" si="0"/>
        <v>0</v>
      </c>
      <c r="E22" s="20">
        <v>15</v>
      </c>
      <c r="F22" s="19">
        <f t="shared" si="1"/>
        <v>12</v>
      </c>
      <c r="G22" s="21" t="s">
        <v>7</v>
      </c>
      <c r="H22" s="22" t="s">
        <v>397</v>
      </c>
    </row>
    <row r="23" spans="2:8" ht="21.6" customHeight="1" x14ac:dyDescent="0.4">
      <c r="B23" s="106"/>
      <c r="C23" s="18" t="s">
        <v>398</v>
      </c>
      <c r="D23" s="19">
        <f t="shared" si="0"/>
        <v>0</v>
      </c>
      <c r="E23" s="20">
        <v>8</v>
      </c>
      <c r="F23" s="19">
        <f t="shared" si="1"/>
        <v>6.4</v>
      </c>
      <c r="G23" s="21" t="s">
        <v>7</v>
      </c>
      <c r="H23" s="22" t="s">
        <v>98</v>
      </c>
    </row>
    <row r="24" spans="2:8" ht="21.6" customHeight="1" x14ac:dyDescent="0.4">
      <c r="B24" s="106"/>
      <c r="C24" s="18" t="s">
        <v>26</v>
      </c>
      <c r="D24" s="19">
        <f t="shared" si="0"/>
        <v>0</v>
      </c>
      <c r="E24" s="20">
        <v>0.4</v>
      </c>
      <c r="F24" s="19">
        <f t="shared" si="1"/>
        <v>0.32000000000000006</v>
      </c>
      <c r="G24" s="21" t="s">
        <v>7</v>
      </c>
      <c r="H24" s="22" t="s">
        <v>568</v>
      </c>
    </row>
    <row r="25" spans="2:8" ht="21.6" customHeight="1" x14ac:dyDescent="0.4">
      <c r="B25" s="106"/>
      <c r="C25" s="18" t="s">
        <v>83</v>
      </c>
      <c r="D25" s="19">
        <f t="shared" si="0"/>
        <v>0</v>
      </c>
      <c r="E25" s="20">
        <v>5</v>
      </c>
      <c r="F25" s="19">
        <f t="shared" si="1"/>
        <v>4</v>
      </c>
      <c r="G25" s="21" t="s">
        <v>7</v>
      </c>
      <c r="H25" s="22" t="s">
        <v>399</v>
      </c>
    </row>
    <row r="26" spans="2:8" ht="21.6" customHeight="1" x14ac:dyDescent="0.4">
      <c r="B26" s="106"/>
      <c r="C26" s="13" t="s">
        <v>400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17" t="s">
        <v>401</v>
      </c>
    </row>
    <row r="27" spans="2:8" ht="21.6" customHeight="1" x14ac:dyDescent="0.4">
      <c r="B27" s="106"/>
      <c r="C27" s="18" t="s">
        <v>210</v>
      </c>
      <c r="D27" s="19">
        <f t="shared" si="0"/>
        <v>0</v>
      </c>
      <c r="E27" s="20">
        <v>20</v>
      </c>
      <c r="F27" s="19">
        <f t="shared" si="1"/>
        <v>16</v>
      </c>
      <c r="G27" s="21" t="s">
        <v>7</v>
      </c>
      <c r="H27" s="22" t="s">
        <v>402</v>
      </c>
    </row>
    <row r="28" spans="2:8" ht="21.6" customHeight="1" x14ac:dyDescent="0.4">
      <c r="B28" s="106"/>
      <c r="C28" s="18" t="s">
        <v>173</v>
      </c>
      <c r="D28" s="19">
        <f t="shared" si="0"/>
        <v>0</v>
      </c>
      <c r="E28" s="20">
        <v>10</v>
      </c>
      <c r="F28" s="19">
        <f t="shared" si="1"/>
        <v>8</v>
      </c>
      <c r="G28" s="21" t="s">
        <v>7</v>
      </c>
      <c r="H28" s="22" t="s">
        <v>403</v>
      </c>
    </row>
    <row r="29" spans="2:8" ht="21.6" customHeight="1" x14ac:dyDescent="0.4">
      <c r="B29" s="106"/>
      <c r="C29" s="18" t="s">
        <v>18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404</v>
      </c>
    </row>
    <row r="30" spans="2:8" ht="21.6" customHeight="1" x14ac:dyDescent="0.4">
      <c r="B30" s="106"/>
      <c r="C30" s="18" t="s">
        <v>24</v>
      </c>
      <c r="D30" s="19">
        <f t="shared" si="0"/>
        <v>0</v>
      </c>
      <c r="E30" s="20">
        <v>3</v>
      </c>
      <c r="F30" s="19">
        <f t="shared" si="1"/>
        <v>2.4000000000000004</v>
      </c>
      <c r="G30" s="21" t="s">
        <v>7</v>
      </c>
      <c r="H30" s="22" t="s">
        <v>405</v>
      </c>
    </row>
    <row r="31" spans="2:8" ht="21.6" customHeight="1" x14ac:dyDescent="0.4">
      <c r="B31" s="106"/>
      <c r="C31" s="18"/>
      <c r="D31" s="19">
        <f t="shared" si="0"/>
        <v>0</v>
      </c>
      <c r="E31" s="20"/>
      <c r="F31" s="19">
        <f t="shared" si="1"/>
        <v>0</v>
      </c>
      <c r="G31" s="21" t="s">
        <v>7</v>
      </c>
      <c r="H31" s="22" t="s">
        <v>406</v>
      </c>
    </row>
    <row r="32" spans="2:8" ht="21.6" customHeight="1" x14ac:dyDescent="0.4">
      <c r="B32" s="106"/>
      <c r="C32" s="13" t="s">
        <v>191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17" t="s">
        <v>192</v>
      </c>
    </row>
    <row r="33" spans="2:8" ht="21.6" customHeight="1" thickBot="1" x14ac:dyDescent="0.45">
      <c r="B33" s="107"/>
      <c r="C33" s="23" t="s">
        <v>193</v>
      </c>
      <c r="D33" s="24">
        <f t="shared" si="0"/>
        <v>0</v>
      </c>
      <c r="E33" s="25">
        <v>20</v>
      </c>
      <c r="F33" s="24">
        <f t="shared" si="1"/>
        <v>16</v>
      </c>
      <c r="G33" s="26" t="s">
        <v>7</v>
      </c>
      <c r="H33" s="27" t="s">
        <v>53</v>
      </c>
    </row>
    <row r="34" spans="2:8" x14ac:dyDescent="0.4">
      <c r="B34" s="28"/>
      <c r="C34" s="28"/>
      <c r="D34" s="28"/>
      <c r="E34" s="28"/>
      <c r="F34" s="28"/>
      <c r="G34" s="28"/>
      <c r="H34" s="28"/>
    </row>
  </sheetData>
  <mergeCells count="1">
    <mergeCell ref="B5:B3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3B99-B677-4799-9EAC-15B9AF62EE04}">
  <sheetPr>
    <pageSetUpPr fitToPage="1"/>
  </sheetPr>
  <dimension ref="B2:H94"/>
  <sheetViews>
    <sheetView tabSelected="1" workbookViewId="0"/>
  </sheetViews>
  <sheetFormatPr defaultColWidth="9" defaultRowHeight="15" x14ac:dyDescent="0.4"/>
  <cols>
    <col min="1" max="1" width="1.625" style="41" customWidth="1"/>
    <col min="2" max="3" width="6.875" style="41" customWidth="1"/>
    <col min="4" max="4" width="26.75" style="41" customWidth="1"/>
    <col min="5" max="8" width="20.625" style="41" customWidth="1"/>
    <col min="9" max="16384" width="9" style="41"/>
  </cols>
  <sheetData>
    <row r="2" spans="2:8" ht="58.9" customHeight="1" x14ac:dyDescent="0.4">
      <c r="B2" s="77"/>
      <c r="C2" s="77"/>
      <c r="D2" s="40"/>
      <c r="E2" s="40"/>
      <c r="F2" s="40"/>
      <c r="G2" s="40"/>
      <c r="H2" s="40"/>
    </row>
    <row r="3" spans="2:8" s="42" customFormat="1" ht="30.6" customHeight="1" thickBot="1" x14ac:dyDescent="0.45">
      <c r="B3" s="42" t="s">
        <v>785</v>
      </c>
      <c r="H3" s="43" t="s">
        <v>786</v>
      </c>
    </row>
    <row r="4" spans="2:8" ht="36.950000000000003" customHeight="1" thickTop="1" x14ac:dyDescent="0.4">
      <c r="B4" s="44" t="s">
        <v>579</v>
      </c>
      <c r="C4" s="45" t="s">
        <v>580</v>
      </c>
      <c r="D4" s="45" t="s">
        <v>787</v>
      </c>
      <c r="E4" s="71" t="s">
        <v>581</v>
      </c>
      <c r="F4" s="72" t="s">
        <v>582</v>
      </c>
      <c r="G4" s="45" t="s">
        <v>583</v>
      </c>
      <c r="H4" s="49" t="s">
        <v>584</v>
      </c>
    </row>
    <row r="5" spans="2:8" ht="15" customHeight="1" x14ac:dyDescent="0.4">
      <c r="B5" s="80" t="s">
        <v>587</v>
      </c>
      <c r="C5" s="82" t="s">
        <v>588</v>
      </c>
      <c r="D5" s="86" t="s">
        <v>788</v>
      </c>
      <c r="E5" s="50" t="s">
        <v>789</v>
      </c>
      <c r="F5" s="51" t="s">
        <v>790</v>
      </c>
      <c r="G5" s="52" t="s">
        <v>684</v>
      </c>
      <c r="H5" s="73" t="s">
        <v>709</v>
      </c>
    </row>
    <row r="6" spans="2:8" ht="15" customHeight="1" x14ac:dyDescent="0.4">
      <c r="B6" s="81"/>
      <c r="C6" s="83"/>
      <c r="D6" s="87"/>
      <c r="E6" s="55"/>
      <c r="F6" s="56" t="s">
        <v>752</v>
      </c>
      <c r="G6" s="57"/>
      <c r="H6" s="74"/>
    </row>
    <row r="7" spans="2:8" ht="15" customHeight="1" x14ac:dyDescent="0.4">
      <c r="B7" s="81"/>
      <c r="C7" s="83"/>
      <c r="D7" s="87"/>
      <c r="E7" s="55"/>
      <c r="F7" s="56"/>
      <c r="G7" s="57"/>
      <c r="H7" s="74"/>
    </row>
    <row r="8" spans="2:8" ht="15" customHeight="1" x14ac:dyDescent="0.4">
      <c r="B8" s="81"/>
      <c r="C8" s="83"/>
      <c r="D8" s="87"/>
      <c r="E8" s="55"/>
      <c r="F8" s="56"/>
      <c r="G8" s="57"/>
      <c r="H8" s="74"/>
    </row>
    <row r="9" spans="2:8" ht="15" customHeight="1" x14ac:dyDescent="0.4">
      <c r="B9" s="81"/>
      <c r="C9" s="83"/>
      <c r="D9" s="87"/>
      <c r="E9" s="55"/>
      <c r="F9" s="56"/>
      <c r="G9" s="57"/>
      <c r="H9" s="74"/>
    </row>
    <row r="10" spans="2:8" ht="15" customHeight="1" x14ac:dyDescent="0.4">
      <c r="B10" s="81"/>
      <c r="C10" s="83"/>
      <c r="D10" s="87"/>
      <c r="E10" s="55"/>
      <c r="F10" s="56"/>
      <c r="G10" s="57"/>
      <c r="H10" s="74"/>
    </row>
    <row r="11" spans="2:8" ht="15" customHeight="1" x14ac:dyDescent="0.4">
      <c r="B11" s="80" t="s">
        <v>608</v>
      </c>
      <c r="C11" s="82" t="s">
        <v>609</v>
      </c>
      <c r="D11" s="86" t="s">
        <v>791</v>
      </c>
      <c r="E11" s="50" t="s">
        <v>792</v>
      </c>
      <c r="F11" s="51" t="s">
        <v>793</v>
      </c>
      <c r="G11" s="52" t="s">
        <v>614</v>
      </c>
      <c r="H11" s="73" t="s">
        <v>709</v>
      </c>
    </row>
    <row r="12" spans="2:8" ht="15" customHeight="1" x14ac:dyDescent="0.4">
      <c r="B12" s="81"/>
      <c r="C12" s="83"/>
      <c r="D12" s="87"/>
      <c r="E12" s="55"/>
      <c r="F12" s="56"/>
      <c r="G12" s="57" t="s">
        <v>794</v>
      </c>
      <c r="H12" s="74"/>
    </row>
    <row r="13" spans="2:8" ht="15" customHeight="1" x14ac:dyDescent="0.4">
      <c r="B13" s="81"/>
      <c r="C13" s="83"/>
      <c r="D13" s="87"/>
      <c r="E13" s="55"/>
      <c r="F13" s="56"/>
      <c r="G13" s="57"/>
      <c r="H13" s="74"/>
    </row>
    <row r="14" spans="2:8" ht="15" customHeight="1" x14ac:dyDescent="0.4">
      <c r="B14" s="81"/>
      <c r="C14" s="83"/>
      <c r="D14" s="87"/>
      <c r="E14" s="55"/>
      <c r="F14" s="56"/>
      <c r="G14" s="57"/>
      <c r="H14" s="74"/>
    </row>
    <row r="15" spans="2:8" ht="15" customHeight="1" x14ac:dyDescent="0.4">
      <c r="B15" s="81"/>
      <c r="C15" s="83"/>
      <c r="D15" s="87"/>
      <c r="E15" s="55"/>
      <c r="F15" s="56"/>
      <c r="G15" s="57"/>
      <c r="H15" s="74"/>
    </row>
    <row r="16" spans="2:8" ht="15" customHeight="1" x14ac:dyDescent="0.4">
      <c r="B16" s="81"/>
      <c r="C16" s="83"/>
      <c r="D16" s="87"/>
      <c r="E16" s="55"/>
      <c r="F16" s="56"/>
      <c r="G16" s="57"/>
      <c r="H16" s="74"/>
    </row>
    <row r="17" spans="2:8" ht="15" customHeight="1" x14ac:dyDescent="0.4">
      <c r="B17" s="80" t="s">
        <v>795</v>
      </c>
      <c r="C17" s="82" t="s">
        <v>624</v>
      </c>
      <c r="D17" s="86" t="s">
        <v>796</v>
      </c>
      <c r="E17" s="50" t="s">
        <v>797</v>
      </c>
      <c r="F17" s="51" t="s">
        <v>798</v>
      </c>
      <c r="G17" s="52" t="s">
        <v>799</v>
      </c>
      <c r="H17" s="73" t="s">
        <v>709</v>
      </c>
    </row>
    <row r="18" spans="2:8" ht="15" customHeight="1" x14ac:dyDescent="0.4">
      <c r="B18" s="81"/>
      <c r="C18" s="83"/>
      <c r="D18" s="87"/>
      <c r="E18" s="55"/>
      <c r="F18" s="56" t="s">
        <v>800</v>
      </c>
      <c r="G18" s="57"/>
      <c r="H18" s="74" t="s">
        <v>637</v>
      </c>
    </row>
    <row r="19" spans="2:8" ht="15" customHeight="1" x14ac:dyDescent="0.4">
      <c r="B19" s="81"/>
      <c r="C19" s="83"/>
      <c r="D19" s="87"/>
      <c r="E19" s="55"/>
      <c r="F19" s="56"/>
      <c r="G19" s="57"/>
      <c r="H19" s="74"/>
    </row>
    <row r="20" spans="2:8" ht="15" customHeight="1" x14ac:dyDescent="0.4">
      <c r="B20" s="81"/>
      <c r="C20" s="83"/>
      <c r="D20" s="87"/>
      <c r="E20" s="55"/>
      <c r="F20" s="56"/>
      <c r="G20" s="57"/>
      <c r="H20" s="74"/>
    </row>
    <row r="21" spans="2:8" ht="15" customHeight="1" x14ac:dyDescent="0.4">
      <c r="B21" s="81"/>
      <c r="C21" s="83"/>
      <c r="D21" s="87"/>
      <c r="E21" s="55"/>
      <c r="F21" s="56"/>
      <c r="G21" s="57"/>
      <c r="H21" s="74"/>
    </row>
    <row r="22" spans="2:8" ht="15" customHeight="1" x14ac:dyDescent="0.4">
      <c r="B22" s="81"/>
      <c r="C22" s="83"/>
      <c r="D22" s="87"/>
      <c r="E22" s="55"/>
      <c r="F22" s="56"/>
      <c r="G22" s="57"/>
      <c r="H22" s="74"/>
    </row>
    <row r="23" spans="2:8" ht="15" customHeight="1" x14ac:dyDescent="0.4">
      <c r="B23" s="80" t="s">
        <v>639</v>
      </c>
      <c r="C23" s="82" t="s">
        <v>640</v>
      </c>
      <c r="D23" s="86" t="s">
        <v>801</v>
      </c>
      <c r="E23" s="50" t="s">
        <v>792</v>
      </c>
      <c r="F23" s="51" t="s">
        <v>793</v>
      </c>
      <c r="G23" s="52" t="s">
        <v>802</v>
      </c>
      <c r="H23" s="73" t="s">
        <v>709</v>
      </c>
    </row>
    <row r="24" spans="2:8" ht="15" customHeight="1" x14ac:dyDescent="0.4">
      <c r="B24" s="81"/>
      <c r="C24" s="83"/>
      <c r="D24" s="87"/>
      <c r="E24" s="55"/>
      <c r="F24" s="56"/>
      <c r="G24" s="57" t="s">
        <v>651</v>
      </c>
      <c r="H24" s="74"/>
    </row>
    <row r="25" spans="2:8" ht="15" customHeight="1" x14ac:dyDescent="0.4">
      <c r="B25" s="81"/>
      <c r="C25" s="83"/>
      <c r="D25" s="87"/>
      <c r="E25" s="55"/>
      <c r="F25" s="56"/>
      <c r="G25" s="57"/>
      <c r="H25" s="74"/>
    </row>
    <row r="26" spans="2:8" ht="15" customHeight="1" x14ac:dyDescent="0.4">
      <c r="B26" s="81"/>
      <c r="C26" s="83"/>
      <c r="D26" s="87"/>
      <c r="E26" s="55"/>
      <c r="F26" s="56"/>
      <c r="G26" s="57"/>
      <c r="H26" s="74"/>
    </row>
    <row r="27" spans="2:8" ht="15" customHeight="1" x14ac:dyDescent="0.4">
      <c r="B27" s="81"/>
      <c r="C27" s="83"/>
      <c r="D27" s="87"/>
      <c r="E27" s="55"/>
      <c r="F27" s="56"/>
      <c r="G27" s="57"/>
      <c r="H27" s="74"/>
    </row>
    <row r="28" spans="2:8" ht="15" customHeight="1" x14ac:dyDescent="0.4">
      <c r="B28" s="81"/>
      <c r="C28" s="83"/>
      <c r="D28" s="87"/>
      <c r="E28" s="55"/>
      <c r="F28" s="56"/>
      <c r="G28" s="57"/>
      <c r="H28" s="74"/>
    </row>
    <row r="29" spans="2:8" ht="15" customHeight="1" x14ac:dyDescent="0.4">
      <c r="B29" s="80" t="s">
        <v>663</v>
      </c>
      <c r="C29" s="82" t="s">
        <v>664</v>
      </c>
      <c r="D29" s="86" t="s">
        <v>803</v>
      </c>
      <c r="E29" s="50" t="s">
        <v>804</v>
      </c>
      <c r="F29" s="51" t="s">
        <v>805</v>
      </c>
      <c r="G29" s="52" t="s">
        <v>806</v>
      </c>
      <c r="H29" s="73" t="s">
        <v>807</v>
      </c>
    </row>
    <row r="30" spans="2:8" ht="15" customHeight="1" x14ac:dyDescent="0.4">
      <c r="B30" s="81"/>
      <c r="C30" s="83"/>
      <c r="D30" s="87"/>
      <c r="E30" s="55"/>
      <c r="F30" s="56" t="s">
        <v>784</v>
      </c>
      <c r="G30" s="57"/>
      <c r="H30" s="74"/>
    </row>
    <row r="31" spans="2:8" ht="15" customHeight="1" x14ac:dyDescent="0.4">
      <c r="B31" s="81"/>
      <c r="C31" s="83"/>
      <c r="D31" s="87"/>
      <c r="E31" s="55"/>
      <c r="F31" s="56"/>
      <c r="G31" s="57"/>
      <c r="H31" s="74"/>
    </row>
    <row r="32" spans="2:8" ht="15" customHeight="1" x14ac:dyDescent="0.4">
      <c r="B32" s="81"/>
      <c r="C32" s="83"/>
      <c r="D32" s="87"/>
      <c r="E32" s="55"/>
      <c r="F32" s="56"/>
      <c r="G32" s="57"/>
      <c r="H32" s="74"/>
    </row>
    <row r="33" spans="2:8" ht="15" customHeight="1" x14ac:dyDescent="0.4">
      <c r="B33" s="81"/>
      <c r="C33" s="83"/>
      <c r="D33" s="87"/>
      <c r="E33" s="55"/>
      <c r="F33" s="56"/>
      <c r="G33" s="57"/>
      <c r="H33" s="74"/>
    </row>
    <row r="34" spans="2:8" ht="15" customHeight="1" x14ac:dyDescent="0.4">
      <c r="B34" s="81"/>
      <c r="C34" s="83"/>
      <c r="D34" s="87"/>
      <c r="E34" s="55"/>
      <c r="F34" s="56"/>
      <c r="G34" s="57"/>
      <c r="H34" s="74"/>
    </row>
    <row r="35" spans="2:8" ht="15" customHeight="1" x14ac:dyDescent="0.4">
      <c r="B35" s="80" t="s">
        <v>679</v>
      </c>
      <c r="C35" s="82" t="s">
        <v>588</v>
      </c>
      <c r="D35" s="86" t="s">
        <v>808</v>
      </c>
      <c r="E35" s="50" t="s">
        <v>809</v>
      </c>
      <c r="F35" s="51" t="s">
        <v>798</v>
      </c>
      <c r="G35" s="52" t="s">
        <v>810</v>
      </c>
      <c r="H35" s="73" t="s">
        <v>709</v>
      </c>
    </row>
    <row r="36" spans="2:8" ht="15" customHeight="1" x14ac:dyDescent="0.4">
      <c r="B36" s="81"/>
      <c r="C36" s="83"/>
      <c r="D36" s="87"/>
      <c r="E36" s="55"/>
      <c r="F36" s="56" t="s">
        <v>800</v>
      </c>
      <c r="G36" s="57"/>
      <c r="H36" s="74" t="s">
        <v>637</v>
      </c>
    </row>
    <row r="37" spans="2:8" ht="15" customHeight="1" x14ac:dyDescent="0.4">
      <c r="B37" s="81"/>
      <c r="C37" s="83"/>
      <c r="D37" s="87"/>
      <c r="E37" s="55"/>
      <c r="F37" s="56"/>
      <c r="G37" s="57"/>
      <c r="H37" s="74"/>
    </row>
    <row r="38" spans="2:8" ht="15" customHeight="1" x14ac:dyDescent="0.4">
      <c r="B38" s="81"/>
      <c r="C38" s="83"/>
      <c r="D38" s="87"/>
      <c r="E38" s="55"/>
      <c r="F38" s="56"/>
      <c r="G38" s="57"/>
      <c r="H38" s="74"/>
    </row>
    <row r="39" spans="2:8" ht="15" customHeight="1" x14ac:dyDescent="0.4">
      <c r="B39" s="81"/>
      <c r="C39" s="83"/>
      <c r="D39" s="87"/>
      <c r="E39" s="55"/>
      <c r="F39" s="56"/>
      <c r="G39" s="57"/>
      <c r="H39" s="74"/>
    </row>
    <row r="40" spans="2:8" ht="15" customHeight="1" x14ac:dyDescent="0.4">
      <c r="B40" s="81"/>
      <c r="C40" s="83"/>
      <c r="D40" s="87"/>
      <c r="E40" s="55"/>
      <c r="F40" s="56"/>
      <c r="G40" s="57"/>
      <c r="H40" s="74"/>
    </row>
    <row r="41" spans="2:8" ht="15" customHeight="1" x14ac:dyDescent="0.4">
      <c r="B41" s="80" t="s">
        <v>693</v>
      </c>
      <c r="C41" s="82" t="s">
        <v>609</v>
      </c>
      <c r="D41" s="86" t="s">
        <v>811</v>
      </c>
      <c r="E41" s="50" t="s">
        <v>812</v>
      </c>
      <c r="F41" s="51" t="s">
        <v>793</v>
      </c>
      <c r="G41" s="52" t="s">
        <v>813</v>
      </c>
      <c r="H41" s="73" t="s">
        <v>709</v>
      </c>
    </row>
    <row r="42" spans="2:8" ht="15" customHeight="1" x14ac:dyDescent="0.4">
      <c r="B42" s="81"/>
      <c r="C42" s="83"/>
      <c r="D42" s="87"/>
      <c r="E42" s="55"/>
      <c r="F42" s="56"/>
      <c r="G42" s="57" t="s">
        <v>814</v>
      </c>
      <c r="H42" s="74"/>
    </row>
    <row r="43" spans="2:8" ht="15" customHeight="1" x14ac:dyDescent="0.4">
      <c r="B43" s="81"/>
      <c r="C43" s="83"/>
      <c r="D43" s="87"/>
      <c r="E43" s="55"/>
      <c r="F43" s="56"/>
      <c r="G43" s="57"/>
      <c r="H43" s="74"/>
    </row>
    <row r="44" spans="2:8" ht="15" customHeight="1" x14ac:dyDescent="0.4">
      <c r="B44" s="81"/>
      <c r="C44" s="83"/>
      <c r="D44" s="87"/>
      <c r="E44" s="55"/>
      <c r="F44" s="56"/>
      <c r="G44" s="57"/>
      <c r="H44" s="74"/>
    </row>
    <row r="45" spans="2:8" ht="15" customHeight="1" x14ac:dyDescent="0.4">
      <c r="B45" s="81"/>
      <c r="C45" s="83"/>
      <c r="D45" s="87"/>
      <c r="E45" s="55"/>
      <c r="F45" s="56"/>
      <c r="G45" s="57"/>
      <c r="H45" s="74"/>
    </row>
    <row r="46" spans="2:8" ht="15" customHeight="1" x14ac:dyDescent="0.4">
      <c r="B46" s="81"/>
      <c r="C46" s="83"/>
      <c r="D46" s="87"/>
      <c r="E46" s="55"/>
      <c r="F46" s="56"/>
      <c r="G46" s="57"/>
      <c r="H46" s="74"/>
    </row>
    <row r="47" spans="2:8" ht="15" customHeight="1" x14ac:dyDescent="0.4">
      <c r="B47" s="80" t="s">
        <v>710</v>
      </c>
      <c r="C47" s="82" t="s">
        <v>624</v>
      </c>
      <c r="D47" s="86" t="s">
        <v>815</v>
      </c>
      <c r="E47" s="50" t="s">
        <v>816</v>
      </c>
      <c r="F47" s="51" t="s">
        <v>793</v>
      </c>
      <c r="G47" s="52" t="s">
        <v>817</v>
      </c>
      <c r="H47" s="73" t="s">
        <v>709</v>
      </c>
    </row>
    <row r="48" spans="2:8" ht="15" customHeight="1" x14ac:dyDescent="0.4">
      <c r="B48" s="81"/>
      <c r="C48" s="83"/>
      <c r="D48" s="87"/>
      <c r="E48" s="55"/>
      <c r="F48" s="56"/>
      <c r="G48" s="57" t="s">
        <v>818</v>
      </c>
      <c r="H48" s="74"/>
    </row>
    <row r="49" spans="2:8" ht="15" customHeight="1" x14ac:dyDescent="0.4">
      <c r="B49" s="81"/>
      <c r="C49" s="83"/>
      <c r="D49" s="87"/>
      <c r="E49" s="55"/>
      <c r="F49" s="56"/>
      <c r="G49" s="57"/>
      <c r="H49" s="74"/>
    </row>
    <row r="50" spans="2:8" ht="15" customHeight="1" x14ac:dyDescent="0.4">
      <c r="B50" s="81"/>
      <c r="C50" s="83"/>
      <c r="D50" s="87"/>
      <c r="E50" s="55"/>
      <c r="F50" s="56"/>
      <c r="G50" s="57"/>
      <c r="H50" s="74"/>
    </row>
    <row r="51" spans="2:8" ht="15" customHeight="1" x14ac:dyDescent="0.4">
      <c r="B51" s="81"/>
      <c r="C51" s="83"/>
      <c r="D51" s="87"/>
      <c r="E51" s="55"/>
      <c r="F51" s="56"/>
      <c r="G51" s="57"/>
      <c r="H51" s="74"/>
    </row>
    <row r="52" spans="2:8" ht="15" customHeight="1" x14ac:dyDescent="0.4">
      <c r="B52" s="81"/>
      <c r="C52" s="83"/>
      <c r="D52" s="87"/>
      <c r="E52" s="55"/>
      <c r="F52" s="56"/>
      <c r="G52" s="57"/>
      <c r="H52" s="74"/>
    </row>
    <row r="53" spans="2:8" ht="15" customHeight="1" x14ac:dyDescent="0.4">
      <c r="B53" s="80" t="s">
        <v>722</v>
      </c>
      <c r="C53" s="82" t="s">
        <v>640</v>
      </c>
      <c r="D53" s="86" t="s">
        <v>819</v>
      </c>
      <c r="E53" s="50" t="s">
        <v>820</v>
      </c>
      <c r="F53" s="51" t="s">
        <v>821</v>
      </c>
      <c r="G53" s="52" t="s">
        <v>614</v>
      </c>
      <c r="H53" s="73" t="s">
        <v>709</v>
      </c>
    </row>
    <row r="54" spans="2:8" ht="15" customHeight="1" x14ac:dyDescent="0.4">
      <c r="B54" s="81"/>
      <c r="C54" s="83"/>
      <c r="D54" s="87"/>
      <c r="E54" s="55"/>
      <c r="F54" s="56" t="s">
        <v>822</v>
      </c>
      <c r="G54" s="57" t="s">
        <v>823</v>
      </c>
      <c r="H54" s="74" t="s">
        <v>637</v>
      </c>
    </row>
    <row r="55" spans="2:8" ht="15" customHeight="1" x14ac:dyDescent="0.4">
      <c r="B55" s="81"/>
      <c r="C55" s="83"/>
      <c r="D55" s="87"/>
      <c r="E55" s="55"/>
      <c r="F55" s="56"/>
      <c r="G55" s="57"/>
      <c r="H55" s="74"/>
    </row>
    <row r="56" spans="2:8" ht="15" customHeight="1" x14ac:dyDescent="0.4">
      <c r="B56" s="81"/>
      <c r="C56" s="83"/>
      <c r="D56" s="87"/>
      <c r="E56" s="55"/>
      <c r="F56" s="56"/>
      <c r="G56" s="57"/>
      <c r="H56" s="74"/>
    </row>
    <row r="57" spans="2:8" ht="15" customHeight="1" x14ac:dyDescent="0.4">
      <c r="B57" s="81"/>
      <c r="C57" s="83"/>
      <c r="D57" s="87"/>
      <c r="E57" s="55"/>
      <c r="F57" s="56"/>
      <c r="G57" s="57"/>
      <c r="H57" s="74"/>
    </row>
    <row r="58" spans="2:8" ht="15" customHeight="1" x14ac:dyDescent="0.4">
      <c r="B58" s="81"/>
      <c r="C58" s="83"/>
      <c r="D58" s="87"/>
      <c r="E58" s="55"/>
      <c r="F58" s="56"/>
      <c r="G58" s="57"/>
      <c r="H58" s="74"/>
    </row>
    <row r="59" spans="2:8" ht="15" customHeight="1" x14ac:dyDescent="0.4">
      <c r="B59" s="80" t="s">
        <v>827</v>
      </c>
      <c r="C59" s="88" t="s">
        <v>828</v>
      </c>
      <c r="D59" s="86" t="s">
        <v>829</v>
      </c>
      <c r="E59" s="50" t="s">
        <v>830</v>
      </c>
      <c r="F59" s="51" t="s">
        <v>798</v>
      </c>
      <c r="G59" s="52" t="s">
        <v>831</v>
      </c>
      <c r="H59" s="73" t="s">
        <v>709</v>
      </c>
    </row>
    <row r="60" spans="2:8" ht="15" customHeight="1" x14ac:dyDescent="0.4">
      <c r="B60" s="81"/>
      <c r="C60" s="83"/>
      <c r="D60" s="87"/>
      <c r="E60" s="55"/>
      <c r="F60" s="56" t="s">
        <v>800</v>
      </c>
      <c r="G60" s="57"/>
      <c r="H60" s="74" t="s">
        <v>637</v>
      </c>
    </row>
    <row r="61" spans="2:8" ht="15" customHeight="1" x14ac:dyDescent="0.4">
      <c r="B61" s="81"/>
      <c r="C61" s="83"/>
      <c r="D61" s="87"/>
      <c r="E61" s="55"/>
      <c r="F61" s="56" t="s">
        <v>752</v>
      </c>
      <c r="G61" s="57"/>
      <c r="H61" s="74"/>
    </row>
    <row r="62" spans="2:8" ht="15" customHeight="1" x14ac:dyDescent="0.4">
      <c r="B62" s="81"/>
      <c r="C62" s="83"/>
      <c r="D62" s="87"/>
      <c r="E62" s="55"/>
      <c r="F62" s="56"/>
      <c r="G62" s="57"/>
      <c r="H62" s="74"/>
    </row>
    <row r="63" spans="2:8" ht="15" customHeight="1" x14ac:dyDescent="0.4">
      <c r="B63" s="81"/>
      <c r="C63" s="83"/>
      <c r="D63" s="87"/>
      <c r="E63" s="55"/>
      <c r="F63" s="56"/>
      <c r="G63" s="57"/>
      <c r="H63" s="74"/>
    </row>
    <row r="64" spans="2:8" ht="15" customHeight="1" x14ac:dyDescent="0.4">
      <c r="B64" s="81"/>
      <c r="C64" s="83"/>
      <c r="D64" s="87"/>
      <c r="E64" s="55"/>
      <c r="F64" s="56"/>
      <c r="G64" s="57"/>
      <c r="H64" s="74"/>
    </row>
    <row r="65" spans="2:8" ht="15" customHeight="1" x14ac:dyDescent="0.4">
      <c r="B65" s="80" t="s">
        <v>842</v>
      </c>
      <c r="C65" s="82" t="s">
        <v>664</v>
      </c>
      <c r="D65" s="86" t="s">
        <v>824</v>
      </c>
      <c r="E65" s="50" t="s">
        <v>825</v>
      </c>
      <c r="F65" s="51" t="s">
        <v>798</v>
      </c>
      <c r="G65" s="52" t="s">
        <v>826</v>
      </c>
      <c r="H65" s="73" t="s">
        <v>709</v>
      </c>
    </row>
    <row r="66" spans="2:8" ht="15" customHeight="1" x14ac:dyDescent="0.4">
      <c r="B66" s="81"/>
      <c r="C66" s="83"/>
      <c r="D66" s="87"/>
      <c r="E66" s="55"/>
      <c r="F66" s="56"/>
      <c r="G66" s="57"/>
      <c r="H66" s="74"/>
    </row>
    <row r="67" spans="2:8" ht="15" customHeight="1" x14ac:dyDescent="0.4">
      <c r="B67" s="81"/>
      <c r="C67" s="83"/>
      <c r="D67" s="87"/>
      <c r="E67" s="55"/>
      <c r="F67" s="56"/>
      <c r="G67" s="57"/>
      <c r="H67" s="74"/>
    </row>
    <row r="68" spans="2:8" ht="15" customHeight="1" x14ac:dyDescent="0.4">
      <c r="B68" s="81"/>
      <c r="C68" s="83"/>
      <c r="D68" s="87"/>
      <c r="E68" s="55"/>
      <c r="F68" s="56"/>
      <c r="G68" s="57"/>
      <c r="H68" s="74"/>
    </row>
    <row r="69" spans="2:8" ht="15" customHeight="1" x14ac:dyDescent="0.4">
      <c r="B69" s="81"/>
      <c r="C69" s="83"/>
      <c r="D69" s="87"/>
      <c r="E69" s="55"/>
      <c r="F69" s="56"/>
      <c r="G69" s="57"/>
      <c r="H69" s="74"/>
    </row>
    <row r="70" spans="2:8" ht="15" customHeight="1" x14ac:dyDescent="0.4">
      <c r="B70" s="81"/>
      <c r="C70" s="83"/>
      <c r="D70" s="87"/>
      <c r="E70" s="55"/>
      <c r="F70" s="56"/>
      <c r="G70" s="57"/>
      <c r="H70" s="74"/>
    </row>
    <row r="71" spans="2:8" ht="15" customHeight="1" x14ac:dyDescent="0.4">
      <c r="B71" s="80" t="s">
        <v>832</v>
      </c>
      <c r="C71" s="88" t="s">
        <v>833</v>
      </c>
      <c r="D71" s="86" t="s">
        <v>834</v>
      </c>
      <c r="E71" s="50" t="s">
        <v>835</v>
      </c>
      <c r="F71" s="51" t="s">
        <v>836</v>
      </c>
      <c r="G71" s="52" t="s">
        <v>684</v>
      </c>
      <c r="H71" s="73" t="s">
        <v>709</v>
      </c>
    </row>
    <row r="72" spans="2:8" ht="15" customHeight="1" x14ac:dyDescent="0.4">
      <c r="B72" s="81"/>
      <c r="C72" s="83"/>
      <c r="D72" s="87"/>
      <c r="E72" s="55"/>
      <c r="F72" s="56" t="s">
        <v>837</v>
      </c>
      <c r="G72" s="57"/>
      <c r="H72" s="74" t="s">
        <v>637</v>
      </c>
    </row>
    <row r="73" spans="2:8" ht="15" customHeight="1" x14ac:dyDescent="0.4">
      <c r="B73" s="81"/>
      <c r="C73" s="83"/>
      <c r="D73" s="87"/>
      <c r="E73" s="55"/>
      <c r="F73" s="56" t="s">
        <v>822</v>
      </c>
      <c r="G73" s="57"/>
      <c r="H73" s="74"/>
    </row>
    <row r="74" spans="2:8" ht="15" customHeight="1" x14ac:dyDescent="0.4">
      <c r="B74" s="81"/>
      <c r="C74" s="83"/>
      <c r="D74" s="87"/>
      <c r="E74" s="55"/>
      <c r="F74" s="56" t="s">
        <v>752</v>
      </c>
      <c r="G74" s="57"/>
      <c r="H74" s="74"/>
    </row>
    <row r="75" spans="2:8" ht="15" customHeight="1" x14ac:dyDescent="0.4">
      <c r="B75" s="81"/>
      <c r="C75" s="83"/>
      <c r="D75" s="87"/>
      <c r="E75" s="55"/>
      <c r="F75" s="56"/>
      <c r="G75" s="57"/>
      <c r="H75" s="74"/>
    </row>
    <row r="76" spans="2:8" ht="15" customHeight="1" x14ac:dyDescent="0.4">
      <c r="B76" s="81"/>
      <c r="C76" s="83"/>
      <c r="D76" s="87"/>
      <c r="E76" s="55"/>
      <c r="F76" s="56"/>
      <c r="G76" s="57"/>
      <c r="H76" s="74"/>
    </row>
    <row r="77" spans="2:8" ht="15" customHeight="1" x14ac:dyDescent="0.4">
      <c r="B77" s="89" t="s">
        <v>754</v>
      </c>
      <c r="C77" s="82" t="s">
        <v>624</v>
      </c>
      <c r="D77" s="86" t="s">
        <v>838</v>
      </c>
      <c r="E77" s="50" t="s">
        <v>839</v>
      </c>
      <c r="F77" s="51" t="s">
        <v>840</v>
      </c>
      <c r="G77" s="52" t="s">
        <v>841</v>
      </c>
      <c r="H77" s="73" t="s">
        <v>709</v>
      </c>
    </row>
    <row r="78" spans="2:8" ht="15" customHeight="1" x14ac:dyDescent="0.4">
      <c r="B78" s="81"/>
      <c r="C78" s="83"/>
      <c r="D78" s="87"/>
      <c r="E78" s="55"/>
      <c r="F78" s="56" t="s">
        <v>800</v>
      </c>
      <c r="G78" s="57" t="s">
        <v>818</v>
      </c>
      <c r="H78" s="74" t="s">
        <v>637</v>
      </c>
    </row>
    <row r="79" spans="2:8" ht="15" customHeight="1" x14ac:dyDescent="0.4">
      <c r="B79" s="81"/>
      <c r="C79" s="83"/>
      <c r="D79" s="87"/>
      <c r="E79" s="55"/>
      <c r="F79" s="56"/>
      <c r="G79" s="57"/>
      <c r="H79" s="74"/>
    </row>
    <row r="80" spans="2:8" ht="15" customHeight="1" x14ac:dyDescent="0.4">
      <c r="B80" s="81"/>
      <c r="C80" s="83"/>
      <c r="D80" s="87"/>
      <c r="E80" s="55"/>
      <c r="F80" s="56"/>
      <c r="G80" s="57"/>
      <c r="H80" s="74"/>
    </row>
    <row r="81" spans="2:8" ht="15" customHeight="1" x14ac:dyDescent="0.4">
      <c r="B81" s="81"/>
      <c r="C81" s="83"/>
      <c r="D81" s="87"/>
      <c r="E81" s="55"/>
      <c r="F81" s="56"/>
      <c r="G81" s="57"/>
      <c r="H81" s="74"/>
    </row>
    <row r="82" spans="2:8" ht="15" customHeight="1" thickBot="1" x14ac:dyDescent="0.45">
      <c r="B82" s="102"/>
      <c r="C82" s="103"/>
      <c r="D82" s="104"/>
      <c r="E82" s="68"/>
      <c r="F82" s="76"/>
      <c r="G82" s="69"/>
      <c r="H82" s="75"/>
    </row>
    <row r="83" spans="2:8" ht="15" customHeight="1" thickTop="1" x14ac:dyDescent="0.4">
      <c r="B83" s="90" t="s">
        <v>782</v>
      </c>
      <c r="C83" s="90"/>
      <c r="D83" s="62"/>
      <c r="E83" s="62"/>
      <c r="F83" s="62"/>
      <c r="G83" s="62"/>
      <c r="H83" s="62"/>
    </row>
    <row r="84" spans="2:8" ht="15" customHeight="1" x14ac:dyDescent="0.4">
      <c r="B84" s="41" t="s">
        <v>783</v>
      </c>
      <c r="C84"/>
      <c r="D84" s="77"/>
      <c r="E84" s="77"/>
      <c r="F84" s="77"/>
      <c r="G84" s="77"/>
      <c r="H84" s="77"/>
    </row>
    <row r="85" spans="2:8" ht="15" customHeight="1" x14ac:dyDescent="0.4">
      <c r="B85" s="77"/>
      <c r="C85" s="77"/>
      <c r="D85" s="77"/>
      <c r="E85" s="77"/>
      <c r="F85" s="77"/>
      <c r="G85" s="77"/>
      <c r="H85" s="77"/>
    </row>
    <row r="86" spans="2:8" x14ac:dyDescent="0.4">
      <c r="B86" s="77"/>
      <c r="C86" s="77"/>
      <c r="D86" s="77"/>
      <c r="E86" s="77"/>
      <c r="F86" s="77"/>
      <c r="G86" s="77"/>
      <c r="H86" s="77"/>
    </row>
    <row r="87" spans="2:8" x14ac:dyDescent="0.4">
      <c r="B87" s="77"/>
      <c r="C87" s="77"/>
      <c r="D87" s="77"/>
      <c r="E87" s="77"/>
      <c r="F87" s="77"/>
      <c r="G87" s="77"/>
      <c r="H87" s="77"/>
    </row>
    <row r="88" spans="2:8" x14ac:dyDescent="0.4">
      <c r="B88" s="77"/>
      <c r="C88" s="77"/>
    </row>
    <row r="89" spans="2:8" x14ac:dyDescent="0.4">
      <c r="B89" s="77"/>
      <c r="C89" s="77"/>
    </row>
    <row r="90" spans="2:8" x14ac:dyDescent="0.4">
      <c r="B90" s="77"/>
      <c r="C90" s="77"/>
    </row>
    <row r="91" spans="2:8" x14ac:dyDescent="0.4">
      <c r="B91" s="77"/>
      <c r="C91" s="77"/>
    </row>
    <row r="92" spans="2:8" x14ac:dyDescent="0.4">
      <c r="B92" s="77"/>
      <c r="C92" s="77"/>
    </row>
    <row r="93" spans="2:8" x14ac:dyDescent="0.4">
      <c r="B93" s="77"/>
      <c r="C93" s="77"/>
    </row>
    <row r="94" spans="2:8" x14ac:dyDescent="0.4">
      <c r="B94" s="77"/>
      <c r="C94" s="77"/>
    </row>
  </sheetData>
  <mergeCells count="40">
    <mergeCell ref="B77:B82"/>
    <mergeCell ref="C77:C82"/>
    <mergeCell ref="D77:D82"/>
    <mergeCell ref="B83:C83"/>
    <mergeCell ref="B59:B64"/>
    <mergeCell ref="C59:C64"/>
    <mergeCell ref="D59:D64"/>
    <mergeCell ref="B71:B76"/>
    <mergeCell ref="C71:C76"/>
    <mergeCell ref="D71:D76"/>
    <mergeCell ref="B53:B58"/>
    <mergeCell ref="C53:C58"/>
    <mergeCell ref="D53:D58"/>
    <mergeCell ref="B65:B70"/>
    <mergeCell ref="C65:C70"/>
    <mergeCell ref="D65:D70"/>
    <mergeCell ref="B41:B46"/>
    <mergeCell ref="C41:C46"/>
    <mergeCell ref="D41:D46"/>
    <mergeCell ref="B47:B52"/>
    <mergeCell ref="C47:C52"/>
    <mergeCell ref="D47:D52"/>
    <mergeCell ref="B29:B34"/>
    <mergeCell ref="C29:C34"/>
    <mergeCell ref="D29:D34"/>
    <mergeCell ref="B35:B40"/>
    <mergeCell ref="C35:C40"/>
    <mergeCell ref="D35:D40"/>
    <mergeCell ref="B17:B22"/>
    <mergeCell ref="C17:C22"/>
    <mergeCell ref="D17:D22"/>
    <mergeCell ref="B23:B28"/>
    <mergeCell ref="C23:C28"/>
    <mergeCell ref="D23:D28"/>
    <mergeCell ref="B5:B10"/>
    <mergeCell ref="C5:C10"/>
    <mergeCell ref="D5:D10"/>
    <mergeCell ref="B11:B16"/>
    <mergeCell ref="C11:C16"/>
    <mergeCell ref="D11:D16"/>
  </mergeCells>
  <phoneticPr fontId="2"/>
  <printOptions horizontalCentered="1"/>
  <pageMargins left="0.27559055118110237" right="0.27559055118110237" top="0.27559055118110237" bottom="0.27559055118110237" header="0.31496062992125984" footer="0.31496062992125984"/>
  <pageSetup paperSize="9" scale="35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06C7-E044-4699-84DC-3EFB0FCDD8B7}">
  <sheetPr>
    <pageSetUpPr fitToPage="1"/>
  </sheetPr>
  <dimension ref="B1:H1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407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2" si="0">$F$2*E5</f>
        <v>0</v>
      </c>
      <c r="E5" s="10"/>
      <c r="F5" s="9">
        <f t="shared" ref="F5:F12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408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409</v>
      </c>
    </row>
    <row r="9" spans="2:8" ht="21.6" customHeight="1" x14ac:dyDescent="0.4">
      <c r="B9" s="106"/>
      <c r="C9" s="18" t="s">
        <v>76</v>
      </c>
      <c r="D9" s="19">
        <f t="shared" si="0"/>
        <v>0</v>
      </c>
      <c r="E9" s="20">
        <v>22</v>
      </c>
      <c r="F9" s="19">
        <f t="shared" si="1"/>
        <v>17.600000000000001</v>
      </c>
      <c r="G9" s="37" t="s">
        <v>62</v>
      </c>
      <c r="H9" s="22" t="s">
        <v>410</v>
      </c>
    </row>
    <row r="10" spans="2:8" ht="21.6" customHeight="1" x14ac:dyDescent="0.4">
      <c r="B10" s="106"/>
      <c r="C10" s="18" t="s">
        <v>38</v>
      </c>
      <c r="D10" s="19">
        <f t="shared" si="0"/>
        <v>0</v>
      </c>
      <c r="E10" s="20">
        <v>4</v>
      </c>
      <c r="F10" s="19">
        <f t="shared" si="1"/>
        <v>3.2</v>
      </c>
      <c r="G10" s="21" t="s">
        <v>7</v>
      </c>
      <c r="H10" s="22" t="s">
        <v>411</v>
      </c>
    </row>
    <row r="11" spans="2:8" ht="21.6" customHeight="1" x14ac:dyDescent="0.4">
      <c r="B11" s="106"/>
      <c r="C11" s="18" t="s">
        <v>16</v>
      </c>
      <c r="D11" s="19">
        <f t="shared" si="0"/>
        <v>0</v>
      </c>
      <c r="E11" s="20">
        <v>8.4</v>
      </c>
      <c r="F11" s="19">
        <f t="shared" si="1"/>
        <v>6.7200000000000006</v>
      </c>
      <c r="G11" s="21" t="s">
        <v>7</v>
      </c>
      <c r="H11" s="22" t="s">
        <v>569</v>
      </c>
    </row>
    <row r="12" spans="2:8" ht="21.6" customHeight="1" x14ac:dyDescent="0.4">
      <c r="B12" s="106"/>
      <c r="C12" s="18" t="s">
        <v>38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165</v>
      </c>
    </row>
    <row r="13" spans="2:8" ht="21.6" customHeight="1" x14ac:dyDescent="0.4">
      <c r="B13" s="106"/>
      <c r="C13" s="18"/>
      <c r="D13" s="19"/>
      <c r="E13" s="20"/>
      <c r="F13" s="19"/>
      <c r="G13" s="21" t="s">
        <v>7</v>
      </c>
      <c r="H13" s="22" t="s">
        <v>412</v>
      </c>
    </row>
    <row r="14" spans="2:8" ht="21.6" customHeight="1" thickBot="1" x14ac:dyDescent="0.45">
      <c r="B14" s="107"/>
      <c r="C14" s="23"/>
      <c r="D14" s="24"/>
      <c r="E14" s="25"/>
      <c r="F14" s="24"/>
      <c r="G14" s="26" t="s">
        <v>7</v>
      </c>
      <c r="H14" s="27" t="s">
        <v>413</v>
      </c>
    </row>
    <row r="15" spans="2:8" x14ac:dyDescent="0.4">
      <c r="B15" s="28"/>
      <c r="C15" s="28"/>
      <c r="D15" s="28"/>
      <c r="E15" s="28"/>
      <c r="F15" s="28"/>
      <c r="G15" s="28"/>
      <c r="H15" s="28"/>
    </row>
  </sheetData>
  <mergeCells count="1">
    <mergeCell ref="B5:B14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C796-1141-41C8-A411-516092B4EA84}">
  <sheetPr>
    <pageSetUpPr fitToPage="1"/>
  </sheetPr>
  <dimension ref="B1:H3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452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3" si="0">$F$2*E5</f>
        <v>0</v>
      </c>
      <c r="E5" s="10"/>
      <c r="F5" s="9">
        <f t="shared" ref="F5:F33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8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9</v>
      </c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106"/>
      <c r="C8" s="18" t="s">
        <v>12</v>
      </c>
      <c r="D8" s="19">
        <f t="shared" si="0"/>
        <v>0</v>
      </c>
      <c r="E8" s="20">
        <v>30</v>
      </c>
      <c r="F8" s="19">
        <f t="shared" si="1"/>
        <v>24</v>
      </c>
      <c r="G8" s="21" t="s">
        <v>7</v>
      </c>
      <c r="H8" s="22" t="s">
        <v>13</v>
      </c>
    </row>
    <row r="9" spans="2:8" ht="21.6" customHeight="1" x14ac:dyDescent="0.4">
      <c r="B9" s="106"/>
      <c r="C9" s="18" t="s">
        <v>14</v>
      </c>
      <c r="D9" s="19">
        <f t="shared" si="0"/>
        <v>0</v>
      </c>
      <c r="E9" s="20">
        <v>30</v>
      </c>
      <c r="F9" s="19">
        <f t="shared" si="1"/>
        <v>24</v>
      </c>
      <c r="G9" s="21" t="s">
        <v>7</v>
      </c>
      <c r="H9" s="22" t="s">
        <v>15</v>
      </c>
    </row>
    <row r="10" spans="2:8" ht="21.6" customHeight="1" x14ac:dyDescent="0.4">
      <c r="B10" s="106"/>
      <c r="C10" s="18" t="s">
        <v>16</v>
      </c>
      <c r="D10" s="19">
        <f t="shared" si="0"/>
        <v>0</v>
      </c>
      <c r="E10" s="20">
        <v>2</v>
      </c>
      <c r="F10" s="19">
        <f t="shared" si="1"/>
        <v>1.6</v>
      </c>
      <c r="G10" s="21" t="s">
        <v>7</v>
      </c>
      <c r="H10" s="22" t="s">
        <v>17</v>
      </c>
    </row>
    <row r="11" spans="2:8" ht="21.6" customHeight="1" x14ac:dyDescent="0.4">
      <c r="B11" s="106"/>
      <c r="C11" s="18" t="s">
        <v>18</v>
      </c>
      <c r="D11" s="19">
        <f t="shared" si="0"/>
        <v>0</v>
      </c>
      <c r="E11" s="20">
        <v>20</v>
      </c>
      <c r="F11" s="19">
        <f t="shared" si="1"/>
        <v>16</v>
      </c>
      <c r="G11" s="21" t="s">
        <v>7</v>
      </c>
      <c r="H11" s="22" t="s">
        <v>19</v>
      </c>
    </row>
    <row r="12" spans="2:8" ht="21.6" customHeight="1" x14ac:dyDescent="0.4">
      <c r="B12" s="106"/>
      <c r="C12" s="18" t="s">
        <v>20</v>
      </c>
      <c r="D12" s="19">
        <f t="shared" si="0"/>
        <v>0</v>
      </c>
      <c r="E12" s="20">
        <v>0.2</v>
      </c>
      <c r="F12" s="19">
        <f t="shared" si="1"/>
        <v>0.16000000000000003</v>
      </c>
      <c r="G12" s="21" t="s">
        <v>7</v>
      </c>
      <c r="H12" s="22" t="s">
        <v>21</v>
      </c>
    </row>
    <row r="13" spans="2:8" ht="21.6" customHeight="1" x14ac:dyDescent="0.4">
      <c r="B13" s="106"/>
      <c r="C13" s="18" t="s">
        <v>22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23</v>
      </c>
    </row>
    <row r="14" spans="2:8" ht="21.6" customHeight="1" x14ac:dyDescent="0.4">
      <c r="B14" s="106"/>
      <c r="C14" s="18" t="s">
        <v>24</v>
      </c>
      <c r="D14" s="19">
        <f t="shared" si="0"/>
        <v>0</v>
      </c>
      <c r="E14" s="20">
        <v>4.5</v>
      </c>
      <c r="F14" s="19">
        <f t="shared" si="1"/>
        <v>3.6</v>
      </c>
      <c r="G14" s="21" t="s">
        <v>7</v>
      </c>
      <c r="H14" s="22" t="s">
        <v>25</v>
      </c>
    </row>
    <row r="15" spans="2:8" ht="21.6" customHeight="1" x14ac:dyDescent="0.4">
      <c r="B15" s="106"/>
      <c r="C15" s="18" t="s">
        <v>26</v>
      </c>
      <c r="D15" s="19">
        <f t="shared" si="0"/>
        <v>0</v>
      </c>
      <c r="E15" s="20">
        <v>0.5</v>
      </c>
      <c r="F15" s="19">
        <f t="shared" si="1"/>
        <v>0.4</v>
      </c>
      <c r="G15" s="21" t="s">
        <v>7</v>
      </c>
      <c r="H15" s="22" t="s">
        <v>27</v>
      </c>
    </row>
    <row r="16" spans="2:8" ht="21.6" customHeight="1" x14ac:dyDescent="0.4">
      <c r="B16" s="106"/>
      <c r="C16" s="18" t="s">
        <v>28</v>
      </c>
      <c r="D16" s="19">
        <f t="shared" si="0"/>
        <v>0</v>
      </c>
      <c r="E16" s="20">
        <v>0.5</v>
      </c>
      <c r="F16" s="19">
        <f t="shared" si="1"/>
        <v>0.4</v>
      </c>
      <c r="G16" s="21" t="s">
        <v>7</v>
      </c>
      <c r="H16" s="22"/>
    </row>
    <row r="17" spans="2:8" ht="21.6" customHeight="1" x14ac:dyDescent="0.4">
      <c r="B17" s="106"/>
      <c r="C17" s="18" t="s">
        <v>29</v>
      </c>
      <c r="D17" s="19">
        <f t="shared" si="0"/>
        <v>0</v>
      </c>
      <c r="E17" s="20">
        <v>1</v>
      </c>
      <c r="F17" s="19">
        <f t="shared" si="1"/>
        <v>0.8</v>
      </c>
      <c r="G17" s="21" t="s">
        <v>7</v>
      </c>
      <c r="H17" s="22"/>
    </row>
    <row r="18" spans="2:8" ht="21.6" customHeight="1" x14ac:dyDescent="0.4">
      <c r="B18" s="106"/>
      <c r="C18" s="18" t="s">
        <v>30</v>
      </c>
      <c r="D18" s="19">
        <f t="shared" si="0"/>
        <v>0</v>
      </c>
      <c r="E18" s="20">
        <v>2</v>
      </c>
      <c r="F18" s="19">
        <f t="shared" si="1"/>
        <v>1.6</v>
      </c>
      <c r="G18" s="21" t="s">
        <v>7</v>
      </c>
      <c r="H18" s="22"/>
    </row>
    <row r="19" spans="2:8" ht="21.6" customHeight="1" x14ac:dyDescent="0.4">
      <c r="B19" s="106"/>
      <c r="C19" s="13" t="s">
        <v>31</v>
      </c>
      <c r="D19" s="14">
        <f t="shared" si="0"/>
        <v>0</v>
      </c>
      <c r="E19" s="15"/>
      <c r="F19" s="14">
        <f t="shared" si="1"/>
        <v>0</v>
      </c>
      <c r="G19" s="16" t="s">
        <v>7</v>
      </c>
      <c r="H19" s="17" t="s">
        <v>32</v>
      </c>
    </row>
    <row r="20" spans="2:8" ht="21.6" customHeight="1" x14ac:dyDescent="0.4">
      <c r="B20" s="106"/>
      <c r="C20" s="18" t="s">
        <v>33</v>
      </c>
      <c r="D20" s="19">
        <f t="shared" si="0"/>
        <v>0</v>
      </c>
      <c r="E20" s="20">
        <v>40</v>
      </c>
      <c r="F20" s="19">
        <f t="shared" si="1"/>
        <v>32</v>
      </c>
      <c r="G20" s="21" t="s">
        <v>7</v>
      </c>
      <c r="H20" s="22" t="s">
        <v>34</v>
      </c>
    </row>
    <row r="21" spans="2:8" ht="21.6" customHeight="1" x14ac:dyDescent="0.4">
      <c r="B21" s="106"/>
      <c r="C21" s="18" t="s">
        <v>35</v>
      </c>
      <c r="D21" s="19">
        <f t="shared" si="0"/>
        <v>0</v>
      </c>
      <c r="E21" s="20">
        <v>5</v>
      </c>
      <c r="F21" s="19">
        <f t="shared" si="1"/>
        <v>4</v>
      </c>
      <c r="G21" s="21" t="s">
        <v>7</v>
      </c>
      <c r="H21" s="22" t="s">
        <v>36</v>
      </c>
    </row>
    <row r="22" spans="2:8" ht="21.6" customHeight="1" x14ac:dyDescent="0.4">
      <c r="B22" s="106"/>
      <c r="C22" s="18" t="s">
        <v>18</v>
      </c>
      <c r="D22" s="19">
        <f t="shared" si="0"/>
        <v>0</v>
      </c>
      <c r="E22" s="20">
        <v>30</v>
      </c>
      <c r="F22" s="19">
        <f t="shared" si="1"/>
        <v>24</v>
      </c>
      <c r="G22" s="21" t="s">
        <v>7</v>
      </c>
      <c r="H22" s="22" t="s">
        <v>37</v>
      </c>
    </row>
    <row r="23" spans="2:8" ht="21.6" customHeight="1" x14ac:dyDescent="0.4">
      <c r="B23" s="106"/>
      <c r="C23" s="18" t="s">
        <v>38</v>
      </c>
      <c r="D23" s="19">
        <f t="shared" si="0"/>
        <v>0</v>
      </c>
      <c r="E23" s="20">
        <v>0.8</v>
      </c>
      <c r="F23" s="19">
        <f t="shared" si="1"/>
        <v>0.64000000000000012</v>
      </c>
      <c r="G23" s="21" t="s">
        <v>7</v>
      </c>
      <c r="H23" s="22" t="s">
        <v>39</v>
      </c>
    </row>
    <row r="24" spans="2:8" ht="21.6" customHeight="1" x14ac:dyDescent="0.4">
      <c r="B24" s="106"/>
      <c r="C24" s="18" t="s">
        <v>26</v>
      </c>
      <c r="D24" s="19">
        <f t="shared" si="0"/>
        <v>0</v>
      </c>
      <c r="E24" s="20">
        <v>1</v>
      </c>
      <c r="F24" s="19">
        <f t="shared" si="1"/>
        <v>0.8</v>
      </c>
      <c r="G24" s="21" t="s">
        <v>7</v>
      </c>
      <c r="H24" s="22" t="s">
        <v>40</v>
      </c>
    </row>
    <row r="25" spans="2:8" ht="21.6" customHeight="1" x14ac:dyDescent="0.4">
      <c r="B25" s="106"/>
      <c r="C25" s="18" t="s">
        <v>41</v>
      </c>
      <c r="D25" s="19">
        <f t="shared" si="0"/>
        <v>0</v>
      </c>
      <c r="E25" s="20">
        <v>0.1</v>
      </c>
      <c r="F25" s="19">
        <f t="shared" si="1"/>
        <v>8.0000000000000016E-2</v>
      </c>
      <c r="G25" s="21" t="s">
        <v>7</v>
      </c>
      <c r="H25" s="22"/>
    </row>
    <row r="26" spans="2:8" ht="21.6" customHeight="1" x14ac:dyDescent="0.4">
      <c r="B26" s="106"/>
      <c r="C26" s="13" t="s">
        <v>42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17" t="s">
        <v>43</v>
      </c>
    </row>
    <row r="27" spans="2:8" ht="21.6" customHeight="1" x14ac:dyDescent="0.4">
      <c r="B27" s="106"/>
      <c r="C27" s="18" t="s">
        <v>44</v>
      </c>
      <c r="D27" s="19">
        <f t="shared" si="0"/>
        <v>0</v>
      </c>
      <c r="E27" s="20">
        <v>12</v>
      </c>
      <c r="F27" s="19">
        <f t="shared" si="1"/>
        <v>9.6000000000000014</v>
      </c>
      <c r="G27" s="21" t="s">
        <v>7</v>
      </c>
      <c r="H27" s="22" t="s">
        <v>45</v>
      </c>
    </row>
    <row r="28" spans="2:8" ht="21.6" customHeight="1" x14ac:dyDescent="0.4">
      <c r="B28" s="106"/>
      <c r="C28" s="18" t="s">
        <v>46</v>
      </c>
      <c r="D28" s="19">
        <f t="shared" si="0"/>
        <v>0</v>
      </c>
      <c r="E28" s="20">
        <v>5</v>
      </c>
      <c r="F28" s="19">
        <f t="shared" si="1"/>
        <v>4</v>
      </c>
      <c r="G28" s="21" t="s">
        <v>7</v>
      </c>
      <c r="H28" s="22" t="s">
        <v>47</v>
      </c>
    </row>
    <row r="29" spans="2:8" ht="21.6" customHeight="1" x14ac:dyDescent="0.4">
      <c r="B29" s="106"/>
      <c r="C29" s="18" t="s">
        <v>18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48</v>
      </c>
    </row>
    <row r="30" spans="2:8" ht="21.6" customHeight="1" x14ac:dyDescent="0.4">
      <c r="B30" s="106"/>
      <c r="C30" s="18" t="s">
        <v>26</v>
      </c>
      <c r="D30" s="19">
        <f t="shared" si="0"/>
        <v>0</v>
      </c>
      <c r="E30" s="20">
        <v>0.5</v>
      </c>
      <c r="F30" s="19">
        <f t="shared" si="1"/>
        <v>0.4</v>
      </c>
      <c r="G30" s="21" t="s">
        <v>7</v>
      </c>
      <c r="H30" s="22" t="s">
        <v>49</v>
      </c>
    </row>
    <row r="31" spans="2:8" ht="21.6" customHeight="1" x14ac:dyDescent="0.4">
      <c r="B31" s="106"/>
      <c r="C31" s="18" t="s">
        <v>41</v>
      </c>
      <c r="D31" s="19">
        <f t="shared" si="0"/>
        <v>0</v>
      </c>
      <c r="E31" s="20">
        <v>0.1</v>
      </c>
      <c r="F31" s="19">
        <f t="shared" si="1"/>
        <v>8.0000000000000016E-2</v>
      </c>
      <c r="G31" s="21" t="s">
        <v>7</v>
      </c>
      <c r="H31" s="22"/>
    </row>
    <row r="32" spans="2:8" ht="21.6" customHeight="1" x14ac:dyDescent="0.4">
      <c r="B32" s="106"/>
      <c r="C32" s="13" t="s">
        <v>50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17" t="s">
        <v>51</v>
      </c>
    </row>
    <row r="33" spans="2:8" ht="21.6" customHeight="1" thickBot="1" x14ac:dyDescent="0.45">
      <c r="B33" s="107"/>
      <c r="C33" s="23" t="s">
        <v>52</v>
      </c>
      <c r="D33" s="24">
        <f t="shared" si="0"/>
        <v>0</v>
      </c>
      <c r="E33" s="25">
        <v>34</v>
      </c>
      <c r="F33" s="24">
        <f t="shared" si="1"/>
        <v>27.200000000000003</v>
      </c>
      <c r="G33" s="26" t="s">
        <v>7</v>
      </c>
      <c r="H33" s="27" t="s">
        <v>53</v>
      </c>
    </row>
    <row r="34" spans="2:8" x14ac:dyDescent="0.4">
      <c r="B34" s="28"/>
      <c r="C34" s="28"/>
      <c r="D34" s="28"/>
      <c r="E34" s="28"/>
      <c r="F34" s="28"/>
      <c r="G34" s="28"/>
      <c r="H34" s="28"/>
    </row>
  </sheetData>
  <mergeCells count="1">
    <mergeCell ref="B5:B3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0170-9581-4F1D-9DE3-268C3DB14A36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453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59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60</v>
      </c>
    </row>
    <row r="9" spans="2:8" ht="21.6" customHeight="1" x14ac:dyDescent="0.4">
      <c r="B9" s="106"/>
      <c r="C9" s="18" t="s">
        <v>61</v>
      </c>
      <c r="D9" s="19">
        <f t="shared" si="0"/>
        <v>0</v>
      </c>
      <c r="E9" s="20">
        <v>15</v>
      </c>
      <c r="F9" s="19">
        <f t="shared" si="1"/>
        <v>12</v>
      </c>
      <c r="G9" s="37" t="s">
        <v>62</v>
      </c>
      <c r="H9" s="22" t="s">
        <v>63</v>
      </c>
    </row>
    <row r="10" spans="2:8" ht="21.6" customHeight="1" x14ac:dyDescent="0.4">
      <c r="B10" s="106"/>
      <c r="C10" s="18" t="s">
        <v>64</v>
      </c>
      <c r="D10" s="19">
        <f t="shared" si="0"/>
        <v>0</v>
      </c>
      <c r="E10" s="20">
        <v>0.8</v>
      </c>
      <c r="F10" s="19">
        <f t="shared" si="1"/>
        <v>0.64000000000000012</v>
      </c>
      <c r="G10" s="37" t="s">
        <v>58</v>
      </c>
      <c r="H10" s="22" t="s">
        <v>65</v>
      </c>
    </row>
    <row r="11" spans="2:8" ht="21.6" customHeight="1" x14ac:dyDescent="0.4">
      <c r="B11" s="106"/>
      <c r="C11" s="18" t="s">
        <v>16</v>
      </c>
      <c r="D11" s="19">
        <f t="shared" si="0"/>
        <v>0</v>
      </c>
      <c r="E11" s="20">
        <v>3.6</v>
      </c>
      <c r="F11" s="19">
        <f t="shared" si="1"/>
        <v>2.8800000000000003</v>
      </c>
      <c r="G11" s="21" t="s">
        <v>7</v>
      </c>
      <c r="H11" s="22" t="s">
        <v>66</v>
      </c>
    </row>
    <row r="12" spans="2:8" ht="21.6" customHeight="1" x14ac:dyDescent="0.4">
      <c r="B12" s="106"/>
      <c r="C12" s="18" t="s">
        <v>67</v>
      </c>
      <c r="D12" s="19">
        <f t="shared" si="0"/>
        <v>0</v>
      </c>
      <c r="E12" s="20">
        <v>4</v>
      </c>
      <c r="F12" s="19">
        <f t="shared" si="1"/>
        <v>3.2</v>
      </c>
      <c r="G12" s="37" t="s">
        <v>58</v>
      </c>
      <c r="H12" s="22" t="s">
        <v>68</v>
      </c>
    </row>
    <row r="13" spans="2:8" ht="21.6" customHeight="1" x14ac:dyDescent="0.4">
      <c r="B13" s="106"/>
      <c r="C13" s="18" t="s">
        <v>69</v>
      </c>
      <c r="D13" s="19">
        <f t="shared" si="0"/>
        <v>0</v>
      </c>
      <c r="E13" s="20">
        <v>0.6</v>
      </c>
      <c r="F13" s="19">
        <f t="shared" si="1"/>
        <v>0.48</v>
      </c>
      <c r="G13" s="21" t="s">
        <v>7</v>
      </c>
      <c r="H13" s="22" t="s">
        <v>70</v>
      </c>
    </row>
    <row r="14" spans="2:8" ht="21.6" customHeight="1" x14ac:dyDescent="0.4">
      <c r="B14" s="106"/>
      <c r="C14" s="18" t="s">
        <v>38</v>
      </c>
      <c r="D14" s="19">
        <f t="shared" si="0"/>
        <v>0</v>
      </c>
      <c r="E14" s="20">
        <v>0.4</v>
      </c>
      <c r="F14" s="19">
        <f t="shared" si="1"/>
        <v>0.32000000000000006</v>
      </c>
      <c r="G14" s="21" t="s">
        <v>7</v>
      </c>
      <c r="H14" s="22" t="s">
        <v>576</v>
      </c>
    </row>
    <row r="15" spans="2:8" ht="21.6" customHeight="1" thickBot="1" x14ac:dyDescent="0.45">
      <c r="B15" s="107"/>
      <c r="C15" s="23"/>
      <c r="D15" s="24"/>
      <c r="E15" s="25"/>
      <c r="F15" s="24"/>
      <c r="G15" s="26" t="s">
        <v>7</v>
      </c>
      <c r="H15" s="27" t="s">
        <v>577</v>
      </c>
    </row>
    <row r="16" spans="2:8" x14ac:dyDescent="0.4">
      <c r="B16" s="28"/>
      <c r="C16" s="28"/>
      <c r="D16" s="28"/>
      <c r="E16" s="28"/>
      <c r="F16" s="28"/>
      <c r="G16" s="28"/>
      <c r="H16" s="28"/>
    </row>
  </sheetData>
  <mergeCells count="1">
    <mergeCell ref="B5:B1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54E80-768D-4537-95FE-9C9705D47EB4}">
  <sheetPr>
    <pageSetUpPr fitToPage="1"/>
  </sheetPr>
  <dimension ref="B1:H41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454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40" si="0">$F$2*E5</f>
        <v>0</v>
      </c>
      <c r="E5" s="10"/>
      <c r="F5" s="9">
        <f t="shared" ref="F5:F40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122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106"/>
      <c r="C8" s="13" t="s">
        <v>455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456</v>
      </c>
    </row>
    <row r="9" spans="2:8" ht="21.6" customHeight="1" x14ac:dyDescent="0.4">
      <c r="B9" s="106"/>
      <c r="C9" s="18" t="s">
        <v>457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458</v>
      </c>
    </row>
    <row r="10" spans="2:8" ht="21.6" customHeight="1" x14ac:dyDescent="0.4">
      <c r="B10" s="106"/>
      <c r="C10" s="18" t="s">
        <v>112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459</v>
      </c>
    </row>
    <row r="11" spans="2:8" ht="21.6" customHeight="1" x14ac:dyDescent="0.4">
      <c r="B11" s="106"/>
      <c r="C11" s="18" t="s">
        <v>82</v>
      </c>
      <c r="D11" s="19">
        <f t="shared" si="0"/>
        <v>0</v>
      </c>
      <c r="E11" s="20">
        <v>1</v>
      </c>
      <c r="F11" s="19">
        <f t="shared" si="1"/>
        <v>0.8</v>
      </c>
      <c r="G11" s="21" t="s">
        <v>7</v>
      </c>
      <c r="H11" s="22" t="s">
        <v>460</v>
      </c>
    </row>
    <row r="12" spans="2:8" ht="21.6" customHeight="1" x14ac:dyDescent="0.4">
      <c r="B12" s="106"/>
      <c r="C12" s="18" t="s">
        <v>41</v>
      </c>
      <c r="D12" s="19">
        <f t="shared" si="0"/>
        <v>0</v>
      </c>
      <c r="E12" s="20">
        <v>0.1</v>
      </c>
      <c r="F12" s="19">
        <f t="shared" si="1"/>
        <v>8.0000000000000016E-2</v>
      </c>
      <c r="G12" s="21" t="s">
        <v>7</v>
      </c>
      <c r="H12" s="22" t="s">
        <v>461</v>
      </c>
    </row>
    <row r="13" spans="2:8" ht="21.6" customHeight="1" x14ac:dyDescent="0.4">
      <c r="B13" s="106"/>
      <c r="C13" s="18" t="s">
        <v>28</v>
      </c>
      <c r="D13" s="19">
        <f t="shared" si="0"/>
        <v>0</v>
      </c>
      <c r="E13" s="20">
        <v>3.6</v>
      </c>
      <c r="F13" s="19">
        <f t="shared" si="1"/>
        <v>2.8800000000000003</v>
      </c>
      <c r="G13" s="21" t="s">
        <v>7</v>
      </c>
      <c r="H13" s="22" t="s">
        <v>462</v>
      </c>
    </row>
    <row r="14" spans="2:8" ht="21.6" customHeight="1" x14ac:dyDescent="0.4">
      <c r="B14" s="106"/>
      <c r="C14" s="18" t="s">
        <v>16</v>
      </c>
      <c r="D14" s="19">
        <f t="shared" si="0"/>
        <v>0</v>
      </c>
      <c r="E14" s="20">
        <v>6</v>
      </c>
      <c r="F14" s="19">
        <f t="shared" si="1"/>
        <v>4.8000000000000007</v>
      </c>
      <c r="G14" s="21" t="s">
        <v>7</v>
      </c>
      <c r="H14" s="22"/>
    </row>
    <row r="15" spans="2:8" ht="21.6" customHeight="1" x14ac:dyDescent="0.4">
      <c r="B15" s="106"/>
      <c r="C15" s="18" t="s">
        <v>250</v>
      </c>
      <c r="D15" s="19">
        <f t="shared" si="0"/>
        <v>0</v>
      </c>
      <c r="E15" s="20">
        <v>3</v>
      </c>
      <c r="F15" s="19">
        <f t="shared" si="1"/>
        <v>2.4000000000000004</v>
      </c>
      <c r="G15" s="21" t="s">
        <v>7</v>
      </c>
      <c r="H15" s="22"/>
    </row>
    <row r="16" spans="2:8" ht="21.6" customHeight="1" x14ac:dyDescent="0.4">
      <c r="B16" s="106"/>
      <c r="C16" s="18" t="s">
        <v>26</v>
      </c>
      <c r="D16" s="19">
        <f t="shared" si="0"/>
        <v>0</v>
      </c>
      <c r="E16" s="20">
        <v>1.5</v>
      </c>
      <c r="F16" s="19">
        <f t="shared" si="1"/>
        <v>1.2000000000000002</v>
      </c>
      <c r="G16" s="21" t="s">
        <v>7</v>
      </c>
      <c r="H16" s="22"/>
    </row>
    <row r="17" spans="2:8" ht="21.6" customHeight="1" x14ac:dyDescent="0.4">
      <c r="B17" s="106"/>
      <c r="C17" s="18" t="s">
        <v>22</v>
      </c>
      <c r="D17" s="19">
        <f t="shared" si="0"/>
        <v>0</v>
      </c>
      <c r="E17" s="20">
        <v>2</v>
      </c>
      <c r="F17" s="19">
        <f t="shared" si="1"/>
        <v>1.6</v>
      </c>
      <c r="G17" s="21" t="s">
        <v>7</v>
      </c>
      <c r="H17" s="22"/>
    </row>
    <row r="18" spans="2:8" ht="21.6" customHeight="1" x14ac:dyDescent="0.4">
      <c r="B18" s="106"/>
      <c r="C18" s="18" t="s">
        <v>38</v>
      </c>
      <c r="D18" s="19">
        <f t="shared" si="0"/>
        <v>0</v>
      </c>
      <c r="E18" s="20">
        <v>0.3</v>
      </c>
      <c r="F18" s="19">
        <f t="shared" si="1"/>
        <v>0.24</v>
      </c>
      <c r="G18" s="21" t="s">
        <v>7</v>
      </c>
      <c r="H18" s="22"/>
    </row>
    <row r="19" spans="2:8" ht="21.6" customHeight="1" x14ac:dyDescent="0.4">
      <c r="B19" s="106"/>
      <c r="C19" s="18" t="s">
        <v>309</v>
      </c>
      <c r="D19" s="19">
        <f t="shared" si="0"/>
        <v>0</v>
      </c>
      <c r="E19" s="20">
        <v>0.2</v>
      </c>
      <c r="F19" s="19">
        <f t="shared" si="1"/>
        <v>0.16000000000000003</v>
      </c>
      <c r="G19" s="21" t="s">
        <v>7</v>
      </c>
      <c r="H19" s="22"/>
    </row>
    <row r="20" spans="2:8" ht="21.6" customHeight="1" x14ac:dyDescent="0.4">
      <c r="B20" s="106"/>
      <c r="C20" s="18" t="s">
        <v>202</v>
      </c>
      <c r="D20" s="19">
        <f t="shared" si="0"/>
        <v>0</v>
      </c>
      <c r="E20" s="20">
        <v>1</v>
      </c>
      <c r="F20" s="19">
        <f t="shared" si="1"/>
        <v>0.8</v>
      </c>
      <c r="G20" s="21" t="s">
        <v>7</v>
      </c>
      <c r="H20" s="22"/>
    </row>
    <row r="21" spans="2:8" ht="21.6" customHeight="1" x14ac:dyDescent="0.4">
      <c r="B21" s="106"/>
      <c r="C21" s="13" t="s">
        <v>463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464</v>
      </c>
    </row>
    <row r="22" spans="2:8" ht="21.6" customHeight="1" x14ac:dyDescent="0.4">
      <c r="B22" s="106"/>
      <c r="C22" s="18" t="s">
        <v>231</v>
      </c>
      <c r="D22" s="19">
        <f t="shared" si="0"/>
        <v>0</v>
      </c>
      <c r="E22" s="20">
        <v>2.5</v>
      </c>
      <c r="F22" s="19">
        <f t="shared" si="1"/>
        <v>2</v>
      </c>
      <c r="G22" s="21" t="s">
        <v>7</v>
      </c>
      <c r="H22" s="22" t="s">
        <v>465</v>
      </c>
    </row>
    <row r="23" spans="2:8" ht="21.6" customHeight="1" x14ac:dyDescent="0.4">
      <c r="B23" s="106"/>
      <c r="C23" s="18" t="s">
        <v>213</v>
      </c>
      <c r="D23" s="19">
        <f t="shared" si="0"/>
        <v>0</v>
      </c>
      <c r="E23" s="20">
        <v>12</v>
      </c>
      <c r="F23" s="19">
        <f t="shared" si="1"/>
        <v>9.6000000000000014</v>
      </c>
      <c r="G23" s="21" t="s">
        <v>7</v>
      </c>
      <c r="H23" s="22" t="s">
        <v>466</v>
      </c>
    </row>
    <row r="24" spans="2:8" ht="21.6" customHeight="1" x14ac:dyDescent="0.4">
      <c r="B24" s="106"/>
      <c r="C24" s="18" t="s">
        <v>44</v>
      </c>
      <c r="D24" s="19">
        <f t="shared" si="0"/>
        <v>0</v>
      </c>
      <c r="E24" s="20">
        <v>18</v>
      </c>
      <c r="F24" s="19">
        <f t="shared" si="1"/>
        <v>14.4</v>
      </c>
      <c r="G24" s="21" t="s">
        <v>7</v>
      </c>
      <c r="H24" s="22" t="s">
        <v>467</v>
      </c>
    </row>
    <row r="25" spans="2:8" ht="21.6" customHeight="1" x14ac:dyDescent="0.4">
      <c r="B25" s="106"/>
      <c r="C25" s="18" t="s">
        <v>246</v>
      </c>
      <c r="D25" s="19">
        <f t="shared" si="0"/>
        <v>0</v>
      </c>
      <c r="E25" s="20">
        <v>6</v>
      </c>
      <c r="F25" s="19">
        <f t="shared" si="1"/>
        <v>4.8000000000000007</v>
      </c>
      <c r="G25" s="21" t="s">
        <v>7</v>
      </c>
      <c r="H25" s="22" t="s">
        <v>468</v>
      </c>
    </row>
    <row r="26" spans="2:8" ht="21.6" customHeight="1" x14ac:dyDescent="0.4">
      <c r="B26" s="106"/>
      <c r="C26" s="18" t="s">
        <v>272</v>
      </c>
      <c r="D26" s="19">
        <f t="shared" si="0"/>
        <v>0</v>
      </c>
      <c r="E26" s="20">
        <v>3.6</v>
      </c>
      <c r="F26" s="19">
        <f t="shared" si="1"/>
        <v>2.8800000000000003</v>
      </c>
      <c r="G26" s="21" t="s">
        <v>7</v>
      </c>
      <c r="H26" s="22" t="s">
        <v>469</v>
      </c>
    </row>
    <row r="27" spans="2:8" ht="21.6" customHeight="1" x14ac:dyDescent="0.4">
      <c r="B27" s="106"/>
      <c r="C27" s="18" t="s">
        <v>16</v>
      </c>
      <c r="D27" s="19">
        <f t="shared" si="0"/>
        <v>0</v>
      </c>
      <c r="E27" s="20">
        <v>1.2</v>
      </c>
      <c r="F27" s="19">
        <f t="shared" si="1"/>
        <v>0.96</v>
      </c>
      <c r="G27" s="21" t="s">
        <v>7</v>
      </c>
      <c r="H27" s="22"/>
    </row>
    <row r="28" spans="2:8" ht="21.6" customHeight="1" x14ac:dyDescent="0.4">
      <c r="B28" s="106"/>
      <c r="C28" s="18" t="s">
        <v>179</v>
      </c>
      <c r="D28" s="19">
        <f t="shared" si="0"/>
        <v>0</v>
      </c>
      <c r="E28" s="20">
        <v>0.3</v>
      </c>
      <c r="F28" s="19">
        <f t="shared" si="1"/>
        <v>0.24</v>
      </c>
      <c r="G28" s="21" t="s">
        <v>7</v>
      </c>
      <c r="H28" s="22"/>
    </row>
    <row r="29" spans="2:8" ht="21.6" customHeight="1" x14ac:dyDescent="0.4">
      <c r="B29" s="106"/>
      <c r="C29" s="18" t="s">
        <v>26</v>
      </c>
      <c r="D29" s="19">
        <f t="shared" si="0"/>
        <v>0</v>
      </c>
      <c r="E29" s="20">
        <v>0.5</v>
      </c>
      <c r="F29" s="19">
        <f t="shared" si="1"/>
        <v>0.4</v>
      </c>
      <c r="G29" s="21" t="s">
        <v>7</v>
      </c>
      <c r="H29" s="22"/>
    </row>
    <row r="30" spans="2:8" ht="21.6" customHeight="1" x14ac:dyDescent="0.4">
      <c r="B30" s="106"/>
      <c r="C30" s="18" t="s">
        <v>38</v>
      </c>
      <c r="D30" s="19">
        <f t="shared" si="0"/>
        <v>0</v>
      </c>
      <c r="E30" s="20">
        <v>0.2</v>
      </c>
      <c r="F30" s="19">
        <f t="shared" si="1"/>
        <v>0.16000000000000003</v>
      </c>
      <c r="G30" s="21" t="s">
        <v>7</v>
      </c>
      <c r="H30" s="22"/>
    </row>
    <row r="31" spans="2:8" ht="21.6" customHeight="1" x14ac:dyDescent="0.4">
      <c r="B31" s="106"/>
      <c r="C31" s="18" t="s">
        <v>41</v>
      </c>
      <c r="D31" s="19">
        <f t="shared" si="0"/>
        <v>0</v>
      </c>
      <c r="E31" s="20">
        <v>0.1</v>
      </c>
      <c r="F31" s="19">
        <f t="shared" si="1"/>
        <v>8.0000000000000016E-2</v>
      </c>
      <c r="G31" s="21" t="s">
        <v>7</v>
      </c>
      <c r="H31" s="22"/>
    </row>
    <row r="32" spans="2:8" ht="21.6" customHeight="1" x14ac:dyDescent="0.4">
      <c r="B32" s="106"/>
      <c r="C32" s="13" t="s">
        <v>470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17" t="s">
        <v>471</v>
      </c>
    </row>
    <row r="33" spans="2:8" ht="21.6" customHeight="1" x14ac:dyDescent="0.4">
      <c r="B33" s="106"/>
      <c r="C33" s="18" t="s">
        <v>198</v>
      </c>
      <c r="D33" s="19">
        <f t="shared" si="0"/>
        <v>0</v>
      </c>
      <c r="E33" s="20">
        <v>0.3</v>
      </c>
      <c r="F33" s="19">
        <f t="shared" si="1"/>
        <v>0.24</v>
      </c>
      <c r="G33" s="21" t="s">
        <v>7</v>
      </c>
      <c r="H33" s="22" t="s">
        <v>414</v>
      </c>
    </row>
    <row r="34" spans="2:8" ht="21.6" customHeight="1" x14ac:dyDescent="0.4">
      <c r="B34" s="106"/>
      <c r="C34" s="18" t="s">
        <v>44</v>
      </c>
      <c r="D34" s="19">
        <f t="shared" si="0"/>
        <v>0</v>
      </c>
      <c r="E34" s="20">
        <v>10</v>
      </c>
      <c r="F34" s="19">
        <f t="shared" si="1"/>
        <v>8</v>
      </c>
      <c r="G34" s="21" t="s">
        <v>7</v>
      </c>
      <c r="H34" s="22" t="s">
        <v>77</v>
      </c>
    </row>
    <row r="35" spans="2:8" ht="21.6" customHeight="1" x14ac:dyDescent="0.4">
      <c r="B35" s="106"/>
      <c r="C35" s="18" t="s">
        <v>112</v>
      </c>
      <c r="D35" s="19">
        <f t="shared" si="0"/>
        <v>0</v>
      </c>
      <c r="E35" s="20">
        <v>0.3</v>
      </c>
      <c r="F35" s="19">
        <f t="shared" si="1"/>
        <v>0.24</v>
      </c>
      <c r="G35" s="21" t="s">
        <v>7</v>
      </c>
      <c r="H35" s="22" t="s">
        <v>472</v>
      </c>
    </row>
    <row r="36" spans="2:8" ht="21.6" customHeight="1" x14ac:dyDescent="0.4">
      <c r="B36" s="106"/>
      <c r="C36" s="18" t="s">
        <v>29</v>
      </c>
      <c r="D36" s="19">
        <f t="shared" si="0"/>
        <v>0</v>
      </c>
      <c r="E36" s="20">
        <v>100</v>
      </c>
      <c r="F36" s="19">
        <f t="shared" si="1"/>
        <v>80</v>
      </c>
      <c r="G36" s="21" t="s">
        <v>7</v>
      </c>
      <c r="H36" s="22" t="s">
        <v>473</v>
      </c>
    </row>
    <row r="37" spans="2:8" ht="21.6" customHeight="1" x14ac:dyDescent="0.4">
      <c r="B37" s="106"/>
      <c r="C37" s="18" t="s">
        <v>179</v>
      </c>
      <c r="D37" s="19">
        <f t="shared" si="0"/>
        <v>0</v>
      </c>
      <c r="E37" s="20">
        <v>0.4</v>
      </c>
      <c r="F37" s="19">
        <f t="shared" si="1"/>
        <v>0.32000000000000006</v>
      </c>
      <c r="G37" s="21" t="s">
        <v>7</v>
      </c>
      <c r="H37" s="22" t="s">
        <v>474</v>
      </c>
    </row>
    <row r="38" spans="2:8" ht="21.6" customHeight="1" x14ac:dyDescent="0.4">
      <c r="B38" s="106"/>
      <c r="C38" s="18" t="s">
        <v>41</v>
      </c>
      <c r="D38" s="19">
        <f t="shared" si="0"/>
        <v>0</v>
      </c>
      <c r="E38" s="20">
        <v>0.17</v>
      </c>
      <c r="F38" s="19">
        <f t="shared" si="1"/>
        <v>0.13600000000000001</v>
      </c>
      <c r="G38" s="21" t="s">
        <v>7</v>
      </c>
      <c r="H38" s="22" t="s">
        <v>475</v>
      </c>
    </row>
    <row r="39" spans="2:8" ht="21.6" customHeight="1" x14ac:dyDescent="0.4">
      <c r="B39" s="106"/>
      <c r="C39" s="13" t="s">
        <v>476</v>
      </c>
      <c r="D39" s="14">
        <f t="shared" si="0"/>
        <v>0</v>
      </c>
      <c r="E39" s="15"/>
      <c r="F39" s="14">
        <f t="shared" si="1"/>
        <v>0</v>
      </c>
      <c r="G39" s="16" t="s">
        <v>7</v>
      </c>
      <c r="H39" s="36"/>
    </row>
    <row r="40" spans="2:8" ht="21.6" customHeight="1" thickBot="1" x14ac:dyDescent="0.45">
      <c r="B40" s="107"/>
      <c r="C40" s="23" t="s">
        <v>477</v>
      </c>
      <c r="D40" s="24">
        <f t="shared" si="0"/>
        <v>0</v>
      </c>
      <c r="E40" s="25">
        <v>70</v>
      </c>
      <c r="F40" s="24">
        <f t="shared" si="1"/>
        <v>56</v>
      </c>
      <c r="G40" s="39" t="s">
        <v>58</v>
      </c>
      <c r="H40" s="27"/>
    </row>
    <row r="41" spans="2:8" x14ac:dyDescent="0.4">
      <c r="B41" s="28"/>
      <c r="C41" s="28"/>
      <c r="D41" s="28"/>
      <c r="E41" s="28"/>
      <c r="F41" s="28"/>
      <c r="G41" s="28"/>
      <c r="H41" s="28"/>
    </row>
  </sheetData>
  <mergeCells count="1">
    <mergeCell ref="B5:B40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475F-72E7-43BD-B303-914986CCDF50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478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479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480</v>
      </c>
    </row>
    <row r="9" spans="2:8" ht="21.6" customHeight="1" x14ac:dyDescent="0.4">
      <c r="B9" s="106"/>
      <c r="C9" s="18" t="s">
        <v>76</v>
      </c>
      <c r="D9" s="19">
        <f t="shared" si="0"/>
        <v>0</v>
      </c>
      <c r="E9" s="20">
        <v>20</v>
      </c>
      <c r="F9" s="19">
        <f t="shared" si="1"/>
        <v>16</v>
      </c>
      <c r="G9" s="37" t="s">
        <v>62</v>
      </c>
      <c r="H9" s="22" t="s">
        <v>481</v>
      </c>
    </row>
    <row r="10" spans="2:8" ht="21.6" customHeight="1" x14ac:dyDescent="0.4">
      <c r="B10" s="106"/>
      <c r="C10" s="18" t="s">
        <v>158</v>
      </c>
      <c r="D10" s="19">
        <f t="shared" si="0"/>
        <v>0</v>
      </c>
      <c r="E10" s="20">
        <v>0.8</v>
      </c>
      <c r="F10" s="19">
        <f t="shared" si="1"/>
        <v>0.64000000000000012</v>
      </c>
      <c r="G10" s="21" t="s">
        <v>7</v>
      </c>
      <c r="H10" s="22" t="s">
        <v>482</v>
      </c>
    </row>
    <row r="11" spans="2:8" ht="21.6" customHeight="1" x14ac:dyDescent="0.4">
      <c r="B11" s="106"/>
      <c r="C11" s="18" t="s">
        <v>38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483</v>
      </c>
    </row>
    <row r="12" spans="2:8" ht="21.6" customHeight="1" x14ac:dyDescent="0.4">
      <c r="B12" s="106"/>
      <c r="C12" s="18" t="s">
        <v>67</v>
      </c>
      <c r="D12" s="19">
        <f t="shared" si="0"/>
        <v>0</v>
      </c>
      <c r="E12" s="20">
        <v>18</v>
      </c>
      <c r="F12" s="19">
        <f t="shared" si="1"/>
        <v>14.4</v>
      </c>
      <c r="G12" s="37" t="s">
        <v>58</v>
      </c>
      <c r="H12" s="22" t="s">
        <v>484</v>
      </c>
    </row>
    <row r="13" spans="2:8" ht="21.6" customHeight="1" x14ac:dyDescent="0.4">
      <c r="B13" s="106"/>
      <c r="C13" s="18" t="s">
        <v>16</v>
      </c>
      <c r="D13" s="19">
        <f t="shared" si="0"/>
        <v>0</v>
      </c>
      <c r="E13" s="20">
        <v>3.6</v>
      </c>
      <c r="F13" s="19">
        <f t="shared" si="1"/>
        <v>2.8800000000000003</v>
      </c>
      <c r="G13" s="21" t="s">
        <v>7</v>
      </c>
      <c r="H13" s="22" t="s">
        <v>485</v>
      </c>
    </row>
    <row r="14" spans="2:8" ht="21.6" customHeight="1" x14ac:dyDescent="0.4">
      <c r="B14" s="106"/>
      <c r="C14" s="18" t="s">
        <v>33</v>
      </c>
      <c r="D14" s="19">
        <f t="shared" si="0"/>
        <v>0</v>
      </c>
      <c r="E14" s="20">
        <v>20</v>
      </c>
      <c r="F14" s="19">
        <f t="shared" si="1"/>
        <v>16</v>
      </c>
      <c r="G14" s="21" t="s">
        <v>7</v>
      </c>
      <c r="H14" s="22" t="s">
        <v>486</v>
      </c>
    </row>
    <row r="15" spans="2:8" ht="21.6" customHeight="1" x14ac:dyDescent="0.4">
      <c r="B15" s="106"/>
      <c r="C15" s="18"/>
      <c r="D15" s="19"/>
      <c r="E15" s="20"/>
      <c r="F15" s="19"/>
      <c r="G15" s="21" t="s">
        <v>7</v>
      </c>
      <c r="H15" s="22" t="s">
        <v>487</v>
      </c>
    </row>
    <row r="16" spans="2:8" ht="21.6" customHeight="1" thickBot="1" x14ac:dyDescent="0.45">
      <c r="B16" s="107"/>
      <c r="C16" s="23"/>
      <c r="D16" s="24"/>
      <c r="E16" s="25"/>
      <c r="F16" s="24"/>
      <c r="G16" s="26" t="s">
        <v>7</v>
      </c>
      <c r="H16" s="27" t="s">
        <v>488</v>
      </c>
    </row>
    <row r="17" spans="2:8" x14ac:dyDescent="0.4">
      <c r="B17" s="28"/>
      <c r="C17" s="28"/>
      <c r="D17" s="28"/>
      <c r="E17" s="28"/>
      <c r="F17" s="28"/>
      <c r="G17" s="28"/>
      <c r="H17" s="28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6CB1-10E3-44B6-8337-4FA5B1A61C33}">
  <sheetPr>
    <pageSetUpPr fitToPage="1"/>
  </sheetPr>
  <dimension ref="B1:H3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489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29" si="0">$F$2*E5</f>
        <v>0</v>
      </c>
      <c r="E5" s="10"/>
      <c r="F5" s="9">
        <f t="shared" ref="F5:F29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122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106"/>
      <c r="C8" s="13" t="s">
        <v>123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124</v>
      </c>
    </row>
    <row r="9" spans="2:8" ht="21.6" customHeight="1" x14ac:dyDescent="0.4">
      <c r="B9" s="106"/>
      <c r="C9" s="18" t="s">
        <v>125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126</v>
      </c>
    </row>
    <row r="10" spans="2:8" ht="21.6" customHeight="1" x14ac:dyDescent="0.4">
      <c r="B10" s="106"/>
      <c r="C10" s="18" t="s">
        <v>18</v>
      </c>
      <c r="D10" s="19">
        <f t="shared" si="0"/>
        <v>0</v>
      </c>
      <c r="E10" s="20">
        <v>30</v>
      </c>
      <c r="F10" s="19">
        <f t="shared" si="1"/>
        <v>24</v>
      </c>
      <c r="G10" s="21" t="s">
        <v>7</v>
      </c>
      <c r="H10" s="22" t="s">
        <v>127</v>
      </c>
    </row>
    <row r="11" spans="2:8" ht="21.6" customHeight="1" x14ac:dyDescent="0.4">
      <c r="B11" s="106"/>
      <c r="C11" s="18" t="s">
        <v>20</v>
      </c>
      <c r="D11" s="19">
        <f t="shared" si="0"/>
        <v>0</v>
      </c>
      <c r="E11" s="20">
        <v>0.2</v>
      </c>
      <c r="F11" s="19">
        <f t="shared" si="1"/>
        <v>0.16000000000000003</v>
      </c>
      <c r="G11" s="21" t="s">
        <v>7</v>
      </c>
      <c r="H11" s="22" t="s">
        <v>128</v>
      </c>
    </row>
    <row r="12" spans="2:8" ht="21.6" customHeight="1" x14ac:dyDescent="0.4">
      <c r="B12" s="106"/>
      <c r="C12" s="18" t="s">
        <v>38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129</v>
      </c>
    </row>
    <row r="13" spans="2:8" ht="21.6" customHeight="1" x14ac:dyDescent="0.4">
      <c r="B13" s="106"/>
      <c r="C13" s="18" t="s">
        <v>26</v>
      </c>
      <c r="D13" s="19">
        <f t="shared" si="0"/>
        <v>0</v>
      </c>
      <c r="E13" s="20">
        <v>2</v>
      </c>
      <c r="F13" s="19">
        <f t="shared" si="1"/>
        <v>1.6</v>
      </c>
      <c r="G13" s="21" t="s">
        <v>7</v>
      </c>
      <c r="H13" s="22"/>
    </row>
    <row r="14" spans="2:8" ht="21.6" customHeight="1" x14ac:dyDescent="0.4">
      <c r="B14" s="106"/>
      <c r="C14" s="18" t="s">
        <v>22</v>
      </c>
      <c r="D14" s="19">
        <f t="shared" si="0"/>
        <v>0</v>
      </c>
      <c r="E14" s="20">
        <v>2</v>
      </c>
      <c r="F14" s="19">
        <f t="shared" si="1"/>
        <v>1.6</v>
      </c>
      <c r="G14" s="21" t="s">
        <v>7</v>
      </c>
      <c r="H14" s="22"/>
    </row>
    <row r="15" spans="2:8" ht="21.6" customHeight="1" x14ac:dyDescent="0.4">
      <c r="B15" s="106"/>
      <c r="C15" s="18" t="s">
        <v>28</v>
      </c>
      <c r="D15" s="19">
        <f t="shared" si="0"/>
        <v>0</v>
      </c>
      <c r="E15" s="20">
        <v>0.5</v>
      </c>
      <c r="F15" s="19">
        <f t="shared" si="1"/>
        <v>0.4</v>
      </c>
      <c r="G15" s="21" t="s">
        <v>7</v>
      </c>
      <c r="H15" s="22"/>
    </row>
    <row r="16" spans="2:8" ht="21.6" customHeight="1" x14ac:dyDescent="0.4">
      <c r="B16" s="106"/>
      <c r="C16" s="18" t="s">
        <v>29</v>
      </c>
      <c r="D16" s="19">
        <f t="shared" si="0"/>
        <v>0</v>
      </c>
      <c r="E16" s="20">
        <v>1</v>
      </c>
      <c r="F16" s="19">
        <f t="shared" si="1"/>
        <v>0.8</v>
      </c>
      <c r="G16" s="21" t="s">
        <v>7</v>
      </c>
      <c r="H16" s="22"/>
    </row>
    <row r="17" spans="2:8" ht="21.6" customHeight="1" x14ac:dyDescent="0.4">
      <c r="B17" s="106"/>
      <c r="C17" s="13" t="s">
        <v>130</v>
      </c>
      <c r="D17" s="14">
        <f t="shared" si="0"/>
        <v>0</v>
      </c>
      <c r="E17" s="15"/>
      <c r="F17" s="14">
        <f t="shared" si="1"/>
        <v>0</v>
      </c>
      <c r="G17" s="16" t="s">
        <v>7</v>
      </c>
      <c r="H17" s="17" t="s">
        <v>131</v>
      </c>
    </row>
    <row r="18" spans="2:8" ht="21.6" customHeight="1" x14ac:dyDescent="0.4">
      <c r="B18" s="106"/>
      <c r="C18" s="18" t="s">
        <v>132</v>
      </c>
      <c r="D18" s="19">
        <f t="shared" si="0"/>
        <v>0</v>
      </c>
      <c r="E18" s="20">
        <v>20</v>
      </c>
      <c r="F18" s="19">
        <f t="shared" si="1"/>
        <v>16</v>
      </c>
      <c r="G18" s="21" t="s">
        <v>7</v>
      </c>
      <c r="H18" s="22" t="s">
        <v>133</v>
      </c>
    </row>
    <row r="19" spans="2:8" ht="21.6" customHeight="1" x14ac:dyDescent="0.4">
      <c r="B19" s="106"/>
      <c r="C19" s="18" t="s">
        <v>134</v>
      </c>
      <c r="D19" s="19">
        <f t="shared" si="0"/>
        <v>0</v>
      </c>
      <c r="E19" s="20">
        <v>10</v>
      </c>
      <c r="F19" s="19">
        <f t="shared" si="1"/>
        <v>8</v>
      </c>
      <c r="G19" s="21" t="s">
        <v>7</v>
      </c>
      <c r="H19" s="22" t="s">
        <v>135</v>
      </c>
    </row>
    <row r="20" spans="2:8" ht="21.6" customHeight="1" x14ac:dyDescent="0.4">
      <c r="B20" s="106"/>
      <c r="C20" s="18" t="s">
        <v>136</v>
      </c>
      <c r="D20" s="19">
        <f t="shared" si="0"/>
        <v>0</v>
      </c>
      <c r="E20" s="20">
        <v>20</v>
      </c>
      <c r="F20" s="19">
        <f t="shared" si="1"/>
        <v>16</v>
      </c>
      <c r="G20" s="21" t="s">
        <v>7</v>
      </c>
      <c r="H20" s="22" t="s">
        <v>137</v>
      </c>
    </row>
    <row r="21" spans="2:8" ht="21.6" customHeight="1" x14ac:dyDescent="0.4">
      <c r="B21" s="106"/>
      <c r="C21" s="18" t="s">
        <v>138</v>
      </c>
      <c r="D21" s="19">
        <f t="shared" si="0"/>
        <v>0</v>
      </c>
      <c r="E21" s="20">
        <v>0.1</v>
      </c>
      <c r="F21" s="19">
        <f t="shared" si="1"/>
        <v>8.0000000000000016E-2</v>
      </c>
      <c r="G21" s="21" t="s">
        <v>7</v>
      </c>
      <c r="H21" s="22" t="s">
        <v>139</v>
      </c>
    </row>
    <row r="22" spans="2:8" ht="21.6" customHeight="1" x14ac:dyDescent="0.4">
      <c r="B22" s="106"/>
      <c r="C22" s="18" t="s">
        <v>26</v>
      </c>
      <c r="D22" s="19">
        <f t="shared" si="0"/>
        <v>0</v>
      </c>
      <c r="E22" s="20">
        <v>1</v>
      </c>
      <c r="F22" s="19">
        <f t="shared" si="1"/>
        <v>0.8</v>
      </c>
      <c r="G22" s="21" t="s">
        <v>7</v>
      </c>
      <c r="H22" s="22"/>
    </row>
    <row r="23" spans="2:8" ht="21.6" customHeight="1" x14ac:dyDescent="0.4">
      <c r="B23" s="106"/>
      <c r="C23" s="13" t="s">
        <v>140</v>
      </c>
      <c r="D23" s="14">
        <f t="shared" si="0"/>
        <v>0</v>
      </c>
      <c r="E23" s="15"/>
      <c r="F23" s="14">
        <f t="shared" si="1"/>
        <v>0</v>
      </c>
      <c r="G23" s="16" t="s">
        <v>7</v>
      </c>
      <c r="H23" s="17" t="s">
        <v>141</v>
      </c>
    </row>
    <row r="24" spans="2:8" ht="21.6" customHeight="1" x14ac:dyDescent="0.4">
      <c r="B24" s="106"/>
      <c r="C24" s="18" t="s">
        <v>142</v>
      </c>
      <c r="D24" s="19">
        <f t="shared" si="0"/>
        <v>0</v>
      </c>
      <c r="E24" s="20">
        <v>15</v>
      </c>
      <c r="F24" s="19">
        <f t="shared" si="1"/>
        <v>12</v>
      </c>
      <c r="G24" s="21" t="s">
        <v>7</v>
      </c>
      <c r="H24" s="22" t="s">
        <v>143</v>
      </c>
    </row>
    <row r="25" spans="2:8" ht="21.6" customHeight="1" x14ac:dyDescent="0.4">
      <c r="B25" s="106"/>
      <c r="C25" s="18" t="s">
        <v>14</v>
      </c>
      <c r="D25" s="19">
        <f t="shared" si="0"/>
        <v>0</v>
      </c>
      <c r="E25" s="20">
        <v>10</v>
      </c>
      <c r="F25" s="19">
        <f t="shared" si="1"/>
        <v>8</v>
      </c>
      <c r="G25" s="21" t="s">
        <v>7</v>
      </c>
      <c r="H25" s="22" t="s">
        <v>144</v>
      </c>
    </row>
    <row r="26" spans="2:8" ht="21.6" customHeight="1" x14ac:dyDescent="0.4">
      <c r="B26" s="106"/>
      <c r="C26" s="18" t="s">
        <v>18</v>
      </c>
      <c r="D26" s="19">
        <f t="shared" si="0"/>
        <v>0</v>
      </c>
      <c r="E26" s="20">
        <v>100</v>
      </c>
      <c r="F26" s="19">
        <f t="shared" si="1"/>
        <v>80</v>
      </c>
      <c r="G26" s="21" t="s">
        <v>7</v>
      </c>
      <c r="H26" s="22" t="s">
        <v>145</v>
      </c>
    </row>
    <row r="27" spans="2:8" ht="21.6" customHeight="1" x14ac:dyDescent="0.4">
      <c r="B27" s="106"/>
      <c r="C27" s="18" t="s">
        <v>24</v>
      </c>
      <c r="D27" s="19">
        <f t="shared" si="0"/>
        <v>0</v>
      </c>
      <c r="E27" s="20">
        <v>3</v>
      </c>
      <c r="F27" s="19">
        <f t="shared" si="1"/>
        <v>2.4000000000000004</v>
      </c>
      <c r="G27" s="21" t="s">
        <v>7</v>
      </c>
      <c r="H27" s="22"/>
    </row>
    <row r="28" spans="2:8" ht="21.6" customHeight="1" x14ac:dyDescent="0.4">
      <c r="B28" s="106"/>
      <c r="C28" s="13" t="s">
        <v>562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17" t="s">
        <v>563</v>
      </c>
    </row>
    <row r="29" spans="2:8" ht="21.6" customHeight="1" thickBot="1" x14ac:dyDescent="0.45">
      <c r="B29" s="107"/>
      <c r="C29" s="23" t="s">
        <v>103</v>
      </c>
      <c r="D29" s="24">
        <f t="shared" si="0"/>
        <v>0</v>
      </c>
      <c r="E29" s="25">
        <v>20</v>
      </c>
      <c r="F29" s="24">
        <f t="shared" si="1"/>
        <v>16</v>
      </c>
      <c r="G29" s="26" t="s">
        <v>7</v>
      </c>
      <c r="H29" s="27" t="s">
        <v>53</v>
      </c>
    </row>
    <row r="30" spans="2:8" x14ac:dyDescent="0.4">
      <c r="B30" s="28"/>
      <c r="C30" s="28"/>
      <c r="D30" s="28"/>
      <c r="E30" s="28"/>
      <c r="F30" s="28"/>
      <c r="G30" s="28"/>
      <c r="H30" s="28"/>
    </row>
  </sheetData>
  <mergeCells count="1">
    <mergeCell ref="B5:B29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3B017-9B3D-47B3-8E43-54A34718625F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490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5" si="0">$F$2*E5</f>
        <v>0</v>
      </c>
      <c r="E5" s="10"/>
      <c r="F5" s="9">
        <f t="shared" ref="F5:F15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155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156</v>
      </c>
    </row>
    <row r="9" spans="2:8" ht="21.6" customHeight="1" x14ac:dyDescent="0.4">
      <c r="B9" s="106"/>
      <c r="C9" s="18" t="s">
        <v>76</v>
      </c>
      <c r="D9" s="19">
        <f t="shared" si="0"/>
        <v>0</v>
      </c>
      <c r="E9" s="20">
        <v>20</v>
      </c>
      <c r="F9" s="19">
        <f t="shared" si="1"/>
        <v>16</v>
      </c>
      <c r="G9" s="37" t="s">
        <v>62</v>
      </c>
      <c r="H9" s="22" t="s">
        <v>157</v>
      </c>
    </row>
    <row r="10" spans="2:8" ht="21.6" customHeight="1" x14ac:dyDescent="0.4">
      <c r="B10" s="106"/>
      <c r="C10" s="18" t="s">
        <v>158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159</v>
      </c>
    </row>
    <row r="11" spans="2:8" ht="21.6" customHeight="1" x14ac:dyDescent="0.4">
      <c r="B11" s="106"/>
      <c r="C11" s="18" t="s">
        <v>38</v>
      </c>
      <c r="D11" s="19">
        <f t="shared" si="0"/>
        <v>0</v>
      </c>
      <c r="E11" s="20">
        <v>4.5</v>
      </c>
      <c r="F11" s="19">
        <f t="shared" si="1"/>
        <v>3.6</v>
      </c>
      <c r="G11" s="21" t="s">
        <v>7</v>
      </c>
      <c r="H11" s="22" t="s">
        <v>160</v>
      </c>
    </row>
    <row r="12" spans="2:8" ht="21.6" customHeight="1" x14ac:dyDescent="0.4">
      <c r="B12" s="106"/>
      <c r="C12" s="18" t="s">
        <v>150</v>
      </c>
      <c r="D12" s="19">
        <f t="shared" si="0"/>
        <v>0</v>
      </c>
      <c r="E12" s="20">
        <v>3</v>
      </c>
      <c r="F12" s="19">
        <f t="shared" si="1"/>
        <v>2.4000000000000004</v>
      </c>
      <c r="G12" s="37" t="s">
        <v>58</v>
      </c>
      <c r="H12" s="22" t="s">
        <v>161</v>
      </c>
    </row>
    <row r="13" spans="2:8" ht="21.6" customHeight="1" x14ac:dyDescent="0.4">
      <c r="B13" s="106"/>
      <c r="C13" s="18" t="s">
        <v>64</v>
      </c>
      <c r="D13" s="19">
        <f t="shared" si="0"/>
        <v>0</v>
      </c>
      <c r="E13" s="20">
        <v>4.5</v>
      </c>
      <c r="F13" s="19">
        <f t="shared" si="1"/>
        <v>3.6</v>
      </c>
      <c r="G13" s="37" t="s">
        <v>58</v>
      </c>
      <c r="H13" s="22" t="s">
        <v>561</v>
      </c>
    </row>
    <row r="14" spans="2:8" ht="21.6" customHeight="1" x14ac:dyDescent="0.4">
      <c r="B14" s="106"/>
      <c r="C14" s="18" t="s">
        <v>67</v>
      </c>
      <c r="D14" s="19">
        <f t="shared" si="0"/>
        <v>0</v>
      </c>
      <c r="E14" s="20">
        <v>10</v>
      </c>
      <c r="F14" s="19">
        <f t="shared" si="1"/>
        <v>8</v>
      </c>
      <c r="G14" s="37" t="s">
        <v>58</v>
      </c>
      <c r="H14" s="22" t="s">
        <v>162</v>
      </c>
    </row>
    <row r="15" spans="2:8" ht="21.6" customHeight="1" x14ac:dyDescent="0.4">
      <c r="B15" s="106"/>
      <c r="C15" s="18" t="s">
        <v>163</v>
      </c>
      <c r="D15" s="19">
        <f t="shared" si="0"/>
        <v>0</v>
      </c>
      <c r="E15" s="20">
        <v>3</v>
      </c>
      <c r="F15" s="19">
        <f t="shared" si="1"/>
        <v>2.4000000000000004</v>
      </c>
      <c r="G15" s="21" t="s">
        <v>7</v>
      </c>
      <c r="H15" s="22" t="s">
        <v>164</v>
      </c>
    </row>
    <row r="16" spans="2:8" ht="21.6" customHeight="1" thickBot="1" x14ac:dyDescent="0.45">
      <c r="B16" s="107"/>
      <c r="C16" s="23"/>
      <c r="D16" s="24"/>
      <c r="E16" s="25"/>
      <c r="F16" s="24"/>
      <c r="G16" s="26" t="s">
        <v>7</v>
      </c>
      <c r="H16" s="27" t="s">
        <v>165</v>
      </c>
    </row>
    <row r="17" spans="2:8" x14ac:dyDescent="0.4">
      <c r="B17" s="28"/>
      <c r="C17" s="28"/>
      <c r="D17" s="28"/>
      <c r="E17" s="28"/>
      <c r="F17" s="28"/>
      <c r="G17" s="28"/>
      <c r="H17" s="28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4EF4D-9E72-4314-923C-5C90B68BC316}">
  <sheetPr>
    <pageSetUpPr fitToPage="1"/>
  </sheetPr>
  <dimension ref="B1:H2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491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26" si="0">$F$2*E5</f>
        <v>0</v>
      </c>
      <c r="E5" s="10"/>
      <c r="F5" s="9">
        <f t="shared" ref="F5:F26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167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168</v>
      </c>
    </row>
    <row r="7" spans="2:8" ht="21.6" customHeight="1" x14ac:dyDescent="0.4">
      <c r="B7" s="106"/>
      <c r="C7" s="18" t="s">
        <v>169</v>
      </c>
      <c r="D7" s="19">
        <f t="shared" si="0"/>
        <v>0</v>
      </c>
      <c r="E7" s="20">
        <v>45</v>
      </c>
      <c r="F7" s="19">
        <f t="shared" si="1"/>
        <v>36</v>
      </c>
      <c r="G7" s="37" t="s">
        <v>62</v>
      </c>
      <c r="H7" s="22" t="s">
        <v>170</v>
      </c>
    </row>
    <row r="8" spans="2:8" ht="21.6" customHeight="1" x14ac:dyDescent="0.4">
      <c r="B8" s="106"/>
      <c r="C8" s="18" t="s">
        <v>171</v>
      </c>
      <c r="D8" s="19">
        <f t="shared" si="0"/>
        <v>0</v>
      </c>
      <c r="E8" s="20">
        <v>30</v>
      </c>
      <c r="F8" s="19">
        <f t="shared" si="1"/>
        <v>24</v>
      </c>
      <c r="G8" s="21" t="s">
        <v>7</v>
      </c>
      <c r="H8" s="22" t="s">
        <v>172</v>
      </c>
    </row>
    <row r="9" spans="2:8" ht="21.6" customHeight="1" x14ac:dyDescent="0.4">
      <c r="B9" s="106"/>
      <c r="C9" s="18" t="s">
        <v>173</v>
      </c>
      <c r="D9" s="19">
        <f t="shared" si="0"/>
        <v>0</v>
      </c>
      <c r="E9" s="20">
        <v>30</v>
      </c>
      <c r="F9" s="19">
        <f t="shared" si="1"/>
        <v>24</v>
      </c>
      <c r="G9" s="21" t="s">
        <v>7</v>
      </c>
      <c r="H9" s="22" t="s">
        <v>174</v>
      </c>
    </row>
    <row r="10" spans="2:8" ht="21.6" customHeight="1" x14ac:dyDescent="0.4">
      <c r="B10" s="106"/>
      <c r="C10" s="18" t="s">
        <v>14</v>
      </c>
      <c r="D10" s="19">
        <f t="shared" si="0"/>
        <v>0</v>
      </c>
      <c r="E10" s="20">
        <v>10</v>
      </c>
      <c r="F10" s="19">
        <f t="shared" si="1"/>
        <v>8</v>
      </c>
      <c r="G10" s="21" t="s">
        <v>7</v>
      </c>
      <c r="H10" s="22" t="s">
        <v>175</v>
      </c>
    </row>
    <row r="11" spans="2:8" ht="21.6" customHeight="1" x14ac:dyDescent="0.4">
      <c r="B11" s="106"/>
      <c r="C11" s="18" t="s">
        <v>97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176</v>
      </c>
    </row>
    <row r="12" spans="2:8" ht="21.6" customHeight="1" x14ac:dyDescent="0.4">
      <c r="B12" s="106"/>
      <c r="C12" s="18" t="s">
        <v>112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177</v>
      </c>
    </row>
    <row r="13" spans="2:8" ht="21.6" customHeight="1" x14ac:dyDescent="0.4">
      <c r="B13" s="106"/>
      <c r="C13" s="18" t="s">
        <v>18</v>
      </c>
      <c r="D13" s="19">
        <f t="shared" si="0"/>
        <v>0</v>
      </c>
      <c r="E13" s="20">
        <v>160</v>
      </c>
      <c r="F13" s="19">
        <f t="shared" si="1"/>
        <v>128</v>
      </c>
      <c r="G13" s="21" t="s">
        <v>7</v>
      </c>
      <c r="H13" s="22" t="s">
        <v>564</v>
      </c>
    </row>
    <row r="14" spans="2:8" ht="21.6" customHeight="1" x14ac:dyDescent="0.4">
      <c r="B14" s="106"/>
      <c r="C14" s="18" t="s">
        <v>22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178</v>
      </c>
    </row>
    <row r="15" spans="2:8" ht="21.6" customHeight="1" x14ac:dyDescent="0.4">
      <c r="B15" s="106"/>
      <c r="C15" s="18" t="s">
        <v>41</v>
      </c>
      <c r="D15" s="19">
        <f t="shared" si="0"/>
        <v>0</v>
      </c>
      <c r="E15" s="20">
        <v>0.2</v>
      </c>
      <c r="F15" s="19">
        <f t="shared" si="1"/>
        <v>0.16000000000000003</v>
      </c>
      <c r="G15" s="21" t="s">
        <v>7</v>
      </c>
      <c r="H15" s="22"/>
    </row>
    <row r="16" spans="2:8" ht="21.6" customHeight="1" x14ac:dyDescent="0.4">
      <c r="B16" s="106"/>
      <c r="C16" s="18" t="s">
        <v>179</v>
      </c>
      <c r="D16" s="19">
        <f t="shared" si="0"/>
        <v>0</v>
      </c>
      <c r="E16" s="20">
        <v>0.3</v>
      </c>
      <c r="F16" s="19">
        <f t="shared" si="1"/>
        <v>0.24</v>
      </c>
      <c r="G16" s="21" t="s">
        <v>7</v>
      </c>
      <c r="H16" s="22"/>
    </row>
    <row r="17" spans="2:8" ht="21.6" customHeight="1" x14ac:dyDescent="0.4">
      <c r="B17" s="106"/>
      <c r="C17" s="13" t="s">
        <v>180</v>
      </c>
      <c r="D17" s="14">
        <f t="shared" si="0"/>
        <v>0</v>
      </c>
      <c r="E17" s="15"/>
      <c r="F17" s="14">
        <f t="shared" si="1"/>
        <v>0</v>
      </c>
      <c r="G17" s="16" t="s">
        <v>7</v>
      </c>
      <c r="H17" s="17" t="s">
        <v>181</v>
      </c>
    </row>
    <row r="18" spans="2:8" ht="21.6" customHeight="1" x14ac:dyDescent="0.4">
      <c r="B18" s="106"/>
      <c r="C18" s="18" t="s">
        <v>182</v>
      </c>
      <c r="D18" s="19">
        <f t="shared" si="0"/>
        <v>0</v>
      </c>
      <c r="E18" s="20">
        <v>15</v>
      </c>
      <c r="F18" s="19">
        <f t="shared" si="1"/>
        <v>12</v>
      </c>
      <c r="G18" s="21" t="s">
        <v>7</v>
      </c>
      <c r="H18" s="22" t="s">
        <v>183</v>
      </c>
    </row>
    <row r="19" spans="2:8" ht="21.6" customHeight="1" x14ac:dyDescent="0.4">
      <c r="B19" s="106"/>
      <c r="C19" s="18" t="s">
        <v>14</v>
      </c>
      <c r="D19" s="19">
        <f t="shared" si="0"/>
        <v>0</v>
      </c>
      <c r="E19" s="20">
        <v>10</v>
      </c>
      <c r="F19" s="19">
        <f t="shared" si="1"/>
        <v>8</v>
      </c>
      <c r="G19" s="21" t="s">
        <v>7</v>
      </c>
      <c r="H19" s="22" t="s">
        <v>184</v>
      </c>
    </row>
    <row r="20" spans="2:8" ht="21.6" customHeight="1" x14ac:dyDescent="0.4">
      <c r="B20" s="106"/>
      <c r="C20" s="18" t="s">
        <v>185</v>
      </c>
      <c r="D20" s="19">
        <f t="shared" si="0"/>
        <v>0</v>
      </c>
      <c r="E20" s="20">
        <v>10</v>
      </c>
      <c r="F20" s="19">
        <f t="shared" si="1"/>
        <v>8</v>
      </c>
      <c r="G20" s="21" t="s">
        <v>7</v>
      </c>
      <c r="H20" s="22" t="s">
        <v>186</v>
      </c>
    </row>
    <row r="21" spans="2:8" ht="21.6" customHeight="1" x14ac:dyDescent="0.4">
      <c r="B21" s="106"/>
      <c r="C21" s="18" t="s">
        <v>83</v>
      </c>
      <c r="D21" s="19">
        <f t="shared" si="0"/>
        <v>0</v>
      </c>
      <c r="E21" s="20">
        <v>4</v>
      </c>
      <c r="F21" s="19">
        <f t="shared" si="1"/>
        <v>3.2</v>
      </c>
      <c r="G21" s="21" t="s">
        <v>7</v>
      </c>
      <c r="H21" s="22" t="s">
        <v>187</v>
      </c>
    </row>
    <row r="22" spans="2:8" ht="21.6" customHeight="1" x14ac:dyDescent="0.4">
      <c r="B22" s="106"/>
      <c r="C22" s="18" t="s">
        <v>24</v>
      </c>
      <c r="D22" s="19">
        <f t="shared" si="0"/>
        <v>0</v>
      </c>
      <c r="E22" s="20">
        <v>0.8</v>
      </c>
      <c r="F22" s="19">
        <f t="shared" si="1"/>
        <v>0.64000000000000012</v>
      </c>
      <c r="G22" s="21" t="s">
        <v>7</v>
      </c>
      <c r="H22" s="22" t="s">
        <v>188</v>
      </c>
    </row>
    <row r="23" spans="2:8" ht="21.6" customHeight="1" x14ac:dyDescent="0.4">
      <c r="B23" s="106"/>
      <c r="C23" s="18"/>
      <c r="D23" s="19">
        <f t="shared" si="0"/>
        <v>0</v>
      </c>
      <c r="E23" s="20"/>
      <c r="F23" s="19">
        <f t="shared" si="1"/>
        <v>0</v>
      </c>
      <c r="G23" s="21" t="s">
        <v>7</v>
      </c>
      <c r="H23" s="22" t="s">
        <v>189</v>
      </c>
    </row>
    <row r="24" spans="2:8" ht="21.6" customHeight="1" x14ac:dyDescent="0.4">
      <c r="B24" s="106"/>
      <c r="C24" s="18"/>
      <c r="D24" s="19">
        <f t="shared" si="0"/>
        <v>0</v>
      </c>
      <c r="E24" s="20"/>
      <c r="F24" s="19">
        <f t="shared" si="1"/>
        <v>0</v>
      </c>
      <c r="G24" s="21" t="s">
        <v>7</v>
      </c>
      <c r="H24" s="22" t="s">
        <v>190</v>
      </c>
    </row>
    <row r="25" spans="2:8" ht="21.6" customHeight="1" x14ac:dyDescent="0.4">
      <c r="B25" s="106"/>
      <c r="C25" s="13" t="s">
        <v>191</v>
      </c>
      <c r="D25" s="14">
        <f t="shared" si="0"/>
        <v>0</v>
      </c>
      <c r="E25" s="15"/>
      <c r="F25" s="14">
        <f t="shared" si="1"/>
        <v>0</v>
      </c>
      <c r="G25" s="16" t="s">
        <v>7</v>
      </c>
      <c r="H25" s="17" t="s">
        <v>192</v>
      </c>
    </row>
    <row r="26" spans="2:8" ht="21.6" customHeight="1" thickBot="1" x14ac:dyDescent="0.45">
      <c r="B26" s="107"/>
      <c r="C26" s="23" t="s">
        <v>193</v>
      </c>
      <c r="D26" s="24">
        <f t="shared" si="0"/>
        <v>0</v>
      </c>
      <c r="E26" s="25">
        <v>20</v>
      </c>
      <c r="F26" s="24">
        <f t="shared" si="1"/>
        <v>16</v>
      </c>
      <c r="G26" s="26" t="s">
        <v>7</v>
      </c>
      <c r="H26" s="27" t="s">
        <v>53</v>
      </c>
    </row>
    <row r="27" spans="2:8" x14ac:dyDescent="0.4">
      <c r="B27" s="28"/>
      <c r="C27" s="28"/>
      <c r="D27" s="28"/>
      <c r="E27" s="28"/>
      <c r="F27" s="28"/>
      <c r="G27" s="28"/>
      <c r="H27" s="28"/>
    </row>
  </sheetData>
  <mergeCells count="1">
    <mergeCell ref="B5:B2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A04E7-1221-4F2F-A4C9-94C843024569}">
  <sheetPr>
    <pageSetUpPr fitToPage="1"/>
  </sheetPr>
  <dimension ref="B1:H1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492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195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196</v>
      </c>
    </row>
    <row r="9" spans="2:8" ht="21.6" customHeight="1" x14ac:dyDescent="0.4">
      <c r="B9" s="106"/>
      <c r="C9" s="18" t="s">
        <v>10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197</v>
      </c>
    </row>
    <row r="10" spans="2:8" ht="21.6" customHeight="1" x14ac:dyDescent="0.4">
      <c r="B10" s="106"/>
      <c r="C10" s="18" t="s">
        <v>198</v>
      </c>
      <c r="D10" s="19">
        <f t="shared" si="0"/>
        <v>0</v>
      </c>
      <c r="E10" s="20">
        <v>0.8</v>
      </c>
      <c r="F10" s="19">
        <f t="shared" si="1"/>
        <v>0.64000000000000012</v>
      </c>
      <c r="G10" s="21" t="s">
        <v>7</v>
      </c>
      <c r="H10" s="22" t="s">
        <v>199</v>
      </c>
    </row>
    <row r="11" spans="2:8" ht="21.6" customHeight="1" x14ac:dyDescent="0.4">
      <c r="B11" s="106"/>
      <c r="C11" s="18" t="s">
        <v>41</v>
      </c>
      <c r="D11" s="19">
        <f t="shared" si="0"/>
        <v>0</v>
      </c>
      <c r="E11" s="20">
        <v>0.5</v>
      </c>
      <c r="F11" s="19">
        <f t="shared" si="1"/>
        <v>0.4</v>
      </c>
      <c r="G11" s="21" t="s">
        <v>7</v>
      </c>
      <c r="H11" s="22" t="s">
        <v>200</v>
      </c>
    </row>
    <row r="12" spans="2:8" ht="21.6" customHeight="1" x14ac:dyDescent="0.4">
      <c r="B12" s="106"/>
      <c r="C12" s="18" t="s">
        <v>82</v>
      </c>
      <c r="D12" s="19">
        <f t="shared" si="0"/>
        <v>0</v>
      </c>
      <c r="E12" s="20">
        <v>1.4</v>
      </c>
      <c r="F12" s="19">
        <f t="shared" si="1"/>
        <v>1.1199999999999999</v>
      </c>
      <c r="G12" s="21" t="s">
        <v>7</v>
      </c>
      <c r="H12" s="22" t="s">
        <v>201</v>
      </c>
    </row>
    <row r="13" spans="2:8" ht="21.6" customHeight="1" x14ac:dyDescent="0.4">
      <c r="B13" s="106"/>
      <c r="C13" s="18" t="s">
        <v>22</v>
      </c>
      <c r="D13" s="19">
        <f t="shared" si="0"/>
        <v>0</v>
      </c>
      <c r="E13" s="20">
        <v>1.7</v>
      </c>
      <c r="F13" s="19">
        <f t="shared" si="1"/>
        <v>1.36</v>
      </c>
      <c r="G13" s="21" t="s">
        <v>7</v>
      </c>
      <c r="H13" s="22"/>
    </row>
    <row r="14" spans="2:8" ht="21.6" customHeight="1" thickBot="1" x14ac:dyDescent="0.45">
      <c r="B14" s="107"/>
      <c r="C14" s="23" t="s">
        <v>202</v>
      </c>
      <c r="D14" s="24">
        <f t="shared" si="0"/>
        <v>0</v>
      </c>
      <c r="E14" s="25">
        <v>1</v>
      </c>
      <c r="F14" s="24">
        <f t="shared" si="1"/>
        <v>0.8</v>
      </c>
      <c r="G14" s="26" t="s">
        <v>7</v>
      </c>
      <c r="H14" s="27"/>
    </row>
    <row r="15" spans="2:8" x14ac:dyDescent="0.4">
      <c r="B15" s="28"/>
      <c r="C15" s="28"/>
      <c r="D15" s="28"/>
      <c r="E15" s="28"/>
      <c r="F15" s="28"/>
      <c r="G15" s="28"/>
      <c r="H15" s="28"/>
    </row>
  </sheetData>
  <mergeCells count="1">
    <mergeCell ref="B5:B14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901A-DDF8-42A4-8784-F14C56442EE6}">
  <sheetPr>
    <pageSetUpPr fitToPage="1"/>
  </sheetPr>
  <dimension ref="B1:H3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493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5" si="0">$F$2*E5</f>
        <v>0</v>
      </c>
      <c r="E5" s="10"/>
      <c r="F5" s="9">
        <f t="shared" ref="F5:F35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208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209</v>
      </c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106"/>
      <c r="C8" s="18" t="s">
        <v>210</v>
      </c>
      <c r="D8" s="19">
        <f t="shared" si="0"/>
        <v>0</v>
      </c>
      <c r="E8" s="20">
        <v>48</v>
      </c>
      <c r="F8" s="19">
        <f t="shared" si="1"/>
        <v>38.400000000000006</v>
      </c>
      <c r="G8" s="21" t="s">
        <v>7</v>
      </c>
      <c r="H8" s="22" t="s">
        <v>211</v>
      </c>
    </row>
    <row r="9" spans="2:8" ht="21.6" customHeight="1" x14ac:dyDescent="0.4">
      <c r="B9" s="106"/>
      <c r="C9" s="18" t="s">
        <v>44</v>
      </c>
      <c r="D9" s="19">
        <f t="shared" si="0"/>
        <v>0</v>
      </c>
      <c r="E9" s="20">
        <v>11</v>
      </c>
      <c r="F9" s="19">
        <f t="shared" si="1"/>
        <v>8.8000000000000007</v>
      </c>
      <c r="G9" s="21" t="s">
        <v>7</v>
      </c>
      <c r="H9" s="22" t="s">
        <v>212</v>
      </c>
    </row>
    <row r="10" spans="2:8" ht="21.6" customHeight="1" x14ac:dyDescent="0.4">
      <c r="B10" s="106"/>
      <c r="C10" s="18" t="s">
        <v>213</v>
      </c>
      <c r="D10" s="19">
        <f t="shared" si="0"/>
        <v>0</v>
      </c>
      <c r="E10" s="20">
        <v>30</v>
      </c>
      <c r="F10" s="19">
        <f t="shared" si="1"/>
        <v>24</v>
      </c>
      <c r="G10" s="21" t="s">
        <v>7</v>
      </c>
      <c r="H10" s="22" t="s">
        <v>214</v>
      </c>
    </row>
    <row r="11" spans="2:8" ht="21.6" customHeight="1" x14ac:dyDescent="0.4">
      <c r="B11" s="106"/>
      <c r="C11" s="18" t="s">
        <v>112</v>
      </c>
      <c r="D11" s="19">
        <f t="shared" si="0"/>
        <v>0</v>
      </c>
      <c r="E11" s="20">
        <v>1</v>
      </c>
      <c r="F11" s="19">
        <f t="shared" si="1"/>
        <v>0.8</v>
      </c>
      <c r="G11" s="21" t="s">
        <v>7</v>
      </c>
      <c r="H11" s="22" t="s">
        <v>215</v>
      </c>
    </row>
    <row r="12" spans="2:8" ht="21.6" customHeight="1" x14ac:dyDescent="0.4">
      <c r="B12" s="106"/>
      <c r="C12" s="18" t="s">
        <v>29</v>
      </c>
      <c r="D12" s="19">
        <f t="shared" si="0"/>
        <v>0</v>
      </c>
      <c r="E12" s="20">
        <v>50</v>
      </c>
      <c r="F12" s="19">
        <f t="shared" si="1"/>
        <v>40</v>
      </c>
      <c r="G12" s="21" t="s">
        <v>7</v>
      </c>
      <c r="H12" s="22" t="s">
        <v>216</v>
      </c>
    </row>
    <row r="13" spans="2:8" ht="21.6" customHeight="1" x14ac:dyDescent="0.4">
      <c r="B13" s="106"/>
      <c r="C13" s="18" t="s">
        <v>26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217</v>
      </c>
    </row>
    <row r="14" spans="2:8" ht="21.6" customHeight="1" x14ac:dyDescent="0.4">
      <c r="B14" s="106"/>
      <c r="C14" s="18" t="s">
        <v>24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218</v>
      </c>
    </row>
    <row r="15" spans="2:8" ht="21.6" customHeight="1" x14ac:dyDescent="0.4">
      <c r="B15" s="106"/>
      <c r="C15" s="18" t="s">
        <v>38</v>
      </c>
      <c r="D15" s="19">
        <f t="shared" si="0"/>
        <v>0</v>
      </c>
      <c r="E15" s="20">
        <v>1</v>
      </c>
      <c r="F15" s="19">
        <f t="shared" si="1"/>
        <v>0.8</v>
      </c>
      <c r="G15" s="21" t="s">
        <v>7</v>
      </c>
      <c r="H15" s="22" t="s">
        <v>219</v>
      </c>
    </row>
    <row r="16" spans="2:8" ht="21.6" customHeight="1" x14ac:dyDescent="0.4">
      <c r="B16" s="106"/>
      <c r="C16" s="18" t="s">
        <v>28</v>
      </c>
      <c r="D16" s="19">
        <f t="shared" si="0"/>
        <v>0</v>
      </c>
      <c r="E16" s="20">
        <v>1</v>
      </c>
      <c r="F16" s="19">
        <f t="shared" si="1"/>
        <v>0.8</v>
      </c>
      <c r="G16" s="21" t="s">
        <v>7</v>
      </c>
      <c r="H16" s="22"/>
    </row>
    <row r="17" spans="2:8" ht="21.6" customHeight="1" x14ac:dyDescent="0.4">
      <c r="B17" s="106"/>
      <c r="C17" s="18" t="s">
        <v>29</v>
      </c>
      <c r="D17" s="19">
        <f t="shared" si="0"/>
        <v>0</v>
      </c>
      <c r="E17" s="20">
        <v>2</v>
      </c>
      <c r="F17" s="19">
        <f t="shared" si="1"/>
        <v>1.6</v>
      </c>
      <c r="G17" s="21" t="s">
        <v>7</v>
      </c>
      <c r="H17" s="22"/>
    </row>
    <row r="18" spans="2:8" ht="21.6" customHeight="1" x14ac:dyDescent="0.4">
      <c r="B18" s="106"/>
      <c r="C18" s="13" t="s">
        <v>220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221</v>
      </c>
    </row>
    <row r="19" spans="2:8" ht="21.6" customHeight="1" x14ac:dyDescent="0.4">
      <c r="B19" s="106"/>
      <c r="C19" s="18" t="s">
        <v>222</v>
      </c>
      <c r="D19" s="19">
        <f t="shared" si="0"/>
        <v>0</v>
      </c>
      <c r="E19" s="20">
        <v>15</v>
      </c>
      <c r="F19" s="19">
        <f t="shared" si="1"/>
        <v>12</v>
      </c>
      <c r="G19" s="21" t="s">
        <v>7</v>
      </c>
      <c r="H19" s="22" t="s">
        <v>223</v>
      </c>
    </row>
    <row r="20" spans="2:8" ht="21.6" customHeight="1" x14ac:dyDescent="0.4">
      <c r="B20" s="106"/>
      <c r="C20" s="18" t="s">
        <v>198</v>
      </c>
      <c r="D20" s="19">
        <f t="shared" si="0"/>
        <v>0</v>
      </c>
      <c r="E20" s="20">
        <v>1</v>
      </c>
      <c r="F20" s="19">
        <f t="shared" si="1"/>
        <v>0.8</v>
      </c>
      <c r="G20" s="21" t="s">
        <v>7</v>
      </c>
      <c r="H20" s="22" t="s">
        <v>224</v>
      </c>
    </row>
    <row r="21" spans="2:8" ht="21.6" customHeight="1" x14ac:dyDescent="0.4">
      <c r="B21" s="106"/>
      <c r="C21" s="18" t="s">
        <v>173</v>
      </c>
      <c r="D21" s="19">
        <f t="shared" si="0"/>
        <v>0</v>
      </c>
      <c r="E21" s="20">
        <v>16</v>
      </c>
      <c r="F21" s="19">
        <f t="shared" si="1"/>
        <v>12.8</v>
      </c>
      <c r="G21" s="21" t="s">
        <v>7</v>
      </c>
      <c r="H21" s="22" t="s">
        <v>225</v>
      </c>
    </row>
    <row r="22" spans="2:8" ht="21.6" customHeight="1" x14ac:dyDescent="0.4">
      <c r="B22" s="106"/>
      <c r="C22" s="18" t="s">
        <v>26</v>
      </c>
      <c r="D22" s="19">
        <f t="shared" si="0"/>
        <v>0</v>
      </c>
      <c r="E22" s="20">
        <v>2</v>
      </c>
      <c r="F22" s="19">
        <f t="shared" si="1"/>
        <v>1.6</v>
      </c>
      <c r="G22" s="21" t="s">
        <v>7</v>
      </c>
      <c r="H22" s="22" t="s">
        <v>226</v>
      </c>
    </row>
    <row r="23" spans="2:8" ht="21.6" customHeight="1" x14ac:dyDescent="0.4">
      <c r="B23" s="106"/>
      <c r="C23" s="18" t="s">
        <v>204</v>
      </c>
      <c r="D23" s="19">
        <f t="shared" si="0"/>
        <v>0</v>
      </c>
      <c r="E23" s="20">
        <v>1.5</v>
      </c>
      <c r="F23" s="19">
        <f t="shared" si="1"/>
        <v>1.2000000000000002</v>
      </c>
      <c r="G23" s="21" t="s">
        <v>7</v>
      </c>
      <c r="H23" s="22" t="s">
        <v>114</v>
      </c>
    </row>
    <row r="24" spans="2:8" ht="21.6" customHeight="1" x14ac:dyDescent="0.4">
      <c r="B24" s="106"/>
      <c r="C24" s="18" t="s">
        <v>38</v>
      </c>
      <c r="D24" s="19">
        <f t="shared" si="0"/>
        <v>0</v>
      </c>
      <c r="E24" s="20">
        <v>1</v>
      </c>
      <c r="F24" s="19">
        <f t="shared" si="1"/>
        <v>0.8</v>
      </c>
      <c r="G24" s="21" t="s">
        <v>7</v>
      </c>
      <c r="H24" s="22" t="s">
        <v>227</v>
      </c>
    </row>
    <row r="25" spans="2:8" ht="21.6" customHeight="1" x14ac:dyDescent="0.4">
      <c r="B25" s="106"/>
      <c r="C25" s="18" t="s">
        <v>112</v>
      </c>
      <c r="D25" s="19">
        <f t="shared" si="0"/>
        <v>0</v>
      </c>
      <c r="E25" s="20">
        <v>1</v>
      </c>
      <c r="F25" s="19">
        <f t="shared" si="1"/>
        <v>0.8</v>
      </c>
      <c r="G25" s="21" t="s">
        <v>7</v>
      </c>
      <c r="H25" s="22" t="s">
        <v>228</v>
      </c>
    </row>
    <row r="26" spans="2:8" ht="21.6" customHeight="1" x14ac:dyDescent="0.4">
      <c r="B26" s="106"/>
      <c r="C26" s="18" t="s">
        <v>90</v>
      </c>
      <c r="D26" s="19">
        <f t="shared" si="0"/>
        <v>0</v>
      </c>
      <c r="E26" s="20">
        <v>2</v>
      </c>
      <c r="F26" s="19">
        <f t="shared" si="1"/>
        <v>1.6</v>
      </c>
      <c r="G26" s="21" t="s">
        <v>7</v>
      </c>
      <c r="H26" s="22"/>
    </row>
    <row r="27" spans="2:8" ht="21.6" customHeight="1" x14ac:dyDescent="0.4">
      <c r="B27" s="106"/>
      <c r="C27" s="13" t="s">
        <v>229</v>
      </c>
      <c r="D27" s="14">
        <f t="shared" si="0"/>
        <v>0</v>
      </c>
      <c r="E27" s="15"/>
      <c r="F27" s="14">
        <f t="shared" si="1"/>
        <v>0</v>
      </c>
      <c r="G27" s="16" t="s">
        <v>7</v>
      </c>
      <c r="H27" s="17" t="s">
        <v>230</v>
      </c>
    </row>
    <row r="28" spans="2:8" ht="21.6" customHeight="1" x14ac:dyDescent="0.4">
      <c r="B28" s="106"/>
      <c r="C28" s="18" t="s">
        <v>231</v>
      </c>
      <c r="D28" s="19">
        <f t="shared" si="0"/>
        <v>0</v>
      </c>
      <c r="E28" s="20">
        <v>2</v>
      </c>
      <c r="F28" s="19">
        <f t="shared" si="1"/>
        <v>1.6</v>
      </c>
      <c r="G28" s="21" t="s">
        <v>7</v>
      </c>
      <c r="H28" s="22" t="s">
        <v>232</v>
      </c>
    </row>
    <row r="29" spans="2:8" ht="21.6" customHeight="1" x14ac:dyDescent="0.4">
      <c r="B29" s="106"/>
      <c r="C29" s="18" t="s">
        <v>14</v>
      </c>
      <c r="D29" s="19">
        <f t="shared" si="0"/>
        <v>0</v>
      </c>
      <c r="E29" s="20">
        <v>8</v>
      </c>
      <c r="F29" s="19">
        <f t="shared" si="1"/>
        <v>6.4</v>
      </c>
      <c r="G29" s="21" t="s">
        <v>7</v>
      </c>
      <c r="H29" s="22" t="s">
        <v>233</v>
      </c>
    </row>
    <row r="30" spans="2:8" ht="21.6" customHeight="1" x14ac:dyDescent="0.4">
      <c r="B30" s="106"/>
      <c r="C30" s="18" t="s">
        <v>234</v>
      </c>
      <c r="D30" s="19">
        <f t="shared" si="0"/>
        <v>0</v>
      </c>
      <c r="E30" s="20">
        <v>2.5</v>
      </c>
      <c r="F30" s="19">
        <f t="shared" si="1"/>
        <v>2</v>
      </c>
      <c r="G30" s="21" t="s">
        <v>7</v>
      </c>
      <c r="H30" s="22" t="s">
        <v>235</v>
      </c>
    </row>
    <row r="31" spans="2:8" ht="21.6" customHeight="1" x14ac:dyDescent="0.4">
      <c r="B31" s="106"/>
      <c r="C31" s="18" t="s">
        <v>29</v>
      </c>
      <c r="D31" s="19">
        <f t="shared" si="0"/>
        <v>0</v>
      </c>
      <c r="E31" s="20">
        <v>100</v>
      </c>
      <c r="F31" s="19">
        <f t="shared" si="1"/>
        <v>80</v>
      </c>
      <c r="G31" s="21" t="s">
        <v>7</v>
      </c>
      <c r="H31" s="22" t="s">
        <v>236</v>
      </c>
    </row>
    <row r="32" spans="2:8" ht="21.6" customHeight="1" x14ac:dyDescent="0.4">
      <c r="B32" s="106"/>
      <c r="C32" s="18" t="s">
        <v>179</v>
      </c>
      <c r="D32" s="19">
        <f t="shared" si="0"/>
        <v>0</v>
      </c>
      <c r="E32" s="20">
        <v>0.4</v>
      </c>
      <c r="F32" s="19">
        <f t="shared" si="1"/>
        <v>0.32000000000000006</v>
      </c>
      <c r="G32" s="21" t="s">
        <v>7</v>
      </c>
      <c r="H32" s="22" t="s">
        <v>237</v>
      </c>
    </row>
    <row r="33" spans="2:8" ht="21.6" customHeight="1" x14ac:dyDescent="0.4">
      <c r="B33" s="106"/>
      <c r="C33" s="18" t="s">
        <v>41</v>
      </c>
      <c r="D33" s="19">
        <f t="shared" si="0"/>
        <v>0</v>
      </c>
      <c r="E33" s="20">
        <v>0.17</v>
      </c>
      <c r="F33" s="19">
        <f t="shared" si="1"/>
        <v>0.13600000000000001</v>
      </c>
      <c r="G33" s="21" t="s">
        <v>7</v>
      </c>
      <c r="H33" s="22" t="s">
        <v>238</v>
      </c>
    </row>
    <row r="34" spans="2:8" ht="21.6" customHeight="1" x14ac:dyDescent="0.4">
      <c r="B34" s="106"/>
      <c r="C34" s="13" t="s">
        <v>191</v>
      </c>
      <c r="D34" s="14">
        <f t="shared" si="0"/>
        <v>0</v>
      </c>
      <c r="E34" s="15"/>
      <c r="F34" s="14">
        <f t="shared" si="1"/>
        <v>0</v>
      </c>
      <c r="G34" s="16" t="s">
        <v>7</v>
      </c>
      <c r="H34" s="17" t="s">
        <v>192</v>
      </c>
    </row>
    <row r="35" spans="2:8" ht="21.6" customHeight="1" thickBot="1" x14ac:dyDescent="0.45">
      <c r="B35" s="107"/>
      <c r="C35" s="23" t="s">
        <v>193</v>
      </c>
      <c r="D35" s="24">
        <f t="shared" si="0"/>
        <v>0</v>
      </c>
      <c r="E35" s="25">
        <v>20</v>
      </c>
      <c r="F35" s="24">
        <f t="shared" si="1"/>
        <v>16</v>
      </c>
      <c r="G35" s="26" t="s">
        <v>7</v>
      </c>
      <c r="H35" s="27" t="s">
        <v>53</v>
      </c>
    </row>
    <row r="36" spans="2:8" x14ac:dyDescent="0.4">
      <c r="B36" s="28"/>
      <c r="C36" s="28"/>
      <c r="D36" s="28"/>
      <c r="E36" s="28"/>
      <c r="F36" s="28"/>
      <c r="G36" s="28"/>
      <c r="H36" s="28"/>
    </row>
  </sheetData>
  <mergeCells count="1">
    <mergeCell ref="B5:B3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1FC1B-19DD-434B-9842-985900651140}">
  <sheetPr>
    <pageSetUpPr fitToPage="1"/>
  </sheetPr>
  <dimension ref="B1:H3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1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3" si="0">$F$2*E5</f>
        <v>0</v>
      </c>
      <c r="E5" s="10"/>
      <c r="F5" s="9">
        <f t="shared" ref="F5:F33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8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9</v>
      </c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106"/>
      <c r="C8" s="18" t="s">
        <v>12</v>
      </c>
      <c r="D8" s="19">
        <f t="shared" si="0"/>
        <v>0</v>
      </c>
      <c r="E8" s="20">
        <v>30</v>
      </c>
      <c r="F8" s="19">
        <f t="shared" si="1"/>
        <v>24</v>
      </c>
      <c r="G8" s="21" t="s">
        <v>7</v>
      </c>
      <c r="H8" s="22" t="s">
        <v>13</v>
      </c>
    </row>
    <row r="9" spans="2:8" ht="21.6" customHeight="1" x14ac:dyDescent="0.4">
      <c r="B9" s="106"/>
      <c r="C9" s="18" t="s">
        <v>14</v>
      </c>
      <c r="D9" s="19">
        <f t="shared" si="0"/>
        <v>0</v>
      </c>
      <c r="E9" s="20">
        <v>30</v>
      </c>
      <c r="F9" s="19">
        <f t="shared" si="1"/>
        <v>24</v>
      </c>
      <c r="G9" s="21" t="s">
        <v>7</v>
      </c>
      <c r="H9" s="22" t="s">
        <v>15</v>
      </c>
    </row>
    <row r="10" spans="2:8" ht="21.6" customHeight="1" x14ac:dyDescent="0.4">
      <c r="B10" s="106"/>
      <c r="C10" s="18" t="s">
        <v>16</v>
      </c>
      <c r="D10" s="19">
        <f t="shared" si="0"/>
        <v>0</v>
      </c>
      <c r="E10" s="20">
        <v>2</v>
      </c>
      <c r="F10" s="19">
        <f t="shared" si="1"/>
        <v>1.6</v>
      </c>
      <c r="G10" s="21" t="s">
        <v>7</v>
      </c>
      <c r="H10" s="22" t="s">
        <v>17</v>
      </c>
    </row>
    <row r="11" spans="2:8" ht="21.6" customHeight="1" x14ac:dyDescent="0.4">
      <c r="B11" s="106"/>
      <c r="C11" s="18" t="s">
        <v>18</v>
      </c>
      <c r="D11" s="19">
        <f t="shared" si="0"/>
        <v>0</v>
      </c>
      <c r="E11" s="20">
        <v>20</v>
      </c>
      <c r="F11" s="19">
        <f t="shared" si="1"/>
        <v>16</v>
      </c>
      <c r="G11" s="21" t="s">
        <v>7</v>
      </c>
      <c r="H11" s="22" t="s">
        <v>19</v>
      </c>
    </row>
    <row r="12" spans="2:8" ht="21.6" customHeight="1" x14ac:dyDescent="0.4">
      <c r="B12" s="106"/>
      <c r="C12" s="18" t="s">
        <v>20</v>
      </c>
      <c r="D12" s="19">
        <f t="shared" si="0"/>
        <v>0</v>
      </c>
      <c r="E12" s="20">
        <v>0.2</v>
      </c>
      <c r="F12" s="19">
        <f t="shared" si="1"/>
        <v>0.16000000000000003</v>
      </c>
      <c r="G12" s="21" t="s">
        <v>7</v>
      </c>
      <c r="H12" s="22" t="s">
        <v>21</v>
      </c>
    </row>
    <row r="13" spans="2:8" ht="21.6" customHeight="1" x14ac:dyDescent="0.4">
      <c r="B13" s="106"/>
      <c r="C13" s="18" t="s">
        <v>22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23</v>
      </c>
    </row>
    <row r="14" spans="2:8" ht="21.6" customHeight="1" x14ac:dyDescent="0.4">
      <c r="B14" s="106"/>
      <c r="C14" s="18" t="s">
        <v>24</v>
      </c>
      <c r="D14" s="19">
        <f t="shared" si="0"/>
        <v>0</v>
      </c>
      <c r="E14" s="20">
        <v>4.5</v>
      </c>
      <c r="F14" s="19">
        <f t="shared" si="1"/>
        <v>3.6</v>
      </c>
      <c r="G14" s="21" t="s">
        <v>7</v>
      </c>
      <c r="H14" s="22" t="s">
        <v>25</v>
      </c>
    </row>
    <row r="15" spans="2:8" ht="21.6" customHeight="1" x14ac:dyDescent="0.4">
      <c r="B15" s="106"/>
      <c r="C15" s="18" t="s">
        <v>26</v>
      </c>
      <c r="D15" s="19">
        <f t="shared" si="0"/>
        <v>0</v>
      </c>
      <c r="E15" s="20">
        <v>0.5</v>
      </c>
      <c r="F15" s="19">
        <f t="shared" si="1"/>
        <v>0.4</v>
      </c>
      <c r="G15" s="21" t="s">
        <v>7</v>
      </c>
      <c r="H15" s="22" t="s">
        <v>27</v>
      </c>
    </row>
    <row r="16" spans="2:8" ht="21.6" customHeight="1" x14ac:dyDescent="0.4">
      <c r="B16" s="106"/>
      <c r="C16" s="18" t="s">
        <v>28</v>
      </c>
      <c r="D16" s="19">
        <f t="shared" si="0"/>
        <v>0</v>
      </c>
      <c r="E16" s="20">
        <v>0.5</v>
      </c>
      <c r="F16" s="19">
        <f t="shared" si="1"/>
        <v>0.4</v>
      </c>
      <c r="G16" s="21" t="s">
        <v>7</v>
      </c>
      <c r="H16" s="22"/>
    </row>
    <row r="17" spans="2:8" ht="21.6" customHeight="1" x14ac:dyDescent="0.4">
      <c r="B17" s="106"/>
      <c r="C17" s="18" t="s">
        <v>29</v>
      </c>
      <c r="D17" s="19">
        <f t="shared" si="0"/>
        <v>0</v>
      </c>
      <c r="E17" s="20">
        <v>1</v>
      </c>
      <c r="F17" s="19">
        <f t="shared" si="1"/>
        <v>0.8</v>
      </c>
      <c r="G17" s="21" t="s">
        <v>7</v>
      </c>
      <c r="H17" s="22"/>
    </row>
    <row r="18" spans="2:8" ht="21.6" customHeight="1" x14ac:dyDescent="0.4">
      <c r="B18" s="106"/>
      <c r="C18" s="18" t="s">
        <v>30</v>
      </c>
      <c r="D18" s="19">
        <f t="shared" si="0"/>
        <v>0</v>
      </c>
      <c r="E18" s="20">
        <v>2</v>
      </c>
      <c r="F18" s="19">
        <f t="shared" si="1"/>
        <v>1.6</v>
      </c>
      <c r="G18" s="21" t="s">
        <v>7</v>
      </c>
      <c r="H18" s="22"/>
    </row>
    <row r="19" spans="2:8" ht="21.6" customHeight="1" x14ac:dyDescent="0.4">
      <c r="B19" s="106"/>
      <c r="C19" s="13" t="s">
        <v>31</v>
      </c>
      <c r="D19" s="14">
        <f t="shared" si="0"/>
        <v>0</v>
      </c>
      <c r="E19" s="15"/>
      <c r="F19" s="14">
        <f t="shared" si="1"/>
        <v>0</v>
      </c>
      <c r="G19" s="16" t="s">
        <v>7</v>
      </c>
      <c r="H19" s="17" t="s">
        <v>32</v>
      </c>
    </row>
    <row r="20" spans="2:8" ht="21.6" customHeight="1" x14ac:dyDescent="0.4">
      <c r="B20" s="106"/>
      <c r="C20" s="18" t="s">
        <v>33</v>
      </c>
      <c r="D20" s="19">
        <f t="shared" si="0"/>
        <v>0</v>
      </c>
      <c r="E20" s="20">
        <v>40</v>
      </c>
      <c r="F20" s="19">
        <f t="shared" si="1"/>
        <v>32</v>
      </c>
      <c r="G20" s="21" t="s">
        <v>7</v>
      </c>
      <c r="H20" s="22" t="s">
        <v>34</v>
      </c>
    </row>
    <row r="21" spans="2:8" ht="21.6" customHeight="1" x14ac:dyDescent="0.4">
      <c r="B21" s="106"/>
      <c r="C21" s="18" t="s">
        <v>35</v>
      </c>
      <c r="D21" s="19">
        <f t="shared" si="0"/>
        <v>0</v>
      </c>
      <c r="E21" s="20">
        <v>5</v>
      </c>
      <c r="F21" s="19">
        <f t="shared" si="1"/>
        <v>4</v>
      </c>
      <c r="G21" s="21" t="s">
        <v>7</v>
      </c>
      <c r="H21" s="22" t="s">
        <v>36</v>
      </c>
    </row>
    <row r="22" spans="2:8" ht="21.6" customHeight="1" x14ac:dyDescent="0.4">
      <c r="B22" s="106"/>
      <c r="C22" s="18" t="s">
        <v>18</v>
      </c>
      <c r="D22" s="19">
        <f t="shared" si="0"/>
        <v>0</v>
      </c>
      <c r="E22" s="20">
        <v>30</v>
      </c>
      <c r="F22" s="19">
        <f t="shared" si="1"/>
        <v>24</v>
      </c>
      <c r="G22" s="21" t="s">
        <v>7</v>
      </c>
      <c r="H22" s="22" t="s">
        <v>37</v>
      </c>
    </row>
    <row r="23" spans="2:8" ht="21.6" customHeight="1" x14ac:dyDescent="0.4">
      <c r="B23" s="106"/>
      <c r="C23" s="18" t="s">
        <v>38</v>
      </c>
      <c r="D23" s="19">
        <f t="shared" si="0"/>
        <v>0</v>
      </c>
      <c r="E23" s="20">
        <v>0.8</v>
      </c>
      <c r="F23" s="19">
        <f t="shared" si="1"/>
        <v>0.64000000000000012</v>
      </c>
      <c r="G23" s="21" t="s">
        <v>7</v>
      </c>
      <c r="H23" s="22" t="s">
        <v>39</v>
      </c>
    </row>
    <row r="24" spans="2:8" ht="21.6" customHeight="1" x14ac:dyDescent="0.4">
      <c r="B24" s="106"/>
      <c r="C24" s="18" t="s">
        <v>26</v>
      </c>
      <c r="D24" s="19">
        <f t="shared" si="0"/>
        <v>0</v>
      </c>
      <c r="E24" s="20">
        <v>1</v>
      </c>
      <c r="F24" s="19">
        <f t="shared" si="1"/>
        <v>0.8</v>
      </c>
      <c r="G24" s="21" t="s">
        <v>7</v>
      </c>
      <c r="H24" s="22" t="s">
        <v>40</v>
      </c>
    </row>
    <row r="25" spans="2:8" ht="21.6" customHeight="1" x14ac:dyDescent="0.4">
      <c r="B25" s="106"/>
      <c r="C25" s="18" t="s">
        <v>41</v>
      </c>
      <c r="D25" s="19">
        <f t="shared" si="0"/>
        <v>0</v>
      </c>
      <c r="E25" s="20">
        <v>0.1</v>
      </c>
      <c r="F25" s="19">
        <f t="shared" si="1"/>
        <v>8.0000000000000016E-2</v>
      </c>
      <c r="G25" s="21" t="s">
        <v>7</v>
      </c>
      <c r="H25" s="22"/>
    </row>
    <row r="26" spans="2:8" ht="21.6" customHeight="1" x14ac:dyDescent="0.4">
      <c r="B26" s="106"/>
      <c r="C26" s="13" t="s">
        <v>42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17" t="s">
        <v>43</v>
      </c>
    </row>
    <row r="27" spans="2:8" ht="21.6" customHeight="1" x14ac:dyDescent="0.4">
      <c r="B27" s="106"/>
      <c r="C27" s="18" t="s">
        <v>44</v>
      </c>
      <c r="D27" s="19">
        <f t="shared" si="0"/>
        <v>0</v>
      </c>
      <c r="E27" s="20">
        <v>12</v>
      </c>
      <c r="F27" s="19">
        <f t="shared" si="1"/>
        <v>9.6000000000000014</v>
      </c>
      <c r="G27" s="21" t="s">
        <v>7</v>
      </c>
      <c r="H27" s="22" t="s">
        <v>45</v>
      </c>
    </row>
    <row r="28" spans="2:8" ht="21.6" customHeight="1" x14ac:dyDescent="0.4">
      <c r="B28" s="106"/>
      <c r="C28" s="18" t="s">
        <v>46</v>
      </c>
      <c r="D28" s="19">
        <f t="shared" si="0"/>
        <v>0</v>
      </c>
      <c r="E28" s="20">
        <v>5</v>
      </c>
      <c r="F28" s="19">
        <f t="shared" si="1"/>
        <v>4</v>
      </c>
      <c r="G28" s="21" t="s">
        <v>7</v>
      </c>
      <c r="H28" s="22" t="s">
        <v>47</v>
      </c>
    </row>
    <row r="29" spans="2:8" ht="21.6" customHeight="1" x14ac:dyDescent="0.4">
      <c r="B29" s="106"/>
      <c r="C29" s="18" t="s">
        <v>18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48</v>
      </c>
    </row>
    <row r="30" spans="2:8" ht="21.6" customHeight="1" x14ac:dyDescent="0.4">
      <c r="B30" s="106"/>
      <c r="C30" s="18" t="s">
        <v>26</v>
      </c>
      <c r="D30" s="19">
        <f t="shared" si="0"/>
        <v>0</v>
      </c>
      <c r="E30" s="20">
        <v>0.5</v>
      </c>
      <c r="F30" s="19">
        <f t="shared" si="1"/>
        <v>0.4</v>
      </c>
      <c r="G30" s="21" t="s">
        <v>7</v>
      </c>
      <c r="H30" s="22" t="s">
        <v>49</v>
      </c>
    </row>
    <row r="31" spans="2:8" ht="21.6" customHeight="1" x14ac:dyDescent="0.4">
      <c r="B31" s="106"/>
      <c r="C31" s="18" t="s">
        <v>41</v>
      </c>
      <c r="D31" s="19">
        <f t="shared" si="0"/>
        <v>0</v>
      </c>
      <c r="E31" s="20">
        <v>0.1</v>
      </c>
      <c r="F31" s="19">
        <f t="shared" si="1"/>
        <v>8.0000000000000016E-2</v>
      </c>
      <c r="G31" s="21" t="s">
        <v>7</v>
      </c>
      <c r="H31" s="22"/>
    </row>
    <row r="32" spans="2:8" ht="21.6" customHeight="1" x14ac:dyDescent="0.4">
      <c r="B32" s="106"/>
      <c r="C32" s="13" t="s">
        <v>50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17" t="s">
        <v>51</v>
      </c>
    </row>
    <row r="33" spans="2:8" ht="21.6" customHeight="1" thickBot="1" x14ac:dyDescent="0.45">
      <c r="B33" s="107"/>
      <c r="C33" s="23" t="s">
        <v>52</v>
      </c>
      <c r="D33" s="24">
        <f t="shared" si="0"/>
        <v>0</v>
      </c>
      <c r="E33" s="25">
        <v>34</v>
      </c>
      <c r="F33" s="24">
        <f t="shared" si="1"/>
        <v>27.200000000000003</v>
      </c>
      <c r="G33" s="26" t="s">
        <v>7</v>
      </c>
      <c r="H33" s="27" t="s">
        <v>53</v>
      </c>
    </row>
    <row r="34" spans="2:8" x14ac:dyDescent="0.4">
      <c r="B34" s="28"/>
      <c r="C34" s="28"/>
      <c r="D34" s="28"/>
      <c r="E34" s="28"/>
      <c r="F34" s="28"/>
      <c r="G34" s="28"/>
      <c r="H34" s="28"/>
    </row>
  </sheetData>
  <mergeCells count="1">
    <mergeCell ref="B5:B3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35E3B-7302-4ABD-AE0B-D536C1D7C58C}">
  <sheetPr>
    <pageSetUpPr fitToPage="1"/>
  </sheetPr>
  <dimension ref="B1:H18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494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6" si="0">$F$2*E5</f>
        <v>0</v>
      </c>
      <c r="E5" s="10"/>
      <c r="F5" s="9">
        <f t="shared" ref="F5:F16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240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241</v>
      </c>
    </row>
    <row r="9" spans="2:8" ht="21.6" customHeight="1" x14ac:dyDescent="0.4">
      <c r="B9" s="106"/>
      <c r="C9" s="18" t="s">
        <v>242</v>
      </c>
      <c r="D9" s="19">
        <f t="shared" si="0"/>
        <v>0</v>
      </c>
      <c r="E9" s="20">
        <v>15</v>
      </c>
      <c r="F9" s="19">
        <f t="shared" si="1"/>
        <v>12</v>
      </c>
      <c r="G9" s="37" t="s">
        <v>62</v>
      </c>
      <c r="H9" s="22" t="s">
        <v>243</v>
      </c>
    </row>
    <row r="10" spans="2:8" ht="21.6" customHeight="1" x14ac:dyDescent="0.4">
      <c r="B10" s="106"/>
      <c r="C10" s="18" t="s">
        <v>12</v>
      </c>
      <c r="D10" s="19">
        <f t="shared" si="0"/>
        <v>0</v>
      </c>
      <c r="E10" s="20">
        <v>7</v>
      </c>
      <c r="F10" s="19">
        <f t="shared" si="1"/>
        <v>5.6000000000000005</v>
      </c>
      <c r="G10" s="21" t="s">
        <v>7</v>
      </c>
      <c r="H10" s="22" t="s">
        <v>244</v>
      </c>
    </row>
    <row r="11" spans="2:8" ht="21.6" customHeight="1" x14ac:dyDescent="0.4">
      <c r="B11" s="106"/>
      <c r="C11" s="18" t="s">
        <v>44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245</v>
      </c>
    </row>
    <row r="12" spans="2:8" ht="21.6" customHeight="1" x14ac:dyDescent="0.4">
      <c r="B12" s="106"/>
      <c r="C12" s="18" t="s">
        <v>246</v>
      </c>
      <c r="D12" s="19">
        <f t="shared" si="0"/>
        <v>0</v>
      </c>
      <c r="E12" s="20">
        <v>4</v>
      </c>
      <c r="F12" s="19">
        <f t="shared" si="1"/>
        <v>3.2</v>
      </c>
      <c r="G12" s="21" t="s">
        <v>7</v>
      </c>
      <c r="H12" s="22" t="s">
        <v>247</v>
      </c>
    </row>
    <row r="13" spans="2:8" ht="21.6" customHeight="1" x14ac:dyDescent="0.4">
      <c r="B13" s="106"/>
      <c r="C13" s="18" t="s">
        <v>16</v>
      </c>
      <c r="D13" s="19">
        <f t="shared" si="0"/>
        <v>0</v>
      </c>
      <c r="E13" s="20">
        <v>1.6</v>
      </c>
      <c r="F13" s="19">
        <f t="shared" si="1"/>
        <v>1.2800000000000002</v>
      </c>
      <c r="G13" s="21" t="s">
        <v>7</v>
      </c>
      <c r="H13" s="22" t="s">
        <v>248</v>
      </c>
    </row>
    <row r="14" spans="2:8" ht="21.6" customHeight="1" x14ac:dyDescent="0.4">
      <c r="B14" s="106"/>
      <c r="C14" s="18" t="s">
        <v>38</v>
      </c>
      <c r="D14" s="19">
        <f t="shared" si="0"/>
        <v>0</v>
      </c>
      <c r="E14" s="20">
        <v>0.16</v>
      </c>
      <c r="F14" s="19">
        <f t="shared" si="1"/>
        <v>0.128</v>
      </c>
      <c r="G14" s="21" t="s">
        <v>7</v>
      </c>
      <c r="H14" s="22" t="s">
        <v>249</v>
      </c>
    </row>
    <row r="15" spans="2:8" ht="21.6" customHeight="1" x14ac:dyDescent="0.4">
      <c r="B15" s="106"/>
      <c r="C15" s="18" t="s">
        <v>250</v>
      </c>
      <c r="D15" s="19">
        <f t="shared" si="0"/>
        <v>0</v>
      </c>
      <c r="E15" s="20">
        <v>4</v>
      </c>
      <c r="F15" s="19">
        <f t="shared" si="1"/>
        <v>3.2</v>
      </c>
      <c r="G15" s="21" t="s">
        <v>7</v>
      </c>
      <c r="H15" s="22" t="s">
        <v>251</v>
      </c>
    </row>
    <row r="16" spans="2:8" ht="21.6" customHeight="1" x14ac:dyDescent="0.4">
      <c r="B16" s="106"/>
      <c r="C16" s="18" t="s">
        <v>252</v>
      </c>
      <c r="D16" s="19">
        <f t="shared" si="0"/>
        <v>0</v>
      </c>
      <c r="E16" s="20">
        <v>0.5</v>
      </c>
      <c r="F16" s="19">
        <f t="shared" si="1"/>
        <v>0.4</v>
      </c>
      <c r="G16" s="21" t="s">
        <v>7</v>
      </c>
      <c r="H16" s="22" t="s">
        <v>253</v>
      </c>
    </row>
    <row r="17" spans="2:8" ht="21.6" customHeight="1" thickBot="1" x14ac:dyDescent="0.45">
      <c r="B17" s="107"/>
      <c r="C17" s="23"/>
      <c r="D17" s="24"/>
      <c r="E17" s="25"/>
      <c r="F17" s="24"/>
      <c r="G17" s="26" t="s">
        <v>7</v>
      </c>
      <c r="H17" s="27" t="s">
        <v>254</v>
      </c>
    </row>
    <row r="18" spans="2:8" x14ac:dyDescent="0.4">
      <c r="B18" s="28"/>
      <c r="C18" s="28"/>
      <c r="D18" s="28"/>
      <c r="E18" s="28"/>
      <c r="F18" s="28"/>
      <c r="G18" s="28"/>
      <c r="H18" s="28"/>
    </row>
  </sheetData>
  <mergeCells count="1">
    <mergeCell ref="B5:B17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0DFC-8718-405D-9368-366E8A5C1A13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495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122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106"/>
      <c r="C8" s="13" t="s">
        <v>256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257</v>
      </c>
    </row>
    <row r="9" spans="2:8" ht="21.6" customHeight="1" x14ac:dyDescent="0.4">
      <c r="B9" s="106"/>
      <c r="C9" s="18" t="s">
        <v>258</v>
      </c>
      <c r="D9" s="19">
        <f t="shared" si="0"/>
        <v>0</v>
      </c>
      <c r="E9" s="20">
        <v>33</v>
      </c>
      <c r="F9" s="19">
        <f t="shared" si="1"/>
        <v>26.400000000000002</v>
      </c>
      <c r="G9" s="21" t="s">
        <v>7</v>
      </c>
      <c r="H9" s="22" t="s">
        <v>259</v>
      </c>
    </row>
    <row r="10" spans="2:8" ht="21.6" customHeight="1" x14ac:dyDescent="0.4">
      <c r="B10" s="106"/>
      <c r="C10" s="18" t="s">
        <v>142</v>
      </c>
      <c r="D10" s="19">
        <f t="shared" si="0"/>
        <v>0</v>
      </c>
      <c r="E10" s="20">
        <v>40</v>
      </c>
      <c r="F10" s="19">
        <f t="shared" si="1"/>
        <v>32</v>
      </c>
      <c r="G10" s="21" t="s">
        <v>7</v>
      </c>
      <c r="H10" s="38" t="s">
        <v>111</v>
      </c>
    </row>
    <row r="11" spans="2:8" ht="21.6" customHeight="1" x14ac:dyDescent="0.4">
      <c r="B11" s="106"/>
      <c r="C11" s="18" t="s">
        <v>14</v>
      </c>
      <c r="D11" s="19">
        <f t="shared" si="0"/>
        <v>0</v>
      </c>
      <c r="E11" s="20">
        <v>9</v>
      </c>
      <c r="F11" s="19">
        <f t="shared" si="1"/>
        <v>7.2</v>
      </c>
      <c r="G11" s="21" t="s">
        <v>7</v>
      </c>
      <c r="H11" s="22" t="s">
        <v>260</v>
      </c>
    </row>
    <row r="12" spans="2:8" ht="21.6" customHeight="1" x14ac:dyDescent="0.4">
      <c r="B12" s="106"/>
      <c r="C12" s="18" t="s">
        <v>44</v>
      </c>
      <c r="D12" s="19">
        <f t="shared" si="0"/>
        <v>0</v>
      </c>
      <c r="E12" s="20">
        <v>9</v>
      </c>
      <c r="F12" s="19">
        <f t="shared" si="1"/>
        <v>7.2</v>
      </c>
      <c r="G12" s="21" t="s">
        <v>7</v>
      </c>
      <c r="H12" s="22" t="s">
        <v>261</v>
      </c>
    </row>
    <row r="13" spans="2:8" ht="21.6" customHeight="1" x14ac:dyDescent="0.4">
      <c r="B13" s="106"/>
      <c r="C13" s="18" t="s">
        <v>30</v>
      </c>
      <c r="D13" s="19">
        <f t="shared" si="0"/>
        <v>0</v>
      </c>
      <c r="E13" s="20">
        <v>3</v>
      </c>
      <c r="F13" s="19">
        <f t="shared" si="1"/>
        <v>2.4000000000000004</v>
      </c>
      <c r="G13" s="21" t="s">
        <v>7</v>
      </c>
      <c r="H13" s="22" t="s">
        <v>262</v>
      </c>
    </row>
    <row r="14" spans="2:8" ht="21.6" customHeight="1" x14ac:dyDescent="0.4">
      <c r="B14" s="106"/>
      <c r="C14" s="18" t="s">
        <v>16</v>
      </c>
      <c r="D14" s="19">
        <f t="shared" si="0"/>
        <v>0</v>
      </c>
      <c r="E14" s="20">
        <v>1.8</v>
      </c>
      <c r="F14" s="19">
        <f t="shared" si="1"/>
        <v>1.4400000000000002</v>
      </c>
      <c r="G14" s="21" t="s">
        <v>7</v>
      </c>
      <c r="H14" s="22" t="s">
        <v>263</v>
      </c>
    </row>
    <row r="15" spans="2:8" ht="21.6" customHeight="1" x14ac:dyDescent="0.4">
      <c r="B15" s="106"/>
      <c r="C15" s="18" t="s">
        <v>18</v>
      </c>
      <c r="D15" s="19">
        <f t="shared" si="0"/>
        <v>0</v>
      </c>
      <c r="E15" s="20">
        <v>41</v>
      </c>
      <c r="F15" s="19">
        <f t="shared" si="1"/>
        <v>32.800000000000004</v>
      </c>
      <c r="G15" s="21" t="s">
        <v>7</v>
      </c>
      <c r="H15" s="22" t="s">
        <v>264</v>
      </c>
    </row>
    <row r="16" spans="2:8" ht="21.6" customHeight="1" x14ac:dyDescent="0.4">
      <c r="B16" s="106"/>
      <c r="C16" s="18" t="s">
        <v>38</v>
      </c>
      <c r="D16" s="19">
        <f t="shared" si="0"/>
        <v>0</v>
      </c>
      <c r="E16" s="20">
        <v>1.6</v>
      </c>
      <c r="F16" s="19">
        <f t="shared" si="1"/>
        <v>1.2800000000000002</v>
      </c>
      <c r="G16" s="21" t="s">
        <v>7</v>
      </c>
      <c r="H16" s="22" t="s">
        <v>265</v>
      </c>
    </row>
    <row r="17" spans="2:8" ht="21.6" customHeight="1" x14ac:dyDescent="0.4">
      <c r="B17" s="106"/>
      <c r="C17" s="18" t="s">
        <v>26</v>
      </c>
      <c r="D17" s="19">
        <f t="shared" si="0"/>
        <v>0</v>
      </c>
      <c r="E17" s="20">
        <v>2.2999999999999998</v>
      </c>
      <c r="F17" s="19">
        <f t="shared" si="1"/>
        <v>1.8399999999999999</v>
      </c>
      <c r="G17" s="21" t="s">
        <v>7</v>
      </c>
      <c r="H17" s="22" t="s">
        <v>266</v>
      </c>
    </row>
    <row r="18" spans="2:8" ht="21.6" customHeight="1" x14ac:dyDescent="0.4">
      <c r="B18" s="106"/>
      <c r="C18" s="13" t="s">
        <v>267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268</v>
      </c>
    </row>
    <row r="19" spans="2:8" ht="21.6" customHeight="1" x14ac:dyDescent="0.4">
      <c r="B19" s="106"/>
      <c r="C19" s="18" t="s">
        <v>132</v>
      </c>
      <c r="D19" s="19">
        <f t="shared" si="0"/>
        <v>0</v>
      </c>
      <c r="E19" s="20">
        <v>25</v>
      </c>
      <c r="F19" s="19">
        <f t="shared" si="1"/>
        <v>20</v>
      </c>
      <c r="G19" s="21" t="s">
        <v>7</v>
      </c>
      <c r="H19" s="22" t="s">
        <v>269</v>
      </c>
    </row>
    <row r="20" spans="2:8" ht="21.6" customHeight="1" x14ac:dyDescent="0.4">
      <c r="B20" s="106"/>
      <c r="C20" s="18" t="s">
        <v>270</v>
      </c>
      <c r="D20" s="19">
        <f t="shared" si="0"/>
        <v>0</v>
      </c>
      <c r="E20" s="20">
        <v>10</v>
      </c>
      <c r="F20" s="19">
        <f t="shared" si="1"/>
        <v>8</v>
      </c>
      <c r="G20" s="21" t="s">
        <v>7</v>
      </c>
      <c r="H20" s="22" t="s">
        <v>271</v>
      </c>
    </row>
    <row r="21" spans="2:8" ht="21.6" customHeight="1" x14ac:dyDescent="0.4">
      <c r="B21" s="106"/>
      <c r="C21" s="18" t="s">
        <v>272</v>
      </c>
      <c r="D21" s="19">
        <f t="shared" si="0"/>
        <v>0</v>
      </c>
      <c r="E21" s="20">
        <v>5</v>
      </c>
      <c r="F21" s="19">
        <f t="shared" si="1"/>
        <v>4</v>
      </c>
      <c r="G21" s="21" t="s">
        <v>7</v>
      </c>
      <c r="H21" s="22" t="s">
        <v>273</v>
      </c>
    </row>
    <row r="22" spans="2:8" ht="21.6" customHeight="1" x14ac:dyDescent="0.4">
      <c r="B22" s="106"/>
      <c r="C22" s="18" t="s">
        <v>16</v>
      </c>
      <c r="D22" s="19">
        <f t="shared" si="0"/>
        <v>0</v>
      </c>
      <c r="E22" s="20">
        <v>1.7</v>
      </c>
      <c r="F22" s="19">
        <f t="shared" si="1"/>
        <v>1.36</v>
      </c>
      <c r="G22" s="21" t="s">
        <v>7</v>
      </c>
      <c r="H22" s="22" t="s">
        <v>114</v>
      </c>
    </row>
    <row r="23" spans="2:8" ht="21.6" customHeight="1" x14ac:dyDescent="0.4">
      <c r="B23" s="106"/>
      <c r="C23" s="18" t="s">
        <v>204</v>
      </c>
      <c r="D23" s="19">
        <f t="shared" si="0"/>
        <v>0</v>
      </c>
      <c r="E23" s="20">
        <v>1.7</v>
      </c>
      <c r="F23" s="19">
        <f t="shared" si="1"/>
        <v>1.36</v>
      </c>
      <c r="G23" s="21" t="s">
        <v>7</v>
      </c>
      <c r="H23" s="22" t="s">
        <v>274</v>
      </c>
    </row>
    <row r="24" spans="2:8" ht="21.6" customHeight="1" x14ac:dyDescent="0.4">
      <c r="B24" s="106"/>
      <c r="C24" s="18" t="s">
        <v>41</v>
      </c>
      <c r="D24" s="19">
        <f t="shared" si="0"/>
        <v>0</v>
      </c>
      <c r="E24" s="20">
        <v>0.25</v>
      </c>
      <c r="F24" s="19">
        <f t="shared" si="1"/>
        <v>0.2</v>
      </c>
      <c r="G24" s="21" t="s">
        <v>7</v>
      </c>
      <c r="H24" s="22" t="s">
        <v>275</v>
      </c>
    </row>
    <row r="25" spans="2:8" ht="21.6" customHeight="1" x14ac:dyDescent="0.4">
      <c r="B25" s="106"/>
      <c r="C25" s="18"/>
      <c r="D25" s="19">
        <f t="shared" si="0"/>
        <v>0</v>
      </c>
      <c r="E25" s="20"/>
      <c r="F25" s="19">
        <f t="shared" si="1"/>
        <v>0</v>
      </c>
      <c r="G25" s="21" t="s">
        <v>7</v>
      </c>
      <c r="H25" s="22" t="s">
        <v>190</v>
      </c>
    </row>
    <row r="26" spans="2:8" ht="21.6" customHeight="1" x14ac:dyDescent="0.4">
      <c r="B26" s="106"/>
      <c r="C26" s="13" t="s">
        <v>276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17" t="s">
        <v>277</v>
      </c>
    </row>
    <row r="27" spans="2:8" ht="21.6" customHeight="1" x14ac:dyDescent="0.4">
      <c r="B27" s="106"/>
      <c r="C27" s="18" t="s">
        <v>35</v>
      </c>
      <c r="D27" s="19">
        <f t="shared" si="0"/>
        <v>0</v>
      </c>
      <c r="E27" s="20">
        <v>2</v>
      </c>
      <c r="F27" s="19">
        <f t="shared" si="1"/>
        <v>1.6</v>
      </c>
      <c r="G27" s="21" t="s">
        <v>7</v>
      </c>
      <c r="H27" s="22" t="s">
        <v>278</v>
      </c>
    </row>
    <row r="28" spans="2:8" ht="21.6" customHeight="1" x14ac:dyDescent="0.4">
      <c r="B28" s="106"/>
      <c r="C28" s="18" t="s">
        <v>44</v>
      </c>
      <c r="D28" s="19">
        <f t="shared" si="0"/>
        <v>0</v>
      </c>
      <c r="E28" s="20">
        <v>15</v>
      </c>
      <c r="F28" s="19">
        <f t="shared" si="1"/>
        <v>12</v>
      </c>
      <c r="G28" s="21" t="s">
        <v>7</v>
      </c>
      <c r="H28" s="22" t="s">
        <v>77</v>
      </c>
    </row>
    <row r="29" spans="2:8" ht="21.6" customHeight="1" x14ac:dyDescent="0.4">
      <c r="B29" s="106"/>
      <c r="C29" s="18" t="s">
        <v>18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279</v>
      </c>
    </row>
    <row r="30" spans="2:8" ht="21.6" customHeight="1" x14ac:dyDescent="0.4">
      <c r="B30" s="106"/>
      <c r="C30" s="18" t="s">
        <v>24</v>
      </c>
      <c r="D30" s="19">
        <f t="shared" si="0"/>
        <v>0</v>
      </c>
      <c r="E30" s="20">
        <v>3</v>
      </c>
      <c r="F30" s="19">
        <f t="shared" si="1"/>
        <v>2.4000000000000004</v>
      </c>
      <c r="G30" s="21" t="s">
        <v>7</v>
      </c>
      <c r="H30" s="22" t="s">
        <v>280</v>
      </c>
    </row>
    <row r="31" spans="2:8" ht="21.6" customHeight="1" x14ac:dyDescent="0.4">
      <c r="B31" s="106"/>
      <c r="C31" s="13" t="s">
        <v>281</v>
      </c>
      <c r="D31" s="14">
        <f t="shared" si="0"/>
        <v>0</v>
      </c>
      <c r="E31" s="15"/>
      <c r="F31" s="14">
        <f t="shared" si="1"/>
        <v>0</v>
      </c>
      <c r="G31" s="16" t="s">
        <v>7</v>
      </c>
      <c r="H31" s="36"/>
    </row>
    <row r="32" spans="2:8" ht="21.6" customHeight="1" thickBot="1" x14ac:dyDescent="0.45">
      <c r="B32" s="107"/>
      <c r="C32" s="23" t="s">
        <v>282</v>
      </c>
      <c r="D32" s="24">
        <f t="shared" si="0"/>
        <v>0</v>
      </c>
      <c r="E32" s="25">
        <v>25</v>
      </c>
      <c r="F32" s="24">
        <f t="shared" si="1"/>
        <v>20</v>
      </c>
      <c r="G32" s="26" t="s">
        <v>7</v>
      </c>
      <c r="H32" s="27"/>
    </row>
    <row r="33" spans="2:8" x14ac:dyDescent="0.4">
      <c r="B33" s="28"/>
      <c r="C33" s="28"/>
      <c r="D33" s="28"/>
      <c r="E33" s="28"/>
      <c r="F33" s="28"/>
      <c r="G33" s="28"/>
      <c r="H33" s="28"/>
    </row>
  </sheetData>
  <mergeCells count="1">
    <mergeCell ref="B5:B32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C7FBE-B1C1-4F02-9C2E-4D308E1D1CBE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496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5" si="0">$F$2*E5</f>
        <v>0</v>
      </c>
      <c r="E5" s="10"/>
      <c r="F5" s="9">
        <f t="shared" ref="F5:F15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284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285</v>
      </c>
    </row>
    <row r="9" spans="2:8" ht="21.6" customHeight="1" x14ac:dyDescent="0.4">
      <c r="B9" s="106"/>
      <c r="C9" s="18" t="s">
        <v>76</v>
      </c>
      <c r="D9" s="19">
        <f t="shared" si="0"/>
        <v>0</v>
      </c>
      <c r="E9" s="20">
        <v>20</v>
      </c>
      <c r="F9" s="19">
        <f t="shared" si="1"/>
        <v>16</v>
      </c>
      <c r="G9" s="37" t="s">
        <v>62</v>
      </c>
      <c r="H9" s="22" t="s">
        <v>286</v>
      </c>
    </row>
    <row r="10" spans="2:8" ht="21.6" customHeight="1" x14ac:dyDescent="0.4">
      <c r="B10" s="106"/>
      <c r="C10" s="18" t="s">
        <v>158</v>
      </c>
      <c r="D10" s="19">
        <f t="shared" si="0"/>
        <v>0</v>
      </c>
      <c r="E10" s="20">
        <v>0.6</v>
      </c>
      <c r="F10" s="19">
        <f t="shared" si="1"/>
        <v>0.48</v>
      </c>
      <c r="G10" s="21" t="s">
        <v>7</v>
      </c>
      <c r="H10" s="22" t="s">
        <v>287</v>
      </c>
    </row>
    <row r="11" spans="2:8" ht="21.6" customHeight="1" x14ac:dyDescent="0.4">
      <c r="B11" s="106"/>
      <c r="C11" s="18" t="s">
        <v>38</v>
      </c>
      <c r="D11" s="19">
        <f t="shared" si="0"/>
        <v>0</v>
      </c>
      <c r="E11" s="20">
        <v>6</v>
      </c>
      <c r="F11" s="19">
        <f t="shared" si="1"/>
        <v>4.8000000000000007</v>
      </c>
      <c r="G11" s="21" t="s">
        <v>7</v>
      </c>
      <c r="H11" s="22" t="s">
        <v>288</v>
      </c>
    </row>
    <row r="12" spans="2:8" ht="21.6" customHeight="1" x14ac:dyDescent="0.4">
      <c r="B12" s="106"/>
      <c r="C12" s="18" t="s">
        <v>289</v>
      </c>
      <c r="D12" s="19">
        <f t="shared" si="0"/>
        <v>0</v>
      </c>
      <c r="E12" s="20">
        <v>15</v>
      </c>
      <c r="F12" s="19">
        <f t="shared" si="1"/>
        <v>12</v>
      </c>
      <c r="G12" s="21" t="s">
        <v>7</v>
      </c>
      <c r="H12" s="22" t="s">
        <v>290</v>
      </c>
    </row>
    <row r="13" spans="2:8" ht="21.6" customHeight="1" x14ac:dyDescent="0.4">
      <c r="B13" s="106"/>
      <c r="C13" s="18" t="s">
        <v>16</v>
      </c>
      <c r="D13" s="19">
        <f t="shared" si="0"/>
        <v>0</v>
      </c>
      <c r="E13" s="20">
        <v>3</v>
      </c>
      <c r="F13" s="19">
        <f t="shared" si="1"/>
        <v>2.4000000000000004</v>
      </c>
      <c r="G13" s="21" t="s">
        <v>7</v>
      </c>
      <c r="H13" s="22" t="s">
        <v>565</v>
      </c>
    </row>
    <row r="14" spans="2:8" ht="21.6" customHeight="1" x14ac:dyDescent="0.4">
      <c r="B14" s="106"/>
      <c r="C14" s="18" t="s">
        <v>291</v>
      </c>
      <c r="D14" s="19">
        <f t="shared" si="0"/>
        <v>0</v>
      </c>
      <c r="E14" s="20">
        <v>2</v>
      </c>
      <c r="F14" s="19">
        <f t="shared" si="1"/>
        <v>1.6</v>
      </c>
      <c r="G14" s="37" t="s">
        <v>292</v>
      </c>
      <c r="H14" s="22" t="s">
        <v>293</v>
      </c>
    </row>
    <row r="15" spans="2:8" ht="21.6" customHeight="1" thickBot="1" x14ac:dyDescent="0.45">
      <c r="B15" s="107"/>
      <c r="C15" s="23" t="s">
        <v>38</v>
      </c>
      <c r="D15" s="24">
        <f t="shared" si="0"/>
        <v>0</v>
      </c>
      <c r="E15" s="25">
        <v>2</v>
      </c>
      <c r="F15" s="24">
        <f t="shared" si="1"/>
        <v>1.6</v>
      </c>
      <c r="G15" s="39" t="s">
        <v>292</v>
      </c>
      <c r="H15" s="27"/>
    </row>
    <row r="16" spans="2:8" x14ac:dyDescent="0.4">
      <c r="B16" s="28"/>
      <c r="C16" s="28"/>
      <c r="D16" s="28"/>
      <c r="E16" s="28"/>
      <c r="F16" s="28"/>
      <c r="G16" s="28"/>
      <c r="H16" s="28"/>
    </row>
  </sheetData>
  <mergeCells count="1">
    <mergeCell ref="B5:B1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89240-74A5-4040-B3E2-200FFC917511}">
  <sheetPr>
    <pageSetUpPr fitToPage="1"/>
  </sheetPr>
  <dimension ref="B1:H39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497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8" si="0">$F$2*E5</f>
        <v>0</v>
      </c>
      <c r="E5" s="10"/>
      <c r="F5" s="9">
        <f t="shared" ref="F5:F38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295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296</v>
      </c>
    </row>
    <row r="7" spans="2:8" ht="21.6" customHeight="1" x14ac:dyDescent="0.4">
      <c r="B7" s="106"/>
      <c r="C7" s="18" t="s">
        <v>297</v>
      </c>
      <c r="D7" s="19">
        <f t="shared" si="0"/>
        <v>0</v>
      </c>
      <c r="E7" s="20">
        <v>50</v>
      </c>
      <c r="F7" s="19">
        <f t="shared" si="1"/>
        <v>40</v>
      </c>
      <c r="G7" s="37" t="s">
        <v>298</v>
      </c>
      <c r="H7" s="22" t="s">
        <v>299</v>
      </c>
    </row>
    <row r="8" spans="2:8" ht="21.6" customHeight="1" x14ac:dyDescent="0.4">
      <c r="B8" s="106"/>
      <c r="C8" s="18"/>
      <c r="D8" s="19">
        <f t="shared" si="0"/>
        <v>0</v>
      </c>
      <c r="E8" s="20"/>
      <c r="F8" s="19">
        <f t="shared" si="1"/>
        <v>0</v>
      </c>
      <c r="G8" s="21" t="s">
        <v>7</v>
      </c>
      <c r="H8" s="22" t="s">
        <v>300</v>
      </c>
    </row>
    <row r="9" spans="2:8" ht="21.6" customHeight="1" x14ac:dyDescent="0.4">
      <c r="B9" s="106"/>
      <c r="C9" s="13" t="s">
        <v>301</v>
      </c>
      <c r="D9" s="14">
        <f t="shared" si="0"/>
        <v>0</v>
      </c>
      <c r="E9" s="15"/>
      <c r="F9" s="14">
        <f t="shared" si="1"/>
        <v>0</v>
      </c>
      <c r="G9" s="16" t="s">
        <v>7</v>
      </c>
      <c r="H9" s="17" t="s">
        <v>302</v>
      </c>
    </row>
    <row r="10" spans="2:8" ht="21.6" customHeight="1" x14ac:dyDescent="0.4">
      <c r="B10" s="106"/>
      <c r="C10" s="18" t="s">
        <v>74</v>
      </c>
      <c r="D10" s="19">
        <f t="shared" si="0"/>
        <v>0</v>
      </c>
      <c r="E10" s="20">
        <v>45</v>
      </c>
      <c r="F10" s="19">
        <f t="shared" si="1"/>
        <v>36</v>
      </c>
      <c r="G10" s="21" t="s">
        <v>7</v>
      </c>
      <c r="H10" s="22" t="s">
        <v>303</v>
      </c>
    </row>
    <row r="11" spans="2:8" ht="21.6" customHeight="1" x14ac:dyDescent="0.4">
      <c r="B11" s="106"/>
      <c r="C11" s="18" t="s">
        <v>41</v>
      </c>
      <c r="D11" s="19">
        <f t="shared" si="0"/>
        <v>0</v>
      </c>
      <c r="E11" s="20">
        <v>0.09</v>
      </c>
      <c r="F11" s="19">
        <f t="shared" si="1"/>
        <v>7.1999999999999995E-2</v>
      </c>
      <c r="G11" s="21" t="s">
        <v>7</v>
      </c>
      <c r="H11" s="22" t="s">
        <v>244</v>
      </c>
    </row>
    <row r="12" spans="2:8" ht="21.6" customHeight="1" x14ac:dyDescent="0.4">
      <c r="B12" s="106"/>
      <c r="C12" s="18" t="s">
        <v>76</v>
      </c>
      <c r="D12" s="19">
        <f t="shared" si="0"/>
        <v>0</v>
      </c>
      <c r="E12" s="20">
        <v>2.2999999999999998</v>
      </c>
      <c r="F12" s="19">
        <f t="shared" si="1"/>
        <v>1.8399999999999999</v>
      </c>
      <c r="G12" s="37" t="s">
        <v>62</v>
      </c>
      <c r="H12" s="22" t="s">
        <v>304</v>
      </c>
    </row>
    <row r="13" spans="2:8" ht="21.6" customHeight="1" x14ac:dyDescent="0.4">
      <c r="B13" s="106"/>
      <c r="C13" s="18" t="s">
        <v>44</v>
      </c>
      <c r="D13" s="19">
        <f t="shared" si="0"/>
        <v>0</v>
      </c>
      <c r="E13" s="20">
        <v>27</v>
      </c>
      <c r="F13" s="19">
        <f t="shared" si="1"/>
        <v>21.6</v>
      </c>
      <c r="G13" s="21" t="s">
        <v>7</v>
      </c>
      <c r="H13" s="22" t="s">
        <v>305</v>
      </c>
    </row>
    <row r="14" spans="2:8" ht="21.6" customHeight="1" x14ac:dyDescent="0.4">
      <c r="B14" s="106"/>
      <c r="C14" s="18" t="s">
        <v>16</v>
      </c>
      <c r="D14" s="19">
        <f t="shared" si="0"/>
        <v>0</v>
      </c>
      <c r="E14" s="20">
        <v>0.9</v>
      </c>
      <c r="F14" s="19">
        <f t="shared" si="1"/>
        <v>0.72000000000000008</v>
      </c>
      <c r="G14" s="21" t="s">
        <v>7</v>
      </c>
      <c r="H14" s="22" t="s">
        <v>306</v>
      </c>
    </row>
    <row r="15" spans="2:8" ht="21.6" customHeight="1" x14ac:dyDescent="0.4">
      <c r="B15" s="106"/>
      <c r="C15" s="18" t="s">
        <v>307</v>
      </c>
      <c r="D15" s="19">
        <f t="shared" si="0"/>
        <v>0</v>
      </c>
      <c r="E15" s="20">
        <v>27</v>
      </c>
      <c r="F15" s="19">
        <f t="shared" si="1"/>
        <v>21.6</v>
      </c>
      <c r="G15" s="21" t="s">
        <v>7</v>
      </c>
      <c r="H15" s="22" t="s">
        <v>308</v>
      </c>
    </row>
    <row r="16" spans="2:8" ht="21.6" customHeight="1" x14ac:dyDescent="0.4">
      <c r="B16" s="106"/>
      <c r="C16" s="18" t="s">
        <v>309</v>
      </c>
      <c r="D16" s="19">
        <f t="shared" si="0"/>
        <v>0</v>
      </c>
      <c r="E16" s="20">
        <v>0.1</v>
      </c>
      <c r="F16" s="19">
        <f t="shared" si="1"/>
        <v>8.0000000000000016E-2</v>
      </c>
      <c r="G16" s="21" t="s">
        <v>7</v>
      </c>
      <c r="H16" s="22"/>
    </row>
    <row r="17" spans="2:8" ht="21.6" customHeight="1" x14ac:dyDescent="0.4">
      <c r="B17" s="106"/>
      <c r="C17" s="18" t="s">
        <v>310</v>
      </c>
      <c r="D17" s="19">
        <f t="shared" si="0"/>
        <v>0</v>
      </c>
      <c r="E17" s="20">
        <v>0.27</v>
      </c>
      <c r="F17" s="19">
        <f t="shared" si="1"/>
        <v>0.21600000000000003</v>
      </c>
      <c r="G17" s="37" t="s">
        <v>298</v>
      </c>
      <c r="H17" s="22"/>
    </row>
    <row r="18" spans="2:8" ht="21.6" customHeight="1" x14ac:dyDescent="0.4">
      <c r="B18" s="106"/>
      <c r="C18" s="18" t="s">
        <v>41</v>
      </c>
      <c r="D18" s="19">
        <f t="shared" si="0"/>
        <v>0</v>
      </c>
      <c r="E18" s="20">
        <v>0.01</v>
      </c>
      <c r="F18" s="19">
        <f t="shared" si="1"/>
        <v>8.0000000000000002E-3</v>
      </c>
      <c r="G18" s="21" t="s">
        <v>7</v>
      </c>
      <c r="H18" s="22"/>
    </row>
    <row r="19" spans="2:8" ht="21.6" customHeight="1" x14ac:dyDescent="0.4">
      <c r="B19" s="106"/>
      <c r="C19" s="18" t="s">
        <v>250</v>
      </c>
      <c r="D19" s="19">
        <f t="shared" si="0"/>
        <v>0</v>
      </c>
      <c r="E19" s="20">
        <v>0.9</v>
      </c>
      <c r="F19" s="19">
        <f t="shared" si="1"/>
        <v>0.72000000000000008</v>
      </c>
      <c r="G19" s="21" t="s">
        <v>7</v>
      </c>
      <c r="H19" s="22"/>
    </row>
    <row r="20" spans="2:8" ht="21.6" customHeight="1" x14ac:dyDescent="0.4">
      <c r="B20" s="106"/>
      <c r="C20" s="18" t="s">
        <v>311</v>
      </c>
      <c r="D20" s="19">
        <f t="shared" si="0"/>
        <v>0</v>
      </c>
      <c r="E20" s="20">
        <v>0.9</v>
      </c>
      <c r="F20" s="19">
        <f t="shared" si="1"/>
        <v>0.72000000000000008</v>
      </c>
      <c r="G20" s="21" t="s">
        <v>7</v>
      </c>
      <c r="H20" s="22"/>
    </row>
    <row r="21" spans="2:8" ht="21.6" customHeight="1" x14ac:dyDescent="0.4">
      <c r="B21" s="106"/>
      <c r="C21" s="18" t="s">
        <v>38</v>
      </c>
      <c r="D21" s="19">
        <f t="shared" si="0"/>
        <v>0</v>
      </c>
      <c r="E21" s="20">
        <v>1.35</v>
      </c>
      <c r="F21" s="19">
        <f t="shared" si="1"/>
        <v>1.08</v>
      </c>
      <c r="G21" s="21" t="s">
        <v>7</v>
      </c>
      <c r="H21" s="22"/>
    </row>
    <row r="22" spans="2:8" ht="21.6" customHeight="1" x14ac:dyDescent="0.4">
      <c r="B22" s="106"/>
      <c r="C22" s="13" t="s">
        <v>312</v>
      </c>
      <c r="D22" s="14">
        <f t="shared" si="0"/>
        <v>0</v>
      </c>
      <c r="E22" s="15"/>
      <c r="F22" s="14">
        <f t="shared" si="1"/>
        <v>0</v>
      </c>
      <c r="G22" s="16" t="s">
        <v>7</v>
      </c>
      <c r="H22" s="17" t="s">
        <v>313</v>
      </c>
    </row>
    <row r="23" spans="2:8" ht="21.6" customHeight="1" x14ac:dyDescent="0.4">
      <c r="B23" s="106"/>
      <c r="C23" s="18" t="s">
        <v>242</v>
      </c>
      <c r="D23" s="19">
        <f t="shared" si="0"/>
        <v>0</v>
      </c>
      <c r="E23" s="20">
        <v>10</v>
      </c>
      <c r="F23" s="19">
        <f t="shared" si="1"/>
        <v>8</v>
      </c>
      <c r="G23" s="37" t="s">
        <v>62</v>
      </c>
      <c r="H23" s="22" t="s">
        <v>314</v>
      </c>
    </row>
    <row r="24" spans="2:8" ht="21.6" customHeight="1" x14ac:dyDescent="0.4">
      <c r="B24" s="106"/>
      <c r="C24" s="18" t="s">
        <v>14</v>
      </c>
      <c r="D24" s="19">
        <f t="shared" si="0"/>
        <v>0</v>
      </c>
      <c r="E24" s="20">
        <v>12</v>
      </c>
      <c r="F24" s="19">
        <f t="shared" si="1"/>
        <v>9.6000000000000014</v>
      </c>
      <c r="G24" s="21" t="s">
        <v>7</v>
      </c>
      <c r="H24" s="22" t="s">
        <v>315</v>
      </c>
    </row>
    <row r="25" spans="2:8" ht="21.6" customHeight="1" x14ac:dyDescent="0.4">
      <c r="B25" s="106"/>
      <c r="C25" s="18" t="s">
        <v>203</v>
      </c>
      <c r="D25" s="19">
        <f t="shared" si="0"/>
        <v>0</v>
      </c>
      <c r="E25" s="20">
        <v>10</v>
      </c>
      <c r="F25" s="19">
        <f t="shared" si="1"/>
        <v>8</v>
      </c>
      <c r="G25" s="21" t="s">
        <v>7</v>
      </c>
      <c r="H25" s="22" t="s">
        <v>316</v>
      </c>
    </row>
    <row r="26" spans="2:8" ht="21.6" customHeight="1" x14ac:dyDescent="0.4">
      <c r="B26" s="106"/>
      <c r="C26" s="18" t="s">
        <v>83</v>
      </c>
      <c r="D26" s="19">
        <f t="shared" si="0"/>
        <v>0</v>
      </c>
      <c r="E26" s="20">
        <v>6</v>
      </c>
      <c r="F26" s="19">
        <f t="shared" si="1"/>
        <v>4.8000000000000007</v>
      </c>
      <c r="G26" s="21" t="s">
        <v>7</v>
      </c>
      <c r="H26" s="22" t="s">
        <v>114</v>
      </c>
    </row>
    <row r="27" spans="2:8" ht="21.6" customHeight="1" x14ac:dyDescent="0.4">
      <c r="B27" s="106"/>
      <c r="C27" s="18" t="s">
        <v>41</v>
      </c>
      <c r="D27" s="19">
        <f t="shared" si="0"/>
        <v>0</v>
      </c>
      <c r="E27" s="20">
        <v>0.05</v>
      </c>
      <c r="F27" s="19">
        <f t="shared" si="1"/>
        <v>4.0000000000000008E-2</v>
      </c>
      <c r="G27" s="21" t="s">
        <v>7</v>
      </c>
      <c r="H27" s="22" t="s">
        <v>317</v>
      </c>
    </row>
    <row r="28" spans="2:8" ht="21.6" customHeight="1" x14ac:dyDescent="0.4">
      <c r="B28" s="106"/>
      <c r="C28" s="13" t="s">
        <v>318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17" t="s">
        <v>319</v>
      </c>
    </row>
    <row r="29" spans="2:8" ht="21.6" customHeight="1" x14ac:dyDescent="0.4">
      <c r="B29" s="106"/>
      <c r="C29" s="18" t="s">
        <v>44</v>
      </c>
      <c r="D29" s="19">
        <f t="shared" si="0"/>
        <v>0</v>
      </c>
      <c r="E29" s="20">
        <v>15</v>
      </c>
      <c r="F29" s="19">
        <f t="shared" si="1"/>
        <v>12</v>
      </c>
      <c r="G29" s="21" t="s">
        <v>7</v>
      </c>
      <c r="H29" s="22" t="s">
        <v>320</v>
      </c>
    </row>
    <row r="30" spans="2:8" ht="21.6" customHeight="1" x14ac:dyDescent="0.4">
      <c r="B30" s="106"/>
      <c r="C30" s="18" t="s">
        <v>30</v>
      </c>
      <c r="D30" s="19">
        <f t="shared" si="0"/>
        <v>0</v>
      </c>
      <c r="E30" s="20">
        <v>5</v>
      </c>
      <c r="F30" s="19">
        <f t="shared" si="1"/>
        <v>4</v>
      </c>
      <c r="G30" s="21" t="s">
        <v>7</v>
      </c>
      <c r="H30" s="22" t="s">
        <v>321</v>
      </c>
    </row>
    <row r="31" spans="2:8" ht="21.6" customHeight="1" x14ac:dyDescent="0.4">
      <c r="B31" s="106"/>
      <c r="C31" s="18" t="s">
        <v>29</v>
      </c>
      <c r="D31" s="19">
        <f t="shared" si="0"/>
        <v>0</v>
      </c>
      <c r="E31" s="20">
        <v>100</v>
      </c>
      <c r="F31" s="19">
        <f t="shared" si="1"/>
        <v>80</v>
      </c>
      <c r="G31" s="21" t="s">
        <v>7</v>
      </c>
      <c r="H31" s="22" t="s">
        <v>322</v>
      </c>
    </row>
    <row r="32" spans="2:8" ht="21.6" customHeight="1" x14ac:dyDescent="0.4">
      <c r="B32" s="106"/>
      <c r="C32" s="18" t="s">
        <v>310</v>
      </c>
      <c r="D32" s="19">
        <f t="shared" si="0"/>
        <v>0</v>
      </c>
      <c r="E32" s="20">
        <v>0.5</v>
      </c>
      <c r="F32" s="19">
        <f t="shared" si="1"/>
        <v>0.4</v>
      </c>
      <c r="G32" s="37" t="s">
        <v>298</v>
      </c>
      <c r="H32" s="22" t="s">
        <v>323</v>
      </c>
    </row>
    <row r="33" spans="2:8" ht="21.6" customHeight="1" x14ac:dyDescent="0.4">
      <c r="B33" s="106"/>
      <c r="C33" s="18" t="s">
        <v>41</v>
      </c>
      <c r="D33" s="19">
        <f t="shared" si="0"/>
        <v>0</v>
      </c>
      <c r="E33" s="20">
        <v>0.2</v>
      </c>
      <c r="F33" s="19">
        <f t="shared" si="1"/>
        <v>0.16000000000000003</v>
      </c>
      <c r="G33" s="21" t="s">
        <v>7</v>
      </c>
      <c r="H33" s="22"/>
    </row>
    <row r="34" spans="2:8" ht="21.6" customHeight="1" x14ac:dyDescent="0.4">
      <c r="B34" s="106"/>
      <c r="C34" s="13" t="s">
        <v>324</v>
      </c>
      <c r="D34" s="14">
        <f t="shared" si="0"/>
        <v>0</v>
      </c>
      <c r="E34" s="15"/>
      <c r="F34" s="14">
        <f t="shared" si="1"/>
        <v>0</v>
      </c>
      <c r="G34" s="16" t="s">
        <v>7</v>
      </c>
      <c r="H34" s="17" t="s">
        <v>325</v>
      </c>
    </row>
    <row r="35" spans="2:8" ht="21.6" customHeight="1" x14ac:dyDescent="0.4">
      <c r="B35" s="106"/>
      <c r="C35" s="18" t="s">
        <v>148</v>
      </c>
      <c r="D35" s="19">
        <f t="shared" si="0"/>
        <v>0</v>
      </c>
      <c r="E35" s="20">
        <v>40</v>
      </c>
      <c r="F35" s="19">
        <f t="shared" si="1"/>
        <v>32</v>
      </c>
      <c r="G35" s="37" t="s">
        <v>58</v>
      </c>
      <c r="H35" s="22" t="s">
        <v>149</v>
      </c>
    </row>
    <row r="36" spans="2:8" ht="21.6" customHeight="1" x14ac:dyDescent="0.4">
      <c r="B36" s="106"/>
      <c r="C36" s="18" t="s">
        <v>150</v>
      </c>
      <c r="D36" s="19">
        <f t="shared" si="0"/>
        <v>0</v>
      </c>
      <c r="E36" s="20">
        <v>0.5</v>
      </c>
      <c r="F36" s="19">
        <f t="shared" si="1"/>
        <v>0.4</v>
      </c>
      <c r="G36" s="37" t="s">
        <v>58</v>
      </c>
      <c r="H36" s="22" t="s">
        <v>326</v>
      </c>
    </row>
    <row r="37" spans="2:8" ht="21.6" customHeight="1" x14ac:dyDescent="0.4">
      <c r="B37" s="106"/>
      <c r="C37" s="18" t="s">
        <v>38</v>
      </c>
      <c r="D37" s="19">
        <f t="shared" si="0"/>
        <v>0</v>
      </c>
      <c r="E37" s="20">
        <v>1</v>
      </c>
      <c r="F37" s="19">
        <f t="shared" si="1"/>
        <v>0.8</v>
      </c>
      <c r="G37" s="21" t="s">
        <v>7</v>
      </c>
      <c r="H37" s="22" t="s">
        <v>152</v>
      </c>
    </row>
    <row r="38" spans="2:8" ht="21.6" customHeight="1" thickBot="1" x14ac:dyDescent="0.45">
      <c r="B38" s="107"/>
      <c r="C38" s="23" t="s">
        <v>327</v>
      </c>
      <c r="D38" s="24">
        <f t="shared" si="0"/>
        <v>0</v>
      </c>
      <c r="E38" s="25">
        <v>4</v>
      </c>
      <c r="F38" s="24">
        <f t="shared" si="1"/>
        <v>3.2</v>
      </c>
      <c r="G38" s="26" t="s">
        <v>7</v>
      </c>
      <c r="H38" s="27"/>
    </row>
    <row r="39" spans="2:8" x14ac:dyDescent="0.4">
      <c r="B39" s="28"/>
      <c r="C39" s="28"/>
      <c r="D39" s="28"/>
      <c r="E39" s="28"/>
      <c r="F39" s="28"/>
      <c r="G39" s="28"/>
      <c r="H39" s="28"/>
    </row>
  </sheetData>
  <mergeCells count="1">
    <mergeCell ref="B5:B38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8839-211E-4058-98DA-338ECC124B0C}">
  <sheetPr>
    <pageSetUpPr fitToPage="1"/>
  </sheetPr>
  <dimension ref="B1:H2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498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6" si="0">$F$2*E5</f>
        <v>0</v>
      </c>
      <c r="E5" s="10"/>
      <c r="F5" s="9">
        <f t="shared" ref="F5:F16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329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330</v>
      </c>
    </row>
    <row r="9" spans="2:8" ht="21.6" customHeight="1" x14ac:dyDescent="0.4">
      <c r="B9" s="106"/>
      <c r="C9" s="18" t="s">
        <v>10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205</v>
      </c>
    </row>
    <row r="10" spans="2:8" ht="21.6" customHeight="1" x14ac:dyDescent="0.4">
      <c r="B10" s="106"/>
      <c r="C10" s="18" t="s">
        <v>331</v>
      </c>
      <c r="D10" s="19">
        <f t="shared" si="0"/>
        <v>0</v>
      </c>
      <c r="E10" s="20">
        <v>8</v>
      </c>
      <c r="F10" s="19">
        <f t="shared" si="1"/>
        <v>6.4</v>
      </c>
      <c r="G10" s="21" t="s">
        <v>7</v>
      </c>
      <c r="H10" s="38" t="s">
        <v>111</v>
      </c>
    </row>
    <row r="11" spans="2:8" ht="21.6" customHeight="1" x14ac:dyDescent="0.4">
      <c r="B11" s="106"/>
      <c r="C11" s="18" t="s">
        <v>134</v>
      </c>
      <c r="D11" s="19">
        <f t="shared" si="0"/>
        <v>0</v>
      </c>
      <c r="E11" s="20">
        <v>10</v>
      </c>
      <c r="F11" s="19">
        <f t="shared" si="1"/>
        <v>8</v>
      </c>
      <c r="G11" s="21" t="s">
        <v>7</v>
      </c>
      <c r="H11" s="22" t="s">
        <v>206</v>
      </c>
    </row>
    <row r="12" spans="2:8" ht="21.6" customHeight="1" x14ac:dyDescent="0.4">
      <c r="B12" s="106"/>
      <c r="C12" s="18" t="s">
        <v>332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566</v>
      </c>
    </row>
    <row r="13" spans="2:8" ht="21.6" customHeight="1" x14ac:dyDescent="0.4">
      <c r="B13" s="106"/>
      <c r="C13" s="18" t="s">
        <v>18</v>
      </c>
      <c r="D13" s="19">
        <f t="shared" si="0"/>
        <v>0</v>
      </c>
      <c r="E13" s="20">
        <v>40</v>
      </c>
      <c r="F13" s="19">
        <f t="shared" si="1"/>
        <v>32</v>
      </c>
      <c r="G13" s="21" t="s">
        <v>7</v>
      </c>
      <c r="H13" s="22" t="s">
        <v>333</v>
      </c>
    </row>
    <row r="14" spans="2:8" ht="21.6" customHeight="1" x14ac:dyDescent="0.4">
      <c r="B14" s="106"/>
      <c r="C14" s="18" t="s">
        <v>38</v>
      </c>
      <c r="D14" s="19">
        <f t="shared" si="0"/>
        <v>0</v>
      </c>
      <c r="E14" s="20">
        <v>0.6</v>
      </c>
      <c r="F14" s="19">
        <f t="shared" si="1"/>
        <v>0.48</v>
      </c>
      <c r="G14" s="21" t="s">
        <v>7</v>
      </c>
      <c r="H14" s="22" t="s">
        <v>225</v>
      </c>
    </row>
    <row r="15" spans="2:8" ht="21.6" customHeight="1" x14ac:dyDescent="0.4">
      <c r="B15" s="106"/>
      <c r="C15" s="18" t="s">
        <v>26</v>
      </c>
      <c r="D15" s="19">
        <f t="shared" si="0"/>
        <v>0</v>
      </c>
      <c r="E15" s="20">
        <v>1</v>
      </c>
      <c r="F15" s="19">
        <f t="shared" si="1"/>
        <v>0.8</v>
      </c>
      <c r="G15" s="21" t="s">
        <v>7</v>
      </c>
      <c r="H15" s="22" t="s">
        <v>334</v>
      </c>
    </row>
    <row r="16" spans="2:8" ht="21.6" customHeight="1" x14ac:dyDescent="0.4">
      <c r="B16" s="106"/>
      <c r="C16" s="18" t="s">
        <v>41</v>
      </c>
      <c r="D16" s="19">
        <f t="shared" si="0"/>
        <v>0</v>
      </c>
      <c r="E16" s="20">
        <v>0.1</v>
      </c>
      <c r="F16" s="19">
        <f t="shared" si="1"/>
        <v>8.0000000000000016E-2</v>
      </c>
      <c r="G16" s="21" t="s">
        <v>7</v>
      </c>
      <c r="H16" s="22" t="s">
        <v>335</v>
      </c>
    </row>
    <row r="17" spans="2:8" ht="21.6" customHeight="1" x14ac:dyDescent="0.4">
      <c r="B17" s="106"/>
      <c r="C17" s="18"/>
      <c r="D17" s="19"/>
      <c r="E17" s="20"/>
      <c r="F17" s="19"/>
      <c r="G17" s="21" t="s">
        <v>7</v>
      </c>
      <c r="H17" s="22" t="s">
        <v>567</v>
      </c>
    </row>
    <row r="18" spans="2:8" ht="21.6" customHeight="1" x14ac:dyDescent="0.4">
      <c r="B18" s="106"/>
      <c r="C18" s="18"/>
      <c r="D18" s="19"/>
      <c r="E18" s="20"/>
      <c r="F18" s="19"/>
      <c r="G18" s="21" t="s">
        <v>7</v>
      </c>
      <c r="H18" s="22" t="s">
        <v>336</v>
      </c>
    </row>
    <row r="19" spans="2:8" ht="21.6" customHeight="1" thickBot="1" x14ac:dyDescent="0.45">
      <c r="B19" s="107"/>
      <c r="C19" s="23"/>
      <c r="D19" s="24"/>
      <c r="E19" s="25"/>
      <c r="F19" s="24"/>
      <c r="G19" s="26" t="s">
        <v>7</v>
      </c>
      <c r="H19" s="27" t="s">
        <v>337</v>
      </c>
    </row>
    <row r="20" spans="2:8" x14ac:dyDescent="0.4">
      <c r="B20" s="28"/>
      <c r="C20" s="28"/>
      <c r="D20" s="28"/>
      <c r="E20" s="28"/>
      <c r="F20" s="28"/>
      <c r="G20" s="28"/>
      <c r="H20" s="28"/>
    </row>
  </sheetData>
  <mergeCells count="1">
    <mergeCell ref="B5:B19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C088-250B-418E-B2AE-DF04C53BEBCC}">
  <sheetPr>
    <pageSetUpPr fitToPage="1"/>
  </sheetPr>
  <dimension ref="B1:H31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499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0" si="0">$F$2*E5</f>
        <v>0</v>
      </c>
      <c r="E5" s="10"/>
      <c r="F5" s="9">
        <f t="shared" ref="F5:F30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500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501</v>
      </c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 t="s">
        <v>11</v>
      </c>
    </row>
    <row r="8" spans="2:8" ht="21.6" customHeight="1" x14ac:dyDescent="0.4">
      <c r="B8" s="106"/>
      <c r="C8" s="18" t="s">
        <v>41</v>
      </c>
      <c r="D8" s="19">
        <f t="shared" si="0"/>
        <v>0</v>
      </c>
      <c r="E8" s="20">
        <v>0.1</v>
      </c>
      <c r="F8" s="19">
        <f t="shared" si="1"/>
        <v>8.0000000000000016E-2</v>
      </c>
      <c r="G8" s="21" t="s">
        <v>7</v>
      </c>
      <c r="H8" s="22" t="s">
        <v>502</v>
      </c>
    </row>
    <row r="9" spans="2:8" ht="21.6" customHeight="1" x14ac:dyDescent="0.4">
      <c r="B9" s="106"/>
      <c r="C9" s="13" t="s">
        <v>339</v>
      </c>
      <c r="D9" s="14">
        <f t="shared" si="0"/>
        <v>0</v>
      </c>
      <c r="E9" s="15"/>
      <c r="F9" s="14">
        <f t="shared" si="1"/>
        <v>0</v>
      </c>
      <c r="G9" s="16" t="s">
        <v>7</v>
      </c>
      <c r="H9" s="17" t="s">
        <v>340</v>
      </c>
    </row>
    <row r="10" spans="2:8" ht="21.6" customHeight="1" x14ac:dyDescent="0.4">
      <c r="B10" s="106"/>
      <c r="C10" s="18" t="s">
        <v>341</v>
      </c>
      <c r="D10" s="19">
        <f t="shared" si="0"/>
        <v>0</v>
      </c>
      <c r="E10" s="20">
        <v>45</v>
      </c>
      <c r="F10" s="19">
        <f t="shared" si="1"/>
        <v>36</v>
      </c>
      <c r="G10" s="21" t="s">
        <v>7</v>
      </c>
      <c r="H10" s="22" t="s">
        <v>342</v>
      </c>
    </row>
    <row r="11" spans="2:8" ht="21.6" customHeight="1" x14ac:dyDescent="0.4">
      <c r="B11" s="106"/>
      <c r="C11" s="18" t="s">
        <v>82</v>
      </c>
      <c r="D11" s="19">
        <f t="shared" si="0"/>
        <v>0</v>
      </c>
      <c r="E11" s="20">
        <v>1</v>
      </c>
      <c r="F11" s="19">
        <f t="shared" si="1"/>
        <v>0.8</v>
      </c>
      <c r="G11" s="21" t="s">
        <v>7</v>
      </c>
      <c r="H11" s="22" t="s">
        <v>343</v>
      </c>
    </row>
    <row r="12" spans="2:8" ht="21.6" customHeight="1" x14ac:dyDescent="0.4">
      <c r="B12" s="106"/>
      <c r="C12" s="18" t="s">
        <v>41</v>
      </c>
      <c r="D12" s="19">
        <f t="shared" si="0"/>
        <v>0</v>
      </c>
      <c r="E12" s="20">
        <v>0.2</v>
      </c>
      <c r="F12" s="19">
        <f t="shared" si="1"/>
        <v>0.16000000000000003</v>
      </c>
      <c r="G12" s="21" t="s">
        <v>7</v>
      </c>
      <c r="H12" s="22" t="s">
        <v>344</v>
      </c>
    </row>
    <row r="13" spans="2:8" ht="21.6" customHeight="1" x14ac:dyDescent="0.4">
      <c r="B13" s="106"/>
      <c r="C13" s="18" t="s">
        <v>252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345</v>
      </c>
    </row>
    <row r="14" spans="2:8" ht="21.6" customHeight="1" x14ac:dyDescent="0.4">
      <c r="B14" s="106"/>
      <c r="C14" s="18" t="s">
        <v>83</v>
      </c>
      <c r="D14" s="19">
        <f t="shared" si="0"/>
        <v>0</v>
      </c>
      <c r="E14" s="20">
        <v>5</v>
      </c>
      <c r="F14" s="19">
        <f t="shared" si="1"/>
        <v>4</v>
      </c>
      <c r="G14" s="21" t="s">
        <v>7</v>
      </c>
      <c r="H14" s="22" t="s">
        <v>337</v>
      </c>
    </row>
    <row r="15" spans="2:8" ht="21.6" customHeight="1" x14ac:dyDescent="0.4">
      <c r="B15" s="106"/>
      <c r="C15" s="18" t="s">
        <v>346</v>
      </c>
      <c r="D15" s="19">
        <f t="shared" si="0"/>
        <v>0</v>
      </c>
      <c r="E15" s="20">
        <v>4</v>
      </c>
      <c r="F15" s="19">
        <f t="shared" si="1"/>
        <v>3.2</v>
      </c>
      <c r="G15" s="37" t="s">
        <v>62</v>
      </c>
      <c r="H15" s="22" t="s">
        <v>347</v>
      </c>
    </row>
    <row r="16" spans="2:8" ht="21.6" customHeight="1" x14ac:dyDescent="0.4">
      <c r="B16" s="106"/>
      <c r="C16" s="18" t="s">
        <v>202</v>
      </c>
      <c r="D16" s="19">
        <f t="shared" si="0"/>
        <v>0</v>
      </c>
      <c r="E16" s="20">
        <v>2</v>
      </c>
      <c r="F16" s="19">
        <f t="shared" si="1"/>
        <v>1.6</v>
      </c>
      <c r="G16" s="21" t="s">
        <v>7</v>
      </c>
      <c r="H16" s="22"/>
    </row>
    <row r="17" spans="2:8" ht="21.6" customHeight="1" x14ac:dyDescent="0.4">
      <c r="B17" s="106"/>
      <c r="C17" s="18" t="s">
        <v>16</v>
      </c>
      <c r="D17" s="19">
        <f t="shared" si="0"/>
        <v>0</v>
      </c>
      <c r="E17" s="20">
        <v>1</v>
      </c>
      <c r="F17" s="19">
        <f t="shared" si="1"/>
        <v>0.8</v>
      </c>
      <c r="G17" s="21" t="s">
        <v>7</v>
      </c>
      <c r="H17" s="22"/>
    </row>
    <row r="18" spans="2:8" ht="21.6" customHeight="1" x14ac:dyDescent="0.4">
      <c r="B18" s="106"/>
      <c r="C18" s="13" t="s">
        <v>348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349</v>
      </c>
    </row>
    <row r="19" spans="2:8" ht="21.6" customHeight="1" x14ac:dyDescent="0.4">
      <c r="B19" s="106"/>
      <c r="C19" s="18" t="s">
        <v>134</v>
      </c>
      <c r="D19" s="19">
        <f t="shared" si="0"/>
        <v>0</v>
      </c>
      <c r="E19" s="20">
        <v>20</v>
      </c>
      <c r="F19" s="19">
        <f t="shared" si="1"/>
        <v>16</v>
      </c>
      <c r="G19" s="21" t="s">
        <v>7</v>
      </c>
      <c r="H19" s="22" t="s">
        <v>350</v>
      </c>
    </row>
    <row r="20" spans="2:8" ht="21.6" customHeight="1" x14ac:dyDescent="0.4">
      <c r="B20" s="106"/>
      <c r="C20" s="18" t="s">
        <v>14</v>
      </c>
      <c r="D20" s="19">
        <f t="shared" si="0"/>
        <v>0</v>
      </c>
      <c r="E20" s="20">
        <v>20</v>
      </c>
      <c r="F20" s="19">
        <f t="shared" si="1"/>
        <v>16</v>
      </c>
      <c r="G20" s="21" t="s">
        <v>7</v>
      </c>
      <c r="H20" s="22" t="s">
        <v>351</v>
      </c>
    </row>
    <row r="21" spans="2:8" ht="21.6" customHeight="1" x14ac:dyDescent="0.4">
      <c r="B21" s="106"/>
      <c r="C21" s="18" t="s">
        <v>26</v>
      </c>
      <c r="D21" s="19">
        <f t="shared" si="0"/>
        <v>0</v>
      </c>
      <c r="E21" s="20">
        <v>1</v>
      </c>
      <c r="F21" s="19">
        <f t="shared" si="1"/>
        <v>0.8</v>
      </c>
      <c r="G21" s="21" t="s">
        <v>7</v>
      </c>
      <c r="H21" s="22" t="s">
        <v>352</v>
      </c>
    </row>
    <row r="22" spans="2:8" ht="21.6" customHeight="1" x14ac:dyDescent="0.4">
      <c r="B22" s="106"/>
      <c r="C22" s="18" t="s">
        <v>18</v>
      </c>
      <c r="D22" s="19">
        <f t="shared" si="0"/>
        <v>0</v>
      </c>
      <c r="E22" s="20">
        <v>4</v>
      </c>
      <c r="F22" s="19">
        <f t="shared" si="1"/>
        <v>3.2</v>
      </c>
      <c r="G22" s="21" t="s">
        <v>7</v>
      </c>
      <c r="H22" s="22" t="s">
        <v>247</v>
      </c>
    </row>
    <row r="23" spans="2:8" ht="21.6" customHeight="1" x14ac:dyDescent="0.4">
      <c r="B23" s="106"/>
      <c r="C23" s="18" t="s">
        <v>138</v>
      </c>
      <c r="D23" s="19">
        <f t="shared" si="0"/>
        <v>0</v>
      </c>
      <c r="E23" s="20">
        <v>0.3</v>
      </c>
      <c r="F23" s="19">
        <f t="shared" si="1"/>
        <v>0.24</v>
      </c>
      <c r="G23" s="21" t="s">
        <v>7</v>
      </c>
      <c r="H23" s="22" t="s">
        <v>353</v>
      </c>
    </row>
    <row r="24" spans="2:8" ht="21.6" customHeight="1" x14ac:dyDescent="0.4">
      <c r="B24" s="106"/>
      <c r="C24" s="13" t="s">
        <v>354</v>
      </c>
      <c r="D24" s="14">
        <f t="shared" si="0"/>
        <v>0</v>
      </c>
      <c r="E24" s="15"/>
      <c r="F24" s="14">
        <f t="shared" si="1"/>
        <v>0</v>
      </c>
      <c r="G24" s="16" t="s">
        <v>7</v>
      </c>
      <c r="H24" s="17" t="s">
        <v>355</v>
      </c>
    </row>
    <row r="25" spans="2:8" ht="21.6" customHeight="1" x14ac:dyDescent="0.4">
      <c r="B25" s="106"/>
      <c r="C25" s="18" t="s">
        <v>356</v>
      </c>
      <c r="D25" s="19">
        <f t="shared" si="0"/>
        <v>0</v>
      </c>
      <c r="E25" s="20">
        <v>2</v>
      </c>
      <c r="F25" s="19">
        <f t="shared" si="1"/>
        <v>1.6</v>
      </c>
      <c r="G25" s="37" t="s">
        <v>62</v>
      </c>
      <c r="H25" s="22" t="s">
        <v>357</v>
      </c>
    </row>
    <row r="26" spans="2:8" ht="21.6" customHeight="1" x14ac:dyDescent="0.4">
      <c r="B26" s="106"/>
      <c r="C26" s="18" t="s">
        <v>132</v>
      </c>
      <c r="D26" s="19">
        <f t="shared" si="0"/>
        <v>0</v>
      </c>
      <c r="E26" s="20">
        <v>15</v>
      </c>
      <c r="F26" s="19">
        <f t="shared" si="1"/>
        <v>12</v>
      </c>
      <c r="G26" s="21" t="s">
        <v>7</v>
      </c>
      <c r="H26" s="22" t="s">
        <v>358</v>
      </c>
    </row>
    <row r="27" spans="2:8" ht="21.6" customHeight="1" x14ac:dyDescent="0.4">
      <c r="B27" s="106"/>
      <c r="C27" s="18" t="s">
        <v>18</v>
      </c>
      <c r="D27" s="19">
        <f t="shared" si="0"/>
        <v>0</v>
      </c>
      <c r="E27" s="20">
        <v>100</v>
      </c>
      <c r="F27" s="19">
        <f t="shared" si="1"/>
        <v>80</v>
      </c>
      <c r="G27" s="21" t="s">
        <v>7</v>
      </c>
      <c r="H27" s="22" t="s">
        <v>145</v>
      </c>
    </row>
    <row r="28" spans="2:8" ht="21.6" customHeight="1" x14ac:dyDescent="0.4">
      <c r="B28" s="106"/>
      <c r="C28" s="18" t="s">
        <v>24</v>
      </c>
      <c r="D28" s="19">
        <f t="shared" si="0"/>
        <v>0</v>
      </c>
      <c r="E28" s="20">
        <v>3</v>
      </c>
      <c r="F28" s="19">
        <f t="shared" si="1"/>
        <v>2.4000000000000004</v>
      </c>
      <c r="G28" s="21" t="s">
        <v>7</v>
      </c>
      <c r="H28" s="22"/>
    </row>
    <row r="29" spans="2:8" ht="21.6" customHeight="1" x14ac:dyDescent="0.4">
      <c r="B29" s="106"/>
      <c r="C29" s="13" t="s">
        <v>50</v>
      </c>
      <c r="D29" s="14">
        <f t="shared" si="0"/>
        <v>0</v>
      </c>
      <c r="E29" s="15"/>
      <c r="F29" s="14">
        <f t="shared" si="1"/>
        <v>0</v>
      </c>
      <c r="G29" s="16" t="s">
        <v>7</v>
      </c>
      <c r="H29" s="17" t="s">
        <v>51</v>
      </c>
    </row>
    <row r="30" spans="2:8" ht="21.6" customHeight="1" thickBot="1" x14ac:dyDescent="0.45">
      <c r="B30" s="107"/>
      <c r="C30" s="23" t="s">
        <v>52</v>
      </c>
      <c r="D30" s="24">
        <f t="shared" si="0"/>
        <v>0</v>
      </c>
      <c r="E30" s="25">
        <v>34</v>
      </c>
      <c r="F30" s="24">
        <f t="shared" si="1"/>
        <v>27.200000000000003</v>
      </c>
      <c r="G30" s="26" t="s">
        <v>7</v>
      </c>
      <c r="H30" s="27" t="s">
        <v>53</v>
      </c>
    </row>
    <row r="31" spans="2:8" x14ac:dyDescent="0.4">
      <c r="B31" s="28"/>
      <c r="C31" s="28"/>
      <c r="D31" s="28"/>
      <c r="E31" s="28"/>
      <c r="F31" s="28"/>
      <c r="G31" s="28"/>
      <c r="H31" s="28"/>
    </row>
  </sheetData>
  <mergeCells count="1">
    <mergeCell ref="B5:B30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ACCA8-FCD1-4447-8300-63598D394648}">
  <sheetPr>
    <pageSetUpPr fitToPage="1"/>
  </sheetPr>
  <dimension ref="B1:H2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503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5" si="0">$F$2*E5</f>
        <v>0</v>
      </c>
      <c r="E5" s="10"/>
      <c r="F5" s="9">
        <f t="shared" ref="F5:F15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362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363</v>
      </c>
    </row>
    <row r="9" spans="2:8" ht="21.6" customHeight="1" x14ac:dyDescent="0.4">
      <c r="B9" s="106"/>
      <c r="C9" s="18" t="s">
        <v>364</v>
      </c>
      <c r="D9" s="19">
        <f t="shared" si="0"/>
        <v>0</v>
      </c>
      <c r="E9" s="20">
        <v>60</v>
      </c>
      <c r="F9" s="19">
        <f t="shared" si="1"/>
        <v>48</v>
      </c>
      <c r="G9" s="37" t="s">
        <v>58</v>
      </c>
      <c r="H9" s="22" t="s">
        <v>365</v>
      </c>
    </row>
    <row r="10" spans="2:8" ht="21.6" customHeight="1" x14ac:dyDescent="0.4">
      <c r="B10" s="106"/>
      <c r="C10" s="18" t="s">
        <v>366</v>
      </c>
      <c r="D10" s="19">
        <f t="shared" si="0"/>
        <v>0</v>
      </c>
      <c r="E10" s="20">
        <v>25</v>
      </c>
      <c r="F10" s="19">
        <f t="shared" si="1"/>
        <v>20</v>
      </c>
      <c r="G10" s="21" t="s">
        <v>7</v>
      </c>
      <c r="H10" s="22" t="s">
        <v>367</v>
      </c>
    </row>
    <row r="11" spans="2:8" ht="21.6" customHeight="1" x14ac:dyDescent="0.4">
      <c r="B11" s="106"/>
      <c r="C11" s="18" t="s">
        <v>368</v>
      </c>
      <c r="D11" s="19">
        <f t="shared" si="0"/>
        <v>0</v>
      </c>
      <c r="E11" s="20">
        <v>1.7</v>
      </c>
      <c r="F11" s="19">
        <f t="shared" si="1"/>
        <v>1.36</v>
      </c>
      <c r="G11" s="21" t="s">
        <v>7</v>
      </c>
      <c r="H11" s="38" t="s">
        <v>111</v>
      </c>
    </row>
    <row r="12" spans="2:8" ht="21.6" customHeight="1" x14ac:dyDescent="0.4">
      <c r="B12" s="106"/>
      <c r="C12" s="18" t="s">
        <v>29</v>
      </c>
      <c r="D12" s="19">
        <f t="shared" si="0"/>
        <v>0</v>
      </c>
      <c r="E12" s="20">
        <v>14</v>
      </c>
      <c r="F12" s="19">
        <f t="shared" si="1"/>
        <v>11.200000000000001</v>
      </c>
      <c r="G12" s="37" t="s">
        <v>369</v>
      </c>
      <c r="H12" s="22" t="s">
        <v>370</v>
      </c>
    </row>
    <row r="13" spans="2:8" ht="21.6" customHeight="1" x14ac:dyDescent="0.4">
      <c r="B13" s="106"/>
      <c r="C13" s="18" t="s">
        <v>38</v>
      </c>
      <c r="D13" s="19">
        <f t="shared" si="0"/>
        <v>0</v>
      </c>
      <c r="E13" s="20">
        <v>7.2</v>
      </c>
      <c r="F13" s="19">
        <f t="shared" si="1"/>
        <v>5.7600000000000007</v>
      </c>
      <c r="G13" s="21" t="s">
        <v>7</v>
      </c>
      <c r="H13" s="22" t="s">
        <v>371</v>
      </c>
    </row>
    <row r="14" spans="2:8" ht="21.6" customHeight="1" x14ac:dyDescent="0.4">
      <c r="B14" s="106"/>
      <c r="C14" s="18" t="s">
        <v>372</v>
      </c>
      <c r="D14" s="19">
        <f t="shared" si="0"/>
        <v>0</v>
      </c>
      <c r="E14" s="20">
        <v>3.6</v>
      </c>
      <c r="F14" s="19">
        <f t="shared" si="1"/>
        <v>2.8800000000000003</v>
      </c>
      <c r="G14" s="37" t="s">
        <v>373</v>
      </c>
      <c r="H14" s="22" t="s">
        <v>374</v>
      </c>
    </row>
    <row r="15" spans="2:8" ht="21.6" customHeight="1" x14ac:dyDescent="0.4">
      <c r="B15" s="106"/>
      <c r="C15" s="18" t="s">
        <v>29</v>
      </c>
      <c r="D15" s="19">
        <f t="shared" si="0"/>
        <v>0</v>
      </c>
      <c r="E15" s="20">
        <v>1.8</v>
      </c>
      <c r="F15" s="19">
        <f t="shared" si="1"/>
        <v>1.4400000000000002</v>
      </c>
      <c r="G15" s="37" t="s">
        <v>373</v>
      </c>
      <c r="H15" s="22" t="s">
        <v>375</v>
      </c>
    </row>
    <row r="16" spans="2:8" ht="21.6" customHeight="1" x14ac:dyDescent="0.4">
      <c r="B16" s="106"/>
      <c r="C16" s="18"/>
      <c r="D16" s="19"/>
      <c r="E16" s="20"/>
      <c r="F16" s="19"/>
      <c r="G16" s="21" t="s">
        <v>7</v>
      </c>
      <c r="H16" s="22" t="s">
        <v>376</v>
      </c>
    </row>
    <row r="17" spans="2:8" ht="21.6" customHeight="1" x14ac:dyDescent="0.4">
      <c r="B17" s="106"/>
      <c r="C17" s="18"/>
      <c r="D17" s="19"/>
      <c r="E17" s="20"/>
      <c r="F17" s="19"/>
      <c r="G17" s="21" t="s">
        <v>7</v>
      </c>
      <c r="H17" s="22" t="s">
        <v>377</v>
      </c>
    </row>
    <row r="18" spans="2:8" ht="21.6" customHeight="1" x14ac:dyDescent="0.4">
      <c r="B18" s="106"/>
      <c r="C18" s="18"/>
      <c r="D18" s="19"/>
      <c r="E18" s="20"/>
      <c r="F18" s="19"/>
      <c r="G18" s="21" t="s">
        <v>7</v>
      </c>
      <c r="H18" s="22" t="s">
        <v>378</v>
      </c>
    </row>
    <row r="19" spans="2:8" ht="21.6" customHeight="1" thickBot="1" x14ac:dyDescent="0.45">
      <c r="B19" s="107"/>
      <c r="C19" s="23"/>
      <c r="D19" s="24"/>
      <c r="E19" s="25"/>
      <c r="F19" s="24"/>
      <c r="G19" s="26" t="s">
        <v>7</v>
      </c>
      <c r="H19" s="27" t="s">
        <v>379</v>
      </c>
    </row>
    <row r="20" spans="2:8" x14ac:dyDescent="0.4">
      <c r="B20" s="28"/>
      <c r="C20" s="28"/>
      <c r="D20" s="28"/>
      <c r="E20" s="28"/>
      <c r="F20" s="28"/>
      <c r="G20" s="28"/>
      <c r="H20" s="28"/>
    </row>
  </sheetData>
  <mergeCells count="1">
    <mergeCell ref="B5:B19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1EC0-2E87-4272-8625-27AD9E3F2AD3}">
  <sheetPr>
    <pageSetUpPr fitToPage="1"/>
  </sheetPr>
  <dimension ref="B1:H3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504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3" si="0">$F$2*E5</f>
        <v>0</v>
      </c>
      <c r="E5" s="10"/>
      <c r="F5" s="9">
        <f t="shared" ref="F5:F33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122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106"/>
      <c r="C8" s="13" t="s">
        <v>381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382</v>
      </c>
    </row>
    <row r="9" spans="2:8" ht="21.6" customHeight="1" x14ac:dyDescent="0.4">
      <c r="B9" s="106"/>
      <c r="C9" s="18" t="s">
        <v>383</v>
      </c>
      <c r="D9" s="19">
        <f t="shared" si="0"/>
        <v>0</v>
      </c>
      <c r="E9" s="20">
        <v>25</v>
      </c>
      <c r="F9" s="19">
        <f t="shared" si="1"/>
        <v>20</v>
      </c>
      <c r="G9" s="37" t="s">
        <v>384</v>
      </c>
      <c r="H9" s="22" t="s">
        <v>385</v>
      </c>
    </row>
    <row r="10" spans="2:8" ht="21.6" customHeight="1" x14ac:dyDescent="0.4">
      <c r="B10" s="106"/>
      <c r="C10" s="18" t="s">
        <v>12</v>
      </c>
      <c r="D10" s="19">
        <f t="shared" si="0"/>
        <v>0</v>
      </c>
      <c r="E10" s="20">
        <v>15</v>
      </c>
      <c r="F10" s="19">
        <f t="shared" si="1"/>
        <v>12</v>
      </c>
      <c r="G10" s="21" t="s">
        <v>7</v>
      </c>
      <c r="H10" s="22" t="s">
        <v>337</v>
      </c>
    </row>
    <row r="11" spans="2:8" ht="21.6" customHeight="1" x14ac:dyDescent="0.4">
      <c r="B11" s="106"/>
      <c r="C11" s="18" t="s">
        <v>44</v>
      </c>
      <c r="D11" s="19">
        <f t="shared" si="0"/>
        <v>0</v>
      </c>
      <c r="E11" s="20">
        <v>8</v>
      </c>
      <c r="F11" s="19">
        <f t="shared" si="1"/>
        <v>6.4</v>
      </c>
      <c r="G11" s="21" t="s">
        <v>7</v>
      </c>
      <c r="H11" s="22" t="s">
        <v>386</v>
      </c>
    </row>
    <row r="12" spans="2:8" ht="21.6" customHeight="1" x14ac:dyDescent="0.4">
      <c r="B12" s="106"/>
      <c r="C12" s="18" t="s">
        <v>14</v>
      </c>
      <c r="D12" s="19">
        <f t="shared" si="0"/>
        <v>0</v>
      </c>
      <c r="E12" s="20">
        <v>8</v>
      </c>
      <c r="F12" s="19">
        <f t="shared" si="1"/>
        <v>6.4</v>
      </c>
      <c r="G12" s="21" t="s">
        <v>7</v>
      </c>
      <c r="H12" s="22" t="s">
        <v>387</v>
      </c>
    </row>
    <row r="13" spans="2:8" ht="21.6" customHeight="1" x14ac:dyDescent="0.4">
      <c r="B13" s="106"/>
      <c r="C13" s="18" t="s">
        <v>46</v>
      </c>
      <c r="D13" s="19">
        <f t="shared" si="0"/>
        <v>0</v>
      </c>
      <c r="E13" s="20">
        <v>7</v>
      </c>
      <c r="F13" s="19">
        <f t="shared" si="1"/>
        <v>5.6000000000000005</v>
      </c>
      <c r="G13" s="21" t="s">
        <v>7</v>
      </c>
      <c r="H13" s="22" t="s">
        <v>388</v>
      </c>
    </row>
    <row r="14" spans="2:8" ht="21.6" customHeight="1" x14ac:dyDescent="0.4">
      <c r="B14" s="106"/>
      <c r="C14" s="18" t="s">
        <v>16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 t="s">
        <v>389</v>
      </c>
    </row>
    <row r="15" spans="2:8" ht="21.6" customHeight="1" x14ac:dyDescent="0.4">
      <c r="B15" s="106"/>
      <c r="C15" s="18" t="s">
        <v>18</v>
      </c>
      <c r="D15" s="19">
        <f t="shared" si="0"/>
        <v>0</v>
      </c>
      <c r="E15" s="20">
        <v>10</v>
      </c>
      <c r="F15" s="19">
        <f t="shared" si="1"/>
        <v>8</v>
      </c>
      <c r="G15" s="21" t="s">
        <v>7</v>
      </c>
      <c r="H15" s="22" t="s">
        <v>390</v>
      </c>
    </row>
    <row r="16" spans="2:8" ht="21.6" customHeight="1" x14ac:dyDescent="0.4">
      <c r="B16" s="106"/>
      <c r="C16" s="18" t="s">
        <v>26</v>
      </c>
      <c r="D16" s="19">
        <f t="shared" si="0"/>
        <v>0</v>
      </c>
      <c r="E16" s="20">
        <v>0.8</v>
      </c>
      <c r="F16" s="19">
        <f t="shared" si="1"/>
        <v>0.64000000000000012</v>
      </c>
      <c r="G16" s="21" t="s">
        <v>7</v>
      </c>
      <c r="H16" s="22" t="s">
        <v>391</v>
      </c>
    </row>
    <row r="17" spans="2:8" ht="21.6" customHeight="1" x14ac:dyDescent="0.4">
      <c r="B17" s="106"/>
      <c r="C17" s="18" t="s">
        <v>38</v>
      </c>
      <c r="D17" s="19">
        <f t="shared" si="0"/>
        <v>0</v>
      </c>
      <c r="E17" s="20">
        <v>0.5</v>
      </c>
      <c r="F17" s="19">
        <f t="shared" si="1"/>
        <v>0.4</v>
      </c>
      <c r="G17" s="21" t="s">
        <v>7</v>
      </c>
      <c r="H17" s="22"/>
    </row>
    <row r="18" spans="2:8" ht="21.6" customHeight="1" x14ac:dyDescent="0.4">
      <c r="B18" s="106"/>
      <c r="C18" s="18" t="s">
        <v>22</v>
      </c>
      <c r="D18" s="19">
        <f t="shared" si="0"/>
        <v>0</v>
      </c>
      <c r="E18" s="20">
        <v>0.5</v>
      </c>
      <c r="F18" s="19">
        <f t="shared" si="1"/>
        <v>0.4</v>
      </c>
      <c r="G18" s="21" t="s">
        <v>7</v>
      </c>
      <c r="H18" s="22"/>
    </row>
    <row r="19" spans="2:8" ht="21.6" customHeight="1" x14ac:dyDescent="0.4">
      <c r="B19" s="106"/>
      <c r="C19" s="18" t="s">
        <v>41</v>
      </c>
      <c r="D19" s="19">
        <f t="shared" si="0"/>
        <v>0</v>
      </c>
      <c r="E19" s="20">
        <v>0.15</v>
      </c>
      <c r="F19" s="19">
        <f t="shared" si="1"/>
        <v>0.12</v>
      </c>
      <c r="G19" s="21" t="s">
        <v>7</v>
      </c>
      <c r="H19" s="22"/>
    </row>
    <row r="20" spans="2:8" ht="21.6" customHeight="1" x14ac:dyDescent="0.4">
      <c r="B20" s="106"/>
      <c r="C20" s="13" t="s">
        <v>392</v>
      </c>
      <c r="D20" s="14">
        <f t="shared" si="0"/>
        <v>0</v>
      </c>
      <c r="E20" s="15"/>
      <c r="F20" s="14">
        <f t="shared" si="1"/>
        <v>0</v>
      </c>
      <c r="G20" s="16" t="s">
        <v>7</v>
      </c>
      <c r="H20" s="17" t="s">
        <v>393</v>
      </c>
    </row>
    <row r="21" spans="2:8" ht="21.6" customHeight="1" x14ac:dyDescent="0.4">
      <c r="B21" s="106"/>
      <c r="C21" s="18" t="s">
        <v>394</v>
      </c>
      <c r="D21" s="19">
        <f t="shared" si="0"/>
        <v>0</v>
      </c>
      <c r="E21" s="20">
        <v>2.5</v>
      </c>
      <c r="F21" s="19">
        <f t="shared" si="1"/>
        <v>2</v>
      </c>
      <c r="G21" s="21" t="s">
        <v>7</v>
      </c>
      <c r="H21" s="22" t="s">
        <v>395</v>
      </c>
    </row>
    <row r="22" spans="2:8" ht="21.6" customHeight="1" x14ac:dyDescent="0.4">
      <c r="B22" s="106"/>
      <c r="C22" s="18" t="s">
        <v>396</v>
      </c>
      <c r="D22" s="19">
        <f t="shared" si="0"/>
        <v>0</v>
      </c>
      <c r="E22" s="20">
        <v>15</v>
      </c>
      <c r="F22" s="19">
        <f t="shared" si="1"/>
        <v>12</v>
      </c>
      <c r="G22" s="21" t="s">
        <v>7</v>
      </c>
      <c r="H22" s="22" t="s">
        <v>397</v>
      </c>
    </row>
    <row r="23" spans="2:8" ht="21.6" customHeight="1" x14ac:dyDescent="0.4">
      <c r="B23" s="106"/>
      <c r="C23" s="18" t="s">
        <v>398</v>
      </c>
      <c r="D23" s="19">
        <f t="shared" si="0"/>
        <v>0</v>
      </c>
      <c r="E23" s="20">
        <v>8</v>
      </c>
      <c r="F23" s="19">
        <f t="shared" si="1"/>
        <v>6.4</v>
      </c>
      <c r="G23" s="21" t="s">
        <v>7</v>
      </c>
      <c r="H23" s="22" t="s">
        <v>98</v>
      </c>
    </row>
    <row r="24" spans="2:8" ht="21.6" customHeight="1" x14ac:dyDescent="0.4">
      <c r="B24" s="106"/>
      <c r="C24" s="18" t="s">
        <v>26</v>
      </c>
      <c r="D24" s="19">
        <f t="shared" si="0"/>
        <v>0</v>
      </c>
      <c r="E24" s="20">
        <v>0.4</v>
      </c>
      <c r="F24" s="19">
        <f t="shared" si="1"/>
        <v>0.32000000000000006</v>
      </c>
      <c r="G24" s="21" t="s">
        <v>7</v>
      </c>
      <c r="H24" s="22" t="s">
        <v>568</v>
      </c>
    </row>
    <row r="25" spans="2:8" ht="21.6" customHeight="1" x14ac:dyDescent="0.4">
      <c r="B25" s="106"/>
      <c r="C25" s="18" t="s">
        <v>83</v>
      </c>
      <c r="D25" s="19">
        <f t="shared" si="0"/>
        <v>0</v>
      </c>
      <c r="E25" s="20">
        <v>5</v>
      </c>
      <c r="F25" s="19">
        <f t="shared" si="1"/>
        <v>4</v>
      </c>
      <c r="G25" s="21" t="s">
        <v>7</v>
      </c>
      <c r="H25" s="22" t="s">
        <v>399</v>
      </c>
    </row>
    <row r="26" spans="2:8" ht="21.6" customHeight="1" x14ac:dyDescent="0.4">
      <c r="B26" s="106"/>
      <c r="C26" s="13" t="s">
        <v>400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17" t="s">
        <v>401</v>
      </c>
    </row>
    <row r="27" spans="2:8" ht="21.6" customHeight="1" x14ac:dyDescent="0.4">
      <c r="B27" s="106"/>
      <c r="C27" s="18" t="s">
        <v>210</v>
      </c>
      <c r="D27" s="19">
        <f t="shared" si="0"/>
        <v>0</v>
      </c>
      <c r="E27" s="20">
        <v>20</v>
      </c>
      <c r="F27" s="19">
        <f t="shared" si="1"/>
        <v>16</v>
      </c>
      <c r="G27" s="21" t="s">
        <v>7</v>
      </c>
      <c r="H27" s="22" t="s">
        <v>402</v>
      </c>
    </row>
    <row r="28" spans="2:8" ht="21.6" customHeight="1" x14ac:dyDescent="0.4">
      <c r="B28" s="106"/>
      <c r="C28" s="18" t="s">
        <v>173</v>
      </c>
      <c r="D28" s="19">
        <f t="shared" si="0"/>
        <v>0</v>
      </c>
      <c r="E28" s="20">
        <v>10</v>
      </c>
      <c r="F28" s="19">
        <f t="shared" si="1"/>
        <v>8</v>
      </c>
      <c r="G28" s="21" t="s">
        <v>7</v>
      </c>
      <c r="H28" s="22" t="s">
        <v>403</v>
      </c>
    </row>
    <row r="29" spans="2:8" ht="21.6" customHeight="1" x14ac:dyDescent="0.4">
      <c r="B29" s="106"/>
      <c r="C29" s="18" t="s">
        <v>18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404</v>
      </c>
    </row>
    <row r="30" spans="2:8" ht="21.6" customHeight="1" x14ac:dyDescent="0.4">
      <c r="B30" s="106"/>
      <c r="C30" s="18" t="s">
        <v>24</v>
      </c>
      <c r="D30" s="19">
        <f t="shared" si="0"/>
        <v>0</v>
      </c>
      <c r="E30" s="20">
        <v>3</v>
      </c>
      <c r="F30" s="19">
        <f t="shared" si="1"/>
        <v>2.4000000000000004</v>
      </c>
      <c r="G30" s="21" t="s">
        <v>7</v>
      </c>
      <c r="H30" s="22" t="s">
        <v>405</v>
      </c>
    </row>
    <row r="31" spans="2:8" ht="21.6" customHeight="1" x14ac:dyDescent="0.4">
      <c r="B31" s="106"/>
      <c r="C31" s="18"/>
      <c r="D31" s="19">
        <f t="shared" si="0"/>
        <v>0</v>
      </c>
      <c r="E31" s="20"/>
      <c r="F31" s="19">
        <f t="shared" si="1"/>
        <v>0</v>
      </c>
      <c r="G31" s="21" t="s">
        <v>7</v>
      </c>
      <c r="H31" s="22" t="s">
        <v>406</v>
      </c>
    </row>
    <row r="32" spans="2:8" ht="21.6" customHeight="1" x14ac:dyDescent="0.4">
      <c r="B32" s="106"/>
      <c r="C32" s="13" t="s">
        <v>191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17" t="s">
        <v>192</v>
      </c>
    </row>
    <row r="33" spans="2:8" ht="21.6" customHeight="1" thickBot="1" x14ac:dyDescent="0.45">
      <c r="B33" s="107"/>
      <c r="C33" s="23" t="s">
        <v>193</v>
      </c>
      <c r="D33" s="24">
        <f t="shared" si="0"/>
        <v>0</v>
      </c>
      <c r="E33" s="25">
        <v>20</v>
      </c>
      <c r="F33" s="24">
        <f t="shared" si="1"/>
        <v>16</v>
      </c>
      <c r="G33" s="26" t="s">
        <v>7</v>
      </c>
      <c r="H33" s="27" t="s">
        <v>53</v>
      </c>
    </row>
    <row r="34" spans="2:8" x14ac:dyDescent="0.4">
      <c r="B34" s="28"/>
      <c r="C34" s="28"/>
      <c r="D34" s="28"/>
      <c r="E34" s="28"/>
      <c r="F34" s="28"/>
      <c r="G34" s="28"/>
      <c r="H34" s="28"/>
    </row>
  </sheetData>
  <mergeCells count="1">
    <mergeCell ref="B5:B3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C7A3-21B9-46DE-9A51-26520D7B8323}">
  <sheetPr>
    <pageSetUpPr fitToPage="1"/>
  </sheetPr>
  <dimension ref="B1:H1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505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2" si="0">$F$2*E5</f>
        <v>0</v>
      </c>
      <c r="E5" s="10"/>
      <c r="F5" s="9">
        <f t="shared" ref="F5:F12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408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409</v>
      </c>
    </row>
    <row r="9" spans="2:8" ht="21.6" customHeight="1" x14ac:dyDescent="0.4">
      <c r="B9" s="106"/>
      <c r="C9" s="18" t="s">
        <v>76</v>
      </c>
      <c r="D9" s="19">
        <f t="shared" si="0"/>
        <v>0</v>
      </c>
      <c r="E9" s="20">
        <v>22</v>
      </c>
      <c r="F9" s="19">
        <f t="shared" si="1"/>
        <v>17.600000000000001</v>
      </c>
      <c r="G9" s="37" t="s">
        <v>62</v>
      </c>
      <c r="H9" s="22" t="s">
        <v>410</v>
      </c>
    </row>
    <row r="10" spans="2:8" ht="21.6" customHeight="1" x14ac:dyDescent="0.4">
      <c r="B10" s="106"/>
      <c r="C10" s="18" t="s">
        <v>38</v>
      </c>
      <c r="D10" s="19">
        <f t="shared" si="0"/>
        <v>0</v>
      </c>
      <c r="E10" s="20">
        <v>4</v>
      </c>
      <c r="F10" s="19">
        <f t="shared" si="1"/>
        <v>3.2</v>
      </c>
      <c r="G10" s="21" t="s">
        <v>7</v>
      </c>
      <c r="H10" s="22" t="s">
        <v>411</v>
      </c>
    </row>
    <row r="11" spans="2:8" ht="21.6" customHeight="1" x14ac:dyDescent="0.4">
      <c r="B11" s="106"/>
      <c r="C11" s="18" t="s">
        <v>16</v>
      </c>
      <c r="D11" s="19">
        <f t="shared" si="0"/>
        <v>0</v>
      </c>
      <c r="E11" s="20">
        <v>8.4</v>
      </c>
      <c r="F11" s="19">
        <f t="shared" si="1"/>
        <v>6.7200000000000006</v>
      </c>
      <c r="G11" s="21" t="s">
        <v>7</v>
      </c>
      <c r="H11" s="22" t="s">
        <v>569</v>
      </c>
    </row>
    <row r="12" spans="2:8" ht="21.6" customHeight="1" x14ac:dyDescent="0.4">
      <c r="B12" s="106"/>
      <c r="C12" s="18" t="s">
        <v>38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165</v>
      </c>
    </row>
    <row r="13" spans="2:8" ht="21.6" customHeight="1" x14ac:dyDescent="0.4">
      <c r="B13" s="106"/>
      <c r="C13" s="18"/>
      <c r="D13" s="19"/>
      <c r="E13" s="20"/>
      <c r="F13" s="19"/>
      <c r="G13" s="21" t="s">
        <v>7</v>
      </c>
      <c r="H13" s="22" t="s">
        <v>412</v>
      </c>
    </row>
    <row r="14" spans="2:8" ht="21.6" customHeight="1" thickBot="1" x14ac:dyDescent="0.45">
      <c r="B14" s="107"/>
      <c r="C14" s="23"/>
      <c r="D14" s="24"/>
      <c r="E14" s="25"/>
      <c r="F14" s="24"/>
      <c r="G14" s="26" t="s">
        <v>7</v>
      </c>
      <c r="H14" s="27" t="s">
        <v>413</v>
      </c>
    </row>
    <row r="15" spans="2:8" x14ac:dyDescent="0.4">
      <c r="B15" s="28"/>
      <c r="C15" s="28"/>
      <c r="D15" s="28"/>
      <c r="E15" s="28"/>
      <c r="F15" s="28"/>
      <c r="G15" s="28"/>
      <c r="H15" s="28"/>
    </row>
  </sheetData>
  <mergeCells count="1">
    <mergeCell ref="B5:B14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B515-596F-4598-8BC8-09597A5A3700}">
  <sheetPr>
    <pageSetUpPr fitToPage="1"/>
  </sheetPr>
  <dimension ref="B1:H3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506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5" si="0">$F$2*E5</f>
        <v>0</v>
      </c>
      <c r="E5" s="10"/>
      <c r="F5" s="9">
        <f t="shared" ref="F5:F35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415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416</v>
      </c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106"/>
      <c r="C8" s="18" t="s">
        <v>74</v>
      </c>
      <c r="D8" s="19">
        <f t="shared" si="0"/>
        <v>0</v>
      </c>
      <c r="E8" s="20">
        <v>35</v>
      </c>
      <c r="F8" s="19">
        <f t="shared" si="1"/>
        <v>28</v>
      </c>
      <c r="G8" s="21" t="s">
        <v>7</v>
      </c>
      <c r="H8" s="22" t="s">
        <v>417</v>
      </c>
    </row>
    <row r="9" spans="2:8" ht="21.6" customHeight="1" x14ac:dyDescent="0.4">
      <c r="B9" s="106"/>
      <c r="C9" s="18" t="s">
        <v>44</v>
      </c>
      <c r="D9" s="19">
        <f t="shared" si="0"/>
        <v>0</v>
      </c>
      <c r="E9" s="20">
        <v>20</v>
      </c>
      <c r="F9" s="19">
        <f t="shared" si="1"/>
        <v>16</v>
      </c>
      <c r="G9" s="21" t="s">
        <v>7</v>
      </c>
      <c r="H9" s="22" t="s">
        <v>418</v>
      </c>
    </row>
    <row r="10" spans="2:8" ht="21.6" customHeight="1" x14ac:dyDescent="0.4">
      <c r="B10" s="106"/>
      <c r="C10" s="18" t="s">
        <v>142</v>
      </c>
      <c r="D10" s="19">
        <f t="shared" si="0"/>
        <v>0</v>
      </c>
      <c r="E10" s="20">
        <v>20</v>
      </c>
      <c r="F10" s="19">
        <f t="shared" si="1"/>
        <v>16</v>
      </c>
      <c r="G10" s="21" t="s">
        <v>7</v>
      </c>
      <c r="H10" s="22" t="s">
        <v>419</v>
      </c>
    </row>
    <row r="11" spans="2:8" ht="21.6" customHeight="1" x14ac:dyDescent="0.4">
      <c r="B11" s="106"/>
      <c r="C11" s="18" t="s">
        <v>14</v>
      </c>
      <c r="D11" s="19">
        <f t="shared" si="0"/>
        <v>0</v>
      </c>
      <c r="E11" s="20">
        <v>10</v>
      </c>
      <c r="F11" s="19">
        <f t="shared" si="1"/>
        <v>8</v>
      </c>
      <c r="G11" s="21" t="s">
        <v>7</v>
      </c>
      <c r="H11" s="22" t="s">
        <v>420</v>
      </c>
    </row>
    <row r="12" spans="2:8" ht="21.6" customHeight="1" x14ac:dyDescent="0.4">
      <c r="B12" s="106"/>
      <c r="C12" s="18" t="s">
        <v>16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421</v>
      </c>
    </row>
    <row r="13" spans="2:8" ht="21.6" customHeight="1" x14ac:dyDescent="0.4">
      <c r="B13" s="106"/>
      <c r="C13" s="18" t="s">
        <v>29</v>
      </c>
      <c r="D13" s="19">
        <f t="shared" si="0"/>
        <v>0</v>
      </c>
      <c r="E13" s="20">
        <v>60</v>
      </c>
      <c r="F13" s="19">
        <f t="shared" si="1"/>
        <v>48</v>
      </c>
      <c r="G13" s="21" t="s">
        <v>7</v>
      </c>
      <c r="H13" s="22" t="s">
        <v>422</v>
      </c>
    </row>
    <row r="14" spans="2:8" ht="21.6" customHeight="1" x14ac:dyDescent="0.4">
      <c r="B14" s="106"/>
      <c r="C14" s="18" t="s">
        <v>423</v>
      </c>
      <c r="D14" s="19">
        <f t="shared" si="0"/>
        <v>0</v>
      </c>
      <c r="E14" s="20">
        <v>7.5</v>
      </c>
      <c r="F14" s="19">
        <f t="shared" si="1"/>
        <v>6</v>
      </c>
      <c r="G14" s="21" t="s">
        <v>7</v>
      </c>
      <c r="H14" s="22" t="s">
        <v>424</v>
      </c>
    </row>
    <row r="15" spans="2:8" ht="21.6" customHeight="1" x14ac:dyDescent="0.4">
      <c r="B15" s="106"/>
      <c r="C15" s="18" t="s">
        <v>250</v>
      </c>
      <c r="D15" s="19">
        <f t="shared" si="0"/>
        <v>0</v>
      </c>
      <c r="E15" s="20">
        <v>1</v>
      </c>
      <c r="F15" s="19">
        <f t="shared" si="1"/>
        <v>0.8</v>
      </c>
      <c r="G15" s="21" t="s">
        <v>7</v>
      </c>
      <c r="H15" s="22" t="s">
        <v>425</v>
      </c>
    </row>
    <row r="16" spans="2:8" ht="21.6" customHeight="1" x14ac:dyDescent="0.4">
      <c r="B16" s="106"/>
      <c r="C16" s="18" t="s">
        <v>252</v>
      </c>
      <c r="D16" s="19">
        <f t="shared" si="0"/>
        <v>0</v>
      </c>
      <c r="E16" s="20">
        <v>0.5</v>
      </c>
      <c r="F16" s="19">
        <f t="shared" si="1"/>
        <v>0.4</v>
      </c>
      <c r="G16" s="21" t="s">
        <v>7</v>
      </c>
      <c r="H16" s="22" t="s">
        <v>426</v>
      </c>
    </row>
    <row r="17" spans="2:8" ht="21.6" customHeight="1" x14ac:dyDescent="0.4">
      <c r="B17" s="106"/>
      <c r="C17" s="18" t="s">
        <v>150</v>
      </c>
      <c r="D17" s="19">
        <f t="shared" si="0"/>
        <v>0</v>
      </c>
      <c r="E17" s="20">
        <v>1</v>
      </c>
      <c r="F17" s="19">
        <f t="shared" si="1"/>
        <v>0.8</v>
      </c>
      <c r="G17" s="37" t="s">
        <v>58</v>
      </c>
      <c r="H17" s="22" t="s">
        <v>427</v>
      </c>
    </row>
    <row r="18" spans="2:8" ht="21.6" customHeight="1" x14ac:dyDescent="0.4">
      <c r="B18" s="106"/>
      <c r="C18" s="18" t="s">
        <v>29</v>
      </c>
      <c r="D18" s="19">
        <f t="shared" si="0"/>
        <v>0</v>
      </c>
      <c r="E18" s="20">
        <v>4</v>
      </c>
      <c r="F18" s="19">
        <f t="shared" si="1"/>
        <v>3.2</v>
      </c>
      <c r="G18" s="37" t="s">
        <v>428</v>
      </c>
      <c r="H18" s="22" t="s">
        <v>429</v>
      </c>
    </row>
    <row r="19" spans="2:8" ht="21.6" customHeight="1" x14ac:dyDescent="0.4">
      <c r="B19" s="106"/>
      <c r="C19" s="18"/>
      <c r="D19" s="19">
        <f t="shared" si="0"/>
        <v>0</v>
      </c>
      <c r="E19" s="20"/>
      <c r="F19" s="19">
        <f t="shared" si="1"/>
        <v>0</v>
      </c>
      <c r="G19" s="21" t="s">
        <v>7</v>
      </c>
      <c r="H19" s="22" t="s">
        <v>430</v>
      </c>
    </row>
    <row r="20" spans="2:8" ht="21.6" customHeight="1" x14ac:dyDescent="0.4">
      <c r="B20" s="106"/>
      <c r="C20" s="18"/>
      <c r="D20" s="19">
        <f t="shared" si="0"/>
        <v>0</v>
      </c>
      <c r="E20" s="20"/>
      <c r="F20" s="19">
        <f t="shared" si="1"/>
        <v>0</v>
      </c>
      <c r="G20" s="21" t="s">
        <v>7</v>
      </c>
      <c r="H20" s="22" t="s">
        <v>431</v>
      </c>
    </row>
    <row r="21" spans="2:8" ht="21.6" customHeight="1" x14ac:dyDescent="0.4">
      <c r="B21" s="106"/>
      <c r="C21" s="13" t="s">
        <v>432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433</v>
      </c>
    </row>
    <row r="22" spans="2:8" ht="21.6" customHeight="1" x14ac:dyDescent="0.4">
      <c r="B22" s="106"/>
      <c r="C22" s="18" t="s">
        <v>132</v>
      </c>
      <c r="D22" s="19">
        <f t="shared" si="0"/>
        <v>0</v>
      </c>
      <c r="E22" s="20">
        <v>30</v>
      </c>
      <c r="F22" s="19">
        <f t="shared" si="1"/>
        <v>24</v>
      </c>
      <c r="G22" s="21" t="s">
        <v>7</v>
      </c>
      <c r="H22" s="22" t="s">
        <v>434</v>
      </c>
    </row>
    <row r="23" spans="2:8" ht="21.6" customHeight="1" x14ac:dyDescent="0.4">
      <c r="B23" s="106"/>
      <c r="C23" s="18" t="s">
        <v>272</v>
      </c>
      <c r="D23" s="19">
        <f t="shared" si="0"/>
        <v>0</v>
      </c>
      <c r="E23" s="20">
        <v>10</v>
      </c>
      <c r="F23" s="19">
        <f t="shared" si="1"/>
        <v>8</v>
      </c>
      <c r="G23" s="21" t="s">
        <v>7</v>
      </c>
      <c r="H23" s="22" t="s">
        <v>435</v>
      </c>
    </row>
    <row r="24" spans="2:8" ht="21.6" customHeight="1" x14ac:dyDescent="0.4">
      <c r="B24" s="106"/>
      <c r="C24" s="18" t="s">
        <v>16</v>
      </c>
      <c r="D24" s="19">
        <f t="shared" si="0"/>
        <v>0</v>
      </c>
      <c r="E24" s="20">
        <v>1.5</v>
      </c>
      <c r="F24" s="19">
        <f t="shared" si="1"/>
        <v>1.2000000000000002</v>
      </c>
      <c r="G24" s="21" t="s">
        <v>7</v>
      </c>
      <c r="H24" s="22" t="s">
        <v>570</v>
      </c>
    </row>
    <row r="25" spans="2:8" ht="21.6" customHeight="1" x14ac:dyDescent="0.4">
      <c r="B25" s="106"/>
      <c r="C25" s="18" t="s">
        <v>41</v>
      </c>
      <c r="D25" s="19">
        <f t="shared" si="0"/>
        <v>0</v>
      </c>
      <c r="E25" s="20">
        <v>0.2</v>
      </c>
      <c r="F25" s="19">
        <f t="shared" si="1"/>
        <v>0.16000000000000003</v>
      </c>
      <c r="G25" s="21" t="s">
        <v>7</v>
      </c>
      <c r="H25" s="22"/>
    </row>
    <row r="26" spans="2:8" ht="21.6" customHeight="1" x14ac:dyDescent="0.4">
      <c r="B26" s="106"/>
      <c r="C26" s="18" t="s">
        <v>310</v>
      </c>
      <c r="D26" s="19">
        <f t="shared" si="0"/>
        <v>0</v>
      </c>
      <c r="E26" s="20">
        <v>0.2</v>
      </c>
      <c r="F26" s="19">
        <f t="shared" si="1"/>
        <v>0.16000000000000003</v>
      </c>
      <c r="G26" s="37" t="s">
        <v>298</v>
      </c>
      <c r="H26" s="22"/>
    </row>
    <row r="27" spans="2:8" ht="21.6" customHeight="1" x14ac:dyDescent="0.4">
      <c r="B27" s="106"/>
      <c r="C27" s="13" t="s">
        <v>436</v>
      </c>
      <c r="D27" s="14">
        <f t="shared" si="0"/>
        <v>0</v>
      </c>
      <c r="E27" s="15"/>
      <c r="F27" s="14">
        <f t="shared" si="1"/>
        <v>0</v>
      </c>
      <c r="G27" s="16" t="s">
        <v>7</v>
      </c>
      <c r="H27" s="17" t="s">
        <v>437</v>
      </c>
    </row>
    <row r="28" spans="2:8" ht="21.6" customHeight="1" x14ac:dyDescent="0.4">
      <c r="B28" s="106"/>
      <c r="C28" s="18" t="s">
        <v>396</v>
      </c>
      <c r="D28" s="19">
        <f t="shared" si="0"/>
        <v>0</v>
      </c>
      <c r="E28" s="20">
        <v>10</v>
      </c>
      <c r="F28" s="19">
        <f t="shared" si="1"/>
        <v>8</v>
      </c>
      <c r="G28" s="21" t="s">
        <v>7</v>
      </c>
      <c r="H28" s="22" t="s">
        <v>438</v>
      </c>
    </row>
    <row r="29" spans="2:8" ht="21.6" customHeight="1" x14ac:dyDescent="0.4">
      <c r="B29" s="106"/>
      <c r="C29" s="18" t="s">
        <v>14</v>
      </c>
      <c r="D29" s="19">
        <f t="shared" si="0"/>
        <v>0</v>
      </c>
      <c r="E29" s="20">
        <v>10</v>
      </c>
      <c r="F29" s="19">
        <f t="shared" si="1"/>
        <v>8</v>
      </c>
      <c r="G29" s="21" t="s">
        <v>7</v>
      </c>
      <c r="H29" s="22" t="s">
        <v>439</v>
      </c>
    </row>
    <row r="30" spans="2:8" ht="21.6" customHeight="1" x14ac:dyDescent="0.4">
      <c r="B30" s="106"/>
      <c r="C30" s="18" t="s">
        <v>29</v>
      </c>
      <c r="D30" s="19">
        <f t="shared" si="0"/>
        <v>0</v>
      </c>
      <c r="E30" s="20">
        <v>100</v>
      </c>
      <c r="F30" s="19">
        <f t="shared" si="1"/>
        <v>80</v>
      </c>
      <c r="G30" s="21" t="s">
        <v>7</v>
      </c>
      <c r="H30" s="22" t="s">
        <v>440</v>
      </c>
    </row>
    <row r="31" spans="2:8" ht="21.6" customHeight="1" x14ac:dyDescent="0.4">
      <c r="B31" s="106"/>
      <c r="C31" s="18" t="s">
        <v>310</v>
      </c>
      <c r="D31" s="19">
        <f t="shared" si="0"/>
        <v>0</v>
      </c>
      <c r="E31" s="20">
        <v>0.5</v>
      </c>
      <c r="F31" s="19">
        <f t="shared" si="1"/>
        <v>0.4</v>
      </c>
      <c r="G31" s="37" t="s">
        <v>298</v>
      </c>
      <c r="H31" s="22" t="s">
        <v>441</v>
      </c>
    </row>
    <row r="32" spans="2:8" ht="21.6" customHeight="1" x14ac:dyDescent="0.4">
      <c r="B32" s="106"/>
      <c r="C32" s="18" t="s">
        <v>41</v>
      </c>
      <c r="D32" s="19">
        <f t="shared" si="0"/>
        <v>0</v>
      </c>
      <c r="E32" s="20">
        <v>0.2</v>
      </c>
      <c r="F32" s="19">
        <f t="shared" si="1"/>
        <v>0.16000000000000003</v>
      </c>
      <c r="G32" s="21" t="s">
        <v>7</v>
      </c>
      <c r="H32" s="22" t="s">
        <v>442</v>
      </c>
    </row>
    <row r="33" spans="2:8" ht="21.6" customHeight="1" x14ac:dyDescent="0.4">
      <c r="B33" s="106"/>
      <c r="C33" s="18"/>
      <c r="D33" s="19">
        <f t="shared" si="0"/>
        <v>0</v>
      </c>
      <c r="E33" s="20"/>
      <c r="F33" s="19">
        <f t="shared" si="1"/>
        <v>0</v>
      </c>
      <c r="G33" s="21" t="s">
        <v>7</v>
      </c>
      <c r="H33" s="22" t="s">
        <v>89</v>
      </c>
    </row>
    <row r="34" spans="2:8" ht="21.6" customHeight="1" x14ac:dyDescent="0.4">
      <c r="B34" s="106"/>
      <c r="C34" s="13" t="s">
        <v>191</v>
      </c>
      <c r="D34" s="14">
        <f t="shared" si="0"/>
        <v>0</v>
      </c>
      <c r="E34" s="15"/>
      <c r="F34" s="14">
        <f t="shared" si="1"/>
        <v>0</v>
      </c>
      <c r="G34" s="16" t="s">
        <v>7</v>
      </c>
      <c r="H34" s="17" t="s">
        <v>192</v>
      </c>
    </row>
    <row r="35" spans="2:8" ht="21.6" customHeight="1" thickBot="1" x14ac:dyDescent="0.45">
      <c r="B35" s="107"/>
      <c r="C35" s="23" t="s">
        <v>193</v>
      </c>
      <c r="D35" s="24">
        <f t="shared" si="0"/>
        <v>0</v>
      </c>
      <c r="E35" s="25">
        <v>20</v>
      </c>
      <c r="F35" s="24">
        <f t="shared" si="1"/>
        <v>16</v>
      </c>
      <c r="G35" s="26" t="s">
        <v>7</v>
      </c>
      <c r="H35" s="27" t="s">
        <v>53</v>
      </c>
    </row>
    <row r="36" spans="2:8" x14ac:dyDescent="0.4">
      <c r="B36" s="28"/>
      <c r="C36" s="28"/>
      <c r="D36" s="28"/>
      <c r="E36" s="28"/>
      <c r="F36" s="28"/>
      <c r="G36" s="28"/>
      <c r="H36" s="28"/>
    </row>
  </sheetData>
  <mergeCells count="1">
    <mergeCell ref="B5:B3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C4B96-1E20-4B5B-946B-23805D9C5853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54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59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60</v>
      </c>
    </row>
    <row r="9" spans="2:8" ht="21.6" customHeight="1" x14ac:dyDescent="0.4">
      <c r="B9" s="106"/>
      <c r="C9" s="18" t="s">
        <v>61</v>
      </c>
      <c r="D9" s="19">
        <f t="shared" si="0"/>
        <v>0</v>
      </c>
      <c r="E9" s="20">
        <v>15</v>
      </c>
      <c r="F9" s="19">
        <f t="shared" si="1"/>
        <v>12</v>
      </c>
      <c r="G9" s="37" t="s">
        <v>62</v>
      </c>
      <c r="H9" s="22" t="s">
        <v>63</v>
      </c>
    </row>
    <row r="10" spans="2:8" ht="21.6" customHeight="1" x14ac:dyDescent="0.4">
      <c r="B10" s="106"/>
      <c r="C10" s="18" t="s">
        <v>64</v>
      </c>
      <c r="D10" s="19">
        <f t="shared" si="0"/>
        <v>0</v>
      </c>
      <c r="E10" s="20">
        <v>0.8</v>
      </c>
      <c r="F10" s="19">
        <f t="shared" si="1"/>
        <v>0.64000000000000012</v>
      </c>
      <c r="G10" s="37" t="s">
        <v>58</v>
      </c>
      <c r="H10" s="22" t="s">
        <v>65</v>
      </c>
    </row>
    <row r="11" spans="2:8" ht="21.6" customHeight="1" x14ac:dyDescent="0.4">
      <c r="B11" s="106"/>
      <c r="C11" s="18" t="s">
        <v>16</v>
      </c>
      <c r="D11" s="19">
        <f t="shared" si="0"/>
        <v>0</v>
      </c>
      <c r="E11" s="20">
        <v>3.6</v>
      </c>
      <c r="F11" s="19">
        <f t="shared" si="1"/>
        <v>2.8800000000000003</v>
      </c>
      <c r="G11" s="21" t="s">
        <v>7</v>
      </c>
      <c r="H11" s="22" t="s">
        <v>66</v>
      </c>
    </row>
    <row r="12" spans="2:8" ht="21.6" customHeight="1" x14ac:dyDescent="0.4">
      <c r="B12" s="106"/>
      <c r="C12" s="18" t="s">
        <v>67</v>
      </c>
      <c r="D12" s="19">
        <f t="shared" si="0"/>
        <v>0</v>
      </c>
      <c r="E12" s="20">
        <v>4</v>
      </c>
      <c r="F12" s="19">
        <f t="shared" si="1"/>
        <v>3.2</v>
      </c>
      <c r="G12" s="37" t="s">
        <v>58</v>
      </c>
      <c r="H12" s="22" t="s">
        <v>68</v>
      </c>
    </row>
    <row r="13" spans="2:8" ht="21.6" customHeight="1" x14ac:dyDescent="0.4">
      <c r="B13" s="106"/>
      <c r="C13" s="18" t="s">
        <v>69</v>
      </c>
      <c r="D13" s="19">
        <f t="shared" si="0"/>
        <v>0</v>
      </c>
      <c r="E13" s="20">
        <v>0.6</v>
      </c>
      <c r="F13" s="19">
        <f t="shared" si="1"/>
        <v>0.48</v>
      </c>
      <c r="G13" s="21" t="s">
        <v>7</v>
      </c>
      <c r="H13" s="22" t="s">
        <v>70</v>
      </c>
    </row>
    <row r="14" spans="2:8" ht="21.6" customHeight="1" x14ac:dyDescent="0.4">
      <c r="B14" s="106"/>
      <c r="C14" s="18" t="s">
        <v>38</v>
      </c>
      <c r="D14" s="19">
        <f t="shared" si="0"/>
        <v>0</v>
      </c>
      <c r="E14" s="20">
        <v>0.4</v>
      </c>
      <c r="F14" s="19">
        <f t="shared" si="1"/>
        <v>0.32000000000000006</v>
      </c>
      <c r="G14" s="21" t="s">
        <v>7</v>
      </c>
      <c r="H14" s="22" t="s">
        <v>576</v>
      </c>
    </row>
    <row r="15" spans="2:8" ht="21.6" customHeight="1" thickBot="1" x14ac:dyDescent="0.45">
      <c r="B15" s="107"/>
      <c r="C15" s="23"/>
      <c r="D15" s="24"/>
      <c r="E15" s="25"/>
      <c r="F15" s="24"/>
      <c r="G15" s="26" t="s">
        <v>7</v>
      </c>
      <c r="H15" s="27" t="s">
        <v>577</v>
      </c>
    </row>
    <row r="16" spans="2:8" x14ac:dyDescent="0.4">
      <c r="B16" s="28"/>
      <c r="C16" s="28"/>
      <c r="D16" s="28"/>
      <c r="E16" s="28"/>
      <c r="F16" s="28"/>
      <c r="G16" s="28"/>
      <c r="H16" s="28"/>
    </row>
  </sheetData>
  <mergeCells count="1">
    <mergeCell ref="B5:B15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A91E3-1968-42A2-A6CF-5366B8513739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507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443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444</v>
      </c>
    </row>
    <row r="9" spans="2:8" ht="21.6" customHeight="1" x14ac:dyDescent="0.4">
      <c r="B9" s="106"/>
      <c r="C9" s="18" t="s">
        <v>28</v>
      </c>
      <c r="D9" s="19">
        <f t="shared" si="0"/>
        <v>0</v>
      </c>
      <c r="E9" s="20">
        <v>10</v>
      </c>
      <c r="F9" s="19">
        <f t="shared" si="1"/>
        <v>8</v>
      </c>
      <c r="G9" s="21" t="s">
        <v>7</v>
      </c>
      <c r="H9" s="22" t="s">
        <v>445</v>
      </c>
    </row>
    <row r="10" spans="2:8" ht="21.6" customHeight="1" x14ac:dyDescent="0.4">
      <c r="B10" s="106"/>
      <c r="C10" s="18" t="s">
        <v>372</v>
      </c>
      <c r="D10" s="19">
        <f t="shared" si="0"/>
        <v>0</v>
      </c>
      <c r="E10" s="20">
        <v>4.3</v>
      </c>
      <c r="F10" s="19">
        <f t="shared" si="1"/>
        <v>3.44</v>
      </c>
      <c r="G10" s="21" t="s">
        <v>7</v>
      </c>
      <c r="H10" s="22" t="s">
        <v>571</v>
      </c>
    </row>
    <row r="11" spans="2:8" ht="21.6" customHeight="1" x14ac:dyDescent="0.4">
      <c r="B11" s="106"/>
      <c r="C11" s="18" t="s">
        <v>446</v>
      </c>
      <c r="D11" s="19">
        <f t="shared" si="0"/>
        <v>0</v>
      </c>
      <c r="E11" s="20">
        <v>60</v>
      </c>
      <c r="F11" s="19">
        <f t="shared" si="1"/>
        <v>48</v>
      </c>
      <c r="G11" s="21" t="s">
        <v>7</v>
      </c>
      <c r="H11" s="22" t="s">
        <v>572</v>
      </c>
    </row>
    <row r="12" spans="2:8" ht="21.6" customHeight="1" x14ac:dyDescent="0.4">
      <c r="B12" s="106"/>
      <c r="C12" s="18" t="s">
        <v>150</v>
      </c>
      <c r="D12" s="19">
        <f t="shared" si="0"/>
        <v>0</v>
      </c>
      <c r="E12" s="20">
        <v>2</v>
      </c>
      <c r="F12" s="19">
        <f t="shared" si="1"/>
        <v>1.6</v>
      </c>
      <c r="G12" s="37" t="s">
        <v>58</v>
      </c>
      <c r="H12" s="22" t="s">
        <v>447</v>
      </c>
    </row>
    <row r="13" spans="2:8" ht="21.6" customHeight="1" x14ac:dyDescent="0.4">
      <c r="B13" s="106"/>
      <c r="C13" s="18" t="s">
        <v>291</v>
      </c>
      <c r="D13" s="19">
        <f t="shared" si="0"/>
        <v>0</v>
      </c>
      <c r="E13" s="20">
        <v>2.2000000000000002</v>
      </c>
      <c r="F13" s="19">
        <f t="shared" si="1"/>
        <v>1.7600000000000002</v>
      </c>
      <c r="G13" s="37" t="s">
        <v>292</v>
      </c>
      <c r="H13" s="22" t="s">
        <v>448</v>
      </c>
    </row>
    <row r="14" spans="2:8" ht="21.6" customHeight="1" x14ac:dyDescent="0.4">
      <c r="B14" s="106"/>
      <c r="C14" s="18" t="s">
        <v>38</v>
      </c>
      <c r="D14" s="19">
        <f t="shared" si="0"/>
        <v>0</v>
      </c>
      <c r="E14" s="20">
        <v>1</v>
      </c>
      <c r="F14" s="19">
        <f t="shared" si="1"/>
        <v>0.8</v>
      </c>
      <c r="G14" s="37" t="s">
        <v>292</v>
      </c>
      <c r="H14" s="22" t="s">
        <v>449</v>
      </c>
    </row>
    <row r="15" spans="2:8" ht="21.6" customHeight="1" x14ac:dyDescent="0.4">
      <c r="B15" s="106"/>
      <c r="C15" s="18"/>
      <c r="D15" s="19"/>
      <c r="E15" s="20"/>
      <c r="F15" s="19"/>
      <c r="G15" s="21" t="s">
        <v>7</v>
      </c>
      <c r="H15" s="22" t="s">
        <v>450</v>
      </c>
    </row>
    <row r="16" spans="2:8" ht="21.6" customHeight="1" thickBot="1" x14ac:dyDescent="0.45">
      <c r="B16" s="107"/>
      <c r="C16" s="23"/>
      <c r="D16" s="24"/>
      <c r="E16" s="25"/>
      <c r="F16" s="24"/>
      <c r="G16" s="26" t="s">
        <v>7</v>
      </c>
      <c r="H16" s="27" t="s">
        <v>451</v>
      </c>
    </row>
    <row r="17" spans="2:8" x14ac:dyDescent="0.4">
      <c r="B17" s="28"/>
      <c r="C17" s="28"/>
      <c r="D17" s="28"/>
      <c r="E17" s="28"/>
      <c r="F17" s="28"/>
      <c r="G17" s="28"/>
      <c r="H17" s="28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18A58-CB41-4BD6-B033-37CEAB49F983}">
  <sheetPr>
    <pageSetUpPr fitToPage="1"/>
  </sheetPr>
  <dimension ref="B1:H41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508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40" si="0">$F$2*E5</f>
        <v>0</v>
      </c>
      <c r="E5" s="10"/>
      <c r="F5" s="9">
        <f t="shared" ref="F5:F40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122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106"/>
      <c r="C8" s="13" t="s">
        <v>455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456</v>
      </c>
    </row>
    <row r="9" spans="2:8" ht="21.6" customHeight="1" x14ac:dyDescent="0.4">
      <c r="B9" s="106"/>
      <c r="C9" s="18" t="s">
        <v>457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458</v>
      </c>
    </row>
    <row r="10" spans="2:8" ht="21.6" customHeight="1" x14ac:dyDescent="0.4">
      <c r="B10" s="106"/>
      <c r="C10" s="18" t="s">
        <v>112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459</v>
      </c>
    </row>
    <row r="11" spans="2:8" ht="21.6" customHeight="1" x14ac:dyDescent="0.4">
      <c r="B11" s="106"/>
      <c r="C11" s="18" t="s">
        <v>82</v>
      </c>
      <c r="D11" s="19">
        <f t="shared" si="0"/>
        <v>0</v>
      </c>
      <c r="E11" s="20">
        <v>1</v>
      </c>
      <c r="F11" s="19">
        <f t="shared" si="1"/>
        <v>0.8</v>
      </c>
      <c r="G11" s="21" t="s">
        <v>7</v>
      </c>
      <c r="H11" s="22" t="s">
        <v>460</v>
      </c>
    </row>
    <row r="12" spans="2:8" ht="21.6" customHeight="1" x14ac:dyDescent="0.4">
      <c r="B12" s="106"/>
      <c r="C12" s="18" t="s">
        <v>41</v>
      </c>
      <c r="D12" s="19">
        <f t="shared" si="0"/>
        <v>0</v>
      </c>
      <c r="E12" s="20">
        <v>0.1</v>
      </c>
      <c r="F12" s="19">
        <f t="shared" si="1"/>
        <v>8.0000000000000016E-2</v>
      </c>
      <c r="G12" s="21" t="s">
        <v>7</v>
      </c>
      <c r="H12" s="22" t="s">
        <v>461</v>
      </c>
    </row>
    <row r="13" spans="2:8" ht="21.6" customHeight="1" x14ac:dyDescent="0.4">
      <c r="B13" s="106"/>
      <c r="C13" s="18" t="s">
        <v>28</v>
      </c>
      <c r="D13" s="19">
        <f t="shared" si="0"/>
        <v>0</v>
      </c>
      <c r="E13" s="20">
        <v>3.6</v>
      </c>
      <c r="F13" s="19">
        <f t="shared" si="1"/>
        <v>2.8800000000000003</v>
      </c>
      <c r="G13" s="21" t="s">
        <v>7</v>
      </c>
      <c r="H13" s="22" t="s">
        <v>462</v>
      </c>
    </row>
    <row r="14" spans="2:8" ht="21.6" customHeight="1" x14ac:dyDescent="0.4">
      <c r="B14" s="106"/>
      <c r="C14" s="18" t="s">
        <v>16</v>
      </c>
      <c r="D14" s="19">
        <f t="shared" si="0"/>
        <v>0</v>
      </c>
      <c r="E14" s="20">
        <v>6</v>
      </c>
      <c r="F14" s="19">
        <f t="shared" si="1"/>
        <v>4.8000000000000007</v>
      </c>
      <c r="G14" s="21" t="s">
        <v>7</v>
      </c>
      <c r="H14" s="22"/>
    </row>
    <row r="15" spans="2:8" ht="21.6" customHeight="1" x14ac:dyDescent="0.4">
      <c r="B15" s="106"/>
      <c r="C15" s="18" t="s">
        <v>250</v>
      </c>
      <c r="D15" s="19">
        <f t="shared" si="0"/>
        <v>0</v>
      </c>
      <c r="E15" s="20">
        <v>3</v>
      </c>
      <c r="F15" s="19">
        <f t="shared" si="1"/>
        <v>2.4000000000000004</v>
      </c>
      <c r="G15" s="21" t="s">
        <v>7</v>
      </c>
      <c r="H15" s="22"/>
    </row>
    <row r="16" spans="2:8" ht="21.6" customHeight="1" x14ac:dyDescent="0.4">
      <c r="B16" s="106"/>
      <c r="C16" s="18" t="s">
        <v>26</v>
      </c>
      <c r="D16" s="19">
        <f t="shared" si="0"/>
        <v>0</v>
      </c>
      <c r="E16" s="20">
        <v>1.5</v>
      </c>
      <c r="F16" s="19">
        <f t="shared" si="1"/>
        <v>1.2000000000000002</v>
      </c>
      <c r="G16" s="21" t="s">
        <v>7</v>
      </c>
      <c r="H16" s="22"/>
    </row>
    <row r="17" spans="2:8" ht="21.6" customHeight="1" x14ac:dyDescent="0.4">
      <c r="B17" s="106"/>
      <c r="C17" s="18" t="s">
        <v>22</v>
      </c>
      <c r="D17" s="19">
        <f t="shared" si="0"/>
        <v>0</v>
      </c>
      <c r="E17" s="20">
        <v>2</v>
      </c>
      <c r="F17" s="19">
        <f t="shared" si="1"/>
        <v>1.6</v>
      </c>
      <c r="G17" s="21" t="s">
        <v>7</v>
      </c>
      <c r="H17" s="22"/>
    </row>
    <row r="18" spans="2:8" ht="21.6" customHeight="1" x14ac:dyDescent="0.4">
      <c r="B18" s="106"/>
      <c r="C18" s="18" t="s">
        <v>38</v>
      </c>
      <c r="D18" s="19">
        <f t="shared" si="0"/>
        <v>0</v>
      </c>
      <c r="E18" s="20">
        <v>0.3</v>
      </c>
      <c r="F18" s="19">
        <f t="shared" si="1"/>
        <v>0.24</v>
      </c>
      <c r="G18" s="21" t="s">
        <v>7</v>
      </c>
      <c r="H18" s="22"/>
    </row>
    <row r="19" spans="2:8" ht="21.6" customHeight="1" x14ac:dyDescent="0.4">
      <c r="B19" s="106"/>
      <c r="C19" s="18" t="s">
        <v>309</v>
      </c>
      <c r="D19" s="19">
        <f t="shared" si="0"/>
        <v>0</v>
      </c>
      <c r="E19" s="20">
        <v>0.2</v>
      </c>
      <c r="F19" s="19">
        <f t="shared" si="1"/>
        <v>0.16000000000000003</v>
      </c>
      <c r="G19" s="21" t="s">
        <v>7</v>
      </c>
      <c r="H19" s="22"/>
    </row>
    <row r="20" spans="2:8" ht="21.6" customHeight="1" x14ac:dyDescent="0.4">
      <c r="B20" s="106"/>
      <c r="C20" s="18" t="s">
        <v>202</v>
      </c>
      <c r="D20" s="19">
        <f t="shared" si="0"/>
        <v>0</v>
      </c>
      <c r="E20" s="20">
        <v>1</v>
      </c>
      <c r="F20" s="19">
        <f t="shared" si="1"/>
        <v>0.8</v>
      </c>
      <c r="G20" s="21" t="s">
        <v>7</v>
      </c>
      <c r="H20" s="22"/>
    </row>
    <row r="21" spans="2:8" ht="21.6" customHeight="1" x14ac:dyDescent="0.4">
      <c r="B21" s="106"/>
      <c r="C21" s="13" t="s">
        <v>463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464</v>
      </c>
    </row>
    <row r="22" spans="2:8" ht="21.6" customHeight="1" x14ac:dyDescent="0.4">
      <c r="B22" s="106"/>
      <c r="C22" s="18" t="s">
        <v>231</v>
      </c>
      <c r="D22" s="19">
        <f t="shared" si="0"/>
        <v>0</v>
      </c>
      <c r="E22" s="20">
        <v>2.5</v>
      </c>
      <c r="F22" s="19">
        <f t="shared" si="1"/>
        <v>2</v>
      </c>
      <c r="G22" s="21" t="s">
        <v>7</v>
      </c>
      <c r="H22" s="22" t="s">
        <v>465</v>
      </c>
    </row>
    <row r="23" spans="2:8" ht="21.6" customHeight="1" x14ac:dyDescent="0.4">
      <c r="B23" s="106"/>
      <c r="C23" s="18" t="s">
        <v>213</v>
      </c>
      <c r="D23" s="19">
        <f t="shared" si="0"/>
        <v>0</v>
      </c>
      <c r="E23" s="20">
        <v>12</v>
      </c>
      <c r="F23" s="19">
        <f t="shared" si="1"/>
        <v>9.6000000000000014</v>
      </c>
      <c r="G23" s="21" t="s">
        <v>7</v>
      </c>
      <c r="H23" s="22" t="s">
        <v>466</v>
      </c>
    </row>
    <row r="24" spans="2:8" ht="21.6" customHeight="1" x14ac:dyDescent="0.4">
      <c r="B24" s="106"/>
      <c r="C24" s="18" t="s">
        <v>44</v>
      </c>
      <c r="D24" s="19">
        <f t="shared" si="0"/>
        <v>0</v>
      </c>
      <c r="E24" s="20">
        <v>18</v>
      </c>
      <c r="F24" s="19">
        <f t="shared" si="1"/>
        <v>14.4</v>
      </c>
      <c r="G24" s="21" t="s">
        <v>7</v>
      </c>
      <c r="H24" s="22" t="s">
        <v>467</v>
      </c>
    </row>
    <row r="25" spans="2:8" ht="21.6" customHeight="1" x14ac:dyDescent="0.4">
      <c r="B25" s="106"/>
      <c r="C25" s="18" t="s">
        <v>246</v>
      </c>
      <c r="D25" s="19">
        <f t="shared" si="0"/>
        <v>0</v>
      </c>
      <c r="E25" s="20">
        <v>6</v>
      </c>
      <c r="F25" s="19">
        <f t="shared" si="1"/>
        <v>4.8000000000000007</v>
      </c>
      <c r="G25" s="21" t="s">
        <v>7</v>
      </c>
      <c r="H25" s="22" t="s">
        <v>468</v>
      </c>
    </row>
    <row r="26" spans="2:8" ht="21.6" customHeight="1" x14ac:dyDescent="0.4">
      <c r="B26" s="106"/>
      <c r="C26" s="18" t="s">
        <v>272</v>
      </c>
      <c r="D26" s="19">
        <f t="shared" si="0"/>
        <v>0</v>
      </c>
      <c r="E26" s="20">
        <v>3.6</v>
      </c>
      <c r="F26" s="19">
        <f t="shared" si="1"/>
        <v>2.8800000000000003</v>
      </c>
      <c r="G26" s="21" t="s">
        <v>7</v>
      </c>
      <c r="H26" s="22" t="s">
        <v>469</v>
      </c>
    </row>
    <row r="27" spans="2:8" ht="21.6" customHeight="1" x14ac:dyDescent="0.4">
      <c r="B27" s="106"/>
      <c r="C27" s="18" t="s">
        <v>16</v>
      </c>
      <c r="D27" s="19">
        <f t="shared" si="0"/>
        <v>0</v>
      </c>
      <c r="E27" s="20">
        <v>1.2</v>
      </c>
      <c r="F27" s="19">
        <f t="shared" si="1"/>
        <v>0.96</v>
      </c>
      <c r="G27" s="21" t="s">
        <v>7</v>
      </c>
      <c r="H27" s="22"/>
    </row>
    <row r="28" spans="2:8" ht="21.6" customHeight="1" x14ac:dyDescent="0.4">
      <c r="B28" s="106"/>
      <c r="C28" s="18" t="s">
        <v>179</v>
      </c>
      <c r="D28" s="19">
        <f t="shared" si="0"/>
        <v>0</v>
      </c>
      <c r="E28" s="20">
        <v>0.3</v>
      </c>
      <c r="F28" s="19">
        <f t="shared" si="1"/>
        <v>0.24</v>
      </c>
      <c r="G28" s="21" t="s">
        <v>7</v>
      </c>
      <c r="H28" s="22"/>
    </row>
    <row r="29" spans="2:8" ht="21.6" customHeight="1" x14ac:dyDescent="0.4">
      <c r="B29" s="106"/>
      <c r="C29" s="18" t="s">
        <v>26</v>
      </c>
      <c r="D29" s="19">
        <f t="shared" si="0"/>
        <v>0</v>
      </c>
      <c r="E29" s="20">
        <v>0.5</v>
      </c>
      <c r="F29" s="19">
        <f t="shared" si="1"/>
        <v>0.4</v>
      </c>
      <c r="G29" s="21" t="s">
        <v>7</v>
      </c>
      <c r="H29" s="22"/>
    </row>
    <row r="30" spans="2:8" ht="21.6" customHeight="1" x14ac:dyDescent="0.4">
      <c r="B30" s="106"/>
      <c r="C30" s="18" t="s">
        <v>38</v>
      </c>
      <c r="D30" s="19">
        <f t="shared" si="0"/>
        <v>0</v>
      </c>
      <c r="E30" s="20">
        <v>0.2</v>
      </c>
      <c r="F30" s="19">
        <f t="shared" si="1"/>
        <v>0.16000000000000003</v>
      </c>
      <c r="G30" s="21" t="s">
        <v>7</v>
      </c>
      <c r="H30" s="22"/>
    </row>
    <row r="31" spans="2:8" ht="21.6" customHeight="1" x14ac:dyDescent="0.4">
      <c r="B31" s="106"/>
      <c r="C31" s="18" t="s">
        <v>41</v>
      </c>
      <c r="D31" s="19">
        <f t="shared" si="0"/>
        <v>0</v>
      </c>
      <c r="E31" s="20">
        <v>0.1</v>
      </c>
      <c r="F31" s="19">
        <f t="shared" si="1"/>
        <v>8.0000000000000016E-2</v>
      </c>
      <c r="G31" s="21" t="s">
        <v>7</v>
      </c>
      <c r="H31" s="22"/>
    </row>
    <row r="32" spans="2:8" ht="21.6" customHeight="1" x14ac:dyDescent="0.4">
      <c r="B32" s="106"/>
      <c r="C32" s="13" t="s">
        <v>470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17" t="s">
        <v>471</v>
      </c>
    </row>
    <row r="33" spans="2:8" ht="21.6" customHeight="1" x14ac:dyDescent="0.4">
      <c r="B33" s="106"/>
      <c r="C33" s="18" t="s">
        <v>198</v>
      </c>
      <c r="D33" s="19">
        <f t="shared" si="0"/>
        <v>0</v>
      </c>
      <c r="E33" s="20">
        <v>0.3</v>
      </c>
      <c r="F33" s="19">
        <f t="shared" si="1"/>
        <v>0.24</v>
      </c>
      <c r="G33" s="21" t="s">
        <v>7</v>
      </c>
      <c r="H33" s="22" t="s">
        <v>414</v>
      </c>
    </row>
    <row r="34" spans="2:8" ht="21.6" customHeight="1" x14ac:dyDescent="0.4">
      <c r="B34" s="106"/>
      <c r="C34" s="18" t="s">
        <v>44</v>
      </c>
      <c r="D34" s="19">
        <f t="shared" si="0"/>
        <v>0</v>
      </c>
      <c r="E34" s="20">
        <v>10</v>
      </c>
      <c r="F34" s="19">
        <f t="shared" si="1"/>
        <v>8</v>
      </c>
      <c r="G34" s="21" t="s">
        <v>7</v>
      </c>
      <c r="H34" s="22" t="s">
        <v>77</v>
      </c>
    </row>
    <row r="35" spans="2:8" ht="21.6" customHeight="1" x14ac:dyDescent="0.4">
      <c r="B35" s="106"/>
      <c r="C35" s="18" t="s">
        <v>112</v>
      </c>
      <c r="D35" s="19">
        <f t="shared" si="0"/>
        <v>0</v>
      </c>
      <c r="E35" s="20">
        <v>0.3</v>
      </c>
      <c r="F35" s="19">
        <f t="shared" si="1"/>
        <v>0.24</v>
      </c>
      <c r="G35" s="21" t="s">
        <v>7</v>
      </c>
      <c r="H35" s="22" t="s">
        <v>472</v>
      </c>
    </row>
    <row r="36" spans="2:8" ht="21.6" customHeight="1" x14ac:dyDescent="0.4">
      <c r="B36" s="106"/>
      <c r="C36" s="18" t="s">
        <v>29</v>
      </c>
      <c r="D36" s="19">
        <f t="shared" si="0"/>
        <v>0</v>
      </c>
      <c r="E36" s="20">
        <v>100</v>
      </c>
      <c r="F36" s="19">
        <f t="shared" si="1"/>
        <v>80</v>
      </c>
      <c r="G36" s="21" t="s">
        <v>7</v>
      </c>
      <c r="H36" s="22" t="s">
        <v>473</v>
      </c>
    </row>
    <row r="37" spans="2:8" ht="21.6" customHeight="1" x14ac:dyDescent="0.4">
      <c r="B37" s="106"/>
      <c r="C37" s="18" t="s">
        <v>179</v>
      </c>
      <c r="D37" s="19">
        <f t="shared" si="0"/>
        <v>0</v>
      </c>
      <c r="E37" s="20">
        <v>0.4</v>
      </c>
      <c r="F37" s="19">
        <f t="shared" si="1"/>
        <v>0.32000000000000006</v>
      </c>
      <c r="G37" s="21" t="s">
        <v>7</v>
      </c>
      <c r="H37" s="22" t="s">
        <v>474</v>
      </c>
    </row>
    <row r="38" spans="2:8" ht="21.6" customHeight="1" x14ac:dyDescent="0.4">
      <c r="B38" s="106"/>
      <c r="C38" s="18" t="s">
        <v>41</v>
      </c>
      <c r="D38" s="19">
        <f t="shared" si="0"/>
        <v>0</v>
      </c>
      <c r="E38" s="20">
        <v>0.17</v>
      </c>
      <c r="F38" s="19">
        <f t="shared" si="1"/>
        <v>0.13600000000000001</v>
      </c>
      <c r="G38" s="21" t="s">
        <v>7</v>
      </c>
      <c r="H38" s="22" t="s">
        <v>475</v>
      </c>
    </row>
    <row r="39" spans="2:8" ht="21.6" customHeight="1" x14ac:dyDescent="0.4">
      <c r="B39" s="106"/>
      <c r="C39" s="13" t="s">
        <v>476</v>
      </c>
      <c r="D39" s="14">
        <f t="shared" si="0"/>
        <v>0</v>
      </c>
      <c r="E39" s="15"/>
      <c r="F39" s="14">
        <f t="shared" si="1"/>
        <v>0</v>
      </c>
      <c r="G39" s="16" t="s">
        <v>7</v>
      </c>
      <c r="H39" s="36"/>
    </row>
    <row r="40" spans="2:8" ht="21.6" customHeight="1" thickBot="1" x14ac:dyDescent="0.45">
      <c r="B40" s="107"/>
      <c r="C40" s="23" t="s">
        <v>477</v>
      </c>
      <c r="D40" s="24">
        <f t="shared" si="0"/>
        <v>0</v>
      </c>
      <c r="E40" s="25">
        <v>70</v>
      </c>
      <c r="F40" s="24">
        <f t="shared" si="1"/>
        <v>56</v>
      </c>
      <c r="G40" s="39" t="s">
        <v>58</v>
      </c>
      <c r="H40" s="27"/>
    </row>
    <row r="41" spans="2:8" x14ac:dyDescent="0.4">
      <c r="B41" s="28"/>
      <c r="C41" s="28"/>
      <c r="D41" s="28"/>
      <c r="E41" s="28"/>
      <c r="F41" s="28"/>
      <c r="G41" s="28"/>
      <c r="H41" s="28"/>
    </row>
  </sheetData>
  <mergeCells count="1">
    <mergeCell ref="B5:B40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B95D1-054A-4D66-976E-D51657B25F63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509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479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480</v>
      </c>
    </row>
    <row r="9" spans="2:8" ht="21.6" customHeight="1" x14ac:dyDescent="0.4">
      <c r="B9" s="106"/>
      <c r="C9" s="18" t="s">
        <v>76</v>
      </c>
      <c r="D9" s="19">
        <f t="shared" si="0"/>
        <v>0</v>
      </c>
      <c r="E9" s="20">
        <v>20</v>
      </c>
      <c r="F9" s="19">
        <f t="shared" si="1"/>
        <v>16</v>
      </c>
      <c r="G9" s="37" t="s">
        <v>62</v>
      </c>
      <c r="H9" s="22" t="s">
        <v>481</v>
      </c>
    </row>
    <row r="10" spans="2:8" ht="21.6" customHeight="1" x14ac:dyDescent="0.4">
      <c r="B10" s="106"/>
      <c r="C10" s="18" t="s">
        <v>158</v>
      </c>
      <c r="D10" s="19">
        <f t="shared" si="0"/>
        <v>0</v>
      </c>
      <c r="E10" s="20">
        <v>0.8</v>
      </c>
      <c r="F10" s="19">
        <f t="shared" si="1"/>
        <v>0.64000000000000012</v>
      </c>
      <c r="G10" s="21" t="s">
        <v>7</v>
      </c>
      <c r="H10" s="22" t="s">
        <v>482</v>
      </c>
    </row>
    <row r="11" spans="2:8" ht="21.6" customHeight="1" x14ac:dyDescent="0.4">
      <c r="B11" s="106"/>
      <c r="C11" s="18" t="s">
        <v>38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483</v>
      </c>
    </row>
    <row r="12" spans="2:8" ht="21.6" customHeight="1" x14ac:dyDescent="0.4">
      <c r="B12" s="106"/>
      <c r="C12" s="18" t="s">
        <v>67</v>
      </c>
      <c r="D12" s="19">
        <f t="shared" si="0"/>
        <v>0</v>
      </c>
      <c r="E12" s="20">
        <v>18</v>
      </c>
      <c r="F12" s="19">
        <f t="shared" si="1"/>
        <v>14.4</v>
      </c>
      <c r="G12" s="37" t="s">
        <v>58</v>
      </c>
      <c r="H12" s="22" t="s">
        <v>484</v>
      </c>
    </row>
    <row r="13" spans="2:8" ht="21.6" customHeight="1" x14ac:dyDescent="0.4">
      <c r="B13" s="106"/>
      <c r="C13" s="18" t="s">
        <v>16</v>
      </c>
      <c r="D13" s="19">
        <f t="shared" si="0"/>
        <v>0</v>
      </c>
      <c r="E13" s="20">
        <v>3.6</v>
      </c>
      <c r="F13" s="19">
        <f t="shared" si="1"/>
        <v>2.8800000000000003</v>
      </c>
      <c r="G13" s="21" t="s">
        <v>7</v>
      </c>
      <c r="H13" s="22" t="s">
        <v>485</v>
      </c>
    </row>
    <row r="14" spans="2:8" ht="21.6" customHeight="1" x14ac:dyDescent="0.4">
      <c r="B14" s="106"/>
      <c r="C14" s="18" t="s">
        <v>33</v>
      </c>
      <c r="D14" s="19">
        <f t="shared" si="0"/>
        <v>0</v>
      </c>
      <c r="E14" s="20">
        <v>20</v>
      </c>
      <c r="F14" s="19">
        <f t="shared" si="1"/>
        <v>16</v>
      </c>
      <c r="G14" s="21" t="s">
        <v>7</v>
      </c>
      <c r="H14" s="22" t="s">
        <v>486</v>
      </c>
    </row>
    <row r="15" spans="2:8" ht="21.6" customHeight="1" x14ac:dyDescent="0.4">
      <c r="B15" s="106"/>
      <c r="C15" s="18"/>
      <c r="D15" s="19"/>
      <c r="E15" s="20"/>
      <c r="F15" s="19"/>
      <c r="G15" s="21" t="s">
        <v>7</v>
      </c>
      <c r="H15" s="22" t="s">
        <v>487</v>
      </c>
    </row>
    <row r="16" spans="2:8" ht="21.6" customHeight="1" thickBot="1" x14ac:dyDescent="0.45">
      <c r="B16" s="107"/>
      <c r="C16" s="23"/>
      <c r="D16" s="24"/>
      <c r="E16" s="25"/>
      <c r="F16" s="24"/>
      <c r="G16" s="26" t="s">
        <v>7</v>
      </c>
      <c r="H16" s="27" t="s">
        <v>488</v>
      </c>
    </row>
    <row r="17" spans="2:8" x14ac:dyDescent="0.4">
      <c r="B17" s="28"/>
      <c r="C17" s="28"/>
      <c r="D17" s="28"/>
      <c r="E17" s="28"/>
      <c r="F17" s="28"/>
      <c r="G17" s="28"/>
      <c r="H17" s="28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8F82C-31EB-47E4-AAA2-F31936390F00}">
  <sheetPr>
    <pageSetUpPr fitToPage="1"/>
  </sheetPr>
  <dimension ref="B1:H32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510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1" si="0">$F$2*E5</f>
        <v>0</v>
      </c>
      <c r="E5" s="10"/>
      <c r="F5" s="9">
        <f t="shared" ref="F5:F31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72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73</v>
      </c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106"/>
      <c r="C8" s="18" t="s">
        <v>74</v>
      </c>
      <c r="D8" s="19">
        <f t="shared" si="0"/>
        <v>0</v>
      </c>
      <c r="E8" s="20">
        <v>45</v>
      </c>
      <c r="F8" s="19">
        <f t="shared" si="1"/>
        <v>36</v>
      </c>
      <c r="G8" s="21" t="s">
        <v>7</v>
      </c>
      <c r="H8" s="22" t="s">
        <v>75</v>
      </c>
    </row>
    <row r="9" spans="2:8" ht="21.6" customHeight="1" x14ac:dyDescent="0.4">
      <c r="B9" s="106"/>
      <c r="C9" s="18" t="s">
        <v>76</v>
      </c>
      <c r="D9" s="19">
        <f t="shared" si="0"/>
        <v>0</v>
      </c>
      <c r="E9" s="20">
        <v>2.8</v>
      </c>
      <c r="F9" s="19">
        <f t="shared" si="1"/>
        <v>2.2399999999999998</v>
      </c>
      <c r="G9" s="37" t="s">
        <v>62</v>
      </c>
      <c r="H9" s="22" t="s">
        <v>77</v>
      </c>
    </row>
    <row r="10" spans="2:8" ht="21.6" customHeight="1" x14ac:dyDescent="0.4">
      <c r="B10" s="106"/>
      <c r="C10" s="18" t="s">
        <v>44</v>
      </c>
      <c r="D10" s="19">
        <f t="shared" si="0"/>
        <v>0</v>
      </c>
      <c r="E10" s="20">
        <v>14.4</v>
      </c>
      <c r="F10" s="19">
        <f t="shared" si="1"/>
        <v>11.520000000000001</v>
      </c>
      <c r="G10" s="21" t="s">
        <v>7</v>
      </c>
      <c r="H10" s="22" t="s">
        <v>78</v>
      </c>
    </row>
    <row r="11" spans="2:8" ht="21.6" customHeight="1" x14ac:dyDescent="0.4">
      <c r="B11" s="106"/>
      <c r="C11" s="18" t="s">
        <v>16</v>
      </c>
      <c r="D11" s="19">
        <f t="shared" si="0"/>
        <v>0</v>
      </c>
      <c r="E11" s="20">
        <v>1.5</v>
      </c>
      <c r="F11" s="19">
        <f t="shared" si="1"/>
        <v>1.2000000000000002</v>
      </c>
      <c r="G11" s="21" t="s">
        <v>7</v>
      </c>
      <c r="H11" s="22" t="s">
        <v>79</v>
      </c>
    </row>
    <row r="12" spans="2:8" ht="21.6" customHeight="1" x14ac:dyDescent="0.4">
      <c r="B12" s="106"/>
      <c r="C12" s="18" t="s">
        <v>26</v>
      </c>
      <c r="D12" s="19">
        <f t="shared" si="0"/>
        <v>0</v>
      </c>
      <c r="E12" s="20">
        <v>1.35</v>
      </c>
      <c r="F12" s="19">
        <f t="shared" si="1"/>
        <v>1.08</v>
      </c>
      <c r="G12" s="21" t="s">
        <v>7</v>
      </c>
      <c r="H12" s="22" t="s">
        <v>80</v>
      </c>
    </row>
    <row r="13" spans="2:8" ht="21.6" customHeight="1" x14ac:dyDescent="0.4">
      <c r="B13" s="106"/>
      <c r="C13" s="18" t="s">
        <v>22</v>
      </c>
      <c r="D13" s="19">
        <f t="shared" si="0"/>
        <v>0</v>
      </c>
      <c r="E13" s="20">
        <v>0.9</v>
      </c>
      <c r="F13" s="19">
        <f t="shared" si="1"/>
        <v>0.72000000000000008</v>
      </c>
      <c r="G13" s="21" t="s">
        <v>7</v>
      </c>
      <c r="H13" s="22" t="s">
        <v>81</v>
      </c>
    </row>
    <row r="14" spans="2:8" ht="21.6" customHeight="1" x14ac:dyDescent="0.4">
      <c r="B14" s="106"/>
      <c r="C14" s="18" t="s">
        <v>82</v>
      </c>
      <c r="D14" s="19">
        <f t="shared" si="0"/>
        <v>0</v>
      </c>
      <c r="E14" s="20">
        <v>0.9</v>
      </c>
      <c r="F14" s="19">
        <f t="shared" si="1"/>
        <v>0.72000000000000008</v>
      </c>
      <c r="G14" s="21" t="s">
        <v>7</v>
      </c>
      <c r="H14" s="22"/>
    </row>
    <row r="15" spans="2:8" ht="21.6" customHeight="1" x14ac:dyDescent="0.4">
      <c r="B15" s="106"/>
      <c r="C15" s="18" t="s">
        <v>83</v>
      </c>
      <c r="D15" s="19">
        <f t="shared" si="0"/>
        <v>0</v>
      </c>
      <c r="E15" s="20">
        <v>1.8</v>
      </c>
      <c r="F15" s="19">
        <f t="shared" si="1"/>
        <v>1.4400000000000002</v>
      </c>
      <c r="G15" s="21" t="s">
        <v>7</v>
      </c>
      <c r="H15" s="22"/>
    </row>
    <row r="16" spans="2:8" ht="21.6" customHeight="1" x14ac:dyDescent="0.4">
      <c r="B16" s="106"/>
      <c r="C16" s="13" t="s">
        <v>84</v>
      </c>
      <c r="D16" s="14">
        <f t="shared" si="0"/>
        <v>0</v>
      </c>
      <c r="E16" s="15"/>
      <c r="F16" s="14">
        <f t="shared" si="1"/>
        <v>0</v>
      </c>
      <c r="G16" s="16" t="s">
        <v>7</v>
      </c>
      <c r="H16" s="17" t="s">
        <v>85</v>
      </c>
    </row>
    <row r="17" spans="2:8" ht="21.6" customHeight="1" x14ac:dyDescent="0.4">
      <c r="B17" s="106"/>
      <c r="C17" s="18" t="s">
        <v>14</v>
      </c>
      <c r="D17" s="19">
        <f t="shared" si="0"/>
        <v>0</v>
      </c>
      <c r="E17" s="20">
        <v>20</v>
      </c>
      <c r="F17" s="19">
        <f t="shared" si="1"/>
        <v>16</v>
      </c>
      <c r="G17" s="21" t="s">
        <v>7</v>
      </c>
      <c r="H17" s="22" t="s">
        <v>86</v>
      </c>
    </row>
    <row r="18" spans="2:8" ht="21.6" customHeight="1" x14ac:dyDescent="0.4">
      <c r="B18" s="106"/>
      <c r="C18" s="18" t="s">
        <v>87</v>
      </c>
      <c r="D18" s="19">
        <f t="shared" si="0"/>
        <v>0</v>
      </c>
      <c r="E18" s="20">
        <v>3.5</v>
      </c>
      <c r="F18" s="19">
        <f t="shared" si="1"/>
        <v>2.8000000000000003</v>
      </c>
      <c r="G18" s="21" t="s">
        <v>7</v>
      </c>
      <c r="H18" s="22" t="s">
        <v>88</v>
      </c>
    </row>
    <row r="19" spans="2:8" ht="21.6" customHeight="1" x14ac:dyDescent="0.4">
      <c r="B19" s="106"/>
      <c r="C19" s="18" t="s">
        <v>26</v>
      </c>
      <c r="D19" s="19">
        <f t="shared" si="0"/>
        <v>0</v>
      </c>
      <c r="E19" s="20">
        <v>1.7</v>
      </c>
      <c r="F19" s="19">
        <f t="shared" si="1"/>
        <v>1.36</v>
      </c>
      <c r="G19" s="21" t="s">
        <v>7</v>
      </c>
      <c r="H19" s="22" t="s">
        <v>560</v>
      </c>
    </row>
    <row r="20" spans="2:8" ht="21.6" customHeight="1" x14ac:dyDescent="0.4">
      <c r="B20" s="106"/>
      <c r="C20" s="18" t="s">
        <v>38</v>
      </c>
      <c r="D20" s="19">
        <f t="shared" si="0"/>
        <v>0</v>
      </c>
      <c r="E20" s="20">
        <v>1</v>
      </c>
      <c r="F20" s="19">
        <f t="shared" si="1"/>
        <v>0.8</v>
      </c>
      <c r="G20" s="21" t="s">
        <v>7</v>
      </c>
      <c r="H20" s="22" t="s">
        <v>91</v>
      </c>
    </row>
    <row r="21" spans="2:8" ht="21.6" customHeight="1" x14ac:dyDescent="0.4">
      <c r="B21" s="106"/>
      <c r="C21" s="18" t="s">
        <v>90</v>
      </c>
      <c r="D21" s="19">
        <f t="shared" si="0"/>
        <v>0</v>
      </c>
      <c r="E21" s="20">
        <v>2</v>
      </c>
      <c r="F21" s="19">
        <f t="shared" si="1"/>
        <v>1.6</v>
      </c>
      <c r="G21" s="21" t="s">
        <v>7</v>
      </c>
      <c r="H21" s="22" t="s">
        <v>92</v>
      </c>
    </row>
    <row r="22" spans="2:8" ht="21.6" customHeight="1" x14ac:dyDescent="0.4">
      <c r="B22" s="106"/>
      <c r="C22" s="13" t="s">
        <v>93</v>
      </c>
      <c r="D22" s="14">
        <f t="shared" si="0"/>
        <v>0</v>
      </c>
      <c r="E22" s="15"/>
      <c r="F22" s="14">
        <f t="shared" si="1"/>
        <v>0</v>
      </c>
      <c r="G22" s="16" t="s">
        <v>7</v>
      </c>
      <c r="H22" s="17" t="s">
        <v>94</v>
      </c>
    </row>
    <row r="23" spans="2:8" ht="21.6" customHeight="1" x14ac:dyDescent="0.4">
      <c r="B23" s="106"/>
      <c r="C23" s="18" t="s">
        <v>95</v>
      </c>
      <c r="D23" s="19">
        <f t="shared" si="0"/>
        <v>0</v>
      </c>
      <c r="E23" s="20">
        <v>12</v>
      </c>
      <c r="F23" s="19">
        <f t="shared" si="1"/>
        <v>9.6000000000000014</v>
      </c>
      <c r="G23" s="21" t="s">
        <v>7</v>
      </c>
      <c r="H23" s="22" t="s">
        <v>96</v>
      </c>
    </row>
    <row r="24" spans="2:8" ht="21.6" customHeight="1" x14ac:dyDescent="0.4">
      <c r="B24" s="106"/>
      <c r="C24" s="18" t="s">
        <v>97</v>
      </c>
      <c r="D24" s="19">
        <f t="shared" si="0"/>
        <v>0</v>
      </c>
      <c r="E24" s="20">
        <v>3</v>
      </c>
      <c r="F24" s="19">
        <f t="shared" si="1"/>
        <v>2.4000000000000004</v>
      </c>
      <c r="G24" s="21" t="s">
        <v>7</v>
      </c>
      <c r="H24" s="22" t="s">
        <v>98</v>
      </c>
    </row>
    <row r="25" spans="2:8" ht="21.6" customHeight="1" x14ac:dyDescent="0.4">
      <c r="B25" s="106"/>
      <c r="C25" s="18" t="s">
        <v>18</v>
      </c>
      <c r="D25" s="19">
        <f t="shared" si="0"/>
        <v>0</v>
      </c>
      <c r="E25" s="20">
        <v>100</v>
      </c>
      <c r="F25" s="19">
        <f t="shared" si="1"/>
        <v>80</v>
      </c>
      <c r="G25" s="21" t="s">
        <v>7</v>
      </c>
      <c r="H25" s="22" t="s">
        <v>99</v>
      </c>
    </row>
    <row r="26" spans="2:8" ht="21.6" customHeight="1" x14ac:dyDescent="0.4">
      <c r="B26" s="106"/>
      <c r="C26" s="18" t="s">
        <v>24</v>
      </c>
      <c r="D26" s="19">
        <f t="shared" si="0"/>
        <v>0</v>
      </c>
      <c r="E26" s="20">
        <v>3</v>
      </c>
      <c r="F26" s="19">
        <f t="shared" si="1"/>
        <v>2.4000000000000004</v>
      </c>
      <c r="G26" s="21" t="s">
        <v>7</v>
      </c>
      <c r="H26" s="22" t="s">
        <v>100</v>
      </c>
    </row>
    <row r="27" spans="2:8" ht="21.6" customHeight="1" x14ac:dyDescent="0.4">
      <c r="B27" s="106"/>
      <c r="C27" s="18"/>
      <c r="D27" s="19">
        <f t="shared" si="0"/>
        <v>0</v>
      </c>
      <c r="E27" s="20"/>
      <c r="F27" s="19">
        <f t="shared" si="1"/>
        <v>0</v>
      </c>
      <c r="G27" s="21" t="s">
        <v>7</v>
      </c>
      <c r="H27" s="22" t="s">
        <v>101</v>
      </c>
    </row>
    <row r="28" spans="2:8" ht="21.6" customHeight="1" x14ac:dyDescent="0.4">
      <c r="B28" s="106"/>
      <c r="C28" s="18"/>
      <c r="D28" s="19">
        <f t="shared" si="0"/>
        <v>0</v>
      </c>
      <c r="E28" s="20"/>
      <c r="F28" s="19">
        <f t="shared" si="1"/>
        <v>0</v>
      </c>
      <c r="G28" s="21" t="s">
        <v>7</v>
      </c>
      <c r="H28" s="22" t="s">
        <v>102</v>
      </c>
    </row>
    <row r="29" spans="2:8" ht="21.6" customHeight="1" x14ac:dyDescent="0.4">
      <c r="B29" s="106"/>
      <c r="C29" s="18"/>
      <c r="D29" s="19">
        <f t="shared" si="0"/>
        <v>0</v>
      </c>
      <c r="E29" s="20"/>
      <c r="F29" s="19">
        <f t="shared" si="1"/>
        <v>0</v>
      </c>
      <c r="G29" s="21" t="s">
        <v>7</v>
      </c>
      <c r="H29" s="22" t="s">
        <v>89</v>
      </c>
    </row>
    <row r="30" spans="2:8" ht="21.6" customHeight="1" x14ac:dyDescent="0.4">
      <c r="B30" s="106"/>
      <c r="C30" s="13" t="s">
        <v>562</v>
      </c>
      <c r="D30" s="14">
        <f t="shared" si="0"/>
        <v>0</v>
      </c>
      <c r="E30" s="15"/>
      <c r="F30" s="14">
        <f t="shared" si="1"/>
        <v>0</v>
      </c>
      <c r="G30" s="16" t="s">
        <v>7</v>
      </c>
      <c r="H30" s="17" t="s">
        <v>563</v>
      </c>
    </row>
    <row r="31" spans="2:8" ht="21.6" customHeight="1" thickBot="1" x14ac:dyDescent="0.45">
      <c r="B31" s="107"/>
      <c r="C31" s="23" t="s">
        <v>103</v>
      </c>
      <c r="D31" s="24">
        <f t="shared" si="0"/>
        <v>0</v>
      </c>
      <c r="E31" s="25">
        <v>20</v>
      </c>
      <c r="F31" s="24">
        <f t="shared" si="1"/>
        <v>16</v>
      </c>
      <c r="G31" s="26" t="s">
        <v>7</v>
      </c>
      <c r="H31" s="27" t="s">
        <v>53</v>
      </c>
    </row>
    <row r="32" spans="2:8" x14ac:dyDescent="0.4">
      <c r="B32" s="28"/>
      <c r="C32" s="28"/>
      <c r="D32" s="28"/>
      <c r="E32" s="28"/>
      <c r="F32" s="28"/>
      <c r="G32" s="28"/>
      <c r="H32" s="28"/>
    </row>
  </sheetData>
  <mergeCells count="1">
    <mergeCell ref="B5:B31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8858-7000-48EB-91A0-6FA7AEA33191}">
  <sheetPr>
    <pageSetUpPr fitToPage="1"/>
  </sheetPr>
  <dimension ref="B1:H22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511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105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106</v>
      </c>
    </row>
    <row r="9" spans="2:8" ht="21.6" customHeight="1" x14ac:dyDescent="0.4">
      <c r="B9" s="106"/>
      <c r="C9" s="18" t="s">
        <v>10</v>
      </c>
      <c r="D9" s="19">
        <f t="shared" si="0"/>
        <v>0</v>
      </c>
      <c r="E9" s="20">
        <v>38</v>
      </c>
      <c r="F9" s="19">
        <f t="shared" si="1"/>
        <v>30.400000000000002</v>
      </c>
      <c r="G9" s="21" t="s">
        <v>7</v>
      </c>
      <c r="H9" s="22" t="s">
        <v>107</v>
      </c>
    </row>
    <row r="10" spans="2:8" ht="21.6" customHeight="1" x14ac:dyDescent="0.4">
      <c r="B10" s="106"/>
      <c r="C10" s="18" t="s">
        <v>14</v>
      </c>
      <c r="D10" s="19">
        <f t="shared" si="0"/>
        <v>0</v>
      </c>
      <c r="E10" s="20">
        <v>12</v>
      </c>
      <c r="F10" s="19">
        <f t="shared" si="1"/>
        <v>9.6000000000000014</v>
      </c>
      <c r="G10" s="21" t="s">
        <v>7</v>
      </c>
      <c r="H10" s="22" t="s">
        <v>108</v>
      </c>
    </row>
    <row r="11" spans="2:8" ht="21.6" customHeight="1" x14ac:dyDescent="0.4">
      <c r="B11" s="106"/>
      <c r="C11" s="18" t="s">
        <v>109</v>
      </c>
      <c r="D11" s="19">
        <f t="shared" si="0"/>
        <v>0</v>
      </c>
      <c r="E11" s="20">
        <v>1.5</v>
      </c>
      <c r="F11" s="19">
        <f t="shared" si="1"/>
        <v>1.2000000000000002</v>
      </c>
      <c r="G11" s="37" t="s">
        <v>58</v>
      </c>
      <c r="H11" s="22" t="s">
        <v>110</v>
      </c>
    </row>
    <row r="12" spans="2:8" ht="21.6" customHeight="1" x14ac:dyDescent="0.4">
      <c r="B12" s="106"/>
      <c r="C12" s="18" t="s">
        <v>28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38" t="s">
        <v>111</v>
      </c>
    </row>
    <row r="13" spans="2:8" ht="21.6" customHeight="1" x14ac:dyDescent="0.4">
      <c r="B13" s="106"/>
      <c r="C13" s="18" t="s">
        <v>26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11</v>
      </c>
    </row>
    <row r="14" spans="2:8" ht="21.6" customHeight="1" x14ac:dyDescent="0.4">
      <c r="B14" s="106"/>
      <c r="C14" s="18" t="s">
        <v>112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 t="s">
        <v>113</v>
      </c>
    </row>
    <row r="15" spans="2:8" ht="21.6" customHeight="1" x14ac:dyDescent="0.4">
      <c r="B15" s="106"/>
      <c r="C15" s="18"/>
      <c r="D15" s="19"/>
      <c r="E15" s="20"/>
      <c r="F15" s="19"/>
      <c r="G15" s="21" t="s">
        <v>7</v>
      </c>
      <c r="H15" s="22" t="s">
        <v>114</v>
      </c>
    </row>
    <row r="16" spans="2:8" ht="21.6" customHeight="1" x14ac:dyDescent="0.4">
      <c r="B16" s="106"/>
      <c r="C16" s="18"/>
      <c r="D16" s="19"/>
      <c r="E16" s="20"/>
      <c r="F16" s="19"/>
      <c r="G16" s="21" t="s">
        <v>7</v>
      </c>
      <c r="H16" s="22" t="s">
        <v>115</v>
      </c>
    </row>
    <row r="17" spans="2:8" ht="21.6" customHeight="1" x14ac:dyDescent="0.4">
      <c r="B17" s="106"/>
      <c r="C17" s="18"/>
      <c r="D17" s="19"/>
      <c r="E17" s="20"/>
      <c r="F17" s="19"/>
      <c r="G17" s="21" t="s">
        <v>7</v>
      </c>
      <c r="H17" s="22" t="s">
        <v>116</v>
      </c>
    </row>
    <row r="18" spans="2:8" ht="21.6" customHeight="1" x14ac:dyDescent="0.4">
      <c r="B18" s="106"/>
      <c r="C18" s="18"/>
      <c r="D18" s="19"/>
      <c r="E18" s="20"/>
      <c r="F18" s="19"/>
      <c r="G18" s="21" t="s">
        <v>7</v>
      </c>
      <c r="H18" s="22" t="s">
        <v>117</v>
      </c>
    </row>
    <row r="19" spans="2:8" ht="21.6" customHeight="1" x14ac:dyDescent="0.4">
      <c r="B19" s="106"/>
      <c r="C19" s="18"/>
      <c r="D19" s="19"/>
      <c r="E19" s="20"/>
      <c r="F19" s="19"/>
      <c r="G19" s="21" t="s">
        <v>7</v>
      </c>
      <c r="H19" s="22" t="s">
        <v>118</v>
      </c>
    </row>
    <row r="20" spans="2:8" ht="21.6" customHeight="1" x14ac:dyDescent="0.4">
      <c r="B20" s="106"/>
      <c r="C20" s="18"/>
      <c r="D20" s="19"/>
      <c r="E20" s="20"/>
      <c r="F20" s="19"/>
      <c r="G20" s="21" t="s">
        <v>7</v>
      </c>
      <c r="H20" s="22" t="s">
        <v>119</v>
      </c>
    </row>
    <row r="21" spans="2:8" ht="21.6" customHeight="1" thickBot="1" x14ac:dyDescent="0.45">
      <c r="B21" s="107"/>
      <c r="C21" s="23"/>
      <c r="D21" s="24"/>
      <c r="E21" s="25"/>
      <c r="F21" s="24"/>
      <c r="G21" s="26" t="s">
        <v>7</v>
      </c>
      <c r="H21" s="27" t="s">
        <v>120</v>
      </c>
    </row>
    <row r="22" spans="2:8" x14ac:dyDescent="0.4">
      <c r="B22" s="28"/>
      <c r="C22" s="28"/>
      <c r="D22" s="28"/>
      <c r="E22" s="28"/>
      <c r="F22" s="28"/>
      <c r="G22" s="28"/>
      <c r="H22" s="28"/>
    </row>
  </sheetData>
  <mergeCells count="1">
    <mergeCell ref="B5:B21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E9B25-E241-4524-952E-4F0550BF36A6}">
  <sheetPr>
    <pageSetUpPr fitToPage="1"/>
  </sheetPr>
  <dimension ref="B1:H3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512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3" si="0">$F$2*E5</f>
        <v>0</v>
      </c>
      <c r="E5" s="10"/>
      <c r="F5" s="9">
        <f t="shared" ref="F5:F33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513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514</v>
      </c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106"/>
      <c r="C8" s="18" t="s">
        <v>213</v>
      </c>
      <c r="D8" s="19">
        <f t="shared" si="0"/>
        <v>0</v>
      </c>
      <c r="E8" s="20">
        <v>30</v>
      </c>
      <c r="F8" s="19">
        <f t="shared" si="1"/>
        <v>24</v>
      </c>
      <c r="G8" s="21" t="s">
        <v>7</v>
      </c>
      <c r="H8" s="22" t="s">
        <v>573</v>
      </c>
    </row>
    <row r="9" spans="2:8" ht="21.6" customHeight="1" x14ac:dyDescent="0.4">
      <c r="B9" s="106"/>
      <c r="C9" s="18" t="s">
        <v>44</v>
      </c>
      <c r="D9" s="19">
        <f t="shared" si="0"/>
        <v>0</v>
      </c>
      <c r="E9" s="20">
        <v>20</v>
      </c>
      <c r="F9" s="19">
        <f t="shared" si="1"/>
        <v>16</v>
      </c>
      <c r="G9" s="21" t="s">
        <v>7</v>
      </c>
      <c r="H9" s="22" t="s">
        <v>574</v>
      </c>
    </row>
    <row r="10" spans="2:8" ht="21.6" customHeight="1" x14ac:dyDescent="0.4">
      <c r="B10" s="106"/>
      <c r="C10" s="18" t="s">
        <v>14</v>
      </c>
      <c r="D10" s="19">
        <f t="shared" si="0"/>
        <v>0</v>
      </c>
      <c r="E10" s="20">
        <v>15</v>
      </c>
      <c r="F10" s="19">
        <f t="shared" si="1"/>
        <v>12</v>
      </c>
      <c r="G10" s="21" t="s">
        <v>7</v>
      </c>
      <c r="H10" s="22" t="s">
        <v>515</v>
      </c>
    </row>
    <row r="11" spans="2:8" ht="21.6" customHeight="1" x14ac:dyDescent="0.4">
      <c r="B11" s="106"/>
      <c r="C11" s="18" t="s">
        <v>16</v>
      </c>
      <c r="D11" s="19">
        <f t="shared" si="0"/>
        <v>0</v>
      </c>
      <c r="E11" s="20">
        <v>1</v>
      </c>
      <c r="F11" s="19">
        <f t="shared" si="1"/>
        <v>0.8</v>
      </c>
      <c r="G11" s="21" t="s">
        <v>7</v>
      </c>
      <c r="H11" s="22" t="s">
        <v>516</v>
      </c>
    </row>
    <row r="12" spans="2:8" ht="21.6" customHeight="1" x14ac:dyDescent="0.4">
      <c r="B12" s="106"/>
      <c r="C12" s="18" t="s">
        <v>250</v>
      </c>
      <c r="D12" s="19">
        <f t="shared" si="0"/>
        <v>0</v>
      </c>
      <c r="E12" s="20">
        <v>13</v>
      </c>
      <c r="F12" s="19">
        <f t="shared" si="1"/>
        <v>10.4</v>
      </c>
      <c r="G12" s="21" t="s">
        <v>7</v>
      </c>
      <c r="H12" s="22" t="s">
        <v>517</v>
      </c>
    </row>
    <row r="13" spans="2:8" ht="21.6" customHeight="1" x14ac:dyDescent="0.4">
      <c r="B13" s="106"/>
      <c r="C13" s="18" t="s">
        <v>26</v>
      </c>
      <c r="D13" s="19">
        <f t="shared" si="0"/>
        <v>0</v>
      </c>
      <c r="E13" s="20">
        <v>1.8</v>
      </c>
      <c r="F13" s="19">
        <f t="shared" si="1"/>
        <v>1.4400000000000002</v>
      </c>
      <c r="G13" s="21" t="s">
        <v>7</v>
      </c>
      <c r="H13" s="22" t="s">
        <v>518</v>
      </c>
    </row>
    <row r="14" spans="2:8" ht="21.6" customHeight="1" x14ac:dyDescent="0.4">
      <c r="B14" s="106"/>
      <c r="C14" s="18" t="s">
        <v>38</v>
      </c>
      <c r="D14" s="19">
        <f t="shared" si="0"/>
        <v>0</v>
      </c>
      <c r="E14" s="20">
        <v>1.3</v>
      </c>
      <c r="F14" s="19">
        <f t="shared" si="1"/>
        <v>1.04</v>
      </c>
      <c r="G14" s="21" t="s">
        <v>7</v>
      </c>
      <c r="H14" s="22" t="s">
        <v>519</v>
      </c>
    </row>
    <row r="15" spans="2:8" ht="21.6" customHeight="1" x14ac:dyDescent="0.4">
      <c r="B15" s="106"/>
      <c r="C15" s="18" t="s">
        <v>310</v>
      </c>
      <c r="D15" s="19">
        <f t="shared" si="0"/>
        <v>0</v>
      </c>
      <c r="E15" s="20">
        <v>0.5</v>
      </c>
      <c r="F15" s="19">
        <f t="shared" si="1"/>
        <v>0.4</v>
      </c>
      <c r="G15" s="37" t="s">
        <v>298</v>
      </c>
      <c r="H15" s="22" t="s">
        <v>520</v>
      </c>
    </row>
    <row r="16" spans="2:8" ht="21.6" customHeight="1" x14ac:dyDescent="0.4">
      <c r="B16" s="106"/>
      <c r="C16" s="18" t="s">
        <v>250</v>
      </c>
      <c r="D16" s="19">
        <f t="shared" si="0"/>
        <v>0</v>
      </c>
      <c r="E16" s="20">
        <v>2</v>
      </c>
      <c r="F16" s="19">
        <f t="shared" si="1"/>
        <v>1.6</v>
      </c>
      <c r="G16" s="37" t="s">
        <v>521</v>
      </c>
      <c r="H16" s="22" t="s">
        <v>522</v>
      </c>
    </row>
    <row r="17" spans="2:8" ht="21.6" customHeight="1" x14ac:dyDescent="0.4">
      <c r="B17" s="106"/>
      <c r="C17" s="18"/>
      <c r="D17" s="19">
        <f t="shared" si="0"/>
        <v>0</v>
      </c>
      <c r="E17" s="20"/>
      <c r="F17" s="19">
        <f t="shared" si="1"/>
        <v>0</v>
      </c>
      <c r="G17" s="21" t="s">
        <v>7</v>
      </c>
      <c r="H17" s="22" t="s">
        <v>523</v>
      </c>
    </row>
    <row r="18" spans="2:8" ht="21.6" customHeight="1" x14ac:dyDescent="0.4">
      <c r="B18" s="106"/>
      <c r="C18" s="13" t="s">
        <v>524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525</v>
      </c>
    </row>
    <row r="19" spans="2:8" ht="21.6" customHeight="1" x14ac:dyDescent="0.4">
      <c r="B19" s="106"/>
      <c r="C19" s="18" t="s">
        <v>14</v>
      </c>
      <c r="D19" s="19">
        <f t="shared" si="0"/>
        <v>0</v>
      </c>
      <c r="E19" s="20">
        <v>25</v>
      </c>
      <c r="F19" s="19">
        <f t="shared" si="1"/>
        <v>20</v>
      </c>
      <c r="G19" s="21" t="s">
        <v>7</v>
      </c>
      <c r="H19" s="22" t="s">
        <v>526</v>
      </c>
    </row>
    <row r="20" spans="2:8" ht="21.6" customHeight="1" x14ac:dyDescent="0.4">
      <c r="B20" s="106"/>
      <c r="C20" s="18" t="s">
        <v>182</v>
      </c>
      <c r="D20" s="19">
        <f t="shared" si="0"/>
        <v>0</v>
      </c>
      <c r="E20" s="20">
        <v>15</v>
      </c>
      <c r="F20" s="19">
        <f t="shared" si="1"/>
        <v>12</v>
      </c>
      <c r="G20" s="21" t="s">
        <v>7</v>
      </c>
      <c r="H20" s="22" t="s">
        <v>527</v>
      </c>
    </row>
    <row r="21" spans="2:8" ht="21.6" customHeight="1" x14ac:dyDescent="0.4">
      <c r="B21" s="106"/>
      <c r="C21" s="18" t="s">
        <v>398</v>
      </c>
      <c r="D21" s="19">
        <f t="shared" si="0"/>
        <v>0</v>
      </c>
      <c r="E21" s="20">
        <v>5</v>
      </c>
      <c r="F21" s="19">
        <f t="shared" si="1"/>
        <v>4</v>
      </c>
      <c r="G21" s="21" t="s">
        <v>7</v>
      </c>
      <c r="H21" s="22" t="s">
        <v>528</v>
      </c>
    </row>
    <row r="22" spans="2:8" ht="21.6" customHeight="1" x14ac:dyDescent="0.4">
      <c r="B22" s="106"/>
      <c r="C22" s="18" t="s">
        <v>16</v>
      </c>
      <c r="D22" s="19">
        <f t="shared" si="0"/>
        <v>0</v>
      </c>
      <c r="E22" s="20">
        <v>1.8</v>
      </c>
      <c r="F22" s="19">
        <f t="shared" si="1"/>
        <v>1.4400000000000002</v>
      </c>
      <c r="G22" s="21" t="s">
        <v>7</v>
      </c>
      <c r="H22" s="22" t="s">
        <v>89</v>
      </c>
    </row>
    <row r="23" spans="2:8" ht="21.6" customHeight="1" x14ac:dyDescent="0.4">
      <c r="B23" s="106"/>
      <c r="C23" s="18" t="s">
        <v>204</v>
      </c>
      <c r="D23" s="19">
        <f t="shared" si="0"/>
        <v>0</v>
      </c>
      <c r="E23" s="20">
        <v>0.9</v>
      </c>
      <c r="F23" s="19">
        <f t="shared" si="1"/>
        <v>0.72000000000000008</v>
      </c>
      <c r="G23" s="21" t="s">
        <v>7</v>
      </c>
      <c r="H23" s="22" t="s">
        <v>529</v>
      </c>
    </row>
    <row r="24" spans="2:8" ht="21.6" customHeight="1" x14ac:dyDescent="0.4">
      <c r="B24" s="106"/>
      <c r="C24" s="18" t="s">
        <v>38</v>
      </c>
      <c r="D24" s="19">
        <f t="shared" si="0"/>
        <v>0</v>
      </c>
      <c r="E24" s="20">
        <v>0.3</v>
      </c>
      <c r="F24" s="19">
        <f t="shared" si="1"/>
        <v>0.24</v>
      </c>
      <c r="G24" s="21" t="s">
        <v>7</v>
      </c>
      <c r="H24" s="22" t="s">
        <v>530</v>
      </c>
    </row>
    <row r="25" spans="2:8" ht="21.6" customHeight="1" x14ac:dyDescent="0.4">
      <c r="B25" s="106"/>
      <c r="C25" s="18" t="s">
        <v>41</v>
      </c>
      <c r="D25" s="19">
        <f t="shared" si="0"/>
        <v>0</v>
      </c>
      <c r="E25" s="20">
        <v>0.2</v>
      </c>
      <c r="F25" s="19">
        <f t="shared" si="1"/>
        <v>0.16000000000000003</v>
      </c>
      <c r="G25" s="21" t="s">
        <v>7</v>
      </c>
      <c r="H25" s="22" t="s">
        <v>190</v>
      </c>
    </row>
    <row r="26" spans="2:8" ht="21.6" customHeight="1" x14ac:dyDescent="0.4">
      <c r="B26" s="106"/>
      <c r="C26" s="13" t="s">
        <v>531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17" t="s">
        <v>532</v>
      </c>
    </row>
    <row r="27" spans="2:8" ht="21.6" customHeight="1" x14ac:dyDescent="0.4">
      <c r="B27" s="106"/>
      <c r="C27" s="18" t="s">
        <v>142</v>
      </c>
      <c r="D27" s="19">
        <f t="shared" si="0"/>
        <v>0</v>
      </c>
      <c r="E27" s="20">
        <v>15</v>
      </c>
      <c r="F27" s="19">
        <f t="shared" si="1"/>
        <v>12</v>
      </c>
      <c r="G27" s="21" t="s">
        <v>7</v>
      </c>
      <c r="H27" s="22" t="s">
        <v>533</v>
      </c>
    </row>
    <row r="28" spans="2:8" ht="21.6" customHeight="1" x14ac:dyDescent="0.4">
      <c r="B28" s="106"/>
      <c r="C28" s="18" t="s">
        <v>272</v>
      </c>
      <c r="D28" s="19">
        <f t="shared" si="0"/>
        <v>0</v>
      </c>
      <c r="E28" s="20">
        <v>5</v>
      </c>
      <c r="F28" s="19">
        <f t="shared" si="1"/>
        <v>4</v>
      </c>
      <c r="G28" s="21" t="s">
        <v>7</v>
      </c>
      <c r="H28" s="22" t="s">
        <v>534</v>
      </c>
    </row>
    <row r="29" spans="2:8" ht="21.6" customHeight="1" x14ac:dyDescent="0.4">
      <c r="B29" s="106"/>
      <c r="C29" s="18" t="s">
        <v>29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535</v>
      </c>
    </row>
    <row r="30" spans="2:8" ht="21.6" customHeight="1" x14ac:dyDescent="0.4">
      <c r="B30" s="106"/>
      <c r="C30" s="18" t="s">
        <v>310</v>
      </c>
      <c r="D30" s="19">
        <f t="shared" si="0"/>
        <v>0</v>
      </c>
      <c r="E30" s="20">
        <v>0.5</v>
      </c>
      <c r="F30" s="19">
        <f t="shared" si="1"/>
        <v>0.4</v>
      </c>
      <c r="G30" s="37" t="s">
        <v>298</v>
      </c>
      <c r="H30" s="22"/>
    </row>
    <row r="31" spans="2:8" ht="21.6" customHeight="1" x14ac:dyDescent="0.4">
      <c r="B31" s="106"/>
      <c r="C31" s="18" t="s">
        <v>41</v>
      </c>
      <c r="D31" s="19">
        <f t="shared" si="0"/>
        <v>0</v>
      </c>
      <c r="E31" s="20">
        <v>0.2</v>
      </c>
      <c r="F31" s="19">
        <f t="shared" si="1"/>
        <v>0.16000000000000003</v>
      </c>
      <c r="G31" s="21" t="s">
        <v>7</v>
      </c>
      <c r="H31" s="22"/>
    </row>
    <row r="32" spans="2:8" ht="21.6" customHeight="1" x14ac:dyDescent="0.4">
      <c r="B32" s="106"/>
      <c r="C32" s="13" t="s">
        <v>536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36"/>
    </row>
    <row r="33" spans="2:8" ht="21.6" customHeight="1" thickBot="1" x14ac:dyDescent="0.45">
      <c r="B33" s="107"/>
      <c r="C33" s="23" t="s">
        <v>537</v>
      </c>
      <c r="D33" s="24">
        <f t="shared" si="0"/>
        <v>0</v>
      </c>
      <c r="E33" s="25">
        <v>25</v>
      </c>
      <c r="F33" s="24">
        <f t="shared" si="1"/>
        <v>20</v>
      </c>
      <c r="G33" s="26" t="s">
        <v>7</v>
      </c>
      <c r="H33" s="27"/>
    </row>
    <row r="34" spans="2:8" x14ac:dyDescent="0.4">
      <c r="B34" s="28"/>
      <c r="C34" s="28"/>
      <c r="D34" s="28"/>
      <c r="E34" s="28"/>
      <c r="F34" s="28"/>
      <c r="G34" s="28"/>
      <c r="H34" s="28"/>
    </row>
  </sheetData>
  <mergeCells count="1">
    <mergeCell ref="B5:B3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21FD4-8186-4784-8AC8-F73046254E1F}">
  <sheetPr>
    <pageSetUpPr fitToPage="1"/>
  </sheetPr>
  <dimension ref="B1:H2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538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539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540</v>
      </c>
    </row>
    <row r="9" spans="2:8" ht="21.6" customHeight="1" x14ac:dyDescent="0.4">
      <c r="B9" s="106"/>
      <c r="C9" s="18" t="s">
        <v>366</v>
      </c>
      <c r="D9" s="19">
        <f t="shared" si="0"/>
        <v>0</v>
      </c>
      <c r="E9" s="20">
        <v>13.5</v>
      </c>
      <c r="F9" s="19">
        <f t="shared" si="1"/>
        <v>10.8</v>
      </c>
      <c r="G9" s="21" t="s">
        <v>7</v>
      </c>
      <c r="H9" s="22" t="s">
        <v>541</v>
      </c>
    </row>
    <row r="10" spans="2:8" ht="21.6" customHeight="1" x14ac:dyDescent="0.4">
      <c r="B10" s="106"/>
      <c r="C10" s="18" t="s">
        <v>38</v>
      </c>
      <c r="D10" s="19">
        <f t="shared" si="0"/>
        <v>0</v>
      </c>
      <c r="E10" s="20">
        <v>4.4000000000000004</v>
      </c>
      <c r="F10" s="19">
        <f t="shared" si="1"/>
        <v>3.5200000000000005</v>
      </c>
      <c r="G10" s="21" t="s">
        <v>7</v>
      </c>
      <c r="H10" s="22" t="s">
        <v>542</v>
      </c>
    </row>
    <row r="11" spans="2:8" ht="21.6" customHeight="1" x14ac:dyDescent="0.4">
      <c r="B11" s="106"/>
      <c r="C11" s="18" t="s">
        <v>16</v>
      </c>
      <c r="D11" s="19">
        <f t="shared" si="0"/>
        <v>0</v>
      </c>
      <c r="E11" s="20">
        <v>6.3</v>
      </c>
      <c r="F11" s="19">
        <f t="shared" si="1"/>
        <v>5.04</v>
      </c>
      <c r="G11" s="21" t="s">
        <v>7</v>
      </c>
      <c r="H11" s="22" t="s">
        <v>543</v>
      </c>
    </row>
    <row r="12" spans="2:8" ht="21.6" customHeight="1" x14ac:dyDescent="0.4">
      <c r="B12" s="106"/>
      <c r="C12" s="18" t="s">
        <v>76</v>
      </c>
      <c r="D12" s="19">
        <f t="shared" si="0"/>
        <v>0</v>
      </c>
      <c r="E12" s="20">
        <v>20</v>
      </c>
      <c r="F12" s="19">
        <f t="shared" si="1"/>
        <v>16</v>
      </c>
      <c r="G12" s="37" t="s">
        <v>62</v>
      </c>
      <c r="H12" s="38" t="s">
        <v>111</v>
      </c>
    </row>
    <row r="13" spans="2:8" ht="21.6" customHeight="1" x14ac:dyDescent="0.4">
      <c r="B13" s="106"/>
      <c r="C13" s="18" t="s">
        <v>158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544</v>
      </c>
    </row>
    <row r="14" spans="2:8" ht="21.6" customHeight="1" x14ac:dyDescent="0.4">
      <c r="B14" s="106"/>
      <c r="C14" s="18" t="s">
        <v>150</v>
      </c>
      <c r="D14" s="19">
        <f t="shared" si="0"/>
        <v>0</v>
      </c>
      <c r="E14" s="20">
        <v>1.25</v>
      </c>
      <c r="F14" s="19">
        <f t="shared" si="1"/>
        <v>1</v>
      </c>
      <c r="G14" s="37" t="s">
        <v>58</v>
      </c>
      <c r="H14" s="22" t="s">
        <v>545</v>
      </c>
    </row>
    <row r="15" spans="2:8" ht="21.6" customHeight="1" x14ac:dyDescent="0.4">
      <c r="B15" s="106"/>
      <c r="C15" s="18"/>
      <c r="D15" s="19"/>
      <c r="E15" s="20"/>
      <c r="F15" s="19"/>
      <c r="G15" s="21" t="s">
        <v>7</v>
      </c>
      <c r="H15" s="22" t="s">
        <v>546</v>
      </c>
    </row>
    <row r="16" spans="2:8" ht="21.6" customHeight="1" x14ac:dyDescent="0.4">
      <c r="B16" s="106"/>
      <c r="C16" s="18"/>
      <c r="D16" s="19"/>
      <c r="E16" s="20"/>
      <c r="F16" s="19"/>
      <c r="G16" s="21" t="s">
        <v>7</v>
      </c>
      <c r="H16" s="22" t="s">
        <v>547</v>
      </c>
    </row>
    <row r="17" spans="2:8" ht="21.6" customHeight="1" x14ac:dyDescent="0.4">
      <c r="B17" s="106"/>
      <c r="C17" s="18"/>
      <c r="D17" s="19"/>
      <c r="E17" s="20"/>
      <c r="F17" s="19"/>
      <c r="G17" s="21" t="s">
        <v>7</v>
      </c>
      <c r="H17" s="22" t="s">
        <v>548</v>
      </c>
    </row>
    <row r="18" spans="2:8" ht="21.6" customHeight="1" x14ac:dyDescent="0.4">
      <c r="B18" s="106"/>
      <c r="C18" s="18"/>
      <c r="D18" s="19"/>
      <c r="E18" s="20"/>
      <c r="F18" s="19"/>
      <c r="G18" s="21" t="s">
        <v>7</v>
      </c>
      <c r="H18" s="22" t="s">
        <v>549</v>
      </c>
    </row>
    <row r="19" spans="2:8" ht="21.6" customHeight="1" x14ac:dyDescent="0.4">
      <c r="B19" s="106"/>
      <c r="C19" s="18"/>
      <c r="D19" s="19"/>
      <c r="E19" s="20"/>
      <c r="F19" s="19"/>
      <c r="G19" s="21" t="s">
        <v>7</v>
      </c>
      <c r="H19" s="22" t="s">
        <v>575</v>
      </c>
    </row>
    <row r="20" spans="2:8" ht="21.6" customHeight="1" x14ac:dyDescent="0.4">
      <c r="B20" s="106"/>
      <c r="C20" s="18"/>
      <c r="D20" s="19"/>
      <c r="E20" s="20"/>
      <c r="F20" s="19"/>
      <c r="G20" s="21" t="s">
        <v>7</v>
      </c>
      <c r="H20" s="22" t="s">
        <v>550</v>
      </c>
    </row>
    <row r="21" spans="2:8" ht="21.6" customHeight="1" x14ac:dyDescent="0.4">
      <c r="B21" s="106"/>
      <c r="C21" s="18"/>
      <c r="D21" s="19"/>
      <c r="E21" s="20"/>
      <c r="F21" s="19"/>
      <c r="G21" s="21" t="s">
        <v>7</v>
      </c>
      <c r="H21" s="22" t="s">
        <v>551</v>
      </c>
    </row>
    <row r="22" spans="2:8" ht="21.6" customHeight="1" x14ac:dyDescent="0.4">
      <c r="B22" s="106"/>
      <c r="C22" s="18"/>
      <c r="D22" s="19"/>
      <c r="E22" s="20"/>
      <c r="F22" s="19"/>
      <c r="G22" s="21" t="s">
        <v>7</v>
      </c>
      <c r="H22" s="22" t="s">
        <v>552</v>
      </c>
    </row>
    <row r="23" spans="2:8" ht="21.6" customHeight="1" thickBot="1" x14ac:dyDescent="0.45">
      <c r="B23" s="107"/>
      <c r="C23" s="23"/>
      <c r="D23" s="24"/>
      <c r="E23" s="25"/>
      <c r="F23" s="24"/>
      <c r="G23" s="26" t="s">
        <v>7</v>
      </c>
      <c r="H23" s="27" t="s">
        <v>553</v>
      </c>
    </row>
    <row r="24" spans="2:8" x14ac:dyDescent="0.4">
      <c r="B24" s="28"/>
      <c r="C24" s="28"/>
      <c r="D24" s="28"/>
      <c r="E24" s="28"/>
      <c r="F24" s="28"/>
      <c r="G24" s="28"/>
      <c r="H24" s="28"/>
    </row>
  </sheetData>
  <mergeCells count="1">
    <mergeCell ref="B5:B23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E868C-2DF3-477F-94D2-37F858F0036B}">
  <sheetPr>
    <pageSetUpPr fitToPage="1"/>
  </sheetPr>
  <dimension ref="B1:H32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71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1" si="0">$F$2*E5</f>
        <v>0</v>
      </c>
      <c r="E5" s="10"/>
      <c r="F5" s="9">
        <f t="shared" ref="F5:F31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72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73</v>
      </c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11</v>
      </c>
    </row>
    <row r="8" spans="2:8" ht="21.6" customHeight="1" x14ac:dyDescent="0.4">
      <c r="B8" s="106"/>
      <c r="C8" s="18" t="s">
        <v>74</v>
      </c>
      <c r="D8" s="19">
        <f t="shared" si="0"/>
        <v>0</v>
      </c>
      <c r="E8" s="20">
        <v>45</v>
      </c>
      <c r="F8" s="19">
        <f t="shared" si="1"/>
        <v>36</v>
      </c>
      <c r="G8" s="21" t="s">
        <v>7</v>
      </c>
      <c r="H8" s="22" t="s">
        <v>75</v>
      </c>
    </row>
    <row r="9" spans="2:8" ht="21.6" customHeight="1" x14ac:dyDescent="0.4">
      <c r="B9" s="106"/>
      <c r="C9" s="18" t="s">
        <v>76</v>
      </c>
      <c r="D9" s="19">
        <f t="shared" si="0"/>
        <v>0</v>
      </c>
      <c r="E9" s="20">
        <v>2.8</v>
      </c>
      <c r="F9" s="19">
        <f t="shared" si="1"/>
        <v>2.2399999999999998</v>
      </c>
      <c r="G9" s="37" t="s">
        <v>62</v>
      </c>
      <c r="H9" s="22" t="s">
        <v>77</v>
      </c>
    </row>
    <row r="10" spans="2:8" ht="21.6" customHeight="1" x14ac:dyDescent="0.4">
      <c r="B10" s="106"/>
      <c r="C10" s="18" t="s">
        <v>44</v>
      </c>
      <c r="D10" s="19">
        <f t="shared" si="0"/>
        <v>0</v>
      </c>
      <c r="E10" s="20">
        <v>14.4</v>
      </c>
      <c r="F10" s="19">
        <f t="shared" si="1"/>
        <v>11.520000000000001</v>
      </c>
      <c r="G10" s="21" t="s">
        <v>7</v>
      </c>
      <c r="H10" s="22" t="s">
        <v>78</v>
      </c>
    </row>
    <row r="11" spans="2:8" ht="21.6" customHeight="1" x14ac:dyDescent="0.4">
      <c r="B11" s="106"/>
      <c r="C11" s="18" t="s">
        <v>16</v>
      </c>
      <c r="D11" s="19">
        <f t="shared" si="0"/>
        <v>0</v>
      </c>
      <c r="E11" s="20">
        <v>1.5</v>
      </c>
      <c r="F11" s="19">
        <f t="shared" si="1"/>
        <v>1.2000000000000002</v>
      </c>
      <c r="G11" s="21" t="s">
        <v>7</v>
      </c>
      <c r="H11" s="22" t="s">
        <v>79</v>
      </c>
    </row>
    <row r="12" spans="2:8" ht="21.6" customHeight="1" x14ac:dyDescent="0.4">
      <c r="B12" s="106"/>
      <c r="C12" s="18" t="s">
        <v>26</v>
      </c>
      <c r="D12" s="19">
        <f t="shared" si="0"/>
        <v>0</v>
      </c>
      <c r="E12" s="20">
        <v>1.35</v>
      </c>
      <c r="F12" s="19">
        <f t="shared" si="1"/>
        <v>1.08</v>
      </c>
      <c r="G12" s="21" t="s">
        <v>7</v>
      </c>
      <c r="H12" s="22" t="s">
        <v>80</v>
      </c>
    </row>
    <row r="13" spans="2:8" ht="21.6" customHeight="1" x14ac:dyDescent="0.4">
      <c r="B13" s="106"/>
      <c r="C13" s="18" t="s">
        <v>22</v>
      </c>
      <c r="D13" s="19">
        <f t="shared" si="0"/>
        <v>0</v>
      </c>
      <c r="E13" s="20">
        <v>0.9</v>
      </c>
      <c r="F13" s="19">
        <f t="shared" si="1"/>
        <v>0.72000000000000008</v>
      </c>
      <c r="G13" s="21" t="s">
        <v>7</v>
      </c>
      <c r="H13" s="22" t="s">
        <v>81</v>
      </c>
    </row>
    <row r="14" spans="2:8" ht="21.6" customHeight="1" x14ac:dyDescent="0.4">
      <c r="B14" s="106"/>
      <c r="C14" s="18" t="s">
        <v>82</v>
      </c>
      <c r="D14" s="19">
        <f t="shared" si="0"/>
        <v>0</v>
      </c>
      <c r="E14" s="20">
        <v>0.9</v>
      </c>
      <c r="F14" s="19">
        <f t="shared" si="1"/>
        <v>0.72000000000000008</v>
      </c>
      <c r="G14" s="21" t="s">
        <v>7</v>
      </c>
      <c r="H14" s="22"/>
    </row>
    <row r="15" spans="2:8" ht="21.6" customHeight="1" x14ac:dyDescent="0.4">
      <c r="B15" s="106"/>
      <c r="C15" s="18" t="s">
        <v>83</v>
      </c>
      <c r="D15" s="19">
        <f t="shared" si="0"/>
        <v>0</v>
      </c>
      <c r="E15" s="20">
        <v>1.8</v>
      </c>
      <c r="F15" s="19">
        <f t="shared" si="1"/>
        <v>1.4400000000000002</v>
      </c>
      <c r="G15" s="21" t="s">
        <v>7</v>
      </c>
      <c r="H15" s="22"/>
    </row>
    <row r="16" spans="2:8" ht="21.6" customHeight="1" x14ac:dyDescent="0.4">
      <c r="B16" s="106"/>
      <c r="C16" s="13" t="s">
        <v>84</v>
      </c>
      <c r="D16" s="14">
        <f t="shared" si="0"/>
        <v>0</v>
      </c>
      <c r="E16" s="15"/>
      <c r="F16" s="14">
        <f t="shared" si="1"/>
        <v>0</v>
      </c>
      <c r="G16" s="16" t="s">
        <v>7</v>
      </c>
      <c r="H16" s="17" t="s">
        <v>85</v>
      </c>
    </row>
    <row r="17" spans="2:8" ht="21.6" customHeight="1" x14ac:dyDescent="0.4">
      <c r="B17" s="106"/>
      <c r="C17" s="18" t="s">
        <v>14</v>
      </c>
      <c r="D17" s="19">
        <f t="shared" si="0"/>
        <v>0</v>
      </c>
      <c r="E17" s="20">
        <v>20</v>
      </c>
      <c r="F17" s="19">
        <f t="shared" si="1"/>
        <v>16</v>
      </c>
      <c r="G17" s="21" t="s">
        <v>7</v>
      </c>
      <c r="H17" s="22" t="s">
        <v>86</v>
      </c>
    </row>
    <row r="18" spans="2:8" ht="21.6" customHeight="1" x14ac:dyDescent="0.4">
      <c r="B18" s="106"/>
      <c r="C18" s="18" t="s">
        <v>87</v>
      </c>
      <c r="D18" s="19">
        <f t="shared" si="0"/>
        <v>0</v>
      </c>
      <c r="E18" s="20">
        <v>3.5</v>
      </c>
      <c r="F18" s="19">
        <f t="shared" si="1"/>
        <v>2.8000000000000003</v>
      </c>
      <c r="G18" s="21" t="s">
        <v>7</v>
      </c>
      <c r="H18" s="22" t="s">
        <v>88</v>
      </c>
    </row>
    <row r="19" spans="2:8" ht="21.6" customHeight="1" x14ac:dyDescent="0.4">
      <c r="B19" s="106"/>
      <c r="C19" s="18" t="s">
        <v>26</v>
      </c>
      <c r="D19" s="19">
        <f t="shared" si="0"/>
        <v>0</v>
      </c>
      <c r="E19" s="20">
        <v>1.7</v>
      </c>
      <c r="F19" s="19">
        <f t="shared" si="1"/>
        <v>1.36</v>
      </c>
      <c r="G19" s="21" t="s">
        <v>7</v>
      </c>
      <c r="H19" s="22" t="s">
        <v>560</v>
      </c>
    </row>
    <row r="20" spans="2:8" ht="21.6" customHeight="1" x14ac:dyDescent="0.4">
      <c r="B20" s="106"/>
      <c r="C20" s="18" t="s">
        <v>38</v>
      </c>
      <c r="D20" s="19">
        <f t="shared" si="0"/>
        <v>0</v>
      </c>
      <c r="E20" s="20">
        <v>1</v>
      </c>
      <c r="F20" s="19">
        <f t="shared" si="1"/>
        <v>0.8</v>
      </c>
      <c r="G20" s="21" t="s">
        <v>7</v>
      </c>
      <c r="H20" s="22" t="s">
        <v>91</v>
      </c>
    </row>
    <row r="21" spans="2:8" ht="21.6" customHeight="1" x14ac:dyDescent="0.4">
      <c r="B21" s="106"/>
      <c r="C21" s="18" t="s">
        <v>90</v>
      </c>
      <c r="D21" s="19">
        <f t="shared" si="0"/>
        <v>0</v>
      </c>
      <c r="E21" s="20">
        <v>2</v>
      </c>
      <c r="F21" s="19">
        <f t="shared" si="1"/>
        <v>1.6</v>
      </c>
      <c r="G21" s="21" t="s">
        <v>7</v>
      </c>
      <c r="H21" s="22" t="s">
        <v>92</v>
      </c>
    </row>
    <row r="22" spans="2:8" ht="21.6" customHeight="1" x14ac:dyDescent="0.4">
      <c r="B22" s="106"/>
      <c r="C22" s="13" t="s">
        <v>93</v>
      </c>
      <c r="D22" s="14">
        <f t="shared" si="0"/>
        <v>0</v>
      </c>
      <c r="E22" s="15"/>
      <c r="F22" s="14">
        <f t="shared" si="1"/>
        <v>0</v>
      </c>
      <c r="G22" s="16" t="s">
        <v>7</v>
      </c>
      <c r="H22" s="17" t="s">
        <v>94</v>
      </c>
    </row>
    <row r="23" spans="2:8" ht="21.6" customHeight="1" x14ac:dyDescent="0.4">
      <c r="B23" s="106"/>
      <c r="C23" s="18" t="s">
        <v>95</v>
      </c>
      <c r="D23" s="19">
        <f t="shared" si="0"/>
        <v>0</v>
      </c>
      <c r="E23" s="20">
        <v>12</v>
      </c>
      <c r="F23" s="19">
        <f t="shared" si="1"/>
        <v>9.6000000000000014</v>
      </c>
      <c r="G23" s="21" t="s">
        <v>7</v>
      </c>
      <c r="H23" s="22" t="s">
        <v>96</v>
      </c>
    </row>
    <row r="24" spans="2:8" ht="21.6" customHeight="1" x14ac:dyDescent="0.4">
      <c r="B24" s="106"/>
      <c r="C24" s="18" t="s">
        <v>97</v>
      </c>
      <c r="D24" s="19">
        <f t="shared" si="0"/>
        <v>0</v>
      </c>
      <c r="E24" s="20">
        <v>3</v>
      </c>
      <c r="F24" s="19">
        <f t="shared" si="1"/>
        <v>2.4000000000000004</v>
      </c>
      <c r="G24" s="21" t="s">
        <v>7</v>
      </c>
      <c r="H24" s="22" t="s">
        <v>98</v>
      </c>
    </row>
    <row r="25" spans="2:8" ht="21.6" customHeight="1" x14ac:dyDescent="0.4">
      <c r="B25" s="106"/>
      <c r="C25" s="18" t="s">
        <v>18</v>
      </c>
      <c r="D25" s="19">
        <f t="shared" si="0"/>
        <v>0</v>
      </c>
      <c r="E25" s="20">
        <v>100</v>
      </c>
      <c r="F25" s="19">
        <f t="shared" si="1"/>
        <v>80</v>
      </c>
      <c r="G25" s="21" t="s">
        <v>7</v>
      </c>
      <c r="H25" s="22" t="s">
        <v>99</v>
      </c>
    </row>
    <row r="26" spans="2:8" ht="21.6" customHeight="1" x14ac:dyDescent="0.4">
      <c r="B26" s="106"/>
      <c r="C26" s="18" t="s">
        <v>24</v>
      </c>
      <c r="D26" s="19">
        <f t="shared" si="0"/>
        <v>0</v>
      </c>
      <c r="E26" s="20">
        <v>3</v>
      </c>
      <c r="F26" s="19">
        <f t="shared" si="1"/>
        <v>2.4000000000000004</v>
      </c>
      <c r="G26" s="21" t="s">
        <v>7</v>
      </c>
      <c r="H26" s="22" t="s">
        <v>100</v>
      </c>
    </row>
    <row r="27" spans="2:8" ht="21.6" customHeight="1" x14ac:dyDescent="0.4">
      <c r="B27" s="106"/>
      <c r="C27" s="18"/>
      <c r="D27" s="19">
        <f t="shared" si="0"/>
        <v>0</v>
      </c>
      <c r="E27" s="20"/>
      <c r="F27" s="19">
        <f t="shared" si="1"/>
        <v>0</v>
      </c>
      <c r="G27" s="21" t="s">
        <v>7</v>
      </c>
      <c r="H27" s="22" t="s">
        <v>101</v>
      </c>
    </row>
    <row r="28" spans="2:8" ht="21.6" customHeight="1" x14ac:dyDescent="0.4">
      <c r="B28" s="106"/>
      <c r="C28" s="18"/>
      <c r="D28" s="19">
        <f t="shared" si="0"/>
        <v>0</v>
      </c>
      <c r="E28" s="20"/>
      <c r="F28" s="19">
        <f t="shared" si="1"/>
        <v>0</v>
      </c>
      <c r="G28" s="21" t="s">
        <v>7</v>
      </c>
      <c r="H28" s="22" t="s">
        <v>102</v>
      </c>
    </row>
    <row r="29" spans="2:8" ht="21.6" customHeight="1" x14ac:dyDescent="0.4">
      <c r="B29" s="106"/>
      <c r="C29" s="18"/>
      <c r="D29" s="19">
        <f t="shared" si="0"/>
        <v>0</v>
      </c>
      <c r="E29" s="20"/>
      <c r="F29" s="19">
        <f t="shared" si="1"/>
        <v>0</v>
      </c>
      <c r="G29" s="21" t="s">
        <v>7</v>
      </c>
      <c r="H29" s="22" t="s">
        <v>89</v>
      </c>
    </row>
    <row r="30" spans="2:8" ht="21.6" customHeight="1" x14ac:dyDescent="0.4">
      <c r="B30" s="106"/>
      <c r="C30" s="13" t="s">
        <v>562</v>
      </c>
      <c r="D30" s="14">
        <f t="shared" si="0"/>
        <v>0</v>
      </c>
      <c r="E30" s="15"/>
      <c r="F30" s="14">
        <f t="shared" si="1"/>
        <v>0</v>
      </c>
      <c r="G30" s="16" t="s">
        <v>7</v>
      </c>
      <c r="H30" s="17" t="s">
        <v>563</v>
      </c>
    </row>
    <row r="31" spans="2:8" ht="21.6" customHeight="1" thickBot="1" x14ac:dyDescent="0.45">
      <c r="B31" s="107"/>
      <c r="C31" s="23" t="s">
        <v>103</v>
      </c>
      <c r="D31" s="24">
        <f t="shared" si="0"/>
        <v>0</v>
      </c>
      <c r="E31" s="25">
        <v>20</v>
      </c>
      <c r="F31" s="24">
        <f t="shared" si="1"/>
        <v>16</v>
      </c>
      <c r="G31" s="26" t="s">
        <v>7</v>
      </c>
      <c r="H31" s="27" t="s">
        <v>53</v>
      </c>
    </row>
    <row r="32" spans="2:8" x14ac:dyDescent="0.4">
      <c r="B32" s="28"/>
      <c r="C32" s="28"/>
      <c r="D32" s="28"/>
      <c r="E32" s="28"/>
      <c r="F32" s="28"/>
      <c r="G32" s="28"/>
      <c r="H32" s="28"/>
    </row>
  </sheetData>
  <mergeCells count="1">
    <mergeCell ref="B5:B31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8F876-F350-4864-B620-240A3AB7C1EE}">
  <sheetPr>
    <pageSetUpPr fitToPage="1"/>
  </sheetPr>
  <dimension ref="B1:H22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104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105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106</v>
      </c>
    </row>
    <row r="9" spans="2:8" ht="21.6" customHeight="1" x14ac:dyDescent="0.4">
      <c r="B9" s="106"/>
      <c r="C9" s="18" t="s">
        <v>10</v>
      </c>
      <c r="D9" s="19">
        <f t="shared" si="0"/>
        <v>0</v>
      </c>
      <c r="E9" s="20">
        <v>38</v>
      </c>
      <c r="F9" s="19">
        <f t="shared" si="1"/>
        <v>30.400000000000002</v>
      </c>
      <c r="G9" s="21" t="s">
        <v>7</v>
      </c>
      <c r="H9" s="22" t="s">
        <v>107</v>
      </c>
    </row>
    <row r="10" spans="2:8" ht="21.6" customHeight="1" x14ac:dyDescent="0.4">
      <c r="B10" s="106"/>
      <c r="C10" s="18" t="s">
        <v>14</v>
      </c>
      <c r="D10" s="19">
        <f t="shared" si="0"/>
        <v>0</v>
      </c>
      <c r="E10" s="20">
        <v>12</v>
      </c>
      <c r="F10" s="19">
        <f t="shared" si="1"/>
        <v>9.6000000000000014</v>
      </c>
      <c r="G10" s="21" t="s">
        <v>7</v>
      </c>
      <c r="H10" s="22" t="s">
        <v>108</v>
      </c>
    </row>
    <row r="11" spans="2:8" ht="21.6" customHeight="1" x14ac:dyDescent="0.4">
      <c r="B11" s="106"/>
      <c r="C11" s="18" t="s">
        <v>109</v>
      </c>
      <c r="D11" s="19">
        <f t="shared" si="0"/>
        <v>0</v>
      </c>
      <c r="E11" s="20">
        <v>1.5</v>
      </c>
      <c r="F11" s="19">
        <f t="shared" si="1"/>
        <v>1.2000000000000002</v>
      </c>
      <c r="G11" s="37" t="s">
        <v>58</v>
      </c>
      <c r="H11" s="22" t="s">
        <v>110</v>
      </c>
    </row>
    <row r="12" spans="2:8" ht="21.6" customHeight="1" x14ac:dyDescent="0.4">
      <c r="B12" s="106"/>
      <c r="C12" s="18" t="s">
        <v>28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38" t="s">
        <v>111</v>
      </c>
    </row>
    <row r="13" spans="2:8" ht="21.6" customHeight="1" x14ac:dyDescent="0.4">
      <c r="B13" s="106"/>
      <c r="C13" s="18" t="s">
        <v>26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11</v>
      </c>
    </row>
    <row r="14" spans="2:8" ht="21.6" customHeight="1" x14ac:dyDescent="0.4">
      <c r="B14" s="106"/>
      <c r="C14" s="18" t="s">
        <v>112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 t="s">
        <v>113</v>
      </c>
    </row>
    <row r="15" spans="2:8" ht="21.6" customHeight="1" x14ac:dyDescent="0.4">
      <c r="B15" s="106"/>
      <c r="C15" s="18"/>
      <c r="D15" s="19"/>
      <c r="E15" s="20"/>
      <c r="F15" s="19"/>
      <c r="G15" s="21" t="s">
        <v>7</v>
      </c>
      <c r="H15" s="22" t="s">
        <v>114</v>
      </c>
    </row>
    <row r="16" spans="2:8" ht="21.6" customHeight="1" x14ac:dyDescent="0.4">
      <c r="B16" s="106"/>
      <c r="C16" s="18"/>
      <c r="D16" s="19"/>
      <c r="E16" s="20"/>
      <c r="F16" s="19"/>
      <c r="G16" s="21" t="s">
        <v>7</v>
      </c>
      <c r="H16" s="22" t="s">
        <v>115</v>
      </c>
    </row>
    <row r="17" spans="2:8" ht="21.6" customHeight="1" x14ac:dyDescent="0.4">
      <c r="B17" s="106"/>
      <c r="C17" s="18"/>
      <c r="D17" s="19"/>
      <c r="E17" s="20"/>
      <c r="F17" s="19"/>
      <c r="G17" s="21" t="s">
        <v>7</v>
      </c>
      <c r="H17" s="22" t="s">
        <v>116</v>
      </c>
    </row>
    <row r="18" spans="2:8" ht="21.6" customHeight="1" x14ac:dyDescent="0.4">
      <c r="B18" s="106"/>
      <c r="C18" s="18"/>
      <c r="D18" s="19"/>
      <c r="E18" s="20"/>
      <c r="F18" s="19"/>
      <c r="G18" s="21" t="s">
        <v>7</v>
      </c>
      <c r="H18" s="22" t="s">
        <v>117</v>
      </c>
    </row>
    <row r="19" spans="2:8" ht="21.6" customHeight="1" x14ac:dyDescent="0.4">
      <c r="B19" s="106"/>
      <c r="C19" s="18"/>
      <c r="D19" s="19"/>
      <c r="E19" s="20"/>
      <c r="F19" s="19"/>
      <c r="G19" s="21" t="s">
        <v>7</v>
      </c>
      <c r="H19" s="22" t="s">
        <v>118</v>
      </c>
    </row>
    <row r="20" spans="2:8" ht="21.6" customHeight="1" x14ac:dyDescent="0.4">
      <c r="B20" s="106"/>
      <c r="C20" s="18"/>
      <c r="D20" s="19"/>
      <c r="E20" s="20"/>
      <c r="F20" s="19"/>
      <c r="G20" s="21" t="s">
        <v>7</v>
      </c>
      <c r="H20" s="22" t="s">
        <v>119</v>
      </c>
    </row>
    <row r="21" spans="2:8" ht="21.6" customHeight="1" thickBot="1" x14ac:dyDescent="0.45">
      <c r="B21" s="107"/>
      <c r="C21" s="23"/>
      <c r="D21" s="24"/>
      <c r="E21" s="25"/>
      <c r="F21" s="24"/>
      <c r="G21" s="26" t="s">
        <v>7</v>
      </c>
      <c r="H21" s="27" t="s">
        <v>120</v>
      </c>
    </row>
    <row r="22" spans="2:8" x14ac:dyDescent="0.4">
      <c r="B22" s="28"/>
      <c r="C22" s="28"/>
      <c r="D22" s="28"/>
      <c r="E22" s="28"/>
      <c r="F22" s="28"/>
      <c r="G22" s="28"/>
      <c r="H22" s="28"/>
    </row>
  </sheetData>
  <mergeCells count="1">
    <mergeCell ref="B5:B21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885C-347A-45B1-B433-B76D6CEA8B94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121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122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10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106"/>
      <c r="C8" s="13" t="s">
        <v>123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124</v>
      </c>
    </row>
    <row r="9" spans="2:8" ht="21.6" customHeight="1" x14ac:dyDescent="0.4">
      <c r="B9" s="106"/>
      <c r="C9" s="18" t="s">
        <v>125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126</v>
      </c>
    </row>
    <row r="10" spans="2:8" ht="21.6" customHeight="1" x14ac:dyDescent="0.4">
      <c r="B10" s="106"/>
      <c r="C10" s="18" t="s">
        <v>18</v>
      </c>
      <c r="D10" s="19">
        <f t="shared" si="0"/>
        <v>0</v>
      </c>
      <c r="E10" s="20">
        <v>30</v>
      </c>
      <c r="F10" s="19">
        <f t="shared" si="1"/>
        <v>24</v>
      </c>
      <c r="G10" s="21" t="s">
        <v>7</v>
      </c>
      <c r="H10" s="22" t="s">
        <v>127</v>
      </c>
    </row>
    <row r="11" spans="2:8" ht="21.6" customHeight="1" x14ac:dyDescent="0.4">
      <c r="B11" s="106"/>
      <c r="C11" s="18" t="s">
        <v>20</v>
      </c>
      <c r="D11" s="19">
        <f t="shared" si="0"/>
        <v>0</v>
      </c>
      <c r="E11" s="20">
        <v>0.2</v>
      </c>
      <c r="F11" s="19">
        <f t="shared" si="1"/>
        <v>0.16000000000000003</v>
      </c>
      <c r="G11" s="21" t="s">
        <v>7</v>
      </c>
      <c r="H11" s="22" t="s">
        <v>128</v>
      </c>
    </row>
    <row r="12" spans="2:8" ht="21.6" customHeight="1" x14ac:dyDescent="0.4">
      <c r="B12" s="106"/>
      <c r="C12" s="18" t="s">
        <v>38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129</v>
      </c>
    </row>
    <row r="13" spans="2:8" ht="21.6" customHeight="1" x14ac:dyDescent="0.4">
      <c r="B13" s="106"/>
      <c r="C13" s="18" t="s">
        <v>26</v>
      </c>
      <c r="D13" s="19">
        <f t="shared" si="0"/>
        <v>0</v>
      </c>
      <c r="E13" s="20">
        <v>2</v>
      </c>
      <c r="F13" s="19">
        <f t="shared" si="1"/>
        <v>1.6</v>
      </c>
      <c r="G13" s="21" t="s">
        <v>7</v>
      </c>
      <c r="H13" s="22"/>
    </row>
    <row r="14" spans="2:8" ht="21.6" customHeight="1" x14ac:dyDescent="0.4">
      <c r="B14" s="106"/>
      <c r="C14" s="18" t="s">
        <v>22</v>
      </c>
      <c r="D14" s="19">
        <f t="shared" si="0"/>
        <v>0</v>
      </c>
      <c r="E14" s="20">
        <v>2</v>
      </c>
      <c r="F14" s="19">
        <f t="shared" si="1"/>
        <v>1.6</v>
      </c>
      <c r="G14" s="21" t="s">
        <v>7</v>
      </c>
      <c r="H14" s="22"/>
    </row>
    <row r="15" spans="2:8" ht="21.6" customHeight="1" x14ac:dyDescent="0.4">
      <c r="B15" s="106"/>
      <c r="C15" s="18" t="s">
        <v>28</v>
      </c>
      <c r="D15" s="19">
        <f t="shared" si="0"/>
        <v>0</v>
      </c>
      <c r="E15" s="20">
        <v>0.5</v>
      </c>
      <c r="F15" s="19">
        <f t="shared" si="1"/>
        <v>0.4</v>
      </c>
      <c r="G15" s="21" t="s">
        <v>7</v>
      </c>
      <c r="H15" s="22"/>
    </row>
    <row r="16" spans="2:8" ht="21.6" customHeight="1" x14ac:dyDescent="0.4">
      <c r="B16" s="106"/>
      <c r="C16" s="18" t="s">
        <v>29</v>
      </c>
      <c r="D16" s="19">
        <f t="shared" si="0"/>
        <v>0</v>
      </c>
      <c r="E16" s="20">
        <v>1</v>
      </c>
      <c r="F16" s="19">
        <f t="shared" si="1"/>
        <v>0.8</v>
      </c>
      <c r="G16" s="21" t="s">
        <v>7</v>
      </c>
      <c r="H16" s="22"/>
    </row>
    <row r="17" spans="2:8" ht="21.6" customHeight="1" x14ac:dyDescent="0.4">
      <c r="B17" s="106"/>
      <c r="C17" s="13" t="s">
        <v>130</v>
      </c>
      <c r="D17" s="14">
        <f t="shared" si="0"/>
        <v>0</v>
      </c>
      <c r="E17" s="15"/>
      <c r="F17" s="14">
        <f t="shared" si="1"/>
        <v>0</v>
      </c>
      <c r="G17" s="16" t="s">
        <v>7</v>
      </c>
      <c r="H17" s="17" t="s">
        <v>131</v>
      </c>
    </row>
    <row r="18" spans="2:8" ht="21.6" customHeight="1" x14ac:dyDescent="0.4">
      <c r="B18" s="106"/>
      <c r="C18" s="18" t="s">
        <v>132</v>
      </c>
      <c r="D18" s="19">
        <f t="shared" si="0"/>
        <v>0</v>
      </c>
      <c r="E18" s="20">
        <v>20</v>
      </c>
      <c r="F18" s="19">
        <f t="shared" si="1"/>
        <v>16</v>
      </c>
      <c r="G18" s="21" t="s">
        <v>7</v>
      </c>
      <c r="H18" s="22" t="s">
        <v>133</v>
      </c>
    </row>
    <row r="19" spans="2:8" ht="21.6" customHeight="1" x14ac:dyDescent="0.4">
      <c r="B19" s="106"/>
      <c r="C19" s="18" t="s">
        <v>134</v>
      </c>
      <c r="D19" s="19">
        <f t="shared" si="0"/>
        <v>0</v>
      </c>
      <c r="E19" s="20">
        <v>10</v>
      </c>
      <c r="F19" s="19">
        <f t="shared" si="1"/>
        <v>8</v>
      </c>
      <c r="G19" s="21" t="s">
        <v>7</v>
      </c>
      <c r="H19" s="22" t="s">
        <v>135</v>
      </c>
    </row>
    <row r="20" spans="2:8" ht="21.6" customHeight="1" x14ac:dyDescent="0.4">
      <c r="B20" s="106"/>
      <c r="C20" s="18" t="s">
        <v>136</v>
      </c>
      <c r="D20" s="19">
        <f t="shared" si="0"/>
        <v>0</v>
      </c>
      <c r="E20" s="20">
        <v>20</v>
      </c>
      <c r="F20" s="19">
        <f t="shared" si="1"/>
        <v>16</v>
      </c>
      <c r="G20" s="21" t="s">
        <v>7</v>
      </c>
      <c r="H20" s="22" t="s">
        <v>137</v>
      </c>
    </row>
    <row r="21" spans="2:8" ht="21.6" customHeight="1" x14ac:dyDescent="0.4">
      <c r="B21" s="106"/>
      <c r="C21" s="18" t="s">
        <v>138</v>
      </c>
      <c r="D21" s="19">
        <f t="shared" si="0"/>
        <v>0</v>
      </c>
      <c r="E21" s="20">
        <v>0.1</v>
      </c>
      <c r="F21" s="19">
        <f t="shared" si="1"/>
        <v>8.0000000000000016E-2</v>
      </c>
      <c r="G21" s="21" t="s">
        <v>7</v>
      </c>
      <c r="H21" s="22" t="s">
        <v>139</v>
      </c>
    </row>
    <row r="22" spans="2:8" ht="21.6" customHeight="1" x14ac:dyDescent="0.4">
      <c r="B22" s="106"/>
      <c r="C22" s="18" t="s">
        <v>26</v>
      </c>
      <c r="D22" s="19">
        <f t="shared" si="0"/>
        <v>0</v>
      </c>
      <c r="E22" s="20">
        <v>1</v>
      </c>
      <c r="F22" s="19">
        <f t="shared" si="1"/>
        <v>0.8</v>
      </c>
      <c r="G22" s="21" t="s">
        <v>7</v>
      </c>
      <c r="H22" s="22"/>
    </row>
    <row r="23" spans="2:8" ht="21.6" customHeight="1" x14ac:dyDescent="0.4">
      <c r="B23" s="106"/>
      <c r="C23" s="13" t="s">
        <v>140</v>
      </c>
      <c r="D23" s="14">
        <f t="shared" si="0"/>
        <v>0</v>
      </c>
      <c r="E23" s="15"/>
      <c r="F23" s="14">
        <f t="shared" si="1"/>
        <v>0</v>
      </c>
      <c r="G23" s="16" t="s">
        <v>7</v>
      </c>
      <c r="H23" s="17" t="s">
        <v>141</v>
      </c>
    </row>
    <row r="24" spans="2:8" ht="21.6" customHeight="1" x14ac:dyDescent="0.4">
      <c r="B24" s="106"/>
      <c r="C24" s="18" t="s">
        <v>142</v>
      </c>
      <c r="D24" s="19">
        <f t="shared" si="0"/>
        <v>0</v>
      </c>
      <c r="E24" s="20">
        <v>15</v>
      </c>
      <c r="F24" s="19">
        <f t="shared" si="1"/>
        <v>12</v>
      </c>
      <c r="G24" s="21" t="s">
        <v>7</v>
      </c>
      <c r="H24" s="22" t="s">
        <v>143</v>
      </c>
    </row>
    <row r="25" spans="2:8" ht="21.6" customHeight="1" x14ac:dyDescent="0.4">
      <c r="B25" s="106"/>
      <c r="C25" s="18" t="s">
        <v>14</v>
      </c>
      <c r="D25" s="19">
        <f t="shared" si="0"/>
        <v>0</v>
      </c>
      <c r="E25" s="20">
        <v>10</v>
      </c>
      <c r="F25" s="19">
        <f t="shared" si="1"/>
        <v>8</v>
      </c>
      <c r="G25" s="21" t="s">
        <v>7</v>
      </c>
      <c r="H25" s="22" t="s">
        <v>144</v>
      </c>
    </row>
    <row r="26" spans="2:8" ht="21.6" customHeight="1" x14ac:dyDescent="0.4">
      <c r="B26" s="106"/>
      <c r="C26" s="18" t="s">
        <v>18</v>
      </c>
      <c r="D26" s="19">
        <f t="shared" si="0"/>
        <v>0</v>
      </c>
      <c r="E26" s="20">
        <v>100</v>
      </c>
      <c r="F26" s="19">
        <f t="shared" si="1"/>
        <v>80</v>
      </c>
      <c r="G26" s="21" t="s">
        <v>7</v>
      </c>
      <c r="H26" s="22" t="s">
        <v>145</v>
      </c>
    </row>
    <row r="27" spans="2:8" ht="21.6" customHeight="1" x14ac:dyDescent="0.4">
      <c r="B27" s="106"/>
      <c r="C27" s="18" t="s">
        <v>24</v>
      </c>
      <c r="D27" s="19">
        <f t="shared" si="0"/>
        <v>0</v>
      </c>
      <c r="E27" s="20">
        <v>3</v>
      </c>
      <c r="F27" s="19">
        <f t="shared" si="1"/>
        <v>2.4000000000000004</v>
      </c>
      <c r="G27" s="21" t="s">
        <v>7</v>
      </c>
      <c r="H27" s="22"/>
    </row>
    <row r="28" spans="2:8" ht="21.6" customHeight="1" x14ac:dyDescent="0.4">
      <c r="B28" s="106"/>
      <c r="C28" s="13" t="s">
        <v>146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17" t="s">
        <v>147</v>
      </c>
    </row>
    <row r="29" spans="2:8" ht="21.6" customHeight="1" x14ac:dyDescent="0.4">
      <c r="B29" s="106"/>
      <c r="C29" s="18" t="s">
        <v>148</v>
      </c>
      <c r="D29" s="19">
        <f t="shared" si="0"/>
        <v>0</v>
      </c>
      <c r="E29" s="20">
        <v>40</v>
      </c>
      <c r="F29" s="19">
        <f t="shared" si="1"/>
        <v>32</v>
      </c>
      <c r="G29" s="37" t="s">
        <v>58</v>
      </c>
      <c r="H29" s="22" t="s">
        <v>149</v>
      </c>
    </row>
    <row r="30" spans="2:8" ht="21.6" customHeight="1" x14ac:dyDescent="0.4">
      <c r="B30" s="106"/>
      <c r="C30" s="18" t="s">
        <v>150</v>
      </c>
      <c r="D30" s="19">
        <f t="shared" si="0"/>
        <v>0</v>
      </c>
      <c r="E30" s="20">
        <v>0.5</v>
      </c>
      <c r="F30" s="19">
        <f t="shared" si="1"/>
        <v>0.4</v>
      </c>
      <c r="G30" s="37" t="s">
        <v>58</v>
      </c>
      <c r="H30" s="22" t="s">
        <v>151</v>
      </c>
    </row>
    <row r="31" spans="2:8" ht="21.6" customHeight="1" x14ac:dyDescent="0.4">
      <c r="B31" s="106"/>
      <c r="C31" s="18" t="s">
        <v>38</v>
      </c>
      <c r="D31" s="19">
        <f t="shared" si="0"/>
        <v>0</v>
      </c>
      <c r="E31" s="20">
        <v>1</v>
      </c>
      <c r="F31" s="19">
        <f t="shared" si="1"/>
        <v>0.8</v>
      </c>
      <c r="G31" s="21" t="s">
        <v>7</v>
      </c>
      <c r="H31" s="22" t="s">
        <v>152</v>
      </c>
    </row>
    <row r="32" spans="2:8" ht="21.6" customHeight="1" thickBot="1" x14ac:dyDescent="0.45">
      <c r="B32" s="107"/>
      <c r="C32" s="23" t="s">
        <v>153</v>
      </c>
      <c r="D32" s="24">
        <f t="shared" si="0"/>
        <v>0</v>
      </c>
      <c r="E32" s="25">
        <v>4</v>
      </c>
      <c r="F32" s="24">
        <f t="shared" si="1"/>
        <v>3.2</v>
      </c>
      <c r="G32" s="26" t="s">
        <v>7</v>
      </c>
      <c r="H32" s="27"/>
    </row>
    <row r="33" spans="2:8" x14ac:dyDescent="0.4">
      <c r="B33" s="28"/>
      <c r="C33" s="28"/>
      <c r="D33" s="28"/>
      <c r="E33" s="28"/>
      <c r="F33" s="28"/>
      <c r="G33" s="28"/>
      <c r="H33" s="28"/>
    </row>
  </sheetData>
  <mergeCells count="1">
    <mergeCell ref="B5:B32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6CF1-FD65-4AAC-AD7E-C16F717E5F60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154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55</v>
      </c>
      <c r="C5" s="8" t="s">
        <v>559</v>
      </c>
      <c r="D5" s="9">
        <f t="shared" ref="D5:D15" si="0">$F$2*E5</f>
        <v>0</v>
      </c>
      <c r="E5" s="10"/>
      <c r="F5" s="9">
        <f t="shared" ref="F5:F15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56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36"/>
    </row>
    <row r="7" spans="2:8" ht="21.6" customHeight="1" x14ac:dyDescent="0.4">
      <c r="B7" s="106"/>
      <c r="C7" s="18" t="s">
        <v>57</v>
      </c>
      <c r="D7" s="19">
        <f t="shared" si="0"/>
        <v>0</v>
      </c>
      <c r="E7" s="20">
        <v>120</v>
      </c>
      <c r="F7" s="19">
        <f t="shared" si="1"/>
        <v>96</v>
      </c>
      <c r="G7" s="37" t="s">
        <v>58</v>
      </c>
      <c r="H7" s="22"/>
    </row>
    <row r="8" spans="2:8" ht="21.6" customHeight="1" x14ac:dyDescent="0.4">
      <c r="B8" s="106"/>
      <c r="C8" s="13" t="s">
        <v>155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156</v>
      </c>
    </row>
    <row r="9" spans="2:8" ht="21.6" customHeight="1" x14ac:dyDescent="0.4">
      <c r="B9" s="106"/>
      <c r="C9" s="18" t="s">
        <v>76</v>
      </c>
      <c r="D9" s="19">
        <f t="shared" si="0"/>
        <v>0</v>
      </c>
      <c r="E9" s="20">
        <v>20</v>
      </c>
      <c r="F9" s="19">
        <f t="shared" si="1"/>
        <v>16</v>
      </c>
      <c r="G9" s="37" t="s">
        <v>62</v>
      </c>
      <c r="H9" s="22" t="s">
        <v>157</v>
      </c>
    </row>
    <row r="10" spans="2:8" ht="21.6" customHeight="1" x14ac:dyDescent="0.4">
      <c r="B10" s="106"/>
      <c r="C10" s="18" t="s">
        <v>158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159</v>
      </c>
    </row>
    <row r="11" spans="2:8" ht="21.6" customHeight="1" x14ac:dyDescent="0.4">
      <c r="B11" s="106"/>
      <c r="C11" s="18" t="s">
        <v>38</v>
      </c>
      <c r="D11" s="19">
        <f t="shared" si="0"/>
        <v>0</v>
      </c>
      <c r="E11" s="20">
        <v>4.5</v>
      </c>
      <c r="F11" s="19">
        <f t="shared" si="1"/>
        <v>3.6</v>
      </c>
      <c r="G11" s="21" t="s">
        <v>7</v>
      </c>
      <c r="H11" s="22" t="s">
        <v>160</v>
      </c>
    </row>
    <row r="12" spans="2:8" ht="21.6" customHeight="1" x14ac:dyDescent="0.4">
      <c r="B12" s="106"/>
      <c r="C12" s="18" t="s">
        <v>150</v>
      </c>
      <c r="D12" s="19">
        <f t="shared" si="0"/>
        <v>0</v>
      </c>
      <c r="E12" s="20">
        <v>3</v>
      </c>
      <c r="F12" s="19">
        <f t="shared" si="1"/>
        <v>2.4000000000000004</v>
      </c>
      <c r="G12" s="37" t="s">
        <v>58</v>
      </c>
      <c r="H12" s="22" t="s">
        <v>161</v>
      </c>
    </row>
    <row r="13" spans="2:8" ht="21.6" customHeight="1" x14ac:dyDescent="0.4">
      <c r="B13" s="106"/>
      <c r="C13" s="18" t="s">
        <v>64</v>
      </c>
      <c r="D13" s="19">
        <f t="shared" si="0"/>
        <v>0</v>
      </c>
      <c r="E13" s="20">
        <v>4.5</v>
      </c>
      <c r="F13" s="19">
        <f t="shared" si="1"/>
        <v>3.6</v>
      </c>
      <c r="G13" s="37" t="s">
        <v>58</v>
      </c>
      <c r="H13" s="22" t="s">
        <v>561</v>
      </c>
    </row>
    <row r="14" spans="2:8" ht="21.6" customHeight="1" x14ac:dyDescent="0.4">
      <c r="B14" s="106"/>
      <c r="C14" s="18" t="s">
        <v>67</v>
      </c>
      <c r="D14" s="19">
        <f t="shared" si="0"/>
        <v>0</v>
      </c>
      <c r="E14" s="20">
        <v>10</v>
      </c>
      <c r="F14" s="19">
        <f t="shared" si="1"/>
        <v>8</v>
      </c>
      <c r="G14" s="37" t="s">
        <v>58</v>
      </c>
      <c r="H14" s="22" t="s">
        <v>162</v>
      </c>
    </row>
    <row r="15" spans="2:8" ht="21.6" customHeight="1" x14ac:dyDescent="0.4">
      <c r="B15" s="106"/>
      <c r="C15" s="18" t="s">
        <v>163</v>
      </c>
      <c r="D15" s="19">
        <f t="shared" si="0"/>
        <v>0</v>
      </c>
      <c r="E15" s="20">
        <v>3</v>
      </c>
      <c r="F15" s="19">
        <f t="shared" si="1"/>
        <v>2.4000000000000004</v>
      </c>
      <c r="G15" s="21" t="s">
        <v>7</v>
      </c>
      <c r="H15" s="22" t="s">
        <v>164</v>
      </c>
    </row>
    <row r="16" spans="2:8" ht="21.6" customHeight="1" thickBot="1" x14ac:dyDescent="0.45">
      <c r="B16" s="107"/>
      <c r="C16" s="23"/>
      <c r="D16" s="24"/>
      <c r="E16" s="25"/>
      <c r="F16" s="24"/>
      <c r="G16" s="26" t="s">
        <v>7</v>
      </c>
      <c r="H16" s="27" t="s">
        <v>165</v>
      </c>
    </row>
    <row r="17" spans="2:8" x14ac:dyDescent="0.4">
      <c r="B17" s="28"/>
      <c r="C17" s="28"/>
      <c r="D17" s="28"/>
      <c r="E17" s="28"/>
      <c r="F17" s="28"/>
      <c r="G17" s="28"/>
      <c r="H17" s="28"/>
    </row>
  </sheetData>
  <mergeCells count="1">
    <mergeCell ref="B5:B1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C021D-A87D-466A-87BC-344A8FA3E9DC}">
  <sheetPr>
    <pageSetUpPr fitToPage="1"/>
  </sheetPr>
  <dimension ref="B1:H2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256" width="9" style="1"/>
    <col min="257" max="257" width="1.625" style="1" customWidth="1"/>
    <col min="258" max="258" width="3.625" style="1" customWidth="1"/>
    <col min="259" max="259" width="25.625" style="1" customWidth="1"/>
    <col min="260" max="260" width="5.625" style="1" customWidth="1"/>
    <col min="261" max="262" width="10.625" style="1" customWidth="1"/>
    <col min="263" max="263" width="20.625" style="1" customWidth="1"/>
    <col min="264" max="264" width="50.625" style="1" customWidth="1"/>
    <col min="265" max="512" width="9" style="1"/>
    <col min="513" max="513" width="1.625" style="1" customWidth="1"/>
    <col min="514" max="514" width="3.625" style="1" customWidth="1"/>
    <col min="515" max="515" width="25.625" style="1" customWidth="1"/>
    <col min="516" max="516" width="5.625" style="1" customWidth="1"/>
    <col min="517" max="518" width="10.625" style="1" customWidth="1"/>
    <col min="519" max="519" width="20.625" style="1" customWidth="1"/>
    <col min="520" max="520" width="50.625" style="1" customWidth="1"/>
    <col min="521" max="768" width="9" style="1"/>
    <col min="769" max="769" width="1.625" style="1" customWidth="1"/>
    <col min="770" max="770" width="3.625" style="1" customWidth="1"/>
    <col min="771" max="771" width="25.625" style="1" customWidth="1"/>
    <col min="772" max="772" width="5.625" style="1" customWidth="1"/>
    <col min="773" max="774" width="10.625" style="1" customWidth="1"/>
    <col min="775" max="775" width="20.625" style="1" customWidth="1"/>
    <col min="776" max="776" width="50.625" style="1" customWidth="1"/>
    <col min="777" max="1024" width="9" style="1"/>
    <col min="1025" max="1025" width="1.625" style="1" customWidth="1"/>
    <col min="1026" max="1026" width="3.625" style="1" customWidth="1"/>
    <col min="1027" max="1027" width="25.625" style="1" customWidth="1"/>
    <col min="1028" max="1028" width="5.625" style="1" customWidth="1"/>
    <col min="1029" max="1030" width="10.625" style="1" customWidth="1"/>
    <col min="1031" max="1031" width="20.625" style="1" customWidth="1"/>
    <col min="1032" max="1032" width="50.625" style="1" customWidth="1"/>
    <col min="1033" max="1280" width="9" style="1"/>
    <col min="1281" max="1281" width="1.625" style="1" customWidth="1"/>
    <col min="1282" max="1282" width="3.625" style="1" customWidth="1"/>
    <col min="1283" max="1283" width="25.625" style="1" customWidth="1"/>
    <col min="1284" max="1284" width="5.625" style="1" customWidth="1"/>
    <col min="1285" max="1286" width="10.625" style="1" customWidth="1"/>
    <col min="1287" max="1287" width="20.625" style="1" customWidth="1"/>
    <col min="1288" max="1288" width="50.625" style="1" customWidth="1"/>
    <col min="1289" max="1536" width="9" style="1"/>
    <col min="1537" max="1537" width="1.625" style="1" customWidth="1"/>
    <col min="1538" max="1538" width="3.625" style="1" customWidth="1"/>
    <col min="1539" max="1539" width="25.625" style="1" customWidth="1"/>
    <col min="1540" max="1540" width="5.625" style="1" customWidth="1"/>
    <col min="1541" max="1542" width="10.625" style="1" customWidth="1"/>
    <col min="1543" max="1543" width="20.625" style="1" customWidth="1"/>
    <col min="1544" max="1544" width="50.625" style="1" customWidth="1"/>
    <col min="1545" max="1792" width="9" style="1"/>
    <col min="1793" max="1793" width="1.625" style="1" customWidth="1"/>
    <col min="1794" max="1794" width="3.625" style="1" customWidth="1"/>
    <col min="1795" max="1795" width="25.625" style="1" customWidth="1"/>
    <col min="1796" max="1796" width="5.625" style="1" customWidth="1"/>
    <col min="1797" max="1798" width="10.625" style="1" customWidth="1"/>
    <col min="1799" max="1799" width="20.625" style="1" customWidth="1"/>
    <col min="1800" max="1800" width="50.625" style="1" customWidth="1"/>
    <col min="1801" max="2048" width="9" style="1"/>
    <col min="2049" max="2049" width="1.625" style="1" customWidth="1"/>
    <col min="2050" max="2050" width="3.625" style="1" customWidth="1"/>
    <col min="2051" max="2051" width="25.625" style="1" customWidth="1"/>
    <col min="2052" max="2052" width="5.625" style="1" customWidth="1"/>
    <col min="2053" max="2054" width="10.625" style="1" customWidth="1"/>
    <col min="2055" max="2055" width="20.625" style="1" customWidth="1"/>
    <col min="2056" max="2056" width="50.625" style="1" customWidth="1"/>
    <col min="2057" max="2304" width="9" style="1"/>
    <col min="2305" max="2305" width="1.625" style="1" customWidth="1"/>
    <col min="2306" max="2306" width="3.625" style="1" customWidth="1"/>
    <col min="2307" max="2307" width="25.625" style="1" customWidth="1"/>
    <col min="2308" max="2308" width="5.625" style="1" customWidth="1"/>
    <col min="2309" max="2310" width="10.625" style="1" customWidth="1"/>
    <col min="2311" max="2311" width="20.625" style="1" customWidth="1"/>
    <col min="2312" max="2312" width="50.625" style="1" customWidth="1"/>
    <col min="2313" max="2560" width="9" style="1"/>
    <col min="2561" max="2561" width="1.625" style="1" customWidth="1"/>
    <col min="2562" max="2562" width="3.625" style="1" customWidth="1"/>
    <col min="2563" max="2563" width="25.625" style="1" customWidth="1"/>
    <col min="2564" max="2564" width="5.625" style="1" customWidth="1"/>
    <col min="2565" max="2566" width="10.625" style="1" customWidth="1"/>
    <col min="2567" max="2567" width="20.625" style="1" customWidth="1"/>
    <col min="2568" max="2568" width="50.625" style="1" customWidth="1"/>
    <col min="2569" max="2816" width="9" style="1"/>
    <col min="2817" max="2817" width="1.625" style="1" customWidth="1"/>
    <col min="2818" max="2818" width="3.625" style="1" customWidth="1"/>
    <col min="2819" max="2819" width="25.625" style="1" customWidth="1"/>
    <col min="2820" max="2820" width="5.625" style="1" customWidth="1"/>
    <col min="2821" max="2822" width="10.625" style="1" customWidth="1"/>
    <col min="2823" max="2823" width="20.625" style="1" customWidth="1"/>
    <col min="2824" max="2824" width="50.625" style="1" customWidth="1"/>
    <col min="2825" max="3072" width="9" style="1"/>
    <col min="3073" max="3073" width="1.625" style="1" customWidth="1"/>
    <col min="3074" max="3074" width="3.625" style="1" customWidth="1"/>
    <col min="3075" max="3075" width="25.625" style="1" customWidth="1"/>
    <col min="3076" max="3076" width="5.625" style="1" customWidth="1"/>
    <col min="3077" max="3078" width="10.625" style="1" customWidth="1"/>
    <col min="3079" max="3079" width="20.625" style="1" customWidth="1"/>
    <col min="3080" max="3080" width="50.625" style="1" customWidth="1"/>
    <col min="3081" max="3328" width="9" style="1"/>
    <col min="3329" max="3329" width="1.625" style="1" customWidth="1"/>
    <col min="3330" max="3330" width="3.625" style="1" customWidth="1"/>
    <col min="3331" max="3331" width="25.625" style="1" customWidth="1"/>
    <col min="3332" max="3332" width="5.625" style="1" customWidth="1"/>
    <col min="3333" max="3334" width="10.625" style="1" customWidth="1"/>
    <col min="3335" max="3335" width="20.625" style="1" customWidth="1"/>
    <col min="3336" max="3336" width="50.625" style="1" customWidth="1"/>
    <col min="3337" max="3584" width="9" style="1"/>
    <col min="3585" max="3585" width="1.625" style="1" customWidth="1"/>
    <col min="3586" max="3586" width="3.625" style="1" customWidth="1"/>
    <col min="3587" max="3587" width="25.625" style="1" customWidth="1"/>
    <col min="3588" max="3588" width="5.625" style="1" customWidth="1"/>
    <col min="3589" max="3590" width="10.625" style="1" customWidth="1"/>
    <col min="3591" max="3591" width="20.625" style="1" customWidth="1"/>
    <col min="3592" max="3592" width="50.625" style="1" customWidth="1"/>
    <col min="3593" max="3840" width="9" style="1"/>
    <col min="3841" max="3841" width="1.625" style="1" customWidth="1"/>
    <col min="3842" max="3842" width="3.625" style="1" customWidth="1"/>
    <col min="3843" max="3843" width="25.625" style="1" customWidth="1"/>
    <col min="3844" max="3844" width="5.625" style="1" customWidth="1"/>
    <col min="3845" max="3846" width="10.625" style="1" customWidth="1"/>
    <col min="3847" max="3847" width="20.625" style="1" customWidth="1"/>
    <col min="3848" max="3848" width="50.625" style="1" customWidth="1"/>
    <col min="3849" max="4096" width="9" style="1"/>
    <col min="4097" max="4097" width="1.625" style="1" customWidth="1"/>
    <col min="4098" max="4098" width="3.625" style="1" customWidth="1"/>
    <col min="4099" max="4099" width="25.625" style="1" customWidth="1"/>
    <col min="4100" max="4100" width="5.625" style="1" customWidth="1"/>
    <col min="4101" max="4102" width="10.625" style="1" customWidth="1"/>
    <col min="4103" max="4103" width="20.625" style="1" customWidth="1"/>
    <col min="4104" max="4104" width="50.625" style="1" customWidth="1"/>
    <col min="4105" max="4352" width="9" style="1"/>
    <col min="4353" max="4353" width="1.625" style="1" customWidth="1"/>
    <col min="4354" max="4354" width="3.625" style="1" customWidth="1"/>
    <col min="4355" max="4355" width="25.625" style="1" customWidth="1"/>
    <col min="4356" max="4356" width="5.625" style="1" customWidth="1"/>
    <col min="4357" max="4358" width="10.625" style="1" customWidth="1"/>
    <col min="4359" max="4359" width="20.625" style="1" customWidth="1"/>
    <col min="4360" max="4360" width="50.625" style="1" customWidth="1"/>
    <col min="4361" max="4608" width="9" style="1"/>
    <col min="4609" max="4609" width="1.625" style="1" customWidth="1"/>
    <col min="4610" max="4610" width="3.625" style="1" customWidth="1"/>
    <col min="4611" max="4611" width="25.625" style="1" customWidth="1"/>
    <col min="4612" max="4612" width="5.625" style="1" customWidth="1"/>
    <col min="4613" max="4614" width="10.625" style="1" customWidth="1"/>
    <col min="4615" max="4615" width="20.625" style="1" customWidth="1"/>
    <col min="4616" max="4616" width="50.625" style="1" customWidth="1"/>
    <col min="4617" max="4864" width="9" style="1"/>
    <col min="4865" max="4865" width="1.625" style="1" customWidth="1"/>
    <col min="4866" max="4866" width="3.625" style="1" customWidth="1"/>
    <col min="4867" max="4867" width="25.625" style="1" customWidth="1"/>
    <col min="4868" max="4868" width="5.625" style="1" customWidth="1"/>
    <col min="4869" max="4870" width="10.625" style="1" customWidth="1"/>
    <col min="4871" max="4871" width="20.625" style="1" customWidth="1"/>
    <col min="4872" max="4872" width="50.625" style="1" customWidth="1"/>
    <col min="4873" max="5120" width="9" style="1"/>
    <col min="5121" max="5121" width="1.625" style="1" customWidth="1"/>
    <col min="5122" max="5122" width="3.625" style="1" customWidth="1"/>
    <col min="5123" max="5123" width="25.625" style="1" customWidth="1"/>
    <col min="5124" max="5124" width="5.625" style="1" customWidth="1"/>
    <col min="5125" max="5126" width="10.625" style="1" customWidth="1"/>
    <col min="5127" max="5127" width="20.625" style="1" customWidth="1"/>
    <col min="5128" max="5128" width="50.625" style="1" customWidth="1"/>
    <col min="5129" max="5376" width="9" style="1"/>
    <col min="5377" max="5377" width="1.625" style="1" customWidth="1"/>
    <col min="5378" max="5378" width="3.625" style="1" customWidth="1"/>
    <col min="5379" max="5379" width="25.625" style="1" customWidth="1"/>
    <col min="5380" max="5380" width="5.625" style="1" customWidth="1"/>
    <col min="5381" max="5382" width="10.625" style="1" customWidth="1"/>
    <col min="5383" max="5383" width="20.625" style="1" customWidth="1"/>
    <col min="5384" max="5384" width="50.625" style="1" customWidth="1"/>
    <col min="5385" max="5632" width="9" style="1"/>
    <col min="5633" max="5633" width="1.625" style="1" customWidth="1"/>
    <col min="5634" max="5634" width="3.625" style="1" customWidth="1"/>
    <col min="5635" max="5635" width="25.625" style="1" customWidth="1"/>
    <col min="5636" max="5636" width="5.625" style="1" customWidth="1"/>
    <col min="5637" max="5638" width="10.625" style="1" customWidth="1"/>
    <col min="5639" max="5639" width="20.625" style="1" customWidth="1"/>
    <col min="5640" max="5640" width="50.625" style="1" customWidth="1"/>
    <col min="5641" max="5888" width="9" style="1"/>
    <col min="5889" max="5889" width="1.625" style="1" customWidth="1"/>
    <col min="5890" max="5890" width="3.625" style="1" customWidth="1"/>
    <col min="5891" max="5891" width="25.625" style="1" customWidth="1"/>
    <col min="5892" max="5892" width="5.625" style="1" customWidth="1"/>
    <col min="5893" max="5894" width="10.625" style="1" customWidth="1"/>
    <col min="5895" max="5895" width="20.625" style="1" customWidth="1"/>
    <col min="5896" max="5896" width="50.625" style="1" customWidth="1"/>
    <col min="5897" max="6144" width="9" style="1"/>
    <col min="6145" max="6145" width="1.625" style="1" customWidth="1"/>
    <col min="6146" max="6146" width="3.625" style="1" customWidth="1"/>
    <col min="6147" max="6147" width="25.625" style="1" customWidth="1"/>
    <col min="6148" max="6148" width="5.625" style="1" customWidth="1"/>
    <col min="6149" max="6150" width="10.625" style="1" customWidth="1"/>
    <col min="6151" max="6151" width="20.625" style="1" customWidth="1"/>
    <col min="6152" max="6152" width="50.625" style="1" customWidth="1"/>
    <col min="6153" max="6400" width="9" style="1"/>
    <col min="6401" max="6401" width="1.625" style="1" customWidth="1"/>
    <col min="6402" max="6402" width="3.625" style="1" customWidth="1"/>
    <col min="6403" max="6403" width="25.625" style="1" customWidth="1"/>
    <col min="6404" max="6404" width="5.625" style="1" customWidth="1"/>
    <col min="6405" max="6406" width="10.625" style="1" customWidth="1"/>
    <col min="6407" max="6407" width="20.625" style="1" customWidth="1"/>
    <col min="6408" max="6408" width="50.625" style="1" customWidth="1"/>
    <col min="6409" max="6656" width="9" style="1"/>
    <col min="6657" max="6657" width="1.625" style="1" customWidth="1"/>
    <col min="6658" max="6658" width="3.625" style="1" customWidth="1"/>
    <col min="6659" max="6659" width="25.625" style="1" customWidth="1"/>
    <col min="6660" max="6660" width="5.625" style="1" customWidth="1"/>
    <col min="6661" max="6662" width="10.625" style="1" customWidth="1"/>
    <col min="6663" max="6663" width="20.625" style="1" customWidth="1"/>
    <col min="6664" max="6664" width="50.625" style="1" customWidth="1"/>
    <col min="6665" max="6912" width="9" style="1"/>
    <col min="6913" max="6913" width="1.625" style="1" customWidth="1"/>
    <col min="6914" max="6914" width="3.625" style="1" customWidth="1"/>
    <col min="6915" max="6915" width="25.625" style="1" customWidth="1"/>
    <col min="6916" max="6916" width="5.625" style="1" customWidth="1"/>
    <col min="6917" max="6918" width="10.625" style="1" customWidth="1"/>
    <col min="6919" max="6919" width="20.625" style="1" customWidth="1"/>
    <col min="6920" max="6920" width="50.625" style="1" customWidth="1"/>
    <col min="6921" max="7168" width="9" style="1"/>
    <col min="7169" max="7169" width="1.625" style="1" customWidth="1"/>
    <col min="7170" max="7170" width="3.625" style="1" customWidth="1"/>
    <col min="7171" max="7171" width="25.625" style="1" customWidth="1"/>
    <col min="7172" max="7172" width="5.625" style="1" customWidth="1"/>
    <col min="7173" max="7174" width="10.625" style="1" customWidth="1"/>
    <col min="7175" max="7175" width="20.625" style="1" customWidth="1"/>
    <col min="7176" max="7176" width="50.625" style="1" customWidth="1"/>
    <col min="7177" max="7424" width="9" style="1"/>
    <col min="7425" max="7425" width="1.625" style="1" customWidth="1"/>
    <col min="7426" max="7426" width="3.625" style="1" customWidth="1"/>
    <col min="7427" max="7427" width="25.625" style="1" customWidth="1"/>
    <col min="7428" max="7428" width="5.625" style="1" customWidth="1"/>
    <col min="7429" max="7430" width="10.625" style="1" customWidth="1"/>
    <col min="7431" max="7431" width="20.625" style="1" customWidth="1"/>
    <col min="7432" max="7432" width="50.625" style="1" customWidth="1"/>
    <col min="7433" max="7680" width="9" style="1"/>
    <col min="7681" max="7681" width="1.625" style="1" customWidth="1"/>
    <col min="7682" max="7682" width="3.625" style="1" customWidth="1"/>
    <col min="7683" max="7683" width="25.625" style="1" customWidth="1"/>
    <col min="7684" max="7684" width="5.625" style="1" customWidth="1"/>
    <col min="7685" max="7686" width="10.625" style="1" customWidth="1"/>
    <col min="7687" max="7687" width="20.625" style="1" customWidth="1"/>
    <col min="7688" max="7688" width="50.625" style="1" customWidth="1"/>
    <col min="7689" max="7936" width="9" style="1"/>
    <col min="7937" max="7937" width="1.625" style="1" customWidth="1"/>
    <col min="7938" max="7938" width="3.625" style="1" customWidth="1"/>
    <col min="7939" max="7939" width="25.625" style="1" customWidth="1"/>
    <col min="7940" max="7940" width="5.625" style="1" customWidth="1"/>
    <col min="7941" max="7942" width="10.625" style="1" customWidth="1"/>
    <col min="7943" max="7943" width="20.625" style="1" customWidth="1"/>
    <col min="7944" max="7944" width="50.625" style="1" customWidth="1"/>
    <col min="7945" max="8192" width="9" style="1"/>
    <col min="8193" max="8193" width="1.625" style="1" customWidth="1"/>
    <col min="8194" max="8194" width="3.625" style="1" customWidth="1"/>
    <col min="8195" max="8195" width="25.625" style="1" customWidth="1"/>
    <col min="8196" max="8196" width="5.625" style="1" customWidth="1"/>
    <col min="8197" max="8198" width="10.625" style="1" customWidth="1"/>
    <col min="8199" max="8199" width="20.625" style="1" customWidth="1"/>
    <col min="8200" max="8200" width="50.625" style="1" customWidth="1"/>
    <col min="8201" max="8448" width="9" style="1"/>
    <col min="8449" max="8449" width="1.625" style="1" customWidth="1"/>
    <col min="8450" max="8450" width="3.625" style="1" customWidth="1"/>
    <col min="8451" max="8451" width="25.625" style="1" customWidth="1"/>
    <col min="8452" max="8452" width="5.625" style="1" customWidth="1"/>
    <col min="8453" max="8454" width="10.625" style="1" customWidth="1"/>
    <col min="8455" max="8455" width="20.625" style="1" customWidth="1"/>
    <col min="8456" max="8456" width="50.625" style="1" customWidth="1"/>
    <col min="8457" max="8704" width="9" style="1"/>
    <col min="8705" max="8705" width="1.625" style="1" customWidth="1"/>
    <col min="8706" max="8706" width="3.625" style="1" customWidth="1"/>
    <col min="8707" max="8707" width="25.625" style="1" customWidth="1"/>
    <col min="8708" max="8708" width="5.625" style="1" customWidth="1"/>
    <col min="8709" max="8710" width="10.625" style="1" customWidth="1"/>
    <col min="8711" max="8711" width="20.625" style="1" customWidth="1"/>
    <col min="8712" max="8712" width="50.625" style="1" customWidth="1"/>
    <col min="8713" max="8960" width="9" style="1"/>
    <col min="8961" max="8961" width="1.625" style="1" customWidth="1"/>
    <col min="8962" max="8962" width="3.625" style="1" customWidth="1"/>
    <col min="8963" max="8963" width="25.625" style="1" customWidth="1"/>
    <col min="8964" max="8964" width="5.625" style="1" customWidth="1"/>
    <col min="8965" max="8966" width="10.625" style="1" customWidth="1"/>
    <col min="8967" max="8967" width="20.625" style="1" customWidth="1"/>
    <col min="8968" max="8968" width="50.625" style="1" customWidth="1"/>
    <col min="8969" max="9216" width="9" style="1"/>
    <col min="9217" max="9217" width="1.625" style="1" customWidth="1"/>
    <col min="9218" max="9218" width="3.625" style="1" customWidth="1"/>
    <col min="9219" max="9219" width="25.625" style="1" customWidth="1"/>
    <col min="9220" max="9220" width="5.625" style="1" customWidth="1"/>
    <col min="9221" max="9222" width="10.625" style="1" customWidth="1"/>
    <col min="9223" max="9223" width="20.625" style="1" customWidth="1"/>
    <col min="9224" max="9224" width="50.625" style="1" customWidth="1"/>
    <col min="9225" max="9472" width="9" style="1"/>
    <col min="9473" max="9473" width="1.625" style="1" customWidth="1"/>
    <col min="9474" max="9474" width="3.625" style="1" customWidth="1"/>
    <col min="9475" max="9475" width="25.625" style="1" customWidth="1"/>
    <col min="9476" max="9476" width="5.625" style="1" customWidth="1"/>
    <col min="9477" max="9478" width="10.625" style="1" customWidth="1"/>
    <col min="9479" max="9479" width="20.625" style="1" customWidth="1"/>
    <col min="9480" max="9480" width="50.625" style="1" customWidth="1"/>
    <col min="9481" max="9728" width="9" style="1"/>
    <col min="9729" max="9729" width="1.625" style="1" customWidth="1"/>
    <col min="9730" max="9730" width="3.625" style="1" customWidth="1"/>
    <col min="9731" max="9731" width="25.625" style="1" customWidth="1"/>
    <col min="9732" max="9732" width="5.625" style="1" customWidth="1"/>
    <col min="9733" max="9734" width="10.625" style="1" customWidth="1"/>
    <col min="9735" max="9735" width="20.625" style="1" customWidth="1"/>
    <col min="9736" max="9736" width="50.625" style="1" customWidth="1"/>
    <col min="9737" max="9984" width="9" style="1"/>
    <col min="9985" max="9985" width="1.625" style="1" customWidth="1"/>
    <col min="9986" max="9986" width="3.625" style="1" customWidth="1"/>
    <col min="9987" max="9987" width="25.625" style="1" customWidth="1"/>
    <col min="9988" max="9988" width="5.625" style="1" customWidth="1"/>
    <col min="9989" max="9990" width="10.625" style="1" customWidth="1"/>
    <col min="9991" max="9991" width="20.625" style="1" customWidth="1"/>
    <col min="9992" max="9992" width="50.625" style="1" customWidth="1"/>
    <col min="9993" max="10240" width="9" style="1"/>
    <col min="10241" max="10241" width="1.625" style="1" customWidth="1"/>
    <col min="10242" max="10242" width="3.625" style="1" customWidth="1"/>
    <col min="10243" max="10243" width="25.625" style="1" customWidth="1"/>
    <col min="10244" max="10244" width="5.625" style="1" customWidth="1"/>
    <col min="10245" max="10246" width="10.625" style="1" customWidth="1"/>
    <col min="10247" max="10247" width="20.625" style="1" customWidth="1"/>
    <col min="10248" max="10248" width="50.625" style="1" customWidth="1"/>
    <col min="10249" max="10496" width="9" style="1"/>
    <col min="10497" max="10497" width="1.625" style="1" customWidth="1"/>
    <col min="10498" max="10498" width="3.625" style="1" customWidth="1"/>
    <col min="10499" max="10499" width="25.625" style="1" customWidth="1"/>
    <col min="10500" max="10500" width="5.625" style="1" customWidth="1"/>
    <col min="10501" max="10502" width="10.625" style="1" customWidth="1"/>
    <col min="10503" max="10503" width="20.625" style="1" customWidth="1"/>
    <col min="10504" max="10504" width="50.625" style="1" customWidth="1"/>
    <col min="10505" max="10752" width="9" style="1"/>
    <col min="10753" max="10753" width="1.625" style="1" customWidth="1"/>
    <col min="10754" max="10754" width="3.625" style="1" customWidth="1"/>
    <col min="10755" max="10755" width="25.625" style="1" customWidth="1"/>
    <col min="10756" max="10756" width="5.625" style="1" customWidth="1"/>
    <col min="10757" max="10758" width="10.625" style="1" customWidth="1"/>
    <col min="10759" max="10759" width="20.625" style="1" customWidth="1"/>
    <col min="10760" max="10760" width="50.625" style="1" customWidth="1"/>
    <col min="10761" max="11008" width="9" style="1"/>
    <col min="11009" max="11009" width="1.625" style="1" customWidth="1"/>
    <col min="11010" max="11010" width="3.625" style="1" customWidth="1"/>
    <col min="11011" max="11011" width="25.625" style="1" customWidth="1"/>
    <col min="11012" max="11012" width="5.625" style="1" customWidth="1"/>
    <col min="11013" max="11014" width="10.625" style="1" customWidth="1"/>
    <col min="11015" max="11015" width="20.625" style="1" customWidth="1"/>
    <col min="11016" max="11016" width="50.625" style="1" customWidth="1"/>
    <col min="11017" max="11264" width="9" style="1"/>
    <col min="11265" max="11265" width="1.625" style="1" customWidth="1"/>
    <col min="11266" max="11266" width="3.625" style="1" customWidth="1"/>
    <col min="11267" max="11267" width="25.625" style="1" customWidth="1"/>
    <col min="11268" max="11268" width="5.625" style="1" customWidth="1"/>
    <col min="11269" max="11270" width="10.625" style="1" customWidth="1"/>
    <col min="11271" max="11271" width="20.625" style="1" customWidth="1"/>
    <col min="11272" max="11272" width="50.625" style="1" customWidth="1"/>
    <col min="11273" max="11520" width="9" style="1"/>
    <col min="11521" max="11521" width="1.625" style="1" customWidth="1"/>
    <col min="11522" max="11522" width="3.625" style="1" customWidth="1"/>
    <col min="11523" max="11523" width="25.625" style="1" customWidth="1"/>
    <col min="11524" max="11524" width="5.625" style="1" customWidth="1"/>
    <col min="11525" max="11526" width="10.625" style="1" customWidth="1"/>
    <col min="11527" max="11527" width="20.625" style="1" customWidth="1"/>
    <col min="11528" max="11528" width="50.625" style="1" customWidth="1"/>
    <col min="11529" max="11776" width="9" style="1"/>
    <col min="11777" max="11777" width="1.625" style="1" customWidth="1"/>
    <col min="11778" max="11778" width="3.625" style="1" customWidth="1"/>
    <col min="11779" max="11779" width="25.625" style="1" customWidth="1"/>
    <col min="11780" max="11780" width="5.625" style="1" customWidth="1"/>
    <col min="11781" max="11782" width="10.625" style="1" customWidth="1"/>
    <col min="11783" max="11783" width="20.625" style="1" customWidth="1"/>
    <col min="11784" max="11784" width="50.625" style="1" customWidth="1"/>
    <col min="11785" max="12032" width="9" style="1"/>
    <col min="12033" max="12033" width="1.625" style="1" customWidth="1"/>
    <col min="12034" max="12034" width="3.625" style="1" customWidth="1"/>
    <col min="12035" max="12035" width="25.625" style="1" customWidth="1"/>
    <col min="12036" max="12036" width="5.625" style="1" customWidth="1"/>
    <col min="12037" max="12038" width="10.625" style="1" customWidth="1"/>
    <col min="12039" max="12039" width="20.625" style="1" customWidth="1"/>
    <col min="12040" max="12040" width="50.625" style="1" customWidth="1"/>
    <col min="12041" max="12288" width="9" style="1"/>
    <col min="12289" max="12289" width="1.625" style="1" customWidth="1"/>
    <col min="12290" max="12290" width="3.625" style="1" customWidth="1"/>
    <col min="12291" max="12291" width="25.625" style="1" customWidth="1"/>
    <col min="12292" max="12292" width="5.625" style="1" customWidth="1"/>
    <col min="12293" max="12294" width="10.625" style="1" customWidth="1"/>
    <col min="12295" max="12295" width="20.625" style="1" customWidth="1"/>
    <col min="12296" max="12296" width="50.625" style="1" customWidth="1"/>
    <col min="12297" max="12544" width="9" style="1"/>
    <col min="12545" max="12545" width="1.625" style="1" customWidth="1"/>
    <col min="12546" max="12546" width="3.625" style="1" customWidth="1"/>
    <col min="12547" max="12547" width="25.625" style="1" customWidth="1"/>
    <col min="12548" max="12548" width="5.625" style="1" customWidth="1"/>
    <col min="12549" max="12550" width="10.625" style="1" customWidth="1"/>
    <col min="12551" max="12551" width="20.625" style="1" customWidth="1"/>
    <col min="12552" max="12552" width="50.625" style="1" customWidth="1"/>
    <col min="12553" max="12800" width="9" style="1"/>
    <col min="12801" max="12801" width="1.625" style="1" customWidth="1"/>
    <col min="12802" max="12802" width="3.625" style="1" customWidth="1"/>
    <col min="12803" max="12803" width="25.625" style="1" customWidth="1"/>
    <col min="12804" max="12804" width="5.625" style="1" customWidth="1"/>
    <col min="12805" max="12806" width="10.625" style="1" customWidth="1"/>
    <col min="12807" max="12807" width="20.625" style="1" customWidth="1"/>
    <col min="12808" max="12808" width="50.625" style="1" customWidth="1"/>
    <col min="12809" max="13056" width="9" style="1"/>
    <col min="13057" max="13057" width="1.625" style="1" customWidth="1"/>
    <col min="13058" max="13058" width="3.625" style="1" customWidth="1"/>
    <col min="13059" max="13059" width="25.625" style="1" customWidth="1"/>
    <col min="13060" max="13060" width="5.625" style="1" customWidth="1"/>
    <col min="13061" max="13062" width="10.625" style="1" customWidth="1"/>
    <col min="13063" max="13063" width="20.625" style="1" customWidth="1"/>
    <col min="13064" max="13064" width="50.625" style="1" customWidth="1"/>
    <col min="13065" max="13312" width="9" style="1"/>
    <col min="13313" max="13313" width="1.625" style="1" customWidth="1"/>
    <col min="13314" max="13314" width="3.625" style="1" customWidth="1"/>
    <col min="13315" max="13315" width="25.625" style="1" customWidth="1"/>
    <col min="13316" max="13316" width="5.625" style="1" customWidth="1"/>
    <col min="13317" max="13318" width="10.625" style="1" customWidth="1"/>
    <col min="13319" max="13319" width="20.625" style="1" customWidth="1"/>
    <col min="13320" max="13320" width="50.625" style="1" customWidth="1"/>
    <col min="13321" max="13568" width="9" style="1"/>
    <col min="13569" max="13569" width="1.625" style="1" customWidth="1"/>
    <col min="13570" max="13570" width="3.625" style="1" customWidth="1"/>
    <col min="13571" max="13571" width="25.625" style="1" customWidth="1"/>
    <col min="13572" max="13572" width="5.625" style="1" customWidth="1"/>
    <col min="13573" max="13574" width="10.625" style="1" customWidth="1"/>
    <col min="13575" max="13575" width="20.625" style="1" customWidth="1"/>
    <col min="13576" max="13576" width="50.625" style="1" customWidth="1"/>
    <col min="13577" max="13824" width="9" style="1"/>
    <col min="13825" max="13825" width="1.625" style="1" customWidth="1"/>
    <col min="13826" max="13826" width="3.625" style="1" customWidth="1"/>
    <col min="13827" max="13827" width="25.625" style="1" customWidth="1"/>
    <col min="13828" max="13828" width="5.625" style="1" customWidth="1"/>
    <col min="13829" max="13830" width="10.625" style="1" customWidth="1"/>
    <col min="13831" max="13831" width="20.625" style="1" customWidth="1"/>
    <col min="13832" max="13832" width="50.625" style="1" customWidth="1"/>
    <col min="13833" max="14080" width="9" style="1"/>
    <col min="14081" max="14081" width="1.625" style="1" customWidth="1"/>
    <col min="14082" max="14082" width="3.625" style="1" customWidth="1"/>
    <col min="14083" max="14083" width="25.625" style="1" customWidth="1"/>
    <col min="14084" max="14084" width="5.625" style="1" customWidth="1"/>
    <col min="14085" max="14086" width="10.625" style="1" customWidth="1"/>
    <col min="14087" max="14087" width="20.625" style="1" customWidth="1"/>
    <col min="14088" max="14088" width="50.625" style="1" customWidth="1"/>
    <col min="14089" max="14336" width="9" style="1"/>
    <col min="14337" max="14337" width="1.625" style="1" customWidth="1"/>
    <col min="14338" max="14338" width="3.625" style="1" customWidth="1"/>
    <col min="14339" max="14339" width="25.625" style="1" customWidth="1"/>
    <col min="14340" max="14340" width="5.625" style="1" customWidth="1"/>
    <col min="14341" max="14342" width="10.625" style="1" customWidth="1"/>
    <col min="14343" max="14343" width="20.625" style="1" customWidth="1"/>
    <col min="14344" max="14344" width="50.625" style="1" customWidth="1"/>
    <col min="14345" max="14592" width="9" style="1"/>
    <col min="14593" max="14593" width="1.625" style="1" customWidth="1"/>
    <col min="14594" max="14594" width="3.625" style="1" customWidth="1"/>
    <col min="14595" max="14595" width="25.625" style="1" customWidth="1"/>
    <col min="14596" max="14596" width="5.625" style="1" customWidth="1"/>
    <col min="14597" max="14598" width="10.625" style="1" customWidth="1"/>
    <col min="14599" max="14599" width="20.625" style="1" customWidth="1"/>
    <col min="14600" max="14600" width="50.625" style="1" customWidth="1"/>
    <col min="14601" max="14848" width="9" style="1"/>
    <col min="14849" max="14849" width="1.625" style="1" customWidth="1"/>
    <col min="14850" max="14850" width="3.625" style="1" customWidth="1"/>
    <col min="14851" max="14851" width="25.625" style="1" customWidth="1"/>
    <col min="14852" max="14852" width="5.625" style="1" customWidth="1"/>
    <col min="14853" max="14854" width="10.625" style="1" customWidth="1"/>
    <col min="14855" max="14855" width="20.625" style="1" customWidth="1"/>
    <col min="14856" max="14856" width="50.625" style="1" customWidth="1"/>
    <col min="14857" max="15104" width="9" style="1"/>
    <col min="15105" max="15105" width="1.625" style="1" customWidth="1"/>
    <col min="15106" max="15106" width="3.625" style="1" customWidth="1"/>
    <col min="15107" max="15107" width="25.625" style="1" customWidth="1"/>
    <col min="15108" max="15108" width="5.625" style="1" customWidth="1"/>
    <col min="15109" max="15110" width="10.625" style="1" customWidth="1"/>
    <col min="15111" max="15111" width="20.625" style="1" customWidth="1"/>
    <col min="15112" max="15112" width="50.625" style="1" customWidth="1"/>
    <col min="15113" max="15360" width="9" style="1"/>
    <col min="15361" max="15361" width="1.625" style="1" customWidth="1"/>
    <col min="15362" max="15362" width="3.625" style="1" customWidth="1"/>
    <col min="15363" max="15363" width="25.625" style="1" customWidth="1"/>
    <col min="15364" max="15364" width="5.625" style="1" customWidth="1"/>
    <col min="15365" max="15366" width="10.625" style="1" customWidth="1"/>
    <col min="15367" max="15367" width="20.625" style="1" customWidth="1"/>
    <col min="15368" max="15368" width="50.625" style="1" customWidth="1"/>
    <col min="15369" max="15616" width="9" style="1"/>
    <col min="15617" max="15617" width="1.625" style="1" customWidth="1"/>
    <col min="15618" max="15618" width="3.625" style="1" customWidth="1"/>
    <col min="15619" max="15619" width="25.625" style="1" customWidth="1"/>
    <col min="15620" max="15620" width="5.625" style="1" customWidth="1"/>
    <col min="15621" max="15622" width="10.625" style="1" customWidth="1"/>
    <col min="15623" max="15623" width="20.625" style="1" customWidth="1"/>
    <col min="15624" max="15624" width="50.625" style="1" customWidth="1"/>
    <col min="15625" max="15872" width="9" style="1"/>
    <col min="15873" max="15873" width="1.625" style="1" customWidth="1"/>
    <col min="15874" max="15874" width="3.625" style="1" customWidth="1"/>
    <col min="15875" max="15875" width="25.625" style="1" customWidth="1"/>
    <col min="15876" max="15876" width="5.625" style="1" customWidth="1"/>
    <col min="15877" max="15878" width="10.625" style="1" customWidth="1"/>
    <col min="15879" max="15879" width="20.625" style="1" customWidth="1"/>
    <col min="15880" max="15880" width="50.625" style="1" customWidth="1"/>
    <col min="15881" max="16128" width="9" style="1"/>
    <col min="16129" max="16129" width="1.625" style="1" customWidth="1"/>
    <col min="16130" max="16130" width="3.625" style="1" customWidth="1"/>
    <col min="16131" max="16131" width="25.625" style="1" customWidth="1"/>
    <col min="16132" max="16132" width="5.625" style="1" customWidth="1"/>
    <col min="16133" max="16134" width="10.625" style="1" customWidth="1"/>
    <col min="16135" max="16135" width="20.625" style="1" customWidth="1"/>
    <col min="16136" max="16136" width="50.625" style="1" customWidth="1"/>
    <col min="16137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557</v>
      </c>
      <c r="F2" s="4"/>
      <c r="G2" s="3"/>
      <c r="H2" s="5"/>
    </row>
    <row r="3" spans="2:8" ht="21.6" customHeight="1" thickBot="1" x14ac:dyDescent="0.45">
      <c r="B3" s="6" t="s">
        <v>166</v>
      </c>
      <c r="F3" s="7">
        <v>0.8</v>
      </c>
    </row>
    <row r="4" spans="2:8" s="35" customFormat="1" ht="45" customHeight="1" thickBot="1" x14ac:dyDescent="0.45">
      <c r="B4" s="29" t="s">
        <v>2</v>
      </c>
      <c r="C4" s="30" t="s">
        <v>3</v>
      </c>
      <c r="D4" s="31" t="s">
        <v>555</v>
      </c>
      <c r="E4" s="32" t="s">
        <v>554</v>
      </c>
      <c r="F4" s="31" t="s">
        <v>556</v>
      </c>
      <c r="G4" s="33" t="s">
        <v>4</v>
      </c>
      <c r="H4" s="34" t="s">
        <v>5</v>
      </c>
    </row>
    <row r="5" spans="2:8" ht="21.6" customHeight="1" x14ac:dyDescent="0.4">
      <c r="B5" s="105" t="s">
        <v>6</v>
      </c>
      <c r="C5" s="8" t="s">
        <v>558</v>
      </c>
      <c r="D5" s="9">
        <f t="shared" ref="D5:D26" si="0">$F$2*E5</f>
        <v>0</v>
      </c>
      <c r="E5" s="10"/>
      <c r="F5" s="9">
        <f t="shared" ref="F5:F26" si="1">$F$3*E5</f>
        <v>0</v>
      </c>
      <c r="G5" s="11" t="s">
        <v>7</v>
      </c>
      <c r="H5" s="12"/>
    </row>
    <row r="6" spans="2:8" ht="21.6" customHeight="1" x14ac:dyDescent="0.4">
      <c r="B6" s="106"/>
      <c r="C6" s="13" t="s">
        <v>167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168</v>
      </c>
    </row>
    <row r="7" spans="2:8" ht="21.6" customHeight="1" x14ac:dyDescent="0.4">
      <c r="B7" s="106"/>
      <c r="C7" s="18" t="s">
        <v>169</v>
      </c>
      <c r="D7" s="19">
        <f t="shared" si="0"/>
        <v>0</v>
      </c>
      <c r="E7" s="20">
        <v>45</v>
      </c>
      <c r="F7" s="19">
        <f t="shared" si="1"/>
        <v>36</v>
      </c>
      <c r="G7" s="37" t="s">
        <v>62</v>
      </c>
      <c r="H7" s="22" t="s">
        <v>170</v>
      </c>
    </row>
    <row r="8" spans="2:8" ht="21.6" customHeight="1" x14ac:dyDescent="0.4">
      <c r="B8" s="106"/>
      <c r="C8" s="18" t="s">
        <v>171</v>
      </c>
      <c r="D8" s="19">
        <f t="shared" si="0"/>
        <v>0</v>
      </c>
      <c r="E8" s="20">
        <v>30</v>
      </c>
      <c r="F8" s="19">
        <f t="shared" si="1"/>
        <v>24</v>
      </c>
      <c r="G8" s="21" t="s">
        <v>7</v>
      </c>
      <c r="H8" s="22" t="s">
        <v>172</v>
      </c>
    </row>
    <row r="9" spans="2:8" ht="21.6" customHeight="1" x14ac:dyDescent="0.4">
      <c r="B9" s="106"/>
      <c r="C9" s="18" t="s">
        <v>173</v>
      </c>
      <c r="D9" s="19">
        <f t="shared" si="0"/>
        <v>0</v>
      </c>
      <c r="E9" s="20">
        <v>30</v>
      </c>
      <c r="F9" s="19">
        <f t="shared" si="1"/>
        <v>24</v>
      </c>
      <c r="G9" s="21" t="s">
        <v>7</v>
      </c>
      <c r="H9" s="22" t="s">
        <v>174</v>
      </c>
    </row>
    <row r="10" spans="2:8" ht="21.6" customHeight="1" x14ac:dyDescent="0.4">
      <c r="B10" s="106"/>
      <c r="C10" s="18" t="s">
        <v>14</v>
      </c>
      <c r="D10" s="19">
        <f t="shared" si="0"/>
        <v>0</v>
      </c>
      <c r="E10" s="20">
        <v>10</v>
      </c>
      <c r="F10" s="19">
        <f t="shared" si="1"/>
        <v>8</v>
      </c>
      <c r="G10" s="21" t="s">
        <v>7</v>
      </c>
      <c r="H10" s="22" t="s">
        <v>175</v>
      </c>
    </row>
    <row r="11" spans="2:8" ht="21.6" customHeight="1" x14ac:dyDescent="0.4">
      <c r="B11" s="106"/>
      <c r="C11" s="18" t="s">
        <v>97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176</v>
      </c>
    </row>
    <row r="12" spans="2:8" ht="21.6" customHeight="1" x14ac:dyDescent="0.4">
      <c r="B12" s="106"/>
      <c r="C12" s="18" t="s">
        <v>112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177</v>
      </c>
    </row>
    <row r="13" spans="2:8" ht="21.6" customHeight="1" x14ac:dyDescent="0.4">
      <c r="B13" s="106"/>
      <c r="C13" s="18" t="s">
        <v>18</v>
      </c>
      <c r="D13" s="19">
        <f t="shared" si="0"/>
        <v>0</v>
      </c>
      <c r="E13" s="20">
        <v>160</v>
      </c>
      <c r="F13" s="19">
        <f t="shared" si="1"/>
        <v>128</v>
      </c>
      <c r="G13" s="21" t="s">
        <v>7</v>
      </c>
      <c r="H13" s="22" t="s">
        <v>564</v>
      </c>
    </row>
    <row r="14" spans="2:8" ht="21.6" customHeight="1" x14ac:dyDescent="0.4">
      <c r="B14" s="106"/>
      <c r="C14" s="18" t="s">
        <v>22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178</v>
      </c>
    </row>
    <row r="15" spans="2:8" ht="21.6" customHeight="1" x14ac:dyDescent="0.4">
      <c r="B15" s="106"/>
      <c r="C15" s="18" t="s">
        <v>41</v>
      </c>
      <c r="D15" s="19">
        <f t="shared" si="0"/>
        <v>0</v>
      </c>
      <c r="E15" s="20">
        <v>0.2</v>
      </c>
      <c r="F15" s="19">
        <f t="shared" si="1"/>
        <v>0.16000000000000003</v>
      </c>
      <c r="G15" s="21" t="s">
        <v>7</v>
      </c>
      <c r="H15" s="22"/>
    </row>
    <row r="16" spans="2:8" ht="21.6" customHeight="1" x14ac:dyDescent="0.4">
      <c r="B16" s="106"/>
      <c r="C16" s="18" t="s">
        <v>179</v>
      </c>
      <c r="D16" s="19">
        <f t="shared" si="0"/>
        <v>0</v>
      </c>
      <c r="E16" s="20">
        <v>0.3</v>
      </c>
      <c r="F16" s="19">
        <f t="shared" si="1"/>
        <v>0.24</v>
      </c>
      <c r="G16" s="21" t="s">
        <v>7</v>
      </c>
      <c r="H16" s="22"/>
    </row>
    <row r="17" spans="2:8" ht="21.6" customHeight="1" x14ac:dyDescent="0.4">
      <c r="B17" s="106"/>
      <c r="C17" s="13" t="s">
        <v>180</v>
      </c>
      <c r="D17" s="14">
        <f t="shared" si="0"/>
        <v>0</v>
      </c>
      <c r="E17" s="15"/>
      <c r="F17" s="14">
        <f t="shared" si="1"/>
        <v>0</v>
      </c>
      <c r="G17" s="16" t="s">
        <v>7</v>
      </c>
      <c r="H17" s="17" t="s">
        <v>181</v>
      </c>
    </row>
    <row r="18" spans="2:8" ht="21.6" customHeight="1" x14ac:dyDescent="0.4">
      <c r="B18" s="106"/>
      <c r="C18" s="18" t="s">
        <v>182</v>
      </c>
      <c r="D18" s="19">
        <f t="shared" si="0"/>
        <v>0</v>
      </c>
      <c r="E18" s="20">
        <v>15</v>
      </c>
      <c r="F18" s="19">
        <f t="shared" si="1"/>
        <v>12</v>
      </c>
      <c r="G18" s="21" t="s">
        <v>7</v>
      </c>
      <c r="H18" s="22" t="s">
        <v>183</v>
      </c>
    </row>
    <row r="19" spans="2:8" ht="21.6" customHeight="1" x14ac:dyDescent="0.4">
      <c r="B19" s="106"/>
      <c r="C19" s="18" t="s">
        <v>14</v>
      </c>
      <c r="D19" s="19">
        <f t="shared" si="0"/>
        <v>0</v>
      </c>
      <c r="E19" s="20">
        <v>10</v>
      </c>
      <c r="F19" s="19">
        <f t="shared" si="1"/>
        <v>8</v>
      </c>
      <c r="G19" s="21" t="s">
        <v>7</v>
      </c>
      <c r="H19" s="22" t="s">
        <v>184</v>
      </c>
    </row>
    <row r="20" spans="2:8" ht="21.6" customHeight="1" x14ac:dyDescent="0.4">
      <c r="B20" s="106"/>
      <c r="C20" s="18" t="s">
        <v>185</v>
      </c>
      <c r="D20" s="19">
        <f t="shared" si="0"/>
        <v>0</v>
      </c>
      <c r="E20" s="20">
        <v>10</v>
      </c>
      <c r="F20" s="19">
        <f t="shared" si="1"/>
        <v>8</v>
      </c>
      <c r="G20" s="21" t="s">
        <v>7</v>
      </c>
      <c r="H20" s="22" t="s">
        <v>186</v>
      </c>
    </row>
    <row r="21" spans="2:8" ht="21.6" customHeight="1" x14ac:dyDescent="0.4">
      <c r="B21" s="106"/>
      <c r="C21" s="18" t="s">
        <v>83</v>
      </c>
      <c r="D21" s="19">
        <f t="shared" si="0"/>
        <v>0</v>
      </c>
      <c r="E21" s="20">
        <v>4</v>
      </c>
      <c r="F21" s="19">
        <f t="shared" si="1"/>
        <v>3.2</v>
      </c>
      <c r="G21" s="21" t="s">
        <v>7</v>
      </c>
      <c r="H21" s="22" t="s">
        <v>187</v>
      </c>
    </row>
    <row r="22" spans="2:8" ht="21.6" customHeight="1" x14ac:dyDescent="0.4">
      <c r="B22" s="106"/>
      <c r="C22" s="18" t="s">
        <v>24</v>
      </c>
      <c r="D22" s="19">
        <f t="shared" si="0"/>
        <v>0</v>
      </c>
      <c r="E22" s="20">
        <v>0.8</v>
      </c>
      <c r="F22" s="19">
        <f t="shared" si="1"/>
        <v>0.64000000000000012</v>
      </c>
      <c r="G22" s="21" t="s">
        <v>7</v>
      </c>
      <c r="H22" s="22" t="s">
        <v>188</v>
      </c>
    </row>
    <row r="23" spans="2:8" ht="21.6" customHeight="1" x14ac:dyDescent="0.4">
      <c r="B23" s="106"/>
      <c r="C23" s="18"/>
      <c r="D23" s="19">
        <f t="shared" si="0"/>
        <v>0</v>
      </c>
      <c r="E23" s="20"/>
      <c r="F23" s="19">
        <f t="shared" si="1"/>
        <v>0</v>
      </c>
      <c r="G23" s="21" t="s">
        <v>7</v>
      </c>
      <c r="H23" s="22" t="s">
        <v>189</v>
      </c>
    </row>
    <row r="24" spans="2:8" ht="21.6" customHeight="1" x14ac:dyDescent="0.4">
      <c r="B24" s="106"/>
      <c r="C24" s="18"/>
      <c r="D24" s="19">
        <f t="shared" si="0"/>
        <v>0</v>
      </c>
      <c r="E24" s="20"/>
      <c r="F24" s="19">
        <f t="shared" si="1"/>
        <v>0</v>
      </c>
      <c r="G24" s="21" t="s">
        <v>7</v>
      </c>
      <c r="H24" s="22" t="s">
        <v>190</v>
      </c>
    </row>
    <row r="25" spans="2:8" ht="21.6" customHeight="1" x14ac:dyDescent="0.4">
      <c r="B25" s="106"/>
      <c r="C25" s="13" t="s">
        <v>191</v>
      </c>
      <c r="D25" s="14">
        <f t="shared" si="0"/>
        <v>0</v>
      </c>
      <c r="E25" s="15"/>
      <c r="F25" s="14">
        <f t="shared" si="1"/>
        <v>0</v>
      </c>
      <c r="G25" s="16" t="s">
        <v>7</v>
      </c>
      <c r="H25" s="17" t="s">
        <v>192</v>
      </c>
    </row>
    <row r="26" spans="2:8" ht="21.6" customHeight="1" thickBot="1" x14ac:dyDescent="0.45">
      <c r="B26" s="107"/>
      <c r="C26" s="23" t="s">
        <v>193</v>
      </c>
      <c r="D26" s="24">
        <f t="shared" si="0"/>
        <v>0</v>
      </c>
      <c r="E26" s="25">
        <v>20</v>
      </c>
      <c r="F26" s="24">
        <f t="shared" si="1"/>
        <v>16</v>
      </c>
      <c r="G26" s="26" t="s">
        <v>7</v>
      </c>
      <c r="H26" s="27" t="s">
        <v>53</v>
      </c>
    </row>
    <row r="27" spans="2:8" x14ac:dyDescent="0.4">
      <c r="B27" s="28"/>
      <c r="C27" s="28"/>
      <c r="D27" s="28"/>
      <c r="E27" s="28"/>
      <c r="F27" s="28"/>
      <c r="G27" s="28"/>
      <c r="H27" s="28"/>
    </row>
  </sheetData>
  <mergeCells count="1">
    <mergeCell ref="B5:B26"/>
  </mergeCells>
  <phoneticPr fontId="2"/>
  <pageMargins left="0.77777777777777779" right="0.77777777777777779" top="0.77569442325168181" bottom="0.77569442325168181" header="0.3" footer="0.3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46</vt:i4>
      </vt:variant>
    </vt:vector>
  </HeadingPairs>
  <TitlesOfParts>
    <vt:vector size="46" baseType="lpstr">
      <vt:lpstr>普通食</vt:lpstr>
      <vt:lpstr>離乳食</vt:lpstr>
      <vt:lpstr>10月1日(火)(昼食)</vt:lpstr>
      <vt:lpstr>10月1日(火)(３時)</vt:lpstr>
      <vt:lpstr>10月2日(水)(昼食)</vt:lpstr>
      <vt:lpstr>10月2日(水)(３時)</vt:lpstr>
      <vt:lpstr>10月3日(木)(昼食)</vt:lpstr>
      <vt:lpstr>10月3日(木)(３時)</vt:lpstr>
      <vt:lpstr>10月4日(金)(昼食)</vt:lpstr>
      <vt:lpstr>10月4日(金)(３時)</vt:lpstr>
      <vt:lpstr>10月7日(月)(昼食)</vt:lpstr>
      <vt:lpstr>10月7日(月)(３時)</vt:lpstr>
      <vt:lpstr>10月8日(火)(昼食)</vt:lpstr>
      <vt:lpstr>10月8日(火)(３時)</vt:lpstr>
      <vt:lpstr>10月9日(水)(昼食)</vt:lpstr>
      <vt:lpstr>10月9日(水)(３時)</vt:lpstr>
      <vt:lpstr>10月10日(木)(昼食)</vt:lpstr>
      <vt:lpstr>10月10日(木)(３時)</vt:lpstr>
      <vt:lpstr>10月11日(金)(昼食)</vt:lpstr>
      <vt:lpstr>10月11日(金)(３時)</vt:lpstr>
      <vt:lpstr>10月15日(火)(昼食)</vt:lpstr>
      <vt:lpstr>10月15日(火)(３時)</vt:lpstr>
      <vt:lpstr>10月16日(水)(昼食)</vt:lpstr>
      <vt:lpstr>10月16日(水)(３時)</vt:lpstr>
      <vt:lpstr>10月17日(木)(昼食)</vt:lpstr>
      <vt:lpstr>10月17日(木)(３時)</vt:lpstr>
      <vt:lpstr>10月18日(金)(昼食)</vt:lpstr>
      <vt:lpstr>10月18日(金)(３時)</vt:lpstr>
      <vt:lpstr>10月21日(月)(昼食)</vt:lpstr>
      <vt:lpstr>10月21日(月)(３時)</vt:lpstr>
      <vt:lpstr>10月22日(火)(昼食)</vt:lpstr>
      <vt:lpstr>10月22日(火)(３時)</vt:lpstr>
      <vt:lpstr>10月23日(水)(昼食)</vt:lpstr>
      <vt:lpstr>10月23日(水)(３時)</vt:lpstr>
      <vt:lpstr>10月24日(木)(昼食)</vt:lpstr>
      <vt:lpstr>10月24日(木)(３時)</vt:lpstr>
      <vt:lpstr>10月25日(金)(昼食)</vt:lpstr>
      <vt:lpstr>10月25日(金)(３時)</vt:lpstr>
      <vt:lpstr>10月28日(月)(昼食)</vt:lpstr>
      <vt:lpstr>10月28日(月)(３時)</vt:lpstr>
      <vt:lpstr>10月29日(火)(昼食)</vt:lpstr>
      <vt:lpstr>10月29日(火)(３時)</vt:lpstr>
      <vt:lpstr>10月30日(水)(昼食)</vt:lpstr>
      <vt:lpstr>10月30日(水)(３時)</vt:lpstr>
      <vt:lpstr>10月31日(木)(昼食)</vt:lpstr>
      <vt:lpstr>10月31日(木)(３時)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suguru uchida</cp:lastModifiedBy>
  <dcterms:created xsi:type="dcterms:W3CDTF">2024-08-29T08:42:38Z</dcterms:created>
  <dcterms:modified xsi:type="dcterms:W3CDTF">2024-09-24T07:49:31Z</dcterms:modified>
</cp:coreProperties>
</file>