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s\Downloads\えすこーと\2024年 下半期\"/>
    </mc:Choice>
  </mc:AlternateContent>
  <xr:revisionPtr revIDLastSave="0" documentId="13_ncr:1_{AD1068ED-2138-4CCC-BE2F-39DDEEDC7082}" xr6:coauthVersionLast="47" xr6:coauthVersionMax="47" xr10:uidLastSave="{00000000-0000-0000-0000-000000000000}"/>
  <bookViews>
    <workbookView xWindow="-120" yWindow="-120" windowWidth="29040" windowHeight="15840" xr2:uid="{7C25EBC8-ED62-4E70-AE1B-1FB32F909052}"/>
  </bookViews>
  <sheets>
    <sheet name="普通食" sheetId="59" r:id="rId1"/>
    <sheet name="離乳食" sheetId="58" r:id="rId2"/>
    <sheet name="除去食" sheetId="57" r:id="rId3"/>
    <sheet name="8月1日(木)(昼食)" sheetId="2" r:id="rId4"/>
    <sheet name="8月1日(木)(３時)" sheetId="3" r:id="rId5"/>
    <sheet name="8月2日(金)(昼食)" sheetId="4" r:id="rId6"/>
    <sheet name="8月2日(金)(３時)" sheetId="5" r:id="rId7"/>
    <sheet name="8月5日(月)(昼食)" sheetId="8" r:id="rId8"/>
    <sheet name="8月5日(月)(３時)" sheetId="9" r:id="rId9"/>
    <sheet name="8月6日(火)(昼食)" sheetId="10" r:id="rId10"/>
    <sheet name="8月6日(火)(３時)" sheetId="11" r:id="rId11"/>
    <sheet name="8月7日(水)(昼食)" sheetId="12" r:id="rId12"/>
    <sheet name="8月7日(水)(３時)" sheetId="13" r:id="rId13"/>
    <sheet name="8月8日(木)(昼食)" sheetId="14" r:id="rId14"/>
    <sheet name="8月8日(木)(３時)" sheetId="15" r:id="rId15"/>
    <sheet name="8月9日(金)(昼食)" sheetId="16" r:id="rId16"/>
    <sheet name="8月9日(金)(３時)" sheetId="17" r:id="rId17"/>
    <sheet name="8月13日(火)(昼食)" sheetId="22" r:id="rId18"/>
    <sheet name="8月13日(火)(３時)" sheetId="23" r:id="rId19"/>
    <sheet name="8月14日(水)(昼食)" sheetId="24" r:id="rId20"/>
    <sheet name="8月14日(水)(３時)" sheetId="25" r:id="rId21"/>
    <sheet name="8月15日(木)(昼食)" sheetId="26" r:id="rId22"/>
    <sheet name="8月15日(木)(３時)" sheetId="27" r:id="rId23"/>
    <sheet name="8月16日(金)(昼食)" sheetId="28" r:id="rId24"/>
    <sheet name="8月16日(金)(３時)" sheetId="29" r:id="rId25"/>
    <sheet name="8月19日(月)(昼食)" sheetId="32" r:id="rId26"/>
    <sheet name="8月19日(月)(３時)" sheetId="33" r:id="rId27"/>
    <sheet name="8月20日(火)(昼食)" sheetId="34" r:id="rId28"/>
    <sheet name="8月20日(火)(３時)" sheetId="35" r:id="rId29"/>
    <sheet name="8月21日(水)(昼食)" sheetId="36" r:id="rId30"/>
    <sheet name="8月21日(水)(３時)" sheetId="37" r:id="rId31"/>
    <sheet name="8月22日(木)(昼食)" sheetId="38" r:id="rId32"/>
    <sheet name="8月22日(木)(３時)" sheetId="39" r:id="rId33"/>
    <sheet name="8月23日(金)(昼食)" sheetId="40" r:id="rId34"/>
    <sheet name="8月23日(金)(３時)" sheetId="41" r:id="rId35"/>
    <sheet name="8月26日(月)(昼食)" sheetId="44" r:id="rId36"/>
    <sheet name="8月26日(月)(３時)" sheetId="45" r:id="rId37"/>
    <sheet name="8月27日(火)(昼食)" sheetId="46" r:id="rId38"/>
    <sheet name="8月27日(火)(３時)" sheetId="47" r:id="rId39"/>
    <sheet name="8月28日(水)(昼食)" sheetId="48" r:id="rId40"/>
    <sheet name="8月28日(水)(３時)" sheetId="49" r:id="rId41"/>
    <sheet name="8月29日(木)(昼食)" sheetId="50" r:id="rId42"/>
    <sheet name="8月29日(木)(３時)" sheetId="51" r:id="rId43"/>
    <sheet name="8月30日(金)(昼食)" sheetId="52" r:id="rId44"/>
    <sheet name="8月30日(金)(３時)" sheetId="53" r:id="rId4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51" l="1"/>
  <c r="D19" i="51"/>
  <c r="F18" i="51"/>
  <c r="D18" i="51"/>
  <c r="F17" i="51"/>
  <c r="D17" i="51"/>
  <c r="F16" i="51"/>
  <c r="D16" i="51"/>
  <c r="F15" i="51"/>
  <c r="D15" i="51"/>
  <c r="F14" i="51"/>
  <c r="D14" i="51"/>
  <c r="F13" i="51"/>
  <c r="D13" i="51"/>
  <c r="F12" i="51"/>
  <c r="D12" i="51"/>
  <c r="F11" i="51"/>
  <c r="D11" i="51"/>
  <c r="F10" i="51"/>
  <c r="D10" i="51"/>
  <c r="F9" i="51"/>
  <c r="D9" i="51"/>
  <c r="F8" i="51"/>
  <c r="D8" i="51"/>
  <c r="F7" i="51"/>
  <c r="D7" i="51"/>
  <c r="F6" i="51"/>
  <c r="D6" i="51"/>
  <c r="F5" i="51"/>
  <c r="D5" i="51"/>
  <c r="F33" i="50"/>
  <c r="D33" i="50"/>
  <c r="F32" i="50"/>
  <c r="D32" i="50"/>
  <c r="F31" i="50"/>
  <c r="D31" i="50"/>
  <c r="F30" i="50"/>
  <c r="D30" i="50"/>
  <c r="F29" i="50"/>
  <c r="D29" i="50"/>
  <c r="F28" i="50"/>
  <c r="D28" i="50"/>
  <c r="F27" i="50"/>
  <c r="D27" i="50"/>
  <c r="F26" i="50"/>
  <c r="D26" i="50"/>
  <c r="F25" i="50"/>
  <c r="D25" i="50"/>
  <c r="F24" i="50"/>
  <c r="D24" i="50"/>
  <c r="F23" i="50"/>
  <c r="D23" i="50"/>
  <c r="F22" i="50"/>
  <c r="D22" i="50"/>
  <c r="F21" i="50"/>
  <c r="D21" i="50"/>
  <c r="F20" i="50"/>
  <c r="D20" i="50"/>
  <c r="F19" i="50"/>
  <c r="D19" i="50"/>
  <c r="F18" i="50"/>
  <c r="D18" i="50"/>
  <c r="F17" i="50"/>
  <c r="D17" i="50"/>
  <c r="F16" i="50"/>
  <c r="D16" i="50"/>
  <c r="F15" i="50"/>
  <c r="D15" i="50"/>
  <c r="F14" i="50"/>
  <c r="D14" i="50"/>
  <c r="F13" i="50"/>
  <c r="D13" i="50"/>
  <c r="F12" i="50"/>
  <c r="D12" i="50"/>
  <c r="F11" i="50"/>
  <c r="D11" i="50"/>
  <c r="F10" i="50"/>
  <c r="D10" i="50"/>
  <c r="F9" i="50"/>
  <c r="D9" i="50"/>
  <c r="F8" i="50"/>
  <c r="D8" i="50"/>
  <c r="F7" i="50"/>
  <c r="D7" i="50"/>
  <c r="F6" i="50"/>
  <c r="D6" i="50"/>
  <c r="F5" i="50"/>
  <c r="D5" i="50"/>
  <c r="F13" i="53"/>
  <c r="D13" i="53"/>
  <c r="F12" i="53"/>
  <c r="D12" i="53"/>
  <c r="F11" i="53"/>
  <c r="D11" i="53"/>
  <c r="F10" i="53"/>
  <c r="D10" i="53"/>
  <c r="F9" i="53"/>
  <c r="D9" i="53"/>
  <c r="F8" i="53"/>
  <c r="D8" i="53"/>
  <c r="F7" i="53"/>
  <c r="D7" i="53"/>
  <c r="F6" i="53"/>
  <c r="D6" i="53"/>
  <c r="F5" i="53"/>
  <c r="D5" i="53"/>
  <c r="F31" i="52"/>
  <c r="D31" i="52"/>
  <c r="F30" i="52"/>
  <c r="D30" i="52"/>
  <c r="F29" i="52"/>
  <c r="D29" i="52"/>
  <c r="F28" i="52"/>
  <c r="D28" i="52"/>
  <c r="F27" i="52"/>
  <c r="D27" i="52"/>
  <c r="F26" i="52"/>
  <c r="D26" i="52"/>
  <c r="F25" i="52"/>
  <c r="D25" i="52"/>
  <c r="F24" i="52"/>
  <c r="D24" i="52"/>
  <c r="F23" i="52"/>
  <c r="D23" i="52"/>
  <c r="F22" i="52"/>
  <c r="D22" i="52"/>
  <c r="F21" i="52"/>
  <c r="D21" i="52"/>
  <c r="F20" i="52"/>
  <c r="D20" i="52"/>
  <c r="F19" i="52"/>
  <c r="D19" i="52"/>
  <c r="F18" i="52"/>
  <c r="D18" i="52"/>
  <c r="F17" i="52"/>
  <c r="D17" i="52"/>
  <c r="F16" i="52"/>
  <c r="D16" i="52"/>
  <c r="F15" i="52"/>
  <c r="D15" i="52"/>
  <c r="F14" i="52"/>
  <c r="D14" i="52"/>
  <c r="F13" i="52"/>
  <c r="D13" i="52"/>
  <c r="F12" i="52"/>
  <c r="D12" i="52"/>
  <c r="F11" i="52"/>
  <c r="D11" i="52"/>
  <c r="F10" i="52"/>
  <c r="D10" i="52"/>
  <c r="F9" i="52"/>
  <c r="D9" i="52"/>
  <c r="F8" i="52"/>
  <c r="D8" i="52"/>
  <c r="F7" i="52"/>
  <c r="D7" i="52"/>
  <c r="F6" i="52"/>
  <c r="D6" i="52"/>
  <c r="F5" i="52"/>
  <c r="D5" i="52"/>
  <c r="F14" i="49"/>
  <c r="D14" i="49"/>
  <c r="F13" i="49"/>
  <c r="D13" i="49"/>
  <c r="F12" i="49"/>
  <c r="D12" i="49"/>
  <c r="F11" i="49"/>
  <c r="D11" i="49"/>
  <c r="F10" i="49"/>
  <c r="D10" i="49"/>
  <c r="F9" i="49"/>
  <c r="D9" i="49"/>
  <c r="F8" i="49"/>
  <c r="D8" i="49"/>
  <c r="F7" i="49"/>
  <c r="D7" i="49"/>
  <c r="F6" i="49"/>
  <c r="D6" i="49"/>
  <c r="F5" i="49"/>
  <c r="D5" i="49"/>
  <c r="F27" i="48"/>
  <c r="D27" i="48"/>
  <c r="F26" i="48"/>
  <c r="D26" i="48"/>
  <c r="F25" i="48"/>
  <c r="D25" i="48"/>
  <c r="F24" i="48"/>
  <c r="D24" i="48"/>
  <c r="F23" i="48"/>
  <c r="D23" i="48"/>
  <c r="F22" i="48"/>
  <c r="D22" i="48"/>
  <c r="F21" i="48"/>
  <c r="D21" i="48"/>
  <c r="F20" i="48"/>
  <c r="D20" i="48"/>
  <c r="F19" i="48"/>
  <c r="D19" i="48"/>
  <c r="F18" i="48"/>
  <c r="D18" i="48"/>
  <c r="F17" i="48"/>
  <c r="D17" i="48"/>
  <c r="F16" i="48"/>
  <c r="D16" i="48"/>
  <c r="F15" i="48"/>
  <c r="D15" i="48"/>
  <c r="F14" i="48"/>
  <c r="D14" i="48"/>
  <c r="F13" i="48"/>
  <c r="D13" i="48"/>
  <c r="F12" i="48"/>
  <c r="D12" i="48"/>
  <c r="F11" i="48"/>
  <c r="D11" i="48"/>
  <c r="F10" i="48"/>
  <c r="D10" i="48"/>
  <c r="F9" i="48"/>
  <c r="D9" i="48"/>
  <c r="F8" i="48"/>
  <c r="D8" i="48"/>
  <c r="F7" i="48"/>
  <c r="D7" i="48"/>
  <c r="F6" i="48"/>
  <c r="D6" i="48"/>
  <c r="F5" i="48"/>
  <c r="D5" i="48"/>
  <c r="F13" i="47"/>
  <c r="D13" i="47"/>
  <c r="F12" i="47"/>
  <c r="D12" i="47"/>
  <c r="F11" i="47"/>
  <c r="D11" i="47"/>
  <c r="F10" i="47"/>
  <c r="D10" i="47"/>
  <c r="F9" i="47"/>
  <c r="D9" i="47"/>
  <c r="F8" i="47"/>
  <c r="D8" i="47"/>
  <c r="F7" i="47"/>
  <c r="D7" i="47"/>
  <c r="F6" i="47"/>
  <c r="D6" i="47"/>
  <c r="F5" i="47"/>
  <c r="D5" i="47"/>
  <c r="F32" i="46"/>
  <c r="D32" i="46"/>
  <c r="F31" i="46"/>
  <c r="D31" i="46"/>
  <c r="F30" i="46"/>
  <c r="D30" i="46"/>
  <c r="F29" i="46"/>
  <c r="D29" i="46"/>
  <c r="F28" i="46"/>
  <c r="D28" i="46"/>
  <c r="F27" i="46"/>
  <c r="D27" i="46"/>
  <c r="F26" i="46"/>
  <c r="D26" i="46"/>
  <c r="F25" i="46"/>
  <c r="D25" i="46"/>
  <c r="F24" i="46"/>
  <c r="D24" i="46"/>
  <c r="F23" i="46"/>
  <c r="D23" i="46"/>
  <c r="F22" i="46"/>
  <c r="D22" i="46"/>
  <c r="F21" i="46"/>
  <c r="D21" i="46"/>
  <c r="F20" i="46"/>
  <c r="D20" i="46"/>
  <c r="F19" i="46"/>
  <c r="D19" i="46"/>
  <c r="F18" i="46"/>
  <c r="D18" i="46"/>
  <c r="F17" i="46"/>
  <c r="D17" i="46"/>
  <c r="F16" i="46"/>
  <c r="D16" i="46"/>
  <c r="F15" i="46"/>
  <c r="D15" i="46"/>
  <c r="F14" i="46"/>
  <c r="D14" i="46"/>
  <c r="F13" i="46"/>
  <c r="D13" i="46"/>
  <c r="F12" i="46"/>
  <c r="D12" i="46"/>
  <c r="F11" i="46"/>
  <c r="D11" i="46"/>
  <c r="F10" i="46"/>
  <c r="D10" i="46"/>
  <c r="F9" i="46"/>
  <c r="D9" i="46"/>
  <c r="F8" i="46"/>
  <c r="D8" i="46"/>
  <c r="F7" i="46"/>
  <c r="D7" i="46"/>
  <c r="F6" i="46"/>
  <c r="D6" i="46"/>
  <c r="F5" i="46"/>
  <c r="D5" i="46"/>
  <c r="F15" i="45"/>
  <c r="D15" i="45"/>
  <c r="F14" i="45"/>
  <c r="D14" i="45"/>
  <c r="F13" i="45"/>
  <c r="D13" i="45"/>
  <c r="F12" i="45"/>
  <c r="D12" i="45"/>
  <c r="F11" i="45"/>
  <c r="D11" i="45"/>
  <c r="F10" i="45"/>
  <c r="D10" i="45"/>
  <c r="F9" i="45"/>
  <c r="D9" i="45"/>
  <c r="F8" i="45"/>
  <c r="D8" i="45"/>
  <c r="F7" i="45"/>
  <c r="D7" i="45"/>
  <c r="F6" i="45"/>
  <c r="D6" i="45"/>
  <c r="F5" i="45"/>
  <c r="D5" i="45"/>
  <c r="F33" i="44"/>
  <c r="D33" i="44"/>
  <c r="F32" i="44"/>
  <c r="D32" i="44"/>
  <c r="F31" i="44"/>
  <c r="D31" i="44"/>
  <c r="F30" i="44"/>
  <c r="D30" i="44"/>
  <c r="F29" i="44"/>
  <c r="D29" i="44"/>
  <c r="F28" i="44"/>
  <c r="D28" i="44"/>
  <c r="F27" i="44"/>
  <c r="D27" i="44"/>
  <c r="F26" i="44"/>
  <c r="D26" i="44"/>
  <c r="F25" i="44"/>
  <c r="D25" i="44"/>
  <c r="F24" i="44"/>
  <c r="D24" i="44"/>
  <c r="F23" i="44"/>
  <c r="D23" i="44"/>
  <c r="F22" i="44"/>
  <c r="D22" i="44"/>
  <c r="F21" i="44"/>
  <c r="D21" i="44"/>
  <c r="F20" i="44"/>
  <c r="D20" i="44"/>
  <c r="F19" i="44"/>
  <c r="D19" i="44"/>
  <c r="F18" i="44"/>
  <c r="D18" i="44"/>
  <c r="F17" i="44"/>
  <c r="D17" i="44"/>
  <c r="F16" i="44"/>
  <c r="D16" i="44"/>
  <c r="F15" i="44"/>
  <c r="D15" i="44"/>
  <c r="F14" i="44"/>
  <c r="D14" i="44"/>
  <c r="F13" i="44"/>
  <c r="D13" i="44"/>
  <c r="F12" i="44"/>
  <c r="D12" i="44"/>
  <c r="F11" i="44"/>
  <c r="D11" i="44"/>
  <c r="F10" i="44"/>
  <c r="D10" i="44"/>
  <c r="F9" i="44"/>
  <c r="D9" i="44"/>
  <c r="F8" i="44"/>
  <c r="D8" i="44"/>
  <c r="F7" i="44"/>
  <c r="D7" i="44"/>
  <c r="F6" i="44"/>
  <c r="D6" i="44"/>
  <c r="F5" i="44"/>
  <c r="D5" i="44"/>
  <c r="F13" i="41"/>
  <c r="D13" i="41"/>
  <c r="F12" i="41"/>
  <c r="D12" i="41"/>
  <c r="F11" i="41"/>
  <c r="D11" i="41"/>
  <c r="F10" i="41"/>
  <c r="D10" i="41"/>
  <c r="F9" i="41"/>
  <c r="D9" i="41"/>
  <c r="F8" i="41"/>
  <c r="D8" i="41"/>
  <c r="F7" i="41"/>
  <c r="D7" i="41"/>
  <c r="F6" i="41"/>
  <c r="D6" i="41"/>
  <c r="F5" i="41"/>
  <c r="D5" i="41"/>
  <c r="F32" i="40"/>
  <c r="D32" i="40"/>
  <c r="F31" i="40"/>
  <c r="D31" i="40"/>
  <c r="F30" i="40"/>
  <c r="D30" i="40"/>
  <c r="F29" i="40"/>
  <c r="D29" i="40"/>
  <c r="F28" i="40"/>
  <c r="D28" i="40"/>
  <c r="F27" i="40"/>
  <c r="D27" i="40"/>
  <c r="F26" i="40"/>
  <c r="D26" i="40"/>
  <c r="F25" i="40"/>
  <c r="D25" i="40"/>
  <c r="F24" i="40"/>
  <c r="D24" i="40"/>
  <c r="F23" i="40"/>
  <c r="D23" i="40"/>
  <c r="F22" i="40"/>
  <c r="D22" i="40"/>
  <c r="F21" i="40"/>
  <c r="D21" i="40"/>
  <c r="F20" i="40"/>
  <c r="D20" i="40"/>
  <c r="F19" i="40"/>
  <c r="D19" i="40"/>
  <c r="F18" i="40"/>
  <c r="D18" i="40"/>
  <c r="F17" i="40"/>
  <c r="D17" i="40"/>
  <c r="F16" i="40"/>
  <c r="D16" i="40"/>
  <c r="F15" i="40"/>
  <c r="D15" i="40"/>
  <c r="F14" i="40"/>
  <c r="D14" i="40"/>
  <c r="F13" i="40"/>
  <c r="D13" i="40"/>
  <c r="F12" i="40"/>
  <c r="D12" i="40"/>
  <c r="F11" i="40"/>
  <c r="D11" i="40"/>
  <c r="F10" i="40"/>
  <c r="D10" i="40"/>
  <c r="F9" i="40"/>
  <c r="D9" i="40"/>
  <c r="F8" i="40"/>
  <c r="D8" i="40"/>
  <c r="F7" i="40"/>
  <c r="D7" i="40"/>
  <c r="F6" i="40"/>
  <c r="D6" i="40"/>
  <c r="F5" i="40"/>
  <c r="D5" i="40"/>
  <c r="F14" i="39"/>
  <c r="D14" i="39"/>
  <c r="F13" i="39"/>
  <c r="D13" i="39"/>
  <c r="F12" i="39"/>
  <c r="D12" i="39"/>
  <c r="F11" i="39"/>
  <c r="D11" i="39"/>
  <c r="F10" i="39"/>
  <c r="D10" i="39"/>
  <c r="F9" i="39"/>
  <c r="D9" i="39"/>
  <c r="F8" i="39"/>
  <c r="D8" i="39"/>
  <c r="F7" i="39"/>
  <c r="D7" i="39"/>
  <c r="F6" i="39"/>
  <c r="D6" i="39"/>
  <c r="F5" i="39"/>
  <c r="D5" i="39"/>
  <c r="F34" i="38"/>
  <c r="D34" i="38"/>
  <c r="F33" i="38"/>
  <c r="D33" i="38"/>
  <c r="F32" i="38"/>
  <c r="D32" i="38"/>
  <c r="F31" i="38"/>
  <c r="D31" i="38"/>
  <c r="F30" i="38"/>
  <c r="D30" i="38"/>
  <c r="F29" i="38"/>
  <c r="D29" i="38"/>
  <c r="F28" i="38"/>
  <c r="D28" i="38"/>
  <c r="F27" i="38"/>
  <c r="D27" i="38"/>
  <c r="F26" i="38"/>
  <c r="D26" i="38"/>
  <c r="F25" i="38"/>
  <c r="D25" i="38"/>
  <c r="F24" i="38"/>
  <c r="D24" i="38"/>
  <c r="F23" i="38"/>
  <c r="D23" i="38"/>
  <c r="F22" i="38"/>
  <c r="D22" i="38"/>
  <c r="F21" i="38"/>
  <c r="D21" i="38"/>
  <c r="F20" i="38"/>
  <c r="D20" i="38"/>
  <c r="F19" i="38"/>
  <c r="D19" i="38"/>
  <c r="F18" i="38"/>
  <c r="D18" i="38"/>
  <c r="F17" i="38"/>
  <c r="D17" i="38"/>
  <c r="F16" i="38"/>
  <c r="D16" i="38"/>
  <c r="F15" i="38"/>
  <c r="D15" i="38"/>
  <c r="F14" i="38"/>
  <c r="D14" i="38"/>
  <c r="F13" i="38"/>
  <c r="D13" i="38"/>
  <c r="F12" i="38"/>
  <c r="D12" i="38"/>
  <c r="F11" i="38"/>
  <c r="D11" i="38"/>
  <c r="F10" i="38"/>
  <c r="D10" i="38"/>
  <c r="F9" i="38"/>
  <c r="D9" i="38"/>
  <c r="F8" i="38"/>
  <c r="D8" i="38"/>
  <c r="F7" i="38"/>
  <c r="D7" i="38"/>
  <c r="F6" i="38"/>
  <c r="D6" i="38"/>
  <c r="F5" i="38"/>
  <c r="D5" i="38"/>
  <c r="F16" i="37"/>
  <c r="D16" i="37"/>
  <c r="F15" i="37"/>
  <c r="D15" i="37"/>
  <c r="F14" i="37"/>
  <c r="D14" i="37"/>
  <c r="F13" i="37"/>
  <c r="D13" i="37"/>
  <c r="F12" i="37"/>
  <c r="D12" i="37"/>
  <c r="F11" i="37"/>
  <c r="D11" i="37"/>
  <c r="F10" i="37"/>
  <c r="D10" i="37"/>
  <c r="F9" i="37"/>
  <c r="D9" i="37"/>
  <c r="F8" i="37"/>
  <c r="D8" i="37"/>
  <c r="F7" i="37"/>
  <c r="D7" i="37"/>
  <c r="F6" i="37"/>
  <c r="D6" i="37"/>
  <c r="F5" i="37"/>
  <c r="D5" i="37"/>
  <c r="F34" i="36"/>
  <c r="D34" i="36"/>
  <c r="F33" i="36"/>
  <c r="D33" i="36"/>
  <c r="F32" i="36"/>
  <c r="D32" i="36"/>
  <c r="F31" i="36"/>
  <c r="D31" i="36"/>
  <c r="F30" i="36"/>
  <c r="D30" i="36"/>
  <c r="F29" i="36"/>
  <c r="D29" i="36"/>
  <c r="F28" i="36"/>
  <c r="D28" i="36"/>
  <c r="F27" i="36"/>
  <c r="D27" i="36"/>
  <c r="F26" i="36"/>
  <c r="D26" i="36"/>
  <c r="F25" i="36"/>
  <c r="D25" i="36"/>
  <c r="F24" i="36"/>
  <c r="D24" i="36"/>
  <c r="F23" i="36"/>
  <c r="D23" i="36"/>
  <c r="F22" i="36"/>
  <c r="D22" i="36"/>
  <c r="F21" i="36"/>
  <c r="D21" i="36"/>
  <c r="F20" i="36"/>
  <c r="D20" i="36"/>
  <c r="F19" i="36"/>
  <c r="D19" i="36"/>
  <c r="F18" i="36"/>
  <c r="D18" i="36"/>
  <c r="F17" i="36"/>
  <c r="D17" i="36"/>
  <c r="F16" i="36"/>
  <c r="D16" i="36"/>
  <c r="F15" i="36"/>
  <c r="D15" i="36"/>
  <c r="F14" i="36"/>
  <c r="D14" i="36"/>
  <c r="F13" i="36"/>
  <c r="D13" i="36"/>
  <c r="F12" i="36"/>
  <c r="D12" i="36"/>
  <c r="F11" i="36"/>
  <c r="D11" i="36"/>
  <c r="F10" i="36"/>
  <c r="D10" i="36"/>
  <c r="F9" i="36"/>
  <c r="D9" i="36"/>
  <c r="F8" i="36"/>
  <c r="D8" i="36"/>
  <c r="F7" i="36"/>
  <c r="D7" i="36"/>
  <c r="F6" i="36"/>
  <c r="D6" i="36"/>
  <c r="F5" i="36"/>
  <c r="D5" i="36"/>
  <c r="F14" i="35"/>
  <c r="D14" i="35"/>
  <c r="F13" i="35"/>
  <c r="D13" i="35"/>
  <c r="F12" i="35"/>
  <c r="D12" i="35"/>
  <c r="F11" i="35"/>
  <c r="D11" i="35"/>
  <c r="F10" i="35"/>
  <c r="D10" i="35"/>
  <c r="F9" i="35"/>
  <c r="D9" i="35"/>
  <c r="F8" i="35"/>
  <c r="D8" i="35"/>
  <c r="F7" i="35"/>
  <c r="D7" i="35"/>
  <c r="F6" i="35"/>
  <c r="D6" i="35"/>
  <c r="F5" i="35"/>
  <c r="D5" i="35"/>
  <c r="F32" i="34"/>
  <c r="D32" i="34"/>
  <c r="F31" i="34"/>
  <c r="D31" i="34"/>
  <c r="F30" i="34"/>
  <c r="D30" i="34"/>
  <c r="F29" i="34"/>
  <c r="D29" i="34"/>
  <c r="F28" i="34"/>
  <c r="D28" i="34"/>
  <c r="F27" i="34"/>
  <c r="D27" i="34"/>
  <c r="F26" i="34"/>
  <c r="D26" i="34"/>
  <c r="F25" i="34"/>
  <c r="D25" i="34"/>
  <c r="F24" i="34"/>
  <c r="D24" i="34"/>
  <c r="F23" i="34"/>
  <c r="D23" i="34"/>
  <c r="F22" i="34"/>
  <c r="D22" i="34"/>
  <c r="F21" i="34"/>
  <c r="D21" i="34"/>
  <c r="F20" i="34"/>
  <c r="D20" i="34"/>
  <c r="F19" i="34"/>
  <c r="D19" i="34"/>
  <c r="F18" i="34"/>
  <c r="D18" i="34"/>
  <c r="F17" i="34"/>
  <c r="D17" i="34"/>
  <c r="F16" i="34"/>
  <c r="D16" i="34"/>
  <c r="F15" i="34"/>
  <c r="D15" i="34"/>
  <c r="F14" i="34"/>
  <c r="D14" i="34"/>
  <c r="F13" i="34"/>
  <c r="D13" i="34"/>
  <c r="F12" i="34"/>
  <c r="D12" i="34"/>
  <c r="F11" i="34"/>
  <c r="D11" i="34"/>
  <c r="F10" i="34"/>
  <c r="D10" i="34"/>
  <c r="F9" i="34"/>
  <c r="D9" i="34"/>
  <c r="F8" i="34"/>
  <c r="D8" i="34"/>
  <c r="F7" i="34"/>
  <c r="D7" i="34"/>
  <c r="F6" i="34"/>
  <c r="D6" i="34"/>
  <c r="F5" i="34"/>
  <c r="D5" i="34"/>
  <c r="F13" i="33"/>
  <c r="D13" i="33"/>
  <c r="F12" i="33"/>
  <c r="D12" i="33"/>
  <c r="F11" i="33"/>
  <c r="D11" i="33"/>
  <c r="F10" i="33"/>
  <c r="D10" i="33"/>
  <c r="F9" i="33"/>
  <c r="D9" i="33"/>
  <c r="F8" i="33"/>
  <c r="D8" i="33"/>
  <c r="F7" i="33"/>
  <c r="D7" i="33"/>
  <c r="F6" i="33"/>
  <c r="D6" i="33"/>
  <c r="F5" i="33"/>
  <c r="D5" i="33"/>
  <c r="F34" i="32"/>
  <c r="D34" i="32"/>
  <c r="F33" i="32"/>
  <c r="D33" i="32"/>
  <c r="F32" i="32"/>
  <c r="D32" i="32"/>
  <c r="F31" i="32"/>
  <c r="D31" i="32"/>
  <c r="F30" i="32"/>
  <c r="D30" i="32"/>
  <c r="F29" i="32"/>
  <c r="D29" i="32"/>
  <c r="F28" i="32"/>
  <c r="D28" i="32"/>
  <c r="F27" i="32"/>
  <c r="D27" i="32"/>
  <c r="F26" i="32"/>
  <c r="D26" i="32"/>
  <c r="F25" i="32"/>
  <c r="D25" i="32"/>
  <c r="F24" i="32"/>
  <c r="D24" i="32"/>
  <c r="F23" i="32"/>
  <c r="D23" i="32"/>
  <c r="F22" i="32"/>
  <c r="D22" i="32"/>
  <c r="F21" i="32"/>
  <c r="D21" i="32"/>
  <c r="F20" i="32"/>
  <c r="D20" i="32"/>
  <c r="F19" i="32"/>
  <c r="D19" i="32"/>
  <c r="F18" i="32"/>
  <c r="D18" i="32"/>
  <c r="F17" i="32"/>
  <c r="D17" i="32"/>
  <c r="F16" i="32"/>
  <c r="D16" i="32"/>
  <c r="F15" i="32"/>
  <c r="D15" i="32"/>
  <c r="F14" i="32"/>
  <c r="D14" i="32"/>
  <c r="F13" i="32"/>
  <c r="D13" i="32"/>
  <c r="F12" i="32"/>
  <c r="D12" i="32"/>
  <c r="F11" i="32"/>
  <c r="D11" i="32"/>
  <c r="F10" i="32"/>
  <c r="D10" i="32"/>
  <c r="F9" i="32"/>
  <c r="D9" i="32"/>
  <c r="F8" i="32"/>
  <c r="D8" i="32"/>
  <c r="F7" i="32"/>
  <c r="D7" i="32"/>
  <c r="F6" i="32"/>
  <c r="D6" i="32"/>
  <c r="F5" i="32"/>
  <c r="D5" i="32"/>
  <c r="F14" i="29"/>
  <c r="D14" i="29"/>
  <c r="F13" i="29"/>
  <c r="D13" i="29"/>
  <c r="F12" i="29"/>
  <c r="D12" i="29"/>
  <c r="F11" i="29"/>
  <c r="D11" i="29"/>
  <c r="F10" i="29"/>
  <c r="D10" i="29"/>
  <c r="F9" i="29"/>
  <c r="D9" i="29"/>
  <c r="F8" i="29"/>
  <c r="D8" i="29"/>
  <c r="F7" i="29"/>
  <c r="D7" i="29"/>
  <c r="F6" i="29"/>
  <c r="D6" i="29"/>
  <c r="F5" i="29"/>
  <c r="D5" i="29"/>
  <c r="F33" i="28"/>
  <c r="D33" i="28"/>
  <c r="F32" i="28"/>
  <c r="D32" i="28"/>
  <c r="F31" i="28"/>
  <c r="D31" i="28"/>
  <c r="F30" i="28"/>
  <c r="D30" i="28"/>
  <c r="F29" i="28"/>
  <c r="D29" i="28"/>
  <c r="F28" i="28"/>
  <c r="D28" i="28"/>
  <c r="F27" i="28"/>
  <c r="D27" i="28"/>
  <c r="F26" i="28"/>
  <c r="D26" i="28"/>
  <c r="F25" i="28"/>
  <c r="D25" i="28"/>
  <c r="F24" i="28"/>
  <c r="D24" i="28"/>
  <c r="F23" i="28"/>
  <c r="D23" i="28"/>
  <c r="F22" i="28"/>
  <c r="D22" i="28"/>
  <c r="F21" i="28"/>
  <c r="D21" i="28"/>
  <c r="F20" i="28"/>
  <c r="D20" i="28"/>
  <c r="F19" i="28"/>
  <c r="D19" i="28"/>
  <c r="F18" i="28"/>
  <c r="D18" i="28"/>
  <c r="F17" i="28"/>
  <c r="D17" i="28"/>
  <c r="F16" i="28"/>
  <c r="D16" i="28"/>
  <c r="F15" i="28"/>
  <c r="D15" i="28"/>
  <c r="F14" i="28"/>
  <c r="D14" i="28"/>
  <c r="F13" i="28"/>
  <c r="D13" i="28"/>
  <c r="F12" i="28"/>
  <c r="D12" i="28"/>
  <c r="F11" i="28"/>
  <c r="D11" i="28"/>
  <c r="F10" i="28"/>
  <c r="D10" i="28"/>
  <c r="F9" i="28"/>
  <c r="D9" i="28"/>
  <c r="F8" i="28"/>
  <c r="D8" i="28"/>
  <c r="F7" i="28"/>
  <c r="D7" i="28"/>
  <c r="F6" i="28"/>
  <c r="D6" i="28"/>
  <c r="F5" i="28"/>
  <c r="D5" i="28"/>
  <c r="F17" i="27"/>
  <c r="D17" i="27"/>
  <c r="F16" i="27"/>
  <c r="D16" i="27"/>
  <c r="F15" i="27"/>
  <c r="D15" i="27"/>
  <c r="F14" i="27"/>
  <c r="D14" i="27"/>
  <c r="F13" i="27"/>
  <c r="D13" i="27"/>
  <c r="F12" i="27"/>
  <c r="D12" i="27"/>
  <c r="F11" i="27"/>
  <c r="D11" i="27"/>
  <c r="F10" i="27"/>
  <c r="D10" i="27"/>
  <c r="F9" i="27"/>
  <c r="D9" i="27"/>
  <c r="F8" i="27"/>
  <c r="D8" i="27"/>
  <c r="F7" i="27"/>
  <c r="D7" i="27"/>
  <c r="F6" i="27"/>
  <c r="D6" i="27"/>
  <c r="F5" i="27"/>
  <c r="D5" i="27"/>
  <c r="F32" i="26"/>
  <c r="D32" i="26"/>
  <c r="F31" i="26"/>
  <c r="D31" i="26"/>
  <c r="F30" i="26"/>
  <c r="D30" i="26"/>
  <c r="F29" i="26"/>
  <c r="D29" i="26"/>
  <c r="F28" i="26"/>
  <c r="D28" i="26"/>
  <c r="F27" i="26"/>
  <c r="D27" i="26"/>
  <c r="F26" i="26"/>
  <c r="D26" i="26"/>
  <c r="F25" i="26"/>
  <c r="D25" i="26"/>
  <c r="F24" i="26"/>
  <c r="D24" i="26"/>
  <c r="F23" i="26"/>
  <c r="D23" i="26"/>
  <c r="F22" i="26"/>
  <c r="D22" i="26"/>
  <c r="F21" i="26"/>
  <c r="D21" i="26"/>
  <c r="F20" i="26"/>
  <c r="D20" i="26"/>
  <c r="F19" i="26"/>
  <c r="D19" i="26"/>
  <c r="F18" i="26"/>
  <c r="D18" i="26"/>
  <c r="F17" i="26"/>
  <c r="D17" i="26"/>
  <c r="F16" i="26"/>
  <c r="D16" i="26"/>
  <c r="F15" i="26"/>
  <c r="D15" i="26"/>
  <c r="F14" i="26"/>
  <c r="D14" i="26"/>
  <c r="F13" i="26"/>
  <c r="D13" i="26"/>
  <c r="F12" i="26"/>
  <c r="D12" i="26"/>
  <c r="F11" i="26"/>
  <c r="D11" i="26"/>
  <c r="F10" i="26"/>
  <c r="D10" i="26"/>
  <c r="F9" i="26"/>
  <c r="D9" i="26"/>
  <c r="F8" i="26"/>
  <c r="D8" i="26"/>
  <c r="F7" i="26"/>
  <c r="D7" i="26"/>
  <c r="F6" i="26"/>
  <c r="D6" i="26"/>
  <c r="F5" i="26"/>
  <c r="D5" i="26"/>
  <c r="F14" i="25"/>
  <c r="D14" i="25"/>
  <c r="F13" i="25"/>
  <c r="D13" i="25"/>
  <c r="F12" i="25"/>
  <c r="D12" i="25"/>
  <c r="F11" i="25"/>
  <c r="D11" i="25"/>
  <c r="F10" i="25"/>
  <c r="D10" i="25"/>
  <c r="F9" i="25"/>
  <c r="D9" i="25"/>
  <c r="F8" i="25"/>
  <c r="D8" i="25"/>
  <c r="F7" i="25"/>
  <c r="D7" i="25"/>
  <c r="F6" i="25"/>
  <c r="D6" i="25"/>
  <c r="F5" i="25"/>
  <c r="D5" i="25"/>
  <c r="F27" i="24"/>
  <c r="D27" i="24"/>
  <c r="F26" i="24"/>
  <c r="D26" i="24"/>
  <c r="F25" i="24"/>
  <c r="D25" i="24"/>
  <c r="F24" i="24"/>
  <c r="D24" i="24"/>
  <c r="F23" i="24"/>
  <c r="D23" i="24"/>
  <c r="F22" i="24"/>
  <c r="D22" i="24"/>
  <c r="F21" i="24"/>
  <c r="D21" i="24"/>
  <c r="F20" i="24"/>
  <c r="D20" i="24"/>
  <c r="F19" i="24"/>
  <c r="D19" i="24"/>
  <c r="F18" i="24"/>
  <c r="D18" i="24"/>
  <c r="F17" i="24"/>
  <c r="D17" i="24"/>
  <c r="F16" i="24"/>
  <c r="D16" i="24"/>
  <c r="F15" i="24"/>
  <c r="D15" i="24"/>
  <c r="F14" i="24"/>
  <c r="D14" i="24"/>
  <c r="F13" i="24"/>
  <c r="D13" i="24"/>
  <c r="F12" i="24"/>
  <c r="D12" i="24"/>
  <c r="F11" i="24"/>
  <c r="D11" i="24"/>
  <c r="F10" i="24"/>
  <c r="D10" i="24"/>
  <c r="F9" i="24"/>
  <c r="D9" i="24"/>
  <c r="F8" i="24"/>
  <c r="D8" i="24"/>
  <c r="F7" i="24"/>
  <c r="D7" i="24"/>
  <c r="F6" i="24"/>
  <c r="D6" i="24"/>
  <c r="F5" i="24"/>
  <c r="D5" i="24"/>
  <c r="F13" i="23"/>
  <c r="D13" i="23"/>
  <c r="F12" i="23"/>
  <c r="D12" i="23"/>
  <c r="F11" i="23"/>
  <c r="D11" i="23"/>
  <c r="F10" i="23"/>
  <c r="D10" i="23"/>
  <c r="F9" i="23"/>
  <c r="D9" i="23"/>
  <c r="F8" i="23"/>
  <c r="D8" i="23"/>
  <c r="F7" i="23"/>
  <c r="D7" i="23"/>
  <c r="F6" i="23"/>
  <c r="D6" i="23"/>
  <c r="F5" i="23"/>
  <c r="D5" i="23"/>
  <c r="F32" i="22"/>
  <c r="D32" i="22"/>
  <c r="F31" i="22"/>
  <c r="D31" i="22"/>
  <c r="F30" i="22"/>
  <c r="D30" i="22"/>
  <c r="F29" i="22"/>
  <c r="D29" i="22"/>
  <c r="F28" i="22"/>
  <c r="D28" i="22"/>
  <c r="F27" i="22"/>
  <c r="D27" i="22"/>
  <c r="F26" i="22"/>
  <c r="D26" i="22"/>
  <c r="F25" i="22"/>
  <c r="D25" i="22"/>
  <c r="F24" i="22"/>
  <c r="D24" i="22"/>
  <c r="F23" i="22"/>
  <c r="D23" i="22"/>
  <c r="F22" i="22"/>
  <c r="D22" i="22"/>
  <c r="F21" i="22"/>
  <c r="D21" i="22"/>
  <c r="F20" i="22"/>
  <c r="D20" i="22"/>
  <c r="F19" i="22"/>
  <c r="D19" i="22"/>
  <c r="F18" i="22"/>
  <c r="D18" i="22"/>
  <c r="F17" i="22"/>
  <c r="D17" i="22"/>
  <c r="F16" i="22"/>
  <c r="D16" i="22"/>
  <c r="F15" i="22"/>
  <c r="D15" i="22"/>
  <c r="F14" i="22"/>
  <c r="D14" i="22"/>
  <c r="F13" i="22"/>
  <c r="D13" i="22"/>
  <c r="F12" i="22"/>
  <c r="D12" i="22"/>
  <c r="F11" i="22"/>
  <c r="D11" i="22"/>
  <c r="F10" i="22"/>
  <c r="D10" i="22"/>
  <c r="F9" i="22"/>
  <c r="D9" i="22"/>
  <c r="F8" i="22"/>
  <c r="D8" i="22"/>
  <c r="F7" i="22"/>
  <c r="D7" i="22"/>
  <c r="F6" i="22"/>
  <c r="D6" i="22"/>
  <c r="F5" i="22"/>
  <c r="D5" i="22"/>
  <c r="F18" i="17"/>
  <c r="D18" i="17"/>
  <c r="F17" i="17"/>
  <c r="D17" i="17"/>
  <c r="F16" i="17"/>
  <c r="D16" i="17"/>
  <c r="F15" i="17"/>
  <c r="D15" i="17"/>
  <c r="F14" i="17"/>
  <c r="D14" i="17"/>
  <c r="F13" i="17"/>
  <c r="D13" i="17"/>
  <c r="F12" i="17"/>
  <c r="D12" i="17"/>
  <c r="F11" i="17"/>
  <c r="D11" i="17"/>
  <c r="F10" i="17"/>
  <c r="D10" i="17"/>
  <c r="F9" i="17"/>
  <c r="D9" i="17"/>
  <c r="F8" i="17"/>
  <c r="D8" i="17"/>
  <c r="F7" i="17"/>
  <c r="D7" i="17"/>
  <c r="F6" i="17"/>
  <c r="D6" i="17"/>
  <c r="F5" i="17"/>
  <c r="D5" i="17"/>
  <c r="F32" i="16"/>
  <c r="D32" i="16"/>
  <c r="F31" i="16"/>
  <c r="D31" i="16"/>
  <c r="F30" i="16"/>
  <c r="D30" i="16"/>
  <c r="F29" i="16"/>
  <c r="D29" i="16"/>
  <c r="F28" i="16"/>
  <c r="D28" i="16"/>
  <c r="F27" i="16"/>
  <c r="D27" i="16"/>
  <c r="F26" i="16"/>
  <c r="D26" i="16"/>
  <c r="F25" i="16"/>
  <c r="D25" i="16"/>
  <c r="F24" i="16"/>
  <c r="D24" i="16"/>
  <c r="F23" i="16"/>
  <c r="D23" i="16"/>
  <c r="F22" i="16"/>
  <c r="D22" i="16"/>
  <c r="F21" i="16"/>
  <c r="D21" i="16"/>
  <c r="F20" i="16"/>
  <c r="D20" i="16"/>
  <c r="F19" i="16"/>
  <c r="D19" i="16"/>
  <c r="F18" i="16"/>
  <c r="D18" i="16"/>
  <c r="F17" i="16"/>
  <c r="D17" i="16"/>
  <c r="F16" i="16"/>
  <c r="D16" i="16"/>
  <c r="F15" i="16"/>
  <c r="D15" i="16"/>
  <c r="F14" i="16"/>
  <c r="D14" i="16"/>
  <c r="F13" i="16"/>
  <c r="D13" i="16"/>
  <c r="F12" i="16"/>
  <c r="D12" i="16"/>
  <c r="F11" i="16"/>
  <c r="D11" i="16"/>
  <c r="F10" i="16"/>
  <c r="D10" i="16"/>
  <c r="F9" i="16"/>
  <c r="D9" i="16"/>
  <c r="F8" i="16"/>
  <c r="D8" i="16"/>
  <c r="F7" i="16"/>
  <c r="D7" i="16"/>
  <c r="F6" i="16"/>
  <c r="D6" i="16"/>
  <c r="F5" i="16"/>
  <c r="D5" i="16"/>
  <c r="F14" i="15"/>
  <c r="D14" i="15"/>
  <c r="F13" i="15"/>
  <c r="D13" i="15"/>
  <c r="F12" i="15"/>
  <c r="D12" i="15"/>
  <c r="F11" i="15"/>
  <c r="D11" i="15"/>
  <c r="F10" i="15"/>
  <c r="D10" i="15"/>
  <c r="F9" i="15"/>
  <c r="D9" i="15"/>
  <c r="F8" i="15"/>
  <c r="D8" i="15"/>
  <c r="F7" i="15"/>
  <c r="D7" i="15"/>
  <c r="F6" i="15"/>
  <c r="D6" i="15"/>
  <c r="F5" i="15"/>
  <c r="D5" i="15"/>
  <c r="F34" i="14"/>
  <c r="D34" i="14"/>
  <c r="F33" i="14"/>
  <c r="D33" i="14"/>
  <c r="F32" i="14"/>
  <c r="D32" i="14"/>
  <c r="F31" i="14"/>
  <c r="D31" i="14"/>
  <c r="F30" i="14"/>
  <c r="D30" i="14"/>
  <c r="F29" i="14"/>
  <c r="D29" i="14"/>
  <c r="F28" i="14"/>
  <c r="D28" i="14"/>
  <c r="F27" i="14"/>
  <c r="D27" i="14"/>
  <c r="F26" i="14"/>
  <c r="D26" i="14"/>
  <c r="F25" i="14"/>
  <c r="D25" i="14"/>
  <c r="F24" i="14"/>
  <c r="D24" i="14"/>
  <c r="F23" i="14"/>
  <c r="D23" i="14"/>
  <c r="F22" i="14"/>
  <c r="D22" i="14"/>
  <c r="F21" i="14"/>
  <c r="D21" i="14"/>
  <c r="F20" i="14"/>
  <c r="D20" i="14"/>
  <c r="F19" i="14"/>
  <c r="D19" i="14"/>
  <c r="F18" i="14"/>
  <c r="D18" i="14"/>
  <c r="F17" i="14"/>
  <c r="D17" i="14"/>
  <c r="F16" i="14"/>
  <c r="D16" i="14"/>
  <c r="F15" i="14"/>
  <c r="D15" i="14"/>
  <c r="F14" i="14"/>
  <c r="D14" i="14"/>
  <c r="F13" i="14"/>
  <c r="D13" i="14"/>
  <c r="F12" i="14"/>
  <c r="D12" i="14"/>
  <c r="F11" i="14"/>
  <c r="D11" i="14"/>
  <c r="F10" i="14"/>
  <c r="D10" i="14"/>
  <c r="F9" i="14"/>
  <c r="D9" i="14"/>
  <c r="F8" i="14"/>
  <c r="D8" i="14"/>
  <c r="F7" i="14"/>
  <c r="D7" i="14"/>
  <c r="F6" i="14"/>
  <c r="D6" i="14"/>
  <c r="F5" i="14"/>
  <c r="D5" i="14"/>
  <c r="F16" i="13"/>
  <c r="D16" i="13"/>
  <c r="F15" i="13"/>
  <c r="D15" i="13"/>
  <c r="F14" i="13"/>
  <c r="D14" i="13"/>
  <c r="F13" i="13"/>
  <c r="D13" i="13"/>
  <c r="F12" i="13"/>
  <c r="D12" i="13"/>
  <c r="F11" i="13"/>
  <c r="D11" i="13"/>
  <c r="F10" i="13"/>
  <c r="D10" i="13"/>
  <c r="F9" i="13"/>
  <c r="D9" i="13"/>
  <c r="F8" i="13"/>
  <c r="D8" i="13"/>
  <c r="F7" i="13"/>
  <c r="D7" i="13"/>
  <c r="F6" i="13"/>
  <c r="D6" i="13"/>
  <c r="F5" i="13"/>
  <c r="D5" i="13"/>
  <c r="F34" i="12"/>
  <c r="D34" i="12"/>
  <c r="F33" i="12"/>
  <c r="D33" i="12"/>
  <c r="F32" i="12"/>
  <c r="D32" i="12"/>
  <c r="F31" i="12"/>
  <c r="D31" i="12"/>
  <c r="F30" i="12"/>
  <c r="D30" i="12"/>
  <c r="F29" i="12"/>
  <c r="D29" i="12"/>
  <c r="F28" i="12"/>
  <c r="D28" i="12"/>
  <c r="F27" i="12"/>
  <c r="D27" i="12"/>
  <c r="F26" i="12"/>
  <c r="D26" i="12"/>
  <c r="F25" i="12"/>
  <c r="D25" i="12"/>
  <c r="F24" i="12"/>
  <c r="D24" i="12"/>
  <c r="F23" i="12"/>
  <c r="D23" i="12"/>
  <c r="F22" i="12"/>
  <c r="D22" i="12"/>
  <c r="F21" i="12"/>
  <c r="D21" i="12"/>
  <c r="F20" i="12"/>
  <c r="D20" i="12"/>
  <c r="F19" i="12"/>
  <c r="D19" i="12"/>
  <c r="F18" i="12"/>
  <c r="D18" i="12"/>
  <c r="F17" i="12"/>
  <c r="D17" i="12"/>
  <c r="F16" i="12"/>
  <c r="D16" i="12"/>
  <c r="F15" i="12"/>
  <c r="D15" i="12"/>
  <c r="F14" i="12"/>
  <c r="D14" i="12"/>
  <c r="F13" i="12"/>
  <c r="D13" i="12"/>
  <c r="F12" i="12"/>
  <c r="D12" i="12"/>
  <c r="F11" i="12"/>
  <c r="D11" i="12"/>
  <c r="F10" i="12"/>
  <c r="D10" i="12"/>
  <c r="F9" i="12"/>
  <c r="D9" i="12"/>
  <c r="F8" i="12"/>
  <c r="D8" i="12"/>
  <c r="F7" i="12"/>
  <c r="D7" i="12"/>
  <c r="F6" i="12"/>
  <c r="D6" i="12"/>
  <c r="F5" i="12"/>
  <c r="D5" i="12"/>
  <c r="F14" i="11"/>
  <c r="D14" i="11"/>
  <c r="F13" i="11"/>
  <c r="D13" i="11"/>
  <c r="F12" i="11"/>
  <c r="D12" i="11"/>
  <c r="F11" i="11"/>
  <c r="D11" i="11"/>
  <c r="F10" i="11"/>
  <c r="D10" i="11"/>
  <c r="F9" i="11"/>
  <c r="D9" i="11"/>
  <c r="F8" i="11"/>
  <c r="D8" i="11"/>
  <c r="F7" i="11"/>
  <c r="D7" i="11"/>
  <c r="F6" i="11"/>
  <c r="D6" i="11"/>
  <c r="F5" i="11"/>
  <c r="D5" i="11"/>
  <c r="F33" i="10"/>
  <c r="D33" i="10"/>
  <c r="F32" i="10"/>
  <c r="D32" i="10"/>
  <c r="F31" i="10"/>
  <c r="D31" i="10"/>
  <c r="F30" i="10"/>
  <c r="D30" i="10"/>
  <c r="F29" i="10"/>
  <c r="D29" i="10"/>
  <c r="F28" i="10"/>
  <c r="D28" i="10"/>
  <c r="F27" i="10"/>
  <c r="D27" i="10"/>
  <c r="F26" i="10"/>
  <c r="D26" i="10"/>
  <c r="F25" i="10"/>
  <c r="D25" i="10"/>
  <c r="F24" i="10"/>
  <c r="D24" i="10"/>
  <c r="F23" i="10"/>
  <c r="D23" i="10"/>
  <c r="F22" i="10"/>
  <c r="D22" i="10"/>
  <c r="F21" i="10"/>
  <c r="D21" i="10"/>
  <c r="F20" i="10"/>
  <c r="D20" i="10"/>
  <c r="F19" i="10"/>
  <c r="D19" i="10"/>
  <c r="F18" i="10"/>
  <c r="D18" i="10"/>
  <c r="F17" i="10"/>
  <c r="D17" i="10"/>
  <c r="F16" i="10"/>
  <c r="D16" i="10"/>
  <c r="F15" i="10"/>
  <c r="D15" i="10"/>
  <c r="F14" i="10"/>
  <c r="D14" i="10"/>
  <c r="F13" i="10"/>
  <c r="D13" i="10"/>
  <c r="F12" i="10"/>
  <c r="D12" i="10"/>
  <c r="F11" i="10"/>
  <c r="D11" i="10"/>
  <c r="F10" i="10"/>
  <c r="D10" i="10"/>
  <c r="F9" i="10"/>
  <c r="D9" i="10"/>
  <c r="F8" i="10"/>
  <c r="D8" i="10"/>
  <c r="F7" i="10"/>
  <c r="D7" i="10"/>
  <c r="F6" i="10"/>
  <c r="D6" i="10"/>
  <c r="F5" i="10"/>
  <c r="D5" i="10"/>
  <c r="F13" i="9"/>
  <c r="D13" i="9"/>
  <c r="F12" i="9"/>
  <c r="D12" i="9"/>
  <c r="F11" i="9"/>
  <c r="D11" i="9"/>
  <c r="F10" i="9"/>
  <c r="D10" i="9"/>
  <c r="F9" i="9"/>
  <c r="D9" i="9"/>
  <c r="F8" i="9"/>
  <c r="D8" i="9"/>
  <c r="F7" i="9"/>
  <c r="D7" i="9"/>
  <c r="F6" i="9"/>
  <c r="D6" i="9"/>
  <c r="F5" i="9"/>
  <c r="D5" i="9"/>
  <c r="F31" i="8"/>
  <c r="D31" i="8"/>
  <c r="F30" i="8"/>
  <c r="D30" i="8"/>
  <c r="F29" i="8"/>
  <c r="D29" i="8"/>
  <c r="F28" i="8"/>
  <c r="D28" i="8"/>
  <c r="F27" i="8"/>
  <c r="D27" i="8"/>
  <c r="F26" i="8"/>
  <c r="D26" i="8"/>
  <c r="F25" i="8"/>
  <c r="D25" i="8"/>
  <c r="F24" i="8"/>
  <c r="D24" i="8"/>
  <c r="F23" i="8"/>
  <c r="D23" i="8"/>
  <c r="F22" i="8"/>
  <c r="D22" i="8"/>
  <c r="F21" i="8"/>
  <c r="D21" i="8"/>
  <c r="F20" i="8"/>
  <c r="D20" i="8"/>
  <c r="F19" i="8"/>
  <c r="D19" i="8"/>
  <c r="F18" i="8"/>
  <c r="D18" i="8"/>
  <c r="F17" i="8"/>
  <c r="D17" i="8"/>
  <c r="F16" i="8"/>
  <c r="D16" i="8"/>
  <c r="F15" i="8"/>
  <c r="D15" i="8"/>
  <c r="F14" i="8"/>
  <c r="D14" i="8"/>
  <c r="F13" i="8"/>
  <c r="D13" i="8"/>
  <c r="F12" i="8"/>
  <c r="D12" i="8"/>
  <c r="F11" i="8"/>
  <c r="D11" i="8"/>
  <c r="F10" i="8"/>
  <c r="D10" i="8"/>
  <c r="F9" i="8"/>
  <c r="D9" i="8"/>
  <c r="F8" i="8"/>
  <c r="D8" i="8"/>
  <c r="F7" i="8"/>
  <c r="D7" i="8"/>
  <c r="F6" i="8"/>
  <c r="D6" i="8"/>
  <c r="F5" i="8"/>
  <c r="D5" i="8"/>
  <c r="F14" i="5"/>
  <c r="D14" i="5"/>
  <c r="F13" i="5"/>
  <c r="D13" i="5"/>
  <c r="F12" i="5"/>
  <c r="D12" i="5"/>
  <c r="F11" i="5"/>
  <c r="D11" i="5"/>
  <c r="F10" i="5"/>
  <c r="D10" i="5"/>
  <c r="F9" i="5"/>
  <c r="D9" i="5"/>
  <c r="F8" i="5"/>
  <c r="D8" i="5"/>
  <c r="F7" i="5"/>
  <c r="D7" i="5"/>
  <c r="F6" i="5"/>
  <c r="D6" i="5"/>
  <c r="F5" i="5"/>
  <c r="D5" i="5"/>
  <c r="F33" i="4"/>
  <c r="D33" i="4"/>
  <c r="F32" i="4"/>
  <c r="D32" i="4"/>
  <c r="F31" i="4"/>
  <c r="D31" i="4"/>
  <c r="F30" i="4"/>
  <c r="D30" i="4"/>
  <c r="F29" i="4"/>
  <c r="D29" i="4"/>
  <c r="F28" i="4"/>
  <c r="D28" i="4"/>
  <c r="F27" i="4"/>
  <c r="D27" i="4"/>
  <c r="F26" i="4"/>
  <c r="D26" i="4"/>
  <c r="F25" i="4"/>
  <c r="D25" i="4"/>
  <c r="F24" i="4"/>
  <c r="D24" i="4"/>
  <c r="F23" i="4"/>
  <c r="D23" i="4"/>
  <c r="F22" i="4"/>
  <c r="D22" i="4"/>
  <c r="F21" i="4"/>
  <c r="D21" i="4"/>
  <c r="F20" i="4"/>
  <c r="D20" i="4"/>
  <c r="F19" i="4"/>
  <c r="D19" i="4"/>
  <c r="F18" i="4"/>
  <c r="D18" i="4"/>
  <c r="F17" i="4"/>
  <c r="D17" i="4"/>
  <c r="F16" i="4"/>
  <c r="D16" i="4"/>
  <c r="F15" i="4"/>
  <c r="D15" i="4"/>
  <c r="F14" i="4"/>
  <c r="D14" i="4"/>
  <c r="F13" i="4"/>
  <c r="D13" i="4"/>
  <c r="F12" i="4"/>
  <c r="D12" i="4"/>
  <c r="F11" i="4"/>
  <c r="D11" i="4"/>
  <c r="F10" i="4"/>
  <c r="D10" i="4"/>
  <c r="F9" i="4"/>
  <c r="D9" i="4"/>
  <c r="F8" i="4"/>
  <c r="D8" i="4"/>
  <c r="F7" i="4"/>
  <c r="D7" i="4"/>
  <c r="F6" i="4"/>
  <c r="D6" i="4"/>
  <c r="F5" i="4"/>
  <c r="D5" i="4"/>
  <c r="F17" i="3"/>
  <c r="D17" i="3"/>
  <c r="F16" i="3"/>
  <c r="D16" i="3"/>
  <c r="F15" i="3"/>
  <c r="D15" i="3"/>
  <c r="F14" i="3"/>
  <c r="D14" i="3"/>
  <c r="F13" i="3"/>
  <c r="D13" i="3"/>
  <c r="F12" i="3"/>
  <c r="D12" i="3"/>
  <c r="F11" i="3"/>
  <c r="D11" i="3"/>
  <c r="F10" i="3"/>
  <c r="D10" i="3"/>
  <c r="F9" i="3"/>
  <c r="D9" i="3"/>
  <c r="F8" i="3"/>
  <c r="D8" i="3"/>
  <c r="F7" i="3"/>
  <c r="D7" i="3"/>
  <c r="F6" i="3"/>
  <c r="D6" i="3"/>
  <c r="F5" i="3"/>
  <c r="D5" i="3"/>
  <c r="F32" i="2"/>
  <c r="D32" i="2"/>
  <c r="F31" i="2"/>
  <c r="D31" i="2"/>
  <c r="F30" i="2"/>
  <c r="D30" i="2"/>
  <c r="F29" i="2"/>
  <c r="D29" i="2"/>
  <c r="F28" i="2"/>
  <c r="D28" i="2"/>
  <c r="F27" i="2"/>
  <c r="D27" i="2"/>
  <c r="F26" i="2"/>
  <c r="D26" i="2"/>
  <c r="F25" i="2"/>
  <c r="D25" i="2"/>
  <c r="F24" i="2"/>
  <c r="D24" i="2"/>
  <c r="F23" i="2"/>
  <c r="D23" i="2"/>
  <c r="F22" i="2"/>
  <c r="D22" i="2"/>
  <c r="F21" i="2"/>
  <c r="D21" i="2"/>
  <c r="F20" i="2"/>
  <c r="D20" i="2"/>
  <c r="F19" i="2"/>
  <c r="D19" i="2"/>
  <c r="F18" i="2"/>
  <c r="D18" i="2"/>
  <c r="F17" i="2"/>
  <c r="D17" i="2"/>
  <c r="F16" i="2"/>
  <c r="D16" i="2"/>
  <c r="F15" i="2"/>
  <c r="D15" i="2"/>
  <c r="F14" i="2"/>
  <c r="D14" i="2"/>
  <c r="F13" i="2"/>
  <c r="D13" i="2"/>
  <c r="F12" i="2"/>
  <c r="D12" i="2"/>
  <c r="F11" i="2"/>
  <c r="D11" i="2"/>
  <c r="F10" i="2"/>
  <c r="D10" i="2"/>
  <c r="F9" i="2"/>
  <c r="D9" i="2"/>
  <c r="F8" i="2"/>
  <c r="D8" i="2"/>
  <c r="F7" i="2"/>
  <c r="D7" i="2"/>
  <c r="F6" i="2"/>
  <c r="D6" i="2"/>
  <c r="F5" i="2"/>
  <c r="D5" i="2"/>
</calcChain>
</file>

<file path=xl/sharedStrings.xml><?xml version="1.0" encoding="utf-8"?>
<sst xmlns="http://schemas.openxmlformats.org/spreadsheetml/2006/main" count="3429" uniqueCount="919">
  <si>
    <t>【　調　理　指　示　表　】</t>
  </si>
  <si>
    <t>令和 6年 8月 1日(木)　(昼　食)　[基本献立]</t>
  </si>
  <si>
    <t>区分</t>
  </si>
  <si>
    <t xml:space="preserve"> 料 理 名／食 品 名</t>
  </si>
  <si>
    <t>食品コメント</t>
  </si>
  <si>
    <t>備　　　　　考</t>
  </si>
  <si>
    <t>昼　食</t>
  </si>
  <si>
    <t/>
  </si>
  <si>
    <t>ドライカレー</t>
  </si>
  <si>
    <t>【作り方】 　　｢20519：ドライカレー｣</t>
  </si>
  <si>
    <t>　 米，精白米●</t>
  </si>
  <si>
    <t>　①米は通常通り炊飯する。</t>
  </si>
  <si>
    <t>　 にんじん，生</t>
  </si>
  <si>
    <t>　　にんじん、たまねぎはみじん切りにする。</t>
  </si>
  <si>
    <t>　 たまねぎ，生</t>
  </si>
  <si>
    <t>　②鍋に油を熱し、１を入れてよく炒める。豚ひき肉を加え</t>
  </si>
  <si>
    <t>　 調合油，□</t>
  </si>
  <si>
    <t>　　さらに炒める。</t>
  </si>
  <si>
    <t>　 豚ひき肉，（冷凍）</t>
  </si>
  <si>
    <t>　③火が通ったらカレー粉を振り入れる。</t>
  </si>
  <si>
    <t>　 カレー粉，2ｇ</t>
  </si>
  <si>
    <t>　　トマト水煮、水、調味料を加えて水分が飛ぶまで煮る。</t>
  </si>
  <si>
    <t>　 トマト水煮，390ｇ</t>
  </si>
  <si>
    <t>　④ごはんの上に３を乗せる。</t>
  </si>
  <si>
    <t>　 水，■</t>
  </si>
  <si>
    <t>　 上白糖，□</t>
  </si>
  <si>
    <t>　 食塩，□</t>
  </si>
  <si>
    <t>　 ウスターソース，□</t>
  </si>
  <si>
    <t>かぼちゃのバター煮</t>
  </si>
  <si>
    <t>【作り方】 　　｢20849：かぼちゃのバター煮｣</t>
  </si>
  <si>
    <t>　 かぼちゃ，生</t>
  </si>
  <si>
    <t>　①かぼちゃの皮は傷がついている部分だけ切り落とし、</t>
  </si>
  <si>
    <t>　　皮つきのまま2cmの角切りにする。</t>
  </si>
  <si>
    <t>　 無塩バター，□</t>
  </si>
  <si>
    <t>◆乳</t>
  </si>
  <si>
    <t>　②鍋に水、調味料を入れて煮溶かし、１を加えて落し蓋</t>
  </si>
  <si>
    <t>　　をして軟らかくなるまで煮る。</t>
  </si>
  <si>
    <t>おまめスープ</t>
  </si>
  <si>
    <t>【作り方】 　　｢20439：おまめスープ｣</t>
  </si>
  <si>
    <t>　 ブロッコリー，生</t>
  </si>
  <si>
    <t>　①ブロッコリーは小房に分ける。キャベツは1cmの角切り</t>
  </si>
  <si>
    <t>　 キャベツ，生</t>
  </si>
  <si>
    <t>　　にする。</t>
  </si>
  <si>
    <t>　 大豆水煮，国産100g</t>
  </si>
  <si>
    <t>　　大豆水煮は食べやすい大きさに刻む。</t>
  </si>
  <si>
    <t>　②鍋に水、コンソメを加えて煮立て、１を加えて煮る。</t>
  </si>
  <si>
    <t>　 ｺﾝｿﾒ，コンソメＪ□</t>
  </si>
  <si>
    <t>◆乳・小麦</t>
  </si>
  <si>
    <t>　③食塩を加えて味を調える。</t>
  </si>
  <si>
    <t>カップヨーグルト</t>
  </si>
  <si>
    <t>　 ヨーグルト，ソフール（冷蔵）</t>
  </si>
  <si>
    <t>令和 6年 8月 1日(木)　(３　時)　[基本献立]</t>
  </si>
  <si>
    <t>３　時</t>
  </si>
  <si>
    <t>牛乳</t>
  </si>
  <si>
    <t>　 普通牛乳（冷蔵）</t>
  </si>
  <si>
    <t>炒めビーフン</t>
  </si>
  <si>
    <t>【作り方】 　　｢22108：炒めビーフン｣</t>
  </si>
  <si>
    <t>　 ビーフン，300ｇ</t>
  </si>
  <si>
    <t>　①ビーフンは湯で戻し、食べやすい長さに切る。</t>
  </si>
  <si>
    <t>　 豚小間，（冷凍）</t>
  </si>
  <si>
    <t>　②豚小間は1～2cmの長さに切る。たまねぎは半分の長</t>
  </si>
  <si>
    <t>　　さの薄切り、にんじん、ピーマンは短い細切りにする。</t>
  </si>
  <si>
    <t>　③フライパンに油を熱し、たまねぎを炒める。にんじん、</t>
  </si>
  <si>
    <t>　 ピーマン，生</t>
  </si>
  <si>
    <t>　　ピーマンを加え炒める。豚小間を加えてさらに炒める。</t>
  </si>
  <si>
    <t>　④火が通ったら、ビーフンと調味料を加え、味が全体に</t>
  </si>
  <si>
    <t>　 しょうゆ，□</t>
  </si>
  <si>
    <t>　　馴染むように炒める。</t>
  </si>
  <si>
    <t>　 鶏ガラスープ顆粒，□</t>
  </si>
  <si>
    <t>令和 6年 8月 2日(金)　(昼　食)　[基本献立]</t>
  </si>
  <si>
    <t>ツナコーンうどん</t>
  </si>
  <si>
    <t>【料理メモ】 　　｢20545：ツナコーンうどん｣</t>
  </si>
  <si>
    <t>　 干しうどん</t>
  </si>
  <si>
    <t>◆小麦</t>
  </si>
  <si>
    <t>　暑い日は汁を冷やして提供しても良い。</t>
  </si>
  <si>
    <t>　 ツナ缶（油漬），185ｇ</t>
  </si>
  <si>
    <t>【作り方】</t>
  </si>
  <si>
    <t>　 コーン冷凍，1㎏■</t>
  </si>
  <si>
    <t>　①干しうどんは半分に折り、茹でて流水にさらしてぬめり</t>
  </si>
  <si>
    <t>　 だし，かつお昆布□</t>
  </si>
  <si>
    <t>　　をとる。</t>
  </si>
  <si>
    <t>　 料理酒，□</t>
  </si>
  <si>
    <t>　②だし、料理酒、しょうゆ、食塩を鍋に入れて加熱し、沸</t>
  </si>
  <si>
    <t>　　騰したらコーンを入れて煮る。</t>
  </si>
  <si>
    <t>　　ごま油を加える。</t>
  </si>
  <si>
    <t>　 ごま油，□</t>
  </si>
  <si>
    <t>　③１を器に盛り、２をかけて油をきったツナをのせる。</t>
  </si>
  <si>
    <t>鶏天</t>
  </si>
  <si>
    <t>【作り方】 　　｢20151：鶏天｣</t>
  </si>
  <si>
    <t>　 鶏むね，皮なし若鶏20g（冷凍）</t>
  </si>
  <si>
    <t>　①鶏むね肉を料理酒、しょうゆにつけて揉み込む。</t>
  </si>
  <si>
    <t>　②薄力粉、かたくり粉、ベーキングパウダー、水を混ぜる</t>
  </si>
  <si>
    <t>　　。</t>
  </si>
  <si>
    <t>　 薄力粉，■</t>
  </si>
  <si>
    <t>　③２の衣に１をつけて170℃の油で揚げる。</t>
  </si>
  <si>
    <t>　 かたくり粉，■</t>
  </si>
  <si>
    <t>　 ﾍﾞｰｷﾝｸﾞﾊﾟｳﾀﾞｰ，■</t>
  </si>
  <si>
    <t>高野豆腐と野菜の煮物</t>
  </si>
  <si>
    <t>【作り方】 　　｢20733：高野豆腐と野菜の煮物｣</t>
  </si>
  <si>
    <t>　 高野豆腐，■</t>
  </si>
  <si>
    <t>　①高野豆腐は水で戻して1cmの角切りにする。</t>
  </si>
  <si>
    <t>　　にんじんとじゃがいもは厚めのいちょう切りにする。</t>
  </si>
  <si>
    <t>　 じゃがいも，生</t>
  </si>
  <si>
    <t>　　グリンピースは茹でて流水にさらして冷ます。</t>
  </si>
  <si>
    <t>　②鍋にだし、にんじん、じゃがいもを入れて煮立て、高野</t>
  </si>
  <si>
    <t>　　豆腐、上白糖を加えて軟らかくなるまで煮る。</t>
  </si>
  <si>
    <t>　③しょうゆを加えて煮る。グリンピースを混ぜて火を止め</t>
  </si>
  <si>
    <t>　 ｸﾞﾘﾝﾋﾟｰｽ冷凍</t>
  </si>
  <si>
    <t>　　る。</t>
  </si>
  <si>
    <t>オレンジ</t>
  </si>
  <si>
    <t>【作り方】 　　｢10115：オレンジ｣</t>
  </si>
  <si>
    <t>　 オレンジ</t>
  </si>
  <si>
    <t>　①年齢・発育に合わせて食べやすく切る。</t>
  </si>
  <si>
    <t>令和 6年 8月 2日(金)　(３　時)　[基本献立]</t>
  </si>
  <si>
    <t>ゆかりわかめごはん</t>
  </si>
  <si>
    <t>【作り方】 　　｢21719：ゆかりわかめごはん｣</t>
  </si>
  <si>
    <t>　①米は30分以上浸水させる。</t>
  </si>
  <si>
    <t>　 カットわかめ，5g</t>
  </si>
  <si>
    <t>　②わかめは水で戻して細かく刻む。</t>
  </si>
  <si>
    <t>　③１に料理酒、みりん、水を加えて通常通りの水分量に</t>
  </si>
  <si>
    <t>　 みりん，□</t>
  </si>
  <si>
    <t>　　し、２を乗せて炊飯する。</t>
  </si>
  <si>
    <t>　④炊きあがったら食塩、ゆかりを加え混ぜる。</t>
  </si>
  <si>
    <t>　 ゆかり，3ｇ</t>
  </si>
  <si>
    <t>ごはん</t>
  </si>
  <si>
    <t>　 鶏もも，皮なし若鶏2㎝角（冷凍</t>
  </si>
  <si>
    <t>　 白ごま，60ｇ■</t>
  </si>
  <si>
    <t>　 ひじき，国産10ｇ（乾燥）</t>
  </si>
  <si>
    <t>　 マヨドレ，□</t>
  </si>
  <si>
    <t>　 小町麩，■</t>
  </si>
  <si>
    <t>　 みそ，□</t>
  </si>
  <si>
    <t>グレープゼリー</t>
  </si>
  <si>
    <t>令和 6年 8月 5日(月)　(昼　食)　[基本献立]</t>
  </si>
  <si>
    <t>じゃこそぼろチャーハン</t>
  </si>
  <si>
    <t>【作り方】 　　｢20518：じゃこそぼろチャーハン｣</t>
  </si>
  <si>
    <t>　 鶏ひき肉，（冷凍）</t>
  </si>
  <si>
    <t>　　ピーマンはみじん切りにする。</t>
  </si>
  <si>
    <t>　 しらす干し，100g(冷凍)</t>
  </si>
  <si>
    <t>　②フライパンにごま油を熱し、鶏ひき肉を炒める。しらす</t>
  </si>
  <si>
    <t>　　、ピーマンを加え、さらに炒める。</t>
  </si>
  <si>
    <t>　③みりん、しょうゆを回しかけ炒め、全体に混ざったら、</t>
  </si>
  <si>
    <t>　　炊いたごはんを混ぜる。</t>
  </si>
  <si>
    <t>中華サラダ</t>
  </si>
  <si>
    <t>【作り方】 　　｢10447：中華サラダ｣</t>
  </si>
  <si>
    <t>　 切干しだいこん，乾</t>
  </si>
  <si>
    <t>　①わかめは戻して細かく刻み、切干しだいこんは水で戻</t>
  </si>
  <si>
    <t>　　し3㎝の長さに切る。にんじんは短い細切りにしてそれ</t>
  </si>
  <si>
    <t>　　ぞれ茹でて流水にさらして冷ます</t>
  </si>
  <si>
    <t>　 穀物酢，□</t>
  </si>
  <si>
    <t>　②調味料は全て合わせて加熱し、酸味を飛ばす。</t>
  </si>
  <si>
    <t>　③１を絞ってよく水気を切り、２、白ごまを和える。</t>
  </si>
  <si>
    <t>春雨スープ(にんじん・たまねぎ)</t>
  </si>
  <si>
    <t>【作り方】 　　｢20437：春雨スープ(にんじん・たまねぎ)｣</t>
  </si>
  <si>
    <t>　 普通春雨，60ｇ</t>
  </si>
  <si>
    <t>　①春雨はぬるま湯（または熱湯）にひたして戻し、3㎝の</t>
  </si>
  <si>
    <t>　　長さに切る。にんじんは細切り、たまねぎは半分の長</t>
  </si>
  <si>
    <t>　　さの薄切りにする。</t>
  </si>
  <si>
    <t>　②鍋に水と鶏ガラスープ、１を加えて煮る。</t>
  </si>
  <si>
    <t>　③軟らかくなったら食塩で味を調える。</t>
  </si>
  <si>
    <t>令和 6年 8月 5日(月)　(３　時)　[基本献立]</t>
  </si>
  <si>
    <t>黒糖スコーン</t>
  </si>
  <si>
    <t>【作り方】 　　｢21847：黒糖スコーン｣</t>
  </si>
  <si>
    <t>　①ふるった薄力粉、ベーキングパウダーをよく混ぜ合わ</t>
  </si>
  <si>
    <t>　　せる。</t>
  </si>
  <si>
    <t>　 黒砂糖，□</t>
  </si>
  <si>
    <t>　　黒砂糖に温めた牛乳を少しずつ加えて溶かす。</t>
  </si>
  <si>
    <t>　②１の粉類に油を加え、ダマを潰しながら混ぜる。黒砂</t>
  </si>
  <si>
    <t>　 牛乳，調理用（冷蔵）</t>
  </si>
  <si>
    <t>　　糖を溶かした牛乳を少しずつ加えて混ぜる。</t>
  </si>
  <si>
    <t>　③伸ばして半分に切り、重ねることを3回繰り返す。</t>
  </si>
  <si>
    <t>　④包丁で切り分け、クッキングシートを敷いた天板に並</t>
  </si>
  <si>
    <t>　　べる。170℃のオーブンで約15分焼く。</t>
  </si>
  <si>
    <t>令和 6年 8月 6日(火)　(昼　食)　[基本献立]</t>
  </si>
  <si>
    <t>塩レモンから揚げ</t>
  </si>
  <si>
    <t>【料理メモ】 　　｢20153：塩レモンから揚げ｣</t>
  </si>
  <si>
    <t>　レモン汁無しで塩から揚げにしても良い。</t>
  </si>
  <si>
    <t>　 レモン果汁，□</t>
  </si>
  <si>
    <t>　 しょうが，おろしﾁｭｰﾌﾞ■</t>
  </si>
  <si>
    <t>　①鶏むね肉をレモン果汁、おろししょうが、料理酒、食塩</t>
  </si>
  <si>
    <t>　　につけて揉み込む。</t>
  </si>
  <si>
    <t>　②かたくり粉をまぶし、170℃の油で揚げる。</t>
  </si>
  <si>
    <t>五目豆</t>
  </si>
  <si>
    <t>【作り方】 　　｢20734：五目豆｣</t>
  </si>
  <si>
    <t>　①じゃがいもは1.5cm角、にんじんは1cm角、しらたきは1</t>
  </si>
  <si>
    <t>　　cmの長さに切る。</t>
  </si>
  <si>
    <t>　 しらたき</t>
  </si>
  <si>
    <t>　 さやいんげん，(冷凍)</t>
  </si>
  <si>
    <t>　　冷ます。</t>
  </si>
  <si>
    <t>　③だしに１を入れて煮る。</t>
  </si>
  <si>
    <t>　④軟らかくなったら調味料を加えて煮る。</t>
  </si>
  <si>
    <t>　　煮えたら２を加えて混ぜる。</t>
  </si>
  <si>
    <t>みそ汁（高野豆腐・たまねぎ）</t>
  </si>
  <si>
    <t>【作り方】 　　｢20416：みそ汁（高野豆腐・たまねぎ）｣</t>
  </si>
  <si>
    <t>　①たまねぎは半分の長さの薄切りにする。高野豆腐は</t>
  </si>
  <si>
    <t>　　戻して5mmの角切りにする。</t>
  </si>
  <si>
    <t>　②鍋でだしを煮立て、１を入れて煮る。</t>
  </si>
  <si>
    <t>　③軟らかくなったらみそを溶き入れる。</t>
  </si>
  <si>
    <t>パイナップル缶</t>
  </si>
  <si>
    <t>　 パインアップル缶詰，チビット</t>
  </si>
  <si>
    <t>令和 6年 8月 6日(火)　(３　時)　[基本献立]</t>
  </si>
  <si>
    <t>ミルキースノーボール</t>
  </si>
  <si>
    <t>【作り方】 　　｢21848：ミルキースノーボール｣</t>
  </si>
  <si>
    <t>　①薄力粉はふるい、上白糖、スキムミルク、油を混ぜ合</t>
  </si>
  <si>
    <t>　 ｽｷﾑﾐﾙｸ，■</t>
  </si>
  <si>
    <t>　　わせてひとまとめにする。</t>
  </si>
  <si>
    <t>　②丸めてクッキングシートを敷いた天板に並べ、170℃の</t>
  </si>
  <si>
    <t>　　オーブンで約15分焼く。</t>
  </si>
  <si>
    <t>　③フードプロセッサーで細かく砕いた上白糖とスキムミル</t>
  </si>
  <si>
    <t>まぶす用</t>
  </si>
  <si>
    <t>　　クを混ぜる。</t>
  </si>
  <si>
    <t>　④２の粗熱が取れたら、３をまぶす。</t>
  </si>
  <si>
    <t>令和 6年 8月 7日(水)　(昼　食)　[基本献立]</t>
  </si>
  <si>
    <t>食パン</t>
  </si>
  <si>
    <t>【作り方】 　　｢10209：食パン｣</t>
  </si>
  <si>
    <t>　 食パン，8枚切 超熟</t>
  </si>
  <si>
    <t>　①食べやすい大きさに切る。</t>
  </si>
  <si>
    <t>　　※3歳以上児目安1枚</t>
  </si>
  <si>
    <t>たらのムニエル</t>
  </si>
  <si>
    <t>【作り方】 　　｢25005：たらのムニエル｣</t>
  </si>
  <si>
    <t>　 たら，切身50g骨皮抜，(冷凍）</t>
  </si>
  <si>
    <t>　①たらに料理酒をまぶし、食塩で下味をつける。</t>
  </si>
  <si>
    <t>　②１に薄力粉をまぶす。</t>
  </si>
  <si>
    <t>　③油を塗ったクッキングシートを敷いた天板に、２を並べ</t>
  </si>
  <si>
    <t>　　バターを乗せて（バターを溶かしてかけても良い）200</t>
  </si>
  <si>
    <t>　　℃のオーブンで約15分焼く。</t>
  </si>
  <si>
    <t>　 パセリ，1g</t>
  </si>
  <si>
    <t>　④パセリをかける。</t>
  </si>
  <si>
    <t>ラタトゥイユ</t>
  </si>
  <si>
    <t>【作り方】 　　｢25006：ラタトゥイユ｣</t>
  </si>
  <si>
    <t>　 蒸しなす，皮むき（冷凍）</t>
  </si>
  <si>
    <t>　①にんじんはいちょう切り、たまねぎは1.5cm、ピーマン</t>
  </si>
  <si>
    <t>　　は1cmの角切りにする。</t>
  </si>
  <si>
    <t>　　ピーマンは茹でて流水にさらして冷ます。</t>
  </si>
  <si>
    <t>　②鍋に油を熱し、おろしにんにく、にんじん、たまねぎを</t>
  </si>
  <si>
    <t>　　炒める。</t>
  </si>
  <si>
    <t>　　蒸しなす、ピーマンを加えてさっと炒める。</t>
  </si>
  <si>
    <t>　 おろしにんにく，チューブ■</t>
  </si>
  <si>
    <t>　③水、トマト水煮を加えて煮る。</t>
  </si>
  <si>
    <t>　④野菜が軟らかくなったら食塩を加える。</t>
  </si>
  <si>
    <t>スープ(たまねぎ・じゃがいも)</t>
  </si>
  <si>
    <t>【作り方】 　　｢ 1803：スープ(たまねぎ・じゃがいも)｣</t>
  </si>
  <si>
    <t>　①たまねぎは半分の長さの薄切り、じゃがいもは1㎝の</t>
  </si>
  <si>
    <t>　　角切りにする。</t>
  </si>
  <si>
    <t>　②鍋に水、コンソメ、１を入れて煮立てる。</t>
  </si>
  <si>
    <t>梨</t>
  </si>
  <si>
    <t>【作り方】 　　｢10119：梨｣</t>
  </si>
  <si>
    <t>　 梨</t>
  </si>
  <si>
    <t>令和 6年 8月 7日(水)　(３　時)　[基本献立]</t>
  </si>
  <si>
    <t>ひじきふりかけおにぎり</t>
  </si>
  <si>
    <t>【作り方】 　　｢21503：ひじきふりかけおにぎり｣</t>
  </si>
  <si>
    <t>　　ひじきは水で戻し、茹でて水気を切る。</t>
  </si>
  <si>
    <t>　 かつお削り節，■</t>
  </si>
  <si>
    <t>　②鍋に米以外のすべての材料を入れて火にかけ、水分</t>
  </si>
  <si>
    <t>　　がなくなるまで炒る。</t>
  </si>
  <si>
    <t>　③炊いたごはんに２のふりかけを混ぜ、おにぎりにする。</t>
  </si>
  <si>
    <t>令和 6年 8月 8日(木)　(昼　食)　[基本献立]</t>
  </si>
  <si>
    <t>和風ミートローフ</t>
  </si>
  <si>
    <t>【作り方】 　　｢20602：和風ミートローフ｣</t>
  </si>
  <si>
    <t>　①たまねぎはみじん切りにし、油で炒める。</t>
  </si>
  <si>
    <t>　　豆腐は1～2㎝角に切って茹でて水切りする。</t>
  </si>
  <si>
    <t>　②にんじんは1cm角に切る。</t>
  </si>
  <si>
    <t>　　にんじん、グリンピースはそれぞれ茹で、流水にさらし</t>
  </si>
  <si>
    <t>　　て冷ます。</t>
  </si>
  <si>
    <t>　 パン粉，■</t>
  </si>
  <si>
    <t>　③豚ひき肉、１、パン粉、ぬるま湯で溶いたスキムミルク</t>
  </si>
  <si>
    <t>　 木綿豆腐（冷蔵）</t>
  </si>
  <si>
    <t>　　、食塩、みそを混ぜ合わせて粘りが出るまで練り、２を</t>
  </si>
  <si>
    <t>　　加えて混ぜる。</t>
  </si>
  <si>
    <t>ぬるま湯</t>
  </si>
  <si>
    <t>　④クッキングシートを敷いた天板に乗せ、板状にのばし、</t>
  </si>
  <si>
    <t>　　200℃のオーブンで約20分焼く。</t>
  </si>
  <si>
    <t>キャベツとトマトの甘酢和え</t>
  </si>
  <si>
    <t>【作り方】 　　｢20907：キャベツとトマトの甘酢和え｣</t>
  </si>
  <si>
    <t>　①トマトは湯剥きして1.5cm角に切り、ザルにあけて水分</t>
  </si>
  <si>
    <t>　 トマト，生</t>
  </si>
  <si>
    <t>　　をきる。</t>
  </si>
  <si>
    <t>　②キャベツは1.5cm角に切り、茹でて流水にさらして冷ま</t>
  </si>
  <si>
    <t>　　す。</t>
  </si>
  <si>
    <t>　③調味料を混ぜ合わせて加熱し、酸味を飛ばす。</t>
  </si>
  <si>
    <t>　④２の水分をしぼり、１、３と和える。</t>
  </si>
  <si>
    <t>すまし汁（わかめ・えのき）</t>
  </si>
  <si>
    <t>【作り方】 　　｢10540：すまし汁（わかめ・えのき）｣</t>
  </si>
  <si>
    <t>　①わかめは水で戻して細かく刻み、えのきたけは1㎝の</t>
  </si>
  <si>
    <t>　 えのきたけ</t>
  </si>
  <si>
    <t>　　長さに切る。</t>
  </si>
  <si>
    <t>　②鍋にだしを入れて煮立て、沸騰したらわかめとえのき</t>
  </si>
  <si>
    <t>　　たけを入れて煮る。</t>
  </si>
  <si>
    <t>　③軟らかくなったら調味料を加えて味を調える。</t>
  </si>
  <si>
    <t>令和 6年 8月 8日(木)　(３　時)　[基本献立]</t>
  </si>
  <si>
    <t>ジョア</t>
  </si>
  <si>
    <t>　 ジョアマスカット，■80ml</t>
  </si>
  <si>
    <t>ミルク寒天ブルーベリーソース</t>
  </si>
  <si>
    <t>【作り方】 　　｢22116：ミルク寒天ブルーベリーソース｣</t>
  </si>
  <si>
    <t>　 粉寒天，寒天クック4g</t>
  </si>
  <si>
    <t>　①ブルーベリージャムと水を混ぜて加熱し、ソースを作る</t>
  </si>
  <si>
    <t>　②水、上白糖、粉寒天を混ぜて加熱し、1～2分沸騰させ</t>
  </si>
  <si>
    <t>　 牛乳，CaFe（冷蔵）</t>
  </si>
  <si>
    <t>　 ﾌﾞﾙｰﾍﾞﾘｰｼﾞｬﾑ，ｶｯﾌﾟ</t>
  </si>
  <si>
    <t>　③40℃程度に温めた牛乳を少しずつ加えてよく混ぜ、バ</t>
  </si>
  <si>
    <t>　　ットや型に入れて冷やし固める。</t>
  </si>
  <si>
    <t>　④３を盛り付け、１をかける。</t>
  </si>
  <si>
    <t>令和 6年 8月 9日(金)　(昼　食)　[基本献立]</t>
  </si>
  <si>
    <t>高野豆腐の卵とじ</t>
  </si>
  <si>
    <t>【作り方】 　　｢20303：高野豆腐の卵とじ｣</t>
  </si>
  <si>
    <t>　①高野豆腐は水でもどし、約5mmの厚みに切る。</t>
  </si>
  <si>
    <t>　　たまねぎは半分の長さの薄切りにする。</t>
  </si>
  <si>
    <t>　②グリンピースは茹でて流水にさらして冷ます。</t>
  </si>
  <si>
    <t>　③だしで１を煮て、軟らかくなったら調味料を加える。</t>
  </si>
  <si>
    <t>　　沸騰したらとき卵を回し入れる。</t>
  </si>
  <si>
    <t>にんじんと鶏ひき肉の炒め物</t>
  </si>
  <si>
    <t>【作り方】 　　｢20735：にんじんと鶏ひき肉の炒め物｣</t>
  </si>
  <si>
    <t>　①にんじんは短めの細切りにする。</t>
  </si>
  <si>
    <t>　②フライパンに油を熱し、にんじんを炒める。</t>
  </si>
  <si>
    <t>　　油が回ったら鶏ひき肉を加えてさらに炒める。</t>
  </si>
  <si>
    <t>　③水を加えて炒め煮にし、にんじんが軟らかくなったら調</t>
  </si>
  <si>
    <t>　　味料を加える。</t>
  </si>
  <si>
    <t>みそ汁（麩・チンゲンサイ）</t>
  </si>
  <si>
    <t>【作り方】 　　｢ 1621：みそ汁（麩・チンゲンサイ）｣</t>
  </si>
  <si>
    <t>　①チンゲンサイは2cm幅に切り、茹でる。</t>
  </si>
  <si>
    <t>　 チンゲンサイ，生</t>
  </si>
  <si>
    <t>　②鍋でだしを煮立て、麩を入れて煮る。</t>
  </si>
  <si>
    <t>　③軟らかくなったらみそを溶き入れ、提供直前で1を加え</t>
  </si>
  <si>
    <t>ヨーグルト(いちごジャム)</t>
  </si>
  <si>
    <t>　 ﾖｰｸﾞﾙﾄ，全脂無糖（冷蔵）</t>
  </si>
  <si>
    <t>　 いちごジャム，カップ</t>
  </si>
  <si>
    <t>令和 6年 8月 9日(金)　(３　時)　[基本献立]</t>
  </si>
  <si>
    <t>すいとん</t>
  </si>
  <si>
    <t>【料理メモ】 　　｢20022：すいとん｣</t>
  </si>
  <si>
    <t>　汁の中ですいとんを煮るのが難しい場合は別茹でして</t>
  </si>
  <si>
    <t>　汁に加えても良い。</t>
  </si>
  <si>
    <t>　すいとんが大きい場合は食べやすい大きさに切る。</t>
  </si>
  <si>
    <t>　 大根，生</t>
  </si>
  <si>
    <t>　①にんじん、大根はいちょう切りにする。</t>
  </si>
  <si>
    <t>　 ねぎ，生</t>
  </si>
  <si>
    <t>　　ねぎは縦半分にして薄切りにする。</t>
  </si>
  <si>
    <t>　②薄力粉に牛乳を加えてよく混ぜる。</t>
  </si>
  <si>
    <t>　③鍋にごま油を熱し、１、鶏もも肉を炒める。</t>
  </si>
  <si>
    <t>　　だしを加えて煮る。</t>
  </si>
  <si>
    <t>　④３の野菜が軟らかくなったら調味料を加え、２を少量ず</t>
  </si>
  <si>
    <t>　　つスプーンですくって入れて煮る。</t>
  </si>
  <si>
    <t>　 きな粉，■</t>
  </si>
  <si>
    <t>ミラノ風チキンカツ(ﾄﾏﾄｿｰｽ)</t>
  </si>
  <si>
    <t>　①鶏むね肉は食べやすい大きさに切り、食塩をふる。</t>
  </si>
  <si>
    <t>　②薄力粉と水を混ぜる。（A）</t>
  </si>
  <si>
    <t>　　パン粉、パセリを混ぜ合わせる。（B）</t>
  </si>
  <si>
    <t>　③１にA、Bの順で衣をつけ、170℃の油で揚げる。</t>
  </si>
  <si>
    <t>　④【トマトソース】</t>
  </si>
  <si>
    <t>　　たまねぎをみじん切りする。</t>
  </si>
  <si>
    <t>　　フライパンにバターを熱し、たまねぎを弱火でじっくり</t>
  </si>
  <si>
    <t>　　トマト水煮、ケチャップ、おろしにんにく、上白糖を加え</t>
  </si>
  <si>
    <t>　　煮詰めてソースを作る。</t>
  </si>
  <si>
    <t>　 ﾄﾏﾄｹﾁｬｯﾌﾟ，□</t>
  </si>
  <si>
    <t>　　揚げた鶏肉にトマトソースをかける。</t>
  </si>
  <si>
    <t>茹でブロッコリー</t>
  </si>
  <si>
    <t>【作り方】 　　｢20892：茹でブロッコリー｣</t>
  </si>
  <si>
    <t>　①ブロッコリーは小房に分け、茹でる。</t>
  </si>
  <si>
    <t>　②盛り付けて、マヨドレを添える。</t>
  </si>
  <si>
    <t>野菜スープ</t>
  </si>
  <si>
    <t>【作り方】 　　｢20440：野菜スープ｣</t>
  </si>
  <si>
    <t>　①にんじん、キャベツは1㎝の角切りにする。たまねぎは</t>
  </si>
  <si>
    <t>　　半分の長さの薄切りにする。</t>
  </si>
  <si>
    <t>　③野菜が軟らかくなったら食塩を加えて味を調える。</t>
  </si>
  <si>
    <t>ホットケーキ(バター)</t>
  </si>
  <si>
    <t>【作り方】 　　｢21849：ホットケーキ(バター)｣</t>
  </si>
  <si>
    <t>　①薄力粉とベーキングパウダーは合わせてふるう。</t>
  </si>
  <si>
    <t>　②上白糖、油をよく混ぜ合わせ、牛乳を加え混ぜる。</t>
  </si>
  <si>
    <t>　③２に１を加え、粉っぽさがなくなるまで混ぜ合わせる。</t>
  </si>
  <si>
    <t>　　フライパンに油を熱し、丸く焼く。</t>
  </si>
  <si>
    <t>　④器に盛り付け、バターをのせる。</t>
  </si>
  <si>
    <t>令和 6年 8月13日(火)　(昼　食)　[基本献立]</t>
  </si>
  <si>
    <t>ハンバーグ</t>
  </si>
  <si>
    <t>【作り方】 　　｢20154：ハンバーグ｣</t>
  </si>
  <si>
    <t>　①たまねぎはみじん切りにする。</t>
  </si>
  <si>
    <t>　②フライパンに油をひき、しんなりするまで炒めて、粗熱</t>
  </si>
  <si>
    <t>　③豚ひき肉、２、パン粉、ぬるま湯で溶いたスキムミルク</t>
  </si>
  <si>
    <t>　　、食塩を加え、粘りが出るまでよく練る。空気を抜いて</t>
  </si>
  <si>
    <t>　　丸く成形して真ん中を軽く押してくぼませる。</t>
  </si>
  <si>
    <t>　④クッキングシートを敷いた天板に並べ、180℃で約20</t>
  </si>
  <si>
    <t>　　分焼く。</t>
  </si>
  <si>
    <t>　　盛り付けてケチャップをかける。</t>
  </si>
  <si>
    <t>キャベツとツナのマカロニサラダ</t>
  </si>
  <si>
    <t>【作り方】 　　｢10462：キャベツとツナのマカロニサラダ｣</t>
  </si>
  <si>
    <t>　 ﾏｶﾛﾆ，ｵｰﾏｲ細100g単位■</t>
  </si>
  <si>
    <t>　②キャベツ、にんじんは短い千切りにしてそれぞれ茹で</t>
  </si>
  <si>
    <t>　　て流水にさらして冷ます。</t>
  </si>
  <si>
    <t>　③２の水気を絞り、1、調味料と和える。</t>
  </si>
  <si>
    <t>野菜スープ（たまねぎ・コーン)</t>
  </si>
  <si>
    <t>【作り方】 　　｢20453：野菜スープ（たまねぎ・コーン)｣</t>
  </si>
  <si>
    <t>　①たまねぎは半分の長さの薄切りにする。</t>
  </si>
  <si>
    <t>　②鍋に水、コンソメ、１を入れて煮る。コーンを加えてさら</t>
  </si>
  <si>
    <t>　　に煮る。</t>
  </si>
  <si>
    <t>令和 6年 8月13日(火)　(３　時)　[基本献立]</t>
  </si>
  <si>
    <t>チーズいももち</t>
  </si>
  <si>
    <t>【作り方】 　　｢22010：チーズいももち｣</t>
  </si>
  <si>
    <t>　①じゃがいもはいちょう切りにして茹でる。</t>
  </si>
  <si>
    <t>　②熱いうちにつぶし、粉チーズ、食塩、かたくり粉を加え</t>
  </si>
  <si>
    <t>　 粉ﾁｰｽﾞ</t>
  </si>
  <si>
    <t>　　て混ぜる。</t>
  </si>
  <si>
    <t>　③小判型にし、油を熱したフライパンで両面を焼く。</t>
  </si>
  <si>
    <t>令和 6年 8月14日(水)　(昼　食)　[基本献立]</t>
  </si>
  <si>
    <t>魚の照り焼き</t>
  </si>
  <si>
    <t>【作り方】 　　｢20201：魚の照り焼き｣</t>
  </si>
  <si>
    <t>　 ます，切身50g骨皮抜，(冷凍)</t>
  </si>
  <si>
    <t>　①魚に調味料をもみ込む。</t>
  </si>
  <si>
    <t>　②油を塗ったクッキングシートを天板に敷き、１を並べる</t>
  </si>
  <si>
    <t>　③180℃のオーブンで約20分焼く。</t>
  </si>
  <si>
    <t>切干とこまつなのごま和え</t>
  </si>
  <si>
    <t>【作り方】 　　｢20906：切干とこまつなのごま和え｣</t>
  </si>
  <si>
    <t>　①切干しだいこんは水で戻し2cmの長さに切る。</t>
  </si>
  <si>
    <t>　 こまつな，生</t>
  </si>
  <si>
    <t>　　こまつなは2cmの長さに切る。</t>
  </si>
  <si>
    <t>　②１をそれぞれ茹でて流水にさらして冷まし、水分をしぼ</t>
  </si>
  <si>
    <t>　 すり白ごま，■</t>
  </si>
  <si>
    <t>　③調味料を混ぜ、２、すり白ごまと和える。</t>
  </si>
  <si>
    <t>みそ汁（じゃがいも・たまねぎ）</t>
  </si>
  <si>
    <t>【作り方】 　　｢20488：みそ汁（じゃがいも・たまねぎ）｣</t>
  </si>
  <si>
    <t>　①じゃがいもは1㎝角、たまねぎは半分の長さの薄切り</t>
  </si>
  <si>
    <t>　②だしに１を入れて煮る。</t>
  </si>
  <si>
    <t>マスカットゼリー</t>
  </si>
  <si>
    <t>　 マスカットゼリー，（冷凍）合わ</t>
  </si>
  <si>
    <t>令和 6年 8月14日(水)　(３　時)　[基本献立]</t>
  </si>
  <si>
    <t>マーブル蒸しパン</t>
  </si>
  <si>
    <t>【作り方】 　　｢21821：マーブル蒸しパン｣</t>
  </si>
  <si>
    <t>　①薄力粉、ベーキングパウダー、上白糖を合わせてふる</t>
  </si>
  <si>
    <t>　　う。</t>
  </si>
  <si>
    <t>　②牛乳、油を加え、混ぜ合わせる。</t>
  </si>
  <si>
    <t>　③生地を2等分にし、片方にココアを混ぜ合わせる。カッ</t>
  </si>
  <si>
    <t>　　プの半分までココア生地を入れ、その上にプレーン生</t>
  </si>
  <si>
    <t>　 ピュアココア，■</t>
  </si>
  <si>
    <t>　　地を入れる。菜箸などで生地を混ぜ、マーブル状にす</t>
  </si>
  <si>
    <t>　④蒸し器に並べ、蓋をして強火で10～15分蒸す。</t>
  </si>
  <si>
    <t>令和 6年 8月15日(木)　(昼　食)　[基本献立]</t>
  </si>
  <si>
    <t>令和 6年 8月15日(木)　(３　時)　[基本献立]</t>
  </si>
  <si>
    <t>令和 6年 8月16日(金)　(昼　食)　[基本献立]</t>
  </si>
  <si>
    <t>令和 6年 8月16日(金)　(３　時)　[基本献立]</t>
  </si>
  <si>
    <t>　 ほうれんそう，（冷凍）</t>
  </si>
  <si>
    <t>　 普通牛乳（冷蔵），LL</t>
  </si>
  <si>
    <t>令和 6年 8月19日(月)　(昼　食)　[基本献立]</t>
  </si>
  <si>
    <t>マーボー丼（厚揚げ)</t>
  </si>
  <si>
    <t>【作り方】 　　｢20543：マーボー丼（厚揚げ)｣</t>
  </si>
  <si>
    <t>　 厚揚げ，1㎏（冷凍）</t>
  </si>
  <si>
    <t>　　厚揚げは湯を回しかけて油抜きし、1cm角に切る。</t>
  </si>
  <si>
    <t>　　たまねぎはみじん切りにする。</t>
  </si>
  <si>
    <t>　②鍋にごま油を熱し、たまねぎをよく炒め、豚ひき肉を加</t>
  </si>
  <si>
    <t>　　え炒める。</t>
  </si>
  <si>
    <t>　　火が通ったら水、調味料を加えて煮込む。</t>
  </si>
  <si>
    <t>　③厚揚げを加え、一煮立ちさせて火を止める。</t>
  </si>
  <si>
    <t>　　水溶きかたくり粉を加えてよく混ぜ、火をつけて加熱す</t>
  </si>
  <si>
    <t>　④ごはんに３をかける。</t>
  </si>
  <si>
    <t>ブロッコリーのごま酢和え</t>
  </si>
  <si>
    <t>【作り方】 　　｢23011：ブロッコリーのごま酢和え｣</t>
  </si>
  <si>
    <t>　 ﾌﾞﾛｯｺﾘｰ，(冷凍)</t>
  </si>
  <si>
    <t>　①わかめは水で戻して細かく刻む。</t>
  </si>
  <si>
    <t>　②１、ブロッコリーをそれぞれ茹でて、流水にさらして冷</t>
  </si>
  <si>
    <t>　　ます。</t>
  </si>
  <si>
    <t>　③調味料を合わせて加熱して酸味を飛ばし、白ごまを混</t>
  </si>
  <si>
    <t>　　ぜる。</t>
  </si>
  <si>
    <t>　④２を絞って水気を切り、３と和える。</t>
  </si>
  <si>
    <t>中華スープ(玉ねぎ・ほうれん草)</t>
  </si>
  <si>
    <t>【作り方】 　　｢10522：中華スープ(玉ねぎ・ほうれん草)｣</t>
  </si>
  <si>
    <t>　①ほうれんそうは2㎝幅に切って茹で、流水にさらして冷</t>
  </si>
  <si>
    <t>　②たまねぎは半分の長さの薄切りにする。</t>
  </si>
  <si>
    <t>　③鍋に水、鶏ガラスープの素、２を加えて煮る。軟らかく</t>
  </si>
  <si>
    <t>　　なったら食塩で味を調え、提供直前に水気を絞った１</t>
  </si>
  <si>
    <t>　　を加える。</t>
  </si>
  <si>
    <t>令和 6年 8月19日(月)　(３　時)　[基本献立]</t>
  </si>
  <si>
    <t>きな粉お麩ラスク</t>
  </si>
  <si>
    <t>【作り方】 　　｢21810：きな粉お麩ラスク｣</t>
  </si>
  <si>
    <t>　①お麩全体に溶かしバターをかけ、馴染ませる（一か所</t>
  </si>
  <si>
    <t>　　にかけると、バターを吸う箇所と吸わない箇所でバラ</t>
  </si>
  <si>
    <t>　　つきが出るため、全体にかけてすぐ混ぜ合わせる）。</t>
  </si>
  <si>
    <t>　②上白糖、きな粉、食塩を加えて全体にまぶすように混</t>
  </si>
  <si>
    <t>　　ぜ合わせる。</t>
  </si>
  <si>
    <t>　③クッキングシートを敷いた天板に２を並べ、180℃のオ</t>
  </si>
  <si>
    <t>　　ーブンで5分ほど、カリッとするまで焼く。</t>
  </si>
  <si>
    <t>令和 6年 8月20日(火)　(昼　食)　[基本献立]</t>
  </si>
  <si>
    <t>【作り方】 　　｢23012：五目豆｣</t>
  </si>
  <si>
    <t>　①しらたきは1cmの長さに切る。</t>
  </si>
  <si>
    <t>　 じゃがいも人参ミックス(冷凍)</t>
  </si>
  <si>
    <t>　③だしに１、じゃがいも人参ミックス、大豆水煮を入れて</t>
  </si>
  <si>
    <t>　　煮る。軟らかくなったら調味料を加えて煮る。</t>
  </si>
  <si>
    <t>　④煮えたら２を加えて混ぜる。</t>
  </si>
  <si>
    <t>令和 6年 8月20日(火)　(３　時)　[基本献立]</t>
  </si>
  <si>
    <t>令和 6年 8月21日(水)　(昼　食)　[基本献立]</t>
  </si>
  <si>
    <t>令和 6年 8月21日(水)　(３　時)　[基本献立]</t>
  </si>
  <si>
    <t>令和 6年 8月22日(木)　(昼　食)　[基本献立]</t>
  </si>
  <si>
    <t>令和 6年 8月22日(木)　(３　時)　[基本献立]</t>
  </si>
  <si>
    <t>令和 6年 8月23日(金)　(昼　食)　[基本献立]</t>
  </si>
  <si>
    <t>令和 6年 8月23日(金)　(３　時)　[基本献立]</t>
  </si>
  <si>
    <t>コーンパンケーキ</t>
  </si>
  <si>
    <t>【料理メモ】 　　｢21819：コーンパンケーキ｣</t>
  </si>
  <si>
    <t>　 ﾎｯﾄｹｰｷﾐｯｸｽ，■</t>
  </si>
  <si>
    <t>　オーブン使用の場合は、バターを塗ったクッキングシート</t>
  </si>
  <si>
    <t>　を敷いた天板に薄く広げ、170℃で約15分焼く。</t>
  </si>
  <si>
    <t>　 ｽｲｰﾄｺｰﾝ缶詰，ｸﾘｰﾑｽﾀｲﾙ</t>
  </si>
  <si>
    <t>　①ボウルにホットケーキミックス、牛乳、クリームコーン</t>
  </si>
  <si>
    <t>　　缶を混ぜ合わせる。</t>
  </si>
  <si>
    <t>　②１に油を加え、よく混ぜる。</t>
  </si>
  <si>
    <t>　③フライパンにバターをひいて２を丸く焼き、弱火で両面</t>
  </si>
  <si>
    <t>　　を焼く。（焦げやすいため、生地は薄く広げる。）</t>
  </si>
  <si>
    <t>令和 6年 8月26日(月)　(昼　食)　[基本献立]</t>
  </si>
  <si>
    <t>令和 6年 8月26日(月)　(３　時)　[基本献立]</t>
  </si>
  <si>
    <t>令和 6年 8月27日(火)　(昼　食)　[基本献立]</t>
  </si>
  <si>
    <t>令和 6年 8月27日(火)　(３　時)　[基本献立]</t>
  </si>
  <si>
    <t>令和 6年 8月28日(水)　(昼　食)　[基本献立]</t>
  </si>
  <si>
    <t>令和 6年 8月28日(水)　(３　時)　[基本献立]</t>
  </si>
  <si>
    <t>令和 6年 8月30日(金)　(昼　食)　[基本献立]</t>
  </si>
  <si>
    <t>令和 6年 8月30日(金)　(３　時)　[基本献立]</t>
  </si>
  <si>
    <t>3才以上児1人分</t>
    <phoneticPr fontId="2"/>
  </si>
  <si>
    <t>純使用量g</t>
    <phoneticPr fontId="2"/>
  </si>
  <si>
    <t>3才未満児1人分</t>
  </si>
  <si>
    <t>食数：</t>
  </si>
  <si>
    <t xml:space="preserve"> [1] (昼　食)    </t>
  </si>
  <si>
    <t xml:space="preserve"> [1] (３　時)    </t>
  </si>
  <si>
    <t>　①マカロニは約10分茹でて流水にさらして冷ます。</t>
    <rPh sb="7" eb="8">
      <t>ヤク</t>
    </rPh>
    <rPh sb="10" eb="11">
      <t>フン</t>
    </rPh>
    <phoneticPr fontId="2"/>
  </si>
  <si>
    <t>　　大豆水煮は食べやすい大きさに刻む。</t>
    <rPh sb="12" eb="13">
      <t>オオ</t>
    </rPh>
    <phoneticPr fontId="2"/>
  </si>
  <si>
    <t>　②さやいんげんは1cmの長さに切り、茹でて流水にさらして</t>
  </si>
  <si>
    <t>　　ツナ缶は油をきる。</t>
    <phoneticPr fontId="2"/>
  </si>
  <si>
    <t>令和6年</t>
  </si>
  <si>
    <t>日</t>
  </si>
  <si>
    <t>曜</t>
  </si>
  <si>
    <t>赤：血や肉になる</t>
  </si>
  <si>
    <t>黄：熱や力となる</t>
  </si>
  <si>
    <t>緑：調子をととのえる</t>
  </si>
  <si>
    <t>(その他の食品)</t>
  </si>
  <si>
    <t>栄養量</t>
  </si>
  <si>
    <t>未満児</t>
    <rPh sb="0" eb="3">
      <t>ミマンジ</t>
    </rPh>
    <phoneticPr fontId="2"/>
  </si>
  <si>
    <t>1日
15日</t>
    <rPh sb="1" eb="2">
      <t>ヒ</t>
    </rPh>
    <rPh sb="5" eb="6">
      <t>ヒ</t>
    </rPh>
    <phoneticPr fontId="2"/>
  </si>
  <si>
    <t>木</t>
  </si>
  <si>
    <t>ドライカレー
かぼちゃのバター煮
おまめスープ
マスカットゼリー</t>
    <phoneticPr fontId="2"/>
  </si>
  <si>
    <t>牛乳
フルーツヨーグルト</t>
    <phoneticPr fontId="2"/>
  </si>
  <si>
    <t>豚ひき肉・大豆水煮</t>
  </si>
  <si>
    <t>お菓子・米・調合油</t>
  </si>
  <si>
    <t>にんじん・たまねぎ・トマト水煮</t>
  </si>
  <si>
    <t>飲み物・カレー粉・水・食塩</t>
  </si>
  <si>
    <t>ｴﾈﾙｷﾞ-(kcal)</t>
  </si>
  <si>
    <t>ヨーグルト・普通牛乳</t>
  </si>
  <si>
    <t>上白糖・無塩バター</t>
  </si>
  <si>
    <t>かぼちゃ・ブロッコリー・キャベツ</t>
  </si>
  <si>
    <t>ウスターソース・ｺﾝｿﾒ</t>
  </si>
  <si>
    <t>たんぱく質(g)</t>
  </si>
  <si>
    <t>豚小間</t>
  </si>
  <si>
    <t>マスカットゼリー</t>
    <phoneticPr fontId="2"/>
  </si>
  <si>
    <t>ピーマン</t>
  </si>
  <si>
    <t>しょうゆ・鶏ガラスープ顆粒</t>
  </si>
  <si>
    <t>脂質(g)</t>
  </si>
  <si>
    <t>ｶﾙｼｳﾑ(mg)</t>
  </si>
  <si>
    <t>鉄(mg)</t>
  </si>
  <si>
    <t>食塩相当量(g)</t>
  </si>
  <si>
    <t>2日
16日</t>
    <rPh sb="1" eb="2">
      <t>ヒ</t>
    </rPh>
    <rPh sb="5" eb="6">
      <t>ヒ</t>
    </rPh>
    <phoneticPr fontId="2"/>
  </si>
  <si>
    <t>金</t>
  </si>
  <si>
    <t>ツナコーンうどん
鶏天
高野豆腐と野菜の煮物
オレンジ</t>
  </si>
  <si>
    <t>牛乳
ふりかけご飯</t>
    <rPh sb="8" eb="9">
      <t>ハン</t>
    </rPh>
    <phoneticPr fontId="2"/>
  </si>
  <si>
    <t>ツナ缶・鶏むね・高野豆腐</t>
  </si>
  <si>
    <t>お菓子・干しうどん・ごま油</t>
  </si>
  <si>
    <t>コーン冷凍・にんじん</t>
  </si>
  <si>
    <t>飲み物・だし・料理酒</t>
  </si>
  <si>
    <t>普通牛乳</t>
  </si>
  <si>
    <t>薄力粉・かたくり粉・調合油</t>
  </si>
  <si>
    <t>ｸﾞﾘﾝﾋﾟｰｽ冷凍・オレンジ</t>
  </si>
  <si>
    <t>しょうゆ・食塩</t>
  </si>
  <si>
    <t>じゃがいも・上白糖・米</t>
  </si>
  <si>
    <t>カットわかめ</t>
  </si>
  <si>
    <t>ﾍﾞｰｷﾝｸﾞﾊﾟｳﾀﾞｰ・水・みりん</t>
  </si>
  <si>
    <t>ゆかり</t>
  </si>
  <si>
    <t>3日</t>
    <rPh sb="1" eb="2">
      <t>ヒ</t>
    </rPh>
    <phoneticPr fontId="2"/>
  </si>
  <si>
    <t>土</t>
  </si>
  <si>
    <t>ハヤシライス
グレープゼリー</t>
    <phoneticPr fontId="2"/>
  </si>
  <si>
    <t>牛乳
せんべい・クラッカー</t>
    <phoneticPr fontId="2"/>
  </si>
  <si>
    <t>豚小間肉・普通牛乳</t>
    <rPh sb="0" eb="3">
      <t>ブタコマ</t>
    </rPh>
    <rPh sb="3" eb="4">
      <t>ニク</t>
    </rPh>
    <phoneticPr fontId="2"/>
  </si>
  <si>
    <t>お菓子・米・薄力粉</t>
  </si>
  <si>
    <t>たまねぎ・にんじん</t>
  </si>
  <si>
    <t>飲み物・しょうゆ・料理酒</t>
  </si>
  <si>
    <t>調合油・白ごま・上白糖</t>
  </si>
  <si>
    <t>ｸﾞﾘﾝﾋﾟｰｽ冷凍</t>
    <phoneticPr fontId="2"/>
  </si>
  <si>
    <t>食塩・だし</t>
  </si>
  <si>
    <t>コーン冷凍</t>
    <phoneticPr fontId="2"/>
  </si>
  <si>
    <t>5日
30日</t>
    <rPh sb="1" eb="2">
      <t>ヒ</t>
    </rPh>
    <rPh sb="5" eb="6">
      <t>ヒ</t>
    </rPh>
    <phoneticPr fontId="2"/>
  </si>
  <si>
    <t>月
金</t>
    <rPh sb="2" eb="3">
      <t>キン</t>
    </rPh>
    <phoneticPr fontId="2"/>
  </si>
  <si>
    <t>じゃこそぼろご飯
中華サラダ
春雨スープ
オレンジ</t>
    <rPh sb="7" eb="8">
      <t>ハン</t>
    </rPh>
    <phoneticPr fontId="2"/>
  </si>
  <si>
    <t>牛乳
黒糖蒸しパン</t>
    <rPh sb="5" eb="6">
      <t>ム</t>
    </rPh>
    <phoneticPr fontId="2"/>
  </si>
  <si>
    <t>鶏ひき肉・しらす干し</t>
  </si>
  <si>
    <t>お菓子・米・ごま油・上白糖</t>
  </si>
  <si>
    <t>ピーマン・切干しだいこん</t>
  </si>
  <si>
    <t>飲み物・みりん・しょうゆ</t>
  </si>
  <si>
    <t>普通牛乳・牛乳</t>
  </si>
  <si>
    <t>白ごま・普通春雨・薄力粉</t>
  </si>
  <si>
    <t>カットわかめ・にんじん・たまねぎ</t>
  </si>
  <si>
    <t>穀物酢・水</t>
  </si>
  <si>
    <t>黒砂糖・調合油</t>
  </si>
  <si>
    <t>鶏ガラスープ顆粒・食塩</t>
  </si>
  <si>
    <t>ﾍﾞｰｷﾝｸﾞﾊﾟｳﾀﾞｰ</t>
  </si>
  <si>
    <t>6日
20日</t>
    <rPh sb="1" eb="2">
      <t>ヒ</t>
    </rPh>
    <rPh sb="5" eb="6">
      <t>ヒ</t>
    </rPh>
    <phoneticPr fontId="2"/>
  </si>
  <si>
    <t>火</t>
  </si>
  <si>
    <t>ごはん
鶏の照り焼き
五目豆
みそ汁
パイナップル缶</t>
    <rPh sb="4" eb="5">
      <t>トリ</t>
    </rPh>
    <rPh sb="6" eb="7">
      <t>テ</t>
    </rPh>
    <rPh sb="8" eb="9">
      <t>ヤ</t>
    </rPh>
    <phoneticPr fontId="2"/>
  </si>
  <si>
    <t>牛乳
マカロニきな粉</t>
    <rPh sb="9" eb="10">
      <t>コ</t>
    </rPh>
    <phoneticPr fontId="2"/>
  </si>
  <si>
    <t>鶏むね・大豆水煮</t>
  </si>
  <si>
    <t>お菓子・米・かたくり粉</t>
  </si>
  <si>
    <t>レモン果汁・にんじん</t>
  </si>
  <si>
    <t>飲み物・しょうが・料理酒</t>
  </si>
  <si>
    <t>高野豆腐・みそ・普通牛乳</t>
  </si>
  <si>
    <t>調合油・じゃがいも</t>
  </si>
  <si>
    <t>さやいんげん・たまねぎ</t>
  </si>
  <si>
    <t>食塩・しらたき・だし・みりん</t>
  </si>
  <si>
    <t>きな粉</t>
    <phoneticPr fontId="2"/>
  </si>
  <si>
    <t>上白糖・薄力粉</t>
  </si>
  <si>
    <t>パインアップル缶詰</t>
  </si>
  <si>
    <t>しょうゆ</t>
  </si>
  <si>
    <t>7日
21日</t>
    <rPh sb="1" eb="2">
      <t>ヒ</t>
    </rPh>
    <rPh sb="5" eb="6">
      <t>ヒ</t>
    </rPh>
    <phoneticPr fontId="2"/>
  </si>
  <si>
    <t>水</t>
  </si>
  <si>
    <t>食パン
たらのムニエル
ラタトゥイユ
スープ
グレープゼリー</t>
    <phoneticPr fontId="2"/>
  </si>
  <si>
    <t>牛乳
ひじきご飯</t>
    <rPh sb="7" eb="8">
      <t>ハン</t>
    </rPh>
    <phoneticPr fontId="2"/>
  </si>
  <si>
    <t>たら・普通牛乳</t>
  </si>
  <si>
    <t>お菓子・食パン・薄力粉</t>
  </si>
  <si>
    <t>たまねぎ・にんじん・ピーマン</t>
  </si>
  <si>
    <t>飲み物・食塩・パセリ・水</t>
  </si>
  <si>
    <t>かつお削り節</t>
  </si>
  <si>
    <t>調合油・無塩バター</t>
  </si>
  <si>
    <t>トマト水煮・ひじき</t>
    <phoneticPr fontId="2"/>
  </si>
  <si>
    <t>おろしにんにく・ｺﾝｿﾒ</t>
  </si>
  <si>
    <t>蒸しなす・じゃがいも・米</t>
  </si>
  <si>
    <t>しょうゆ・みりん・料理酒</t>
  </si>
  <si>
    <t>上白糖・白ごま</t>
  </si>
  <si>
    <t>8日
22日</t>
    <rPh sb="1" eb="2">
      <t>ヒ</t>
    </rPh>
    <rPh sb="5" eb="6">
      <t>ヒ</t>
    </rPh>
    <phoneticPr fontId="2"/>
  </si>
  <si>
    <t>ごはん
肉団子のあんかけ
甘酢和え
すまし汁
オレンジ</t>
    <rPh sb="4" eb="7">
      <t>ニクダンゴ</t>
    </rPh>
    <phoneticPr fontId="2"/>
  </si>
  <si>
    <t>牛乳
ミルク寒天
ブルーベリーソース</t>
    <rPh sb="0" eb="2">
      <t>ギュウニュウ</t>
    </rPh>
    <phoneticPr fontId="2"/>
  </si>
  <si>
    <t>豚ひき肉・木綿豆腐</t>
  </si>
  <si>
    <t>飲み物・水・食塩・穀物酢</t>
  </si>
  <si>
    <t>ｽｷﾑﾐﾙｸ・みそ</t>
  </si>
  <si>
    <t>パン粉・上白糖</t>
  </si>
  <si>
    <t>ｸﾞﾘﾝﾋﾟｰｽ冷凍・キャベツ・トマト</t>
  </si>
  <si>
    <t>しょうゆ・だし</t>
  </si>
  <si>
    <t>ジョアマスカット・牛乳</t>
  </si>
  <si>
    <t>ﾌﾞﾙｰﾍﾞﾘｰｼﾞｬﾑ</t>
  </si>
  <si>
    <t>カットわかめ・えのきたけ</t>
  </si>
  <si>
    <t>オレンジ・粉寒天</t>
  </si>
  <si>
    <t>9日
23日</t>
    <rPh sb="1" eb="2">
      <t>ヒ</t>
    </rPh>
    <rPh sb="5" eb="6">
      <t>ニチ</t>
    </rPh>
    <phoneticPr fontId="2"/>
  </si>
  <si>
    <t>ごはん
高野豆腐のそぼろ丼
野菜ソテー
みそ汁
ヨーグルト(いちごジャム)</t>
    <rPh sb="12" eb="13">
      <t>ドン</t>
    </rPh>
    <rPh sb="14" eb="16">
      <t>ヤサイ</t>
    </rPh>
    <phoneticPr fontId="2"/>
  </si>
  <si>
    <t>牛乳
すいとん</t>
  </si>
  <si>
    <t>高野豆腐・鶏ひき肉</t>
    <phoneticPr fontId="2"/>
  </si>
  <si>
    <t>お菓子・米・上白糖</t>
  </si>
  <si>
    <t>たまねぎ・ｸﾞﾘﾝﾋﾟｰｽ冷凍</t>
  </si>
  <si>
    <t>飲み物・だし・みりん</t>
  </si>
  <si>
    <t>みそ・ﾖｰｸﾞﾙﾄ・ｽｷﾑﾐﾙｸ</t>
  </si>
  <si>
    <t>調合油・小町麩</t>
  </si>
  <si>
    <t>にんじん・チンゲンサイ・大根</t>
  </si>
  <si>
    <t>しょうゆ・水</t>
  </si>
  <si>
    <t>普通牛乳・牛乳・鶏もも</t>
  </si>
  <si>
    <t>いちごジャム・薄力粉</t>
  </si>
  <si>
    <t>ねぎ</t>
  </si>
  <si>
    <t>ごま油</t>
  </si>
  <si>
    <t>10日
24日</t>
    <rPh sb="2" eb="3">
      <t>ヒ</t>
    </rPh>
    <rPh sb="6" eb="7">
      <t>ヒ</t>
    </rPh>
    <phoneticPr fontId="2"/>
  </si>
  <si>
    <t>カレーライス
オレンジゼリー</t>
    <phoneticPr fontId="2"/>
  </si>
  <si>
    <t>牛乳
ウエハース・ビスケット</t>
    <phoneticPr fontId="2"/>
  </si>
  <si>
    <t>豚小間</t>
    <phoneticPr fontId="2"/>
  </si>
  <si>
    <t>お菓子・米・じゃがいも</t>
  </si>
  <si>
    <t>にんじん</t>
    <phoneticPr fontId="2"/>
  </si>
  <si>
    <t>飲み物・しらたき・だし</t>
  </si>
  <si>
    <t>調合油・上白糖・かたくり粉</t>
  </si>
  <si>
    <t>たまねぎ</t>
    <phoneticPr fontId="2"/>
  </si>
  <si>
    <t>しょうゆ・穀物酢</t>
  </si>
  <si>
    <t>普通牛乳・牛乳・ｽｷﾑﾐﾙｸ</t>
  </si>
  <si>
    <t>オレンジゼリー</t>
    <phoneticPr fontId="2"/>
  </si>
  <si>
    <t xml:space="preserve">
26日</t>
    <rPh sb="3" eb="4">
      <t>ヒ</t>
    </rPh>
    <phoneticPr fontId="2"/>
  </si>
  <si>
    <t>月</t>
  </si>
  <si>
    <t>ごはん
鶏肉のパン粉焼き
茹でブロッコリー
野菜スープ
パイナップル缶</t>
    <rPh sb="4" eb="6">
      <t>トリニク</t>
    </rPh>
    <rPh sb="9" eb="11">
      <t>コヤ</t>
    </rPh>
    <phoneticPr fontId="2"/>
  </si>
  <si>
    <t>牛乳
きな粉ケーキ</t>
    <rPh sb="5" eb="6">
      <t>コ</t>
    </rPh>
    <phoneticPr fontId="2"/>
  </si>
  <si>
    <t>鶏むね・普通牛乳・牛乳</t>
  </si>
  <si>
    <t>たまねぎ・トマト水煮</t>
  </si>
  <si>
    <t>飲み物・食塩・水・パセリ</t>
  </si>
  <si>
    <t>パン粉・調合油</t>
  </si>
  <si>
    <t>ブロッコリー・にんじん・キャベツ</t>
  </si>
  <si>
    <t>ﾄﾏﾄｹﾁｬｯﾌﾟ・おろしにんにく</t>
  </si>
  <si>
    <t>無塩バター・上白糖</t>
  </si>
  <si>
    <t>ｺﾝｿﾒ・ﾍﾞｰｷﾝｸﾞﾊﾟｳﾀﾞｰ</t>
  </si>
  <si>
    <t>マヨドレ</t>
  </si>
  <si>
    <t>13日
27日</t>
    <rPh sb="2" eb="3">
      <t>ヒ</t>
    </rPh>
    <rPh sb="6" eb="7">
      <t>ヒ</t>
    </rPh>
    <phoneticPr fontId="2"/>
  </si>
  <si>
    <t>ごはん
ハンバーグ
マカロニサラダ
野菜スープ
オレンジ</t>
    <phoneticPr fontId="2"/>
  </si>
  <si>
    <t>牛乳
チジミ</t>
    <phoneticPr fontId="2"/>
  </si>
  <si>
    <t>豚ひき肉・ｽｷﾑﾐﾙｸ・ツナ缶</t>
  </si>
  <si>
    <t>たまねぎ・キャベツ・にんじん</t>
  </si>
  <si>
    <t>飲み物・食塩・水</t>
  </si>
  <si>
    <t>普通牛乳・粉ﾁｰｽﾞ</t>
  </si>
  <si>
    <t>パン粉・ﾏｶﾛﾆ・マヨドレ</t>
  </si>
  <si>
    <t>コーン冷凍・オレンジ</t>
  </si>
  <si>
    <t>ﾄﾏﾄｹﾁｬｯﾌﾟ・ｺﾝｿﾒ</t>
  </si>
  <si>
    <t>じゃがいも・かたくり粉</t>
  </si>
  <si>
    <t>14日
28日</t>
    <rPh sb="2" eb="3">
      <t>ヒ</t>
    </rPh>
    <rPh sb="6" eb="7">
      <t>ヒ</t>
    </rPh>
    <phoneticPr fontId="2"/>
  </si>
  <si>
    <t>ごはん
魚のみそ煮
切干とこまつなのごま和え
みそ汁
マスカットゼリー</t>
    <rPh sb="8" eb="9">
      <t>ニ</t>
    </rPh>
    <phoneticPr fontId="2"/>
  </si>
  <si>
    <t>牛乳
蒸しパン</t>
    <phoneticPr fontId="2"/>
  </si>
  <si>
    <t>ます・みそ・普通牛乳・牛乳</t>
  </si>
  <si>
    <t>切干しだいこん・こまつな</t>
  </si>
  <si>
    <t>飲み物・料理酒・しょうゆ</t>
  </si>
  <si>
    <t>調合油・すり白ごま</t>
  </si>
  <si>
    <t>たまねぎ</t>
  </si>
  <si>
    <t>みりん・だし</t>
  </si>
  <si>
    <t>じゃがいも</t>
  </si>
  <si>
    <t>マスカットゼリー・薄力粉</t>
  </si>
  <si>
    <t>ピュアココア</t>
  </si>
  <si>
    <t>17日</t>
    <rPh sb="2" eb="3">
      <t>ヒ</t>
    </rPh>
    <phoneticPr fontId="2"/>
  </si>
  <si>
    <t>豚小間肉・普通牛乳</t>
    <rPh sb="0" eb="4">
      <t>ブタコマニク</t>
    </rPh>
    <phoneticPr fontId="2"/>
  </si>
  <si>
    <t>調合油・上白糖</t>
    <phoneticPr fontId="2"/>
  </si>
  <si>
    <t>19日</t>
    <rPh sb="2" eb="3">
      <t>ヒ</t>
    </rPh>
    <phoneticPr fontId="2"/>
  </si>
  <si>
    <t>マーボー丼（厚揚げ)
ブロッコリーのごま酢和え
中華スープ
マスカットゼリー</t>
    <phoneticPr fontId="2"/>
  </si>
  <si>
    <t>牛乳
お麩ラスク</t>
    <phoneticPr fontId="2"/>
  </si>
  <si>
    <t>厚揚げ・豚ひき肉・みそ</t>
  </si>
  <si>
    <t>たまねぎ・ﾌﾞﾛｯｺﾘｰ・カットわかめ</t>
  </si>
  <si>
    <t>飲み物・水・しょうゆ・食塩</t>
  </si>
  <si>
    <t>普通牛乳・きな粉</t>
  </si>
  <si>
    <t>かたくり粉・白ごま</t>
  </si>
  <si>
    <t>ほうれんそう</t>
  </si>
  <si>
    <t>穀物酢・鶏ガラスープ顆粒</t>
  </si>
  <si>
    <t>マスカットゼリー・小町麩</t>
  </si>
  <si>
    <t>無塩バター</t>
  </si>
  <si>
    <t>29日
誕生日</t>
    <rPh sb="2" eb="3">
      <t>ヒ</t>
    </rPh>
    <rPh sb="4" eb="7">
      <t>タンジョウビ</t>
    </rPh>
    <phoneticPr fontId="2"/>
  </si>
  <si>
    <t>ごはん
プルコギ丼
こふきいも
野菜スープ
ヨーグルト(ブルーベリージャム)</t>
    <rPh sb="8" eb="9">
      <t>ドン</t>
    </rPh>
    <rPh sb="16" eb="18">
      <t>ヤサイ</t>
    </rPh>
    <phoneticPr fontId="2"/>
  </si>
  <si>
    <t>牛乳
誕生日ケーキ</t>
    <rPh sb="3" eb="6">
      <t>タンジョウビ</t>
    </rPh>
    <phoneticPr fontId="2"/>
  </si>
  <si>
    <t>豚小間・ささ身・ﾖｰｸﾞﾙﾄ</t>
  </si>
  <si>
    <t>お菓子・米・普通春雨</t>
  </si>
  <si>
    <t>飲み物・しょうゆ・みりん</t>
  </si>
  <si>
    <t>ｽｷﾑﾐﾙｸ・普通牛乳</t>
  </si>
  <si>
    <t>ごま油・上白糖・白ごま</t>
  </si>
  <si>
    <t>チンゲンサイ・きゅうり</t>
  </si>
  <si>
    <t>穀物酢・食塩・水</t>
  </si>
  <si>
    <t>高野豆腐</t>
  </si>
  <si>
    <t>ぶなしめじ・ひじき</t>
  </si>
  <si>
    <t>鶏ガラスープ顆粒・だし</t>
  </si>
  <si>
    <t>ｸﾞﾘﾝﾋﾟｰｽ冷凍</t>
  </si>
  <si>
    <t>31日</t>
    <rPh sb="2" eb="3">
      <t>ヒ</t>
    </rPh>
    <phoneticPr fontId="2"/>
  </si>
  <si>
    <t>カレーライスゼリー
アップルゼリー</t>
    <phoneticPr fontId="2"/>
  </si>
  <si>
    <t>豚ひき肉</t>
    <phoneticPr fontId="2"/>
  </si>
  <si>
    <t>たまねぎ・にんじん</t>
    <phoneticPr fontId="2"/>
  </si>
  <si>
    <t>飲み物・おろしにんにく</t>
  </si>
  <si>
    <t>マヨドレ・アップルゼリー</t>
  </si>
  <si>
    <t>ﾄﾏﾄｹﾁｬｯﾌﾟ・カレー粉</t>
  </si>
  <si>
    <t>ｺﾝｿﾒ・食塩・水</t>
  </si>
  <si>
    <t xml:space="preserve">※食べていない食材がある場合は給食提供日までに、何回かご自宅で試して下さい。 アレルギーが出た場合は速やかに担当保育士までご連絡下さい。 </t>
    <phoneticPr fontId="2"/>
  </si>
  <si>
    <t>※都合により献立・食材を変更することがあります。</t>
    <phoneticPr fontId="2"/>
  </si>
  <si>
    <t>離乳食</t>
    <rPh sb="0" eb="3">
      <t>リニュウショク</t>
    </rPh>
    <phoneticPr fontId="2"/>
  </si>
  <si>
    <t>９～１１ヶ月</t>
    <rPh sb="5" eb="6">
      <t>ゲツ</t>
    </rPh>
    <phoneticPr fontId="17"/>
  </si>
  <si>
    <t>５倍がゆ
鶏ひき肉と野菜のトロトロ煮
かぼちゃの軟らか煮
★野菜入りがゆ</t>
  </si>
  <si>
    <t>鶏ひき肉</t>
  </si>
  <si>
    <t>米・かたくり粉</t>
  </si>
  <si>
    <t>キャベツ・にんじん・かぼちゃ</t>
  </si>
  <si>
    <t>水・だし・しょうゆ</t>
  </si>
  <si>
    <t>５倍がゆ
高野豆腐と野菜煮
スティックじゃがいも
★おかかがゆ</t>
  </si>
  <si>
    <t>高野豆腐・かつお削り節</t>
  </si>
  <si>
    <t>米・かたくり粉・じゃがいも</t>
  </si>
  <si>
    <t>５倍がゆ
しらすと野菜の軟らか煮
スティックにんじん
★蒸しパン</t>
  </si>
  <si>
    <t>しらす干し・牛乳</t>
  </si>
  <si>
    <t>米・じゃがいも・かたくり粉</t>
  </si>
  <si>
    <t>薄力粉・上白糖・調合油</t>
  </si>
  <si>
    <t>6日</t>
    <rPh sb="1" eb="2">
      <t>ヒ</t>
    </rPh>
    <phoneticPr fontId="2"/>
  </si>
  <si>
    <t>５倍がゆ
鶏ささみの野菜あんかけ
スティックじゃがいも
★マカロニきな粉</t>
    <rPh sb="35" eb="36">
      <t>コ</t>
    </rPh>
    <phoneticPr fontId="2"/>
  </si>
  <si>
    <t>ささ身・牛乳</t>
  </si>
  <si>
    <t>５倍がゆ
魚と野菜のほぐし煮
スティックにんじん
★ひじき入りがゆ</t>
  </si>
  <si>
    <t>たら</t>
  </si>
  <si>
    <t>たまねぎ・こまつな・にんじん</t>
  </si>
  <si>
    <t>ひじき</t>
  </si>
  <si>
    <t>５倍がゆ
豆腐と野菜のトロトロ煮
トマトの軟らか煮
★きな粉がゆ</t>
  </si>
  <si>
    <t>絹ごし豆腐・きな粉</t>
  </si>
  <si>
    <t>キャベツ・にんじん・トマト</t>
  </si>
  <si>
    <t>9日</t>
    <rPh sb="1" eb="2">
      <t>ヒ</t>
    </rPh>
    <phoneticPr fontId="2"/>
  </si>
  <si>
    <t>５倍がゆ
鶏そぼろの野菜あんかけ
チンゲンサイの軟らか煮
★野菜入りがゆ</t>
  </si>
  <si>
    <t>チンゲンサイ</t>
  </si>
  <si>
    <t>５倍がゆ
鶏ささみの野菜あんかけ
ブロッコリーの軟らか煮
★きなこ蒸しパン</t>
    <rPh sb="33" eb="34">
      <t>ム</t>
    </rPh>
    <phoneticPr fontId="2"/>
  </si>
  <si>
    <t>米・かたくり粉・薄力粉</t>
  </si>
  <si>
    <t>キャベツ・にんじん・ブロッコリー</t>
  </si>
  <si>
    <t>上白糖・調合油</t>
  </si>
  <si>
    <t>５倍がゆ
鶏ひき肉と野菜のトロトロ煮
キャベツの軟らか煮
★おかかがゆ</t>
    <phoneticPr fontId="2"/>
  </si>
  <si>
    <t>にんじん・たまねぎ・キャベツ</t>
  </si>
  <si>
    <t>水・だし・しょうゆ・食塩</t>
  </si>
  <si>
    <t>５倍がゆ
魚と野菜のほぐし煮
こまつなの軟らか煮
★蒸しパン</t>
    <phoneticPr fontId="2"/>
  </si>
  <si>
    <t>たら・牛乳</t>
  </si>
  <si>
    <t>たまねぎ・こまつな</t>
  </si>
  <si>
    <t>５倍がゆ
鶏そぼろの野菜あんかけ
ブロッコリーの軟らか煮
★きな粉がゆ</t>
    <phoneticPr fontId="2"/>
  </si>
  <si>
    <t>鶏ひき肉・きな粉・牛乳</t>
  </si>
  <si>
    <t>たまねぎ・ほうれんそう</t>
  </si>
  <si>
    <t>ブロッコリー</t>
  </si>
  <si>
    <t>20日</t>
    <rPh sb="2" eb="3">
      <t>ヒ</t>
    </rPh>
    <phoneticPr fontId="2"/>
  </si>
  <si>
    <t>５倍がゆ
鶏ささみの野菜あんかけ
たまねぎの軟らか煮
★マカロニきな粉</t>
    <rPh sb="34" eb="35">
      <t>コ</t>
    </rPh>
    <phoneticPr fontId="2"/>
  </si>
  <si>
    <t>ささ身・牛乳</t>
    <phoneticPr fontId="2"/>
  </si>
  <si>
    <t>米・じゃがいも人参ミックス</t>
  </si>
  <si>
    <t>かたくり粉・薄力粉</t>
    <phoneticPr fontId="2"/>
  </si>
  <si>
    <t>ﾍﾞｰｷﾝｸﾞﾊﾟｳﾀﾞｰ</t>
    <phoneticPr fontId="2"/>
  </si>
  <si>
    <t>23日</t>
    <rPh sb="2" eb="3">
      <t>ヒ</t>
    </rPh>
    <phoneticPr fontId="2"/>
  </si>
  <si>
    <t>５倍がゆ
鶏そぼろの野菜あんかけ
チンゲンサイの軟らか煮
★蒸しパン</t>
    <rPh sb="30" eb="31">
      <t>ム</t>
    </rPh>
    <phoneticPr fontId="2"/>
  </si>
  <si>
    <t>鶏ひき肉・牛乳</t>
    <phoneticPr fontId="2"/>
  </si>
  <si>
    <t>米・かたくり粉・薄力粉</t>
    <phoneticPr fontId="2"/>
  </si>
  <si>
    <t>29日</t>
    <rPh sb="2" eb="3">
      <t>ヒ</t>
    </rPh>
    <phoneticPr fontId="2"/>
  </si>
  <si>
    <t>５倍がゆ
鶏ささみの野菜あんかけ
スティックきゅうり
★おかかがゆ</t>
    <phoneticPr fontId="2"/>
  </si>
  <si>
    <t>ささ身</t>
  </si>
  <si>
    <t>たまねぎ・チンゲンサイ・きゅうり</t>
  </si>
  <si>
    <t>令和6年8月</t>
    <rPh sb="5" eb="6">
      <t>ガツ</t>
    </rPh>
    <phoneticPr fontId="2"/>
  </si>
  <si>
    <t>除去食</t>
    <rPh sb="0" eb="2">
      <t>ジョキョ</t>
    </rPh>
    <rPh sb="2" eb="3">
      <t>ショク</t>
    </rPh>
    <phoneticPr fontId="2"/>
  </si>
  <si>
    <t>午前</t>
    <phoneticPr fontId="2"/>
  </si>
  <si>
    <t>飲み物
せんべい</t>
  </si>
  <si>
    <t>ドライカレー
かぼちゃの煮物
おまめスープ
デザート</t>
  </si>
  <si>
    <t>飲み物
炒めビーフン</t>
  </si>
  <si>
    <t>せんべい・米・調合油</t>
  </si>
  <si>
    <t>上白糖・デザート・ビーフン</t>
  </si>
  <si>
    <t>ウスターソース・だし</t>
  </si>
  <si>
    <t>しょうゆ・ｺﾝｿﾒ</t>
  </si>
  <si>
    <t>鶏ガラスープ顆粒</t>
  </si>
  <si>
    <t>ツナコーンごはん
鶏から揚げ
高野豆腐と野菜の煮物
オレンジ</t>
  </si>
  <si>
    <t>飲み物
ゆかりわかめごはん</t>
  </si>
  <si>
    <t>せんべい・米・ごま油</t>
  </si>
  <si>
    <t>かたくり粉・調合油</t>
  </si>
  <si>
    <t>しょうゆ・食塩・みりん</t>
  </si>
  <si>
    <t>じゃがいも・上白糖</t>
  </si>
  <si>
    <t>せんべい・米・米粉</t>
  </si>
  <si>
    <t>じゃこそぼろチャーハン
中華サラダ
春雨スープ(にんじん・たまねぎ)
オレンジ</t>
  </si>
  <si>
    <t>飲み物
黒糖ケーキ</t>
  </si>
  <si>
    <t>調整豆乳</t>
  </si>
  <si>
    <t>上白糖・白ごま・普通春雨</t>
  </si>
  <si>
    <t>調合油・黒砂糖・米粉</t>
  </si>
  <si>
    <t>かたくり粉</t>
  </si>
  <si>
    <t>ごはん
塩レモンから揚げ
五目豆
みそ汁（高野豆腐・たまねぎ）
パイナップル缶</t>
  </si>
  <si>
    <t>飲み物
米粉クッキー</t>
  </si>
  <si>
    <t>せんべい・米・かたくり粉</t>
  </si>
  <si>
    <t>高野豆腐・みそ・調整豆乳</t>
  </si>
  <si>
    <t>上白糖・米粉</t>
  </si>
  <si>
    <t>しょうゆ・ﾍﾞｰｷﾝｸﾞﾊﾟｳﾀﾞｰ</t>
  </si>
  <si>
    <t>ごはん
たらのムニエル
ラタトゥイユ
スープ(たまねぎ・じゃがいも)
梨</t>
  </si>
  <si>
    <t>飲み物
ひじきふりかけおにぎり</t>
  </si>
  <si>
    <t>たら・かつお削り節</t>
  </si>
  <si>
    <t>調合油・蒸しなす</t>
  </si>
  <si>
    <t>トマト水煮・梨・ひじき</t>
  </si>
  <si>
    <t>じゃがいも・上白糖・白ごま</t>
  </si>
  <si>
    <t>ごはん
和風ミートローフ
キャベツとトマトの甘酢和え
すまし汁（わかめ・えのき）
オレンジ</t>
  </si>
  <si>
    <t>飲み物
豆乳寒天ブルーベリーソース</t>
  </si>
  <si>
    <t>木綿豆腐・豚ひき肉・みそ</t>
  </si>
  <si>
    <t>飲み物・食塩・穀物酢</t>
  </si>
  <si>
    <t>かたくり粉・上白糖</t>
  </si>
  <si>
    <t>しょうゆ・だし・水</t>
  </si>
  <si>
    <t>ごはん
高野豆腐と豚肉の煮物
にんじんと鶏ひき肉の炒め物
みそ汁（チンゲンサイ）
デザート</t>
  </si>
  <si>
    <t>飲み物
具だくさん雑炊</t>
  </si>
  <si>
    <t>高野豆腐・豚小間</t>
  </si>
  <si>
    <t>せんべい・米・上白糖</t>
  </si>
  <si>
    <t>鶏ひき肉・みそ・鶏もも</t>
  </si>
  <si>
    <t>調合油・デザート・ごま油</t>
  </si>
  <si>
    <t>ごはん
チキンソテー(ﾄﾏﾄｿｰｽ)
茹でブロッコリー
野菜スープ
パイナップル缶</t>
  </si>
  <si>
    <t>飲み物
米粉ホットケーキ</t>
  </si>
  <si>
    <t>鶏むね・調整豆乳</t>
  </si>
  <si>
    <t>飲み物・食塩・パセリ</t>
  </si>
  <si>
    <t>上白糖・マヨドレ・米粉</t>
  </si>
  <si>
    <t>水・ｺﾝｿﾒ・ﾍﾞｰｷﾝｸﾞﾊﾟｳﾀﾞｰ</t>
  </si>
  <si>
    <t>ごはん
ハンバーグ
キャベツとツナのサラダ
野菜スープ（たまねぎ・コーン)
オレンジ</t>
  </si>
  <si>
    <t>飲み物
いももち</t>
  </si>
  <si>
    <t>豚ひき肉・調整豆乳</t>
  </si>
  <si>
    <t>飲み物・食塩・ﾄﾏﾄｹﾁｬｯﾌﾟ</t>
  </si>
  <si>
    <t>ツナ缶</t>
  </si>
  <si>
    <t>かたくり粉・マヨドレ</t>
  </si>
  <si>
    <t>水・ｺﾝｿﾒ</t>
  </si>
  <si>
    <t>ごはん
魚の照り焼き
切干とこまつなのごま和え
みそ汁（じゃがいも・たまねぎ）
マスカットゼリー</t>
  </si>
  <si>
    <t>飲み物
マーブル蒸しパン</t>
  </si>
  <si>
    <t>ます・みそ・調整豆乳</t>
  </si>
  <si>
    <t>マスカットゼリー・米粉</t>
  </si>
  <si>
    <t>マーボー丼（厚揚げ)
ブロッコリーのごま酢和え
中華スープ(玉ねぎ・ほうれん草)
マスカットゼリー</t>
  </si>
  <si>
    <t>飲み物
きな粉おにぎり</t>
  </si>
  <si>
    <t>きな粉</t>
  </si>
  <si>
    <t>上白糖・かたくり粉・白ごま</t>
  </si>
  <si>
    <t>レモン果汁・さやいんげん</t>
  </si>
  <si>
    <t>調合油</t>
  </si>
  <si>
    <t>たまねぎ・パインアップル缶詰</t>
  </si>
  <si>
    <t>じゃがいも人参ミックス</t>
  </si>
  <si>
    <t>鶏ひき肉・みそ・調整豆乳</t>
  </si>
  <si>
    <t>調合油・デザート・米粉</t>
  </si>
  <si>
    <t>にんじん・チンゲンサイ</t>
  </si>
  <si>
    <t>ごはん
プルコギ炒め
バンバンジー
きのこスープ
デザート</t>
  </si>
  <si>
    <t>飲み物
ひじきごはん</t>
  </si>
  <si>
    <t>豚小間・ささ身・高野豆腐</t>
  </si>
  <si>
    <t>せんべい・米・普通春雨</t>
  </si>
  <si>
    <t>デザート</t>
  </si>
  <si>
    <t>26日</t>
    <rPh sb="2" eb="3">
      <t>ヒ</t>
    </rPh>
    <phoneticPr fontId="2"/>
  </si>
  <si>
    <t>　④グリンピースを乗せる。</t>
    <phoneticPr fontId="2"/>
  </si>
  <si>
    <t>令和 6年 8月 (昼　食)　[誕生日献立配信用](昼　食)</t>
    <phoneticPr fontId="2"/>
  </si>
  <si>
    <t xml:space="preserve"> [誕生日] (昼　食) </t>
    <phoneticPr fontId="2"/>
  </si>
  <si>
    <t>おかかおにぎり</t>
  </si>
  <si>
    <t>【作り方】 　　｢20023：おかかおにぎり｣</t>
  </si>
  <si>
    <t>　②ごはんにかつお削り節、しょうゆ、白ごまを混ぜておに</t>
  </si>
  <si>
    <t>　　ぎりにする。</t>
  </si>
  <si>
    <t>焼肉チキン</t>
  </si>
  <si>
    <t>【作り方】 　　｢20024：焼肉チキン｣</t>
  </si>
  <si>
    <t>　 鶏もも，皮なし若鶏20g（冷凍）</t>
  </si>
  <si>
    <t>　①鶏もも肉におろしにんにく、みそ、みりん、上白糖、</t>
    <rPh sb="22" eb="25">
      <t>ジョウハクトウ</t>
    </rPh>
    <phoneticPr fontId="2"/>
  </si>
  <si>
    <t>　しょうゆを揉み込む。</t>
    <phoneticPr fontId="2"/>
  </si>
  <si>
    <t>　②ごま油を塗ったクッキングシートを敷いた天板に１を並</t>
  </si>
  <si>
    <t>　　べる。</t>
  </si>
  <si>
    <t>　③180℃のオーブンで約15分焼く。</t>
  </si>
  <si>
    <t>コロコロ野菜ソテー</t>
  </si>
  <si>
    <t>【作り方】 　　｢20025：コロコロ野菜ソテー｣</t>
  </si>
  <si>
    <t>　 かぼちゃ，ダイス15ｍｍ（冷凍）</t>
  </si>
  <si>
    <t>　①たまねぎ、ピーマンは1cm角に切る。</t>
  </si>
  <si>
    <t>　②鍋に油を熱し、１を炒める。</t>
  </si>
  <si>
    <t>　　軟らかくなったらかぼちゃを加えてさらに炒める。</t>
  </si>
  <si>
    <t>　③コンソメ、食塩を加える。</t>
  </si>
  <si>
    <t>スープ（たまねぎ・コーン）</t>
  </si>
  <si>
    <t>【作り方】 　　｢20405：スープ（たまねぎ・コーン）｣</t>
  </si>
  <si>
    <t>　②鍋に水、コンソメを入れて煮立てる。１、コーンを加え</t>
  </si>
  <si>
    <t>　　てさらに煮る。</t>
  </si>
  <si>
    <t>ピーチゼリー</t>
  </si>
  <si>
    <t>　 ピーチゼリー，（冷凍）合わせる</t>
  </si>
  <si>
    <t>令和 6年 8月　(３　時)　[誕生日献立配信用]</t>
    <phoneticPr fontId="2"/>
  </si>
  <si>
    <t xml:space="preserve"> [誕生日] (３　時)</t>
    <phoneticPr fontId="2"/>
  </si>
  <si>
    <t>マーブルケーキ</t>
  </si>
  <si>
    <t>【作り方】 　　｢10025：マーブルケーキ｣</t>
  </si>
  <si>
    <t>　①薄力粉、ベーキングパウダー、上白糖を泡だて器でよく</t>
    <rPh sb="2" eb="4">
      <t>ハクリキ</t>
    </rPh>
    <rPh sb="16" eb="19">
      <t>ジョウハクトウ</t>
    </rPh>
    <phoneticPr fontId="2"/>
  </si>
  <si>
    <t>　　混ぜ、油、牛乳を入れてゴムベラでさっくりと混ぜ合わ</t>
  </si>
  <si>
    <t>　②ココアと牛乳をよく混ぜる。</t>
  </si>
  <si>
    <t>　③クッキングシートを敷いた天板に１を流し、２で横縞を</t>
  </si>
  <si>
    <t>　　描くように流し、竹串で縦方向に筋をつけて模様を描</t>
    <phoneticPr fontId="2"/>
  </si>
  <si>
    <t>　　く。</t>
  </si>
  <si>
    <t>　 ﾎｲｯﾌﾟｸﾘｰﾑ，200ml（冷蔵）■行事</t>
  </si>
  <si>
    <t>　　１７０℃のオーブンで２５分程度焼く。</t>
  </si>
  <si>
    <t>　④ホイップクリームと上白糖を混ぜ合わせ、ホイップする</t>
    <phoneticPr fontId="2"/>
  </si>
  <si>
    <t>　 ﾖｰｸﾞﾙﾄ，500ｇ（冷蔵）■行事食</t>
  </si>
  <si>
    <t>　　（又は水切りヨーグルトに上白糖を混ぜ合わせる）。</t>
    <phoneticPr fontId="2"/>
  </si>
  <si>
    <t>　　３を切り分けて、ホイップクリームを飾る。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</si>
</sst>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4"/>
      <color rgb="FF000000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26.45"/>
      <color theme="1"/>
      <name val="ＭＳ Ｐゴシック"/>
      <family val="3"/>
      <charset val="128"/>
    </font>
    <font>
      <sz val="12.45"/>
      <color theme="1"/>
      <name val="ＭＳ Ｐゴシック"/>
      <family val="3"/>
      <charset val="128"/>
    </font>
    <font>
      <b/>
      <sz val="15.4"/>
      <color theme="1"/>
      <name val="ＭＳ Ｐゴシック"/>
      <family val="3"/>
      <charset val="128"/>
    </font>
    <font>
      <sz val="10.25"/>
      <color theme="1"/>
      <name val="ＭＳ Ｐゴシック"/>
      <family val="3"/>
      <charset val="128"/>
    </font>
    <font>
      <sz val="12.45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0"/>
      </bottom>
      <diagonal/>
    </border>
    <border>
      <left style="thin">
        <color indexed="64"/>
      </left>
      <right style="medium">
        <color indexed="64"/>
      </right>
      <top/>
      <bottom style="medium">
        <color indexed="0"/>
      </bottom>
      <diagonal/>
    </border>
    <border>
      <left/>
      <right/>
      <top style="medium">
        <color indexed="0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12" fillId="0" borderId="0"/>
  </cellStyleXfs>
  <cellXfs count="92">
    <xf numFmtId="0" fontId="0" fillId="0" borderId="0" xfId="0">
      <alignment vertical="center"/>
    </xf>
    <xf numFmtId="0" fontId="4" fillId="0" borderId="0" xfId="1" applyFont="1">
      <alignment vertical="center"/>
    </xf>
    <xf numFmtId="49" fontId="5" fillId="0" borderId="1" xfId="1" applyNumberFormat="1" applyFont="1" applyBorder="1" applyAlignment="1">
      <alignment horizontal="left" vertical="center"/>
    </xf>
    <xf numFmtId="49" fontId="5" fillId="0" borderId="2" xfId="1" applyNumberFormat="1" applyFont="1" applyBorder="1" applyAlignment="1">
      <alignment horizontal="left" vertical="center"/>
    </xf>
    <xf numFmtId="49" fontId="5" fillId="2" borderId="2" xfId="1" applyNumberFormat="1" applyFont="1" applyFill="1" applyBorder="1" applyAlignment="1">
      <alignment horizontal="left" vertical="center"/>
    </xf>
    <xf numFmtId="49" fontId="5" fillId="0" borderId="3" xfId="1" applyNumberFormat="1" applyFont="1" applyBorder="1" applyAlignment="1">
      <alignment horizontal="left" vertical="center"/>
    </xf>
    <xf numFmtId="49" fontId="5" fillId="0" borderId="0" xfId="1" applyNumberFormat="1" applyFont="1" applyAlignment="1">
      <alignment horizontal="left" vertical="center"/>
    </xf>
    <xf numFmtId="9" fontId="4" fillId="0" borderId="0" xfId="2" applyFont="1">
      <alignment vertical="center"/>
    </xf>
    <xf numFmtId="0" fontId="7" fillId="0" borderId="5" xfId="1" applyFont="1" applyBorder="1" applyAlignment="1">
      <alignment horizontal="left" vertical="center" shrinkToFit="1"/>
    </xf>
    <xf numFmtId="0" fontId="4" fillId="0" borderId="5" xfId="1" applyFont="1" applyBorder="1" applyAlignment="1">
      <alignment horizontal="right" vertical="center"/>
    </xf>
    <xf numFmtId="0" fontId="4" fillId="0" borderId="5" xfId="1" applyFont="1" applyBorder="1" applyAlignment="1">
      <alignment horizontal="right" vertical="center" shrinkToFit="1"/>
    </xf>
    <xf numFmtId="49" fontId="6" fillId="0" borderId="5" xfId="1" applyNumberFormat="1" applyFont="1" applyBorder="1" applyAlignment="1">
      <alignment horizontal="left" vertical="center" shrinkToFit="1"/>
    </xf>
    <xf numFmtId="49" fontId="6" fillId="0" borderId="6" xfId="1" applyNumberFormat="1" applyFont="1" applyBorder="1" applyAlignment="1">
      <alignment horizontal="left" vertical="center" shrinkToFit="1"/>
    </xf>
    <xf numFmtId="0" fontId="7" fillId="0" borderId="8" xfId="1" applyFont="1" applyBorder="1" applyAlignment="1">
      <alignment horizontal="left" vertical="center" shrinkToFit="1"/>
    </xf>
    <xf numFmtId="0" fontId="4" fillId="0" borderId="8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 shrinkToFit="1"/>
    </xf>
    <xf numFmtId="49" fontId="6" fillId="0" borderId="8" xfId="1" applyNumberFormat="1" applyFont="1" applyBorder="1" applyAlignment="1">
      <alignment horizontal="left" vertical="center" shrinkToFit="1"/>
    </xf>
    <xf numFmtId="49" fontId="7" fillId="0" borderId="9" xfId="1" applyNumberFormat="1" applyFont="1" applyBorder="1" applyAlignment="1">
      <alignment horizontal="left" vertical="center" shrinkToFit="1"/>
    </xf>
    <xf numFmtId="0" fontId="8" fillId="0" borderId="10" xfId="1" applyFont="1" applyBorder="1" applyAlignment="1">
      <alignment horizontal="left" vertical="center" shrinkToFit="1"/>
    </xf>
    <xf numFmtId="0" fontId="9" fillId="0" borderId="10" xfId="1" applyFont="1" applyBorder="1" applyAlignment="1">
      <alignment horizontal="right" vertical="center"/>
    </xf>
    <xf numFmtId="0" fontId="9" fillId="0" borderId="10" xfId="1" applyFont="1" applyBorder="1" applyAlignment="1">
      <alignment horizontal="right" vertical="center" shrinkToFit="1"/>
    </xf>
    <xf numFmtId="49" fontId="6" fillId="0" borderId="10" xfId="1" applyNumberFormat="1" applyFont="1" applyBorder="1" applyAlignment="1">
      <alignment horizontal="left" vertical="center" shrinkToFit="1"/>
    </xf>
    <xf numFmtId="49" fontId="6" fillId="0" borderId="11" xfId="1" applyNumberFormat="1" applyFont="1" applyBorder="1" applyAlignment="1">
      <alignment horizontal="left" vertical="center" shrinkToFit="1"/>
    </xf>
    <xf numFmtId="49" fontId="8" fillId="0" borderId="10" xfId="1" applyNumberFormat="1" applyFont="1" applyBorder="1" applyAlignment="1">
      <alignment horizontal="left" vertical="center" shrinkToFit="1"/>
    </xf>
    <xf numFmtId="49" fontId="6" fillId="0" borderId="9" xfId="1" applyNumberFormat="1" applyFont="1" applyBorder="1" applyAlignment="1">
      <alignment horizontal="left" vertical="center" shrinkToFit="1"/>
    </xf>
    <xf numFmtId="0" fontId="8" fillId="0" borderId="13" xfId="1" applyFont="1" applyBorder="1" applyAlignment="1">
      <alignment horizontal="left" vertical="center" shrinkToFit="1"/>
    </xf>
    <xf numFmtId="0" fontId="9" fillId="0" borderId="13" xfId="1" applyFont="1" applyBorder="1" applyAlignment="1">
      <alignment horizontal="right" vertical="center"/>
    </xf>
    <xf numFmtId="0" fontId="9" fillId="0" borderId="13" xfId="1" applyFont="1" applyBorder="1" applyAlignment="1">
      <alignment horizontal="right" vertical="center" shrinkToFit="1"/>
    </xf>
    <xf numFmtId="49" fontId="8" fillId="0" borderId="13" xfId="1" applyNumberFormat="1" applyFont="1" applyBorder="1" applyAlignment="1">
      <alignment horizontal="left" vertical="center" shrinkToFit="1"/>
    </xf>
    <xf numFmtId="49" fontId="6" fillId="0" borderId="14" xfId="1" applyNumberFormat="1" applyFont="1" applyBorder="1" applyAlignment="1">
      <alignment horizontal="left" vertical="center" shrinkToFit="1"/>
    </xf>
    <xf numFmtId="0" fontId="4" fillId="0" borderId="15" xfId="1" applyFont="1" applyBorder="1">
      <alignment vertical="center"/>
    </xf>
    <xf numFmtId="0" fontId="10" fillId="0" borderId="4" xfId="1" applyFont="1" applyBorder="1" applyAlignment="1">
      <alignment horizontal="center" vertical="center" wrapText="1" shrinkToFit="1"/>
    </xf>
    <xf numFmtId="0" fontId="10" fillId="0" borderId="5" xfId="1" applyFont="1" applyBorder="1" applyAlignment="1">
      <alignment horizontal="left" vertical="center" wrapText="1" shrinkToFit="1"/>
    </xf>
    <xf numFmtId="0" fontId="10" fillId="0" borderId="5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 shrinkToFit="1"/>
    </xf>
    <xf numFmtId="49" fontId="10" fillId="0" borderId="5" xfId="1" applyNumberFormat="1" applyFont="1" applyBorder="1" applyAlignment="1">
      <alignment horizontal="center" vertical="center" wrapText="1" shrinkToFit="1"/>
    </xf>
    <xf numFmtId="49" fontId="10" fillId="0" borderId="6" xfId="1" applyNumberFormat="1" applyFont="1" applyBorder="1" applyAlignment="1">
      <alignment horizontal="center" vertical="center" wrapText="1" shrinkToFit="1"/>
    </xf>
    <xf numFmtId="0" fontId="11" fillId="0" borderId="0" xfId="1" applyFont="1" applyAlignment="1">
      <alignment vertical="center" wrapText="1"/>
    </xf>
    <xf numFmtId="49" fontId="6" fillId="0" borderId="13" xfId="1" applyNumberFormat="1" applyFont="1" applyBorder="1" applyAlignment="1">
      <alignment horizontal="left" vertical="center" shrinkToFit="1"/>
    </xf>
    <xf numFmtId="49" fontId="7" fillId="0" borderId="11" xfId="1" applyNumberFormat="1" applyFont="1" applyBorder="1" applyAlignment="1">
      <alignment horizontal="left" vertical="center" shrinkToFi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6" fillId="0" borderId="24" xfId="0" applyFont="1" applyBorder="1" applyAlignment="1">
      <alignment horizontal="left" vertical="center" shrinkToFit="1"/>
    </xf>
    <xf numFmtId="0" fontId="16" fillId="0" borderId="22" xfId="0" applyFont="1" applyBorder="1" applyAlignment="1">
      <alignment horizontal="left" vertical="center" shrinkToFit="1"/>
    </xf>
    <xf numFmtId="0" fontId="16" fillId="0" borderId="8" xfId="0" applyFont="1" applyBorder="1" applyAlignment="1">
      <alignment horizontal="left" vertical="center" shrinkToFit="1"/>
    </xf>
    <xf numFmtId="0" fontId="16" fillId="0" borderId="8" xfId="0" applyFont="1" applyBorder="1" applyAlignment="1">
      <alignment vertical="center" shrinkToFit="1"/>
    </xf>
    <xf numFmtId="0" fontId="14" fillId="0" borderId="25" xfId="0" applyFont="1" applyBorder="1" applyAlignment="1">
      <alignment vertical="center" shrinkToFit="1"/>
    </xf>
    <xf numFmtId="0" fontId="16" fillId="0" borderId="29" xfId="0" applyFont="1" applyBorder="1" applyAlignment="1">
      <alignment horizontal="left" vertical="center" shrinkToFit="1"/>
    </xf>
    <xf numFmtId="0" fontId="16" fillId="0" borderId="27" xfId="0" applyFont="1" applyBorder="1" applyAlignment="1">
      <alignment horizontal="left" vertical="center" shrinkToFit="1"/>
    </xf>
    <xf numFmtId="0" fontId="16" fillId="0" borderId="30" xfId="0" applyFont="1" applyBorder="1" applyAlignment="1">
      <alignment horizontal="left" vertical="center" shrinkToFit="1"/>
    </xf>
    <xf numFmtId="0" fontId="16" fillId="0" borderId="30" xfId="0" applyFont="1" applyBorder="1" applyAlignment="1">
      <alignment vertical="center" shrinkToFit="1"/>
    </xf>
    <xf numFmtId="0" fontId="14" fillId="0" borderId="31" xfId="0" applyFont="1" applyBorder="1" applyAlignment="1">
      <alignment vertical="center" shrinkToFit="1"/>
    </xf>
    <xf numFmtId="0" fontId="14" fillId="0" borderId="32" xfId="0" applyFont="1" applyBorder="1" applyAlignment="1">
      <alignment vertical="center" shrinkToFit="1"/>
    </xf>
    <xf numFmtId="0" fontId="16" fillId="0" borderId="36" xfId="0" applyFont="1" applyBorder="1" applyAlignment="1">
      <alignment horizontal="left" vertical="center" shrinkToFit="1"/>
    </xf>
    <xf numFmtId="0" fontId="16" fillId="0" borderId="34" xfId="0" applyFont="1" applyBorder="1" applyAlignment="1">
      <alignment horizontal="left" vertical="center" shrinkToFit="1"/>
    </xf>
    <xf numFmtId="0" fontId="16" fillId="0" borderId="37" xfId="0" applyFont="1" applyBorder="1" applyAlignment="1">
      <alignment horizontal="left" vertical="center" shrinkToFit="1"/>
    </xf>
    <xf numFmtId="0" fontId="16" fillId="0" borderId="37" xfId="0" applyFont="1" applyBorder="1" applyAlignment="1">
      <alignment vertical="center" shrinkToFit="1"/>
    </xf>
    <xf numFmtId="0" fontId="14" fillId="0" borderId="38" xfId="0" applyFont="1" applyBorder="1" applyAlignment="1">
      <alignment vertical="center" shrinkToFit="1"/>
    </xf>
    <xf numFmtId="0" fontId="14" fillId="0" borderId="0" xfId="0" applyFont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16" fillId="0" borderId="25" xfId="0" applyFont="1" applyBorder="1" applyAlignment="1">
      <alignment horizontal="left" vertical="center" shrinkToFit="1"/>
    </xf>
    <xf numFmtId="0" fontId="16" fillId="0" borderId="31" xfId="0" applyFont="1" applyBorder="1" applyAlignment="1">
      <alignment horizontal="left" vertical="center" shrinkToFit="1"/>
    </xf>
    <xf numFmtId="0" fontId="13" fillId="0" borderId="0" xfId="0" applyFont="1">
      <alignment vertical="center"/>
    </xf>
    <xf numFmtId="0" fontId="14" fillId="0" borderId="27" xfId="0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4" fillId="0" borderId="21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2" xfId="0" applyFont="1" applyBorder="1" applyAlignment="1">
      <alignment horizontal="left" vertical="center" wrapText="1"/>
    </xf>
    <xf numFmtId="0" fontId="14" fillId="0" borderId="27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4" xfId="0" applyFont="1" applyBorder="1" applyAlignment="1">
      <alignment horizontal="left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textRotation="255"/>
    </xf>
    <xf numFmtId="0" fontId="7" fillId="0" borderId="7" xfId="1" applyFont="1" applyBorder="1" applyAlignment="1">
      <alignment horizontal="center" vertical="center" textRotation="255"/>
    </xf>
    <xf numFmtId="0" fontId="7" fillId="0" borderId="12" xfId="1" applyFont="1" applyBorder="1" applyAlignment="1">
      <alignment horizontal="center" vertical="center" textRotation="255"/>
    </xf>
  </cellXfs>
  <cellStyles count="4">
    <cellStyle name="パーセント" xfId="2" builtinId="5"/>
    <cellStyle name="標準" xfId="0" builtinId="0"/>
    <cellStyle name="標準 2" xfId="1" xr:uid="{FF2F6F27-2176-408C-889D-648A79D12C2E}"/>
    <cellStyle name="標準 2 2" xfId="3" xr:uid="{470DAC3C-8112-4249-AAC5-ABC03EEFD4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2163040</xdr:colOff>
      <xdr:row>0</xdr:row>
      <xdr:rowOff>146184</xdr:rowOff>
    </xdr:from>
    <xdr:to>
      <xdr:col>8</xdr:col>
      <xdr:colOff>658091</xdr:colOff>
      <xdr:row>2</xdr:row>
      <xdr:rowOff>172671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53C4DE8-C963-49B7-8E93-BF69861B9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3585" y="146184"/>
          <a:ext cx="8123961" cy="7711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1379220</xdr:colOff>
      <xdr:row>87</xdr:row>
      <xdr:rowOff>175260</xdr:rowOff>
    </xdr:from>
    <xdr:ext cx="795134" cy="943462"/>
    <xdr:pic>
      <xdr:nvPicPr>
        <xdr:cNvPr id="3" name="図 2">
          <a:extLst>
            <a:ext uri="{FF2B5EF4-FFF2-40B4-BE49-F238E27FC236}">
              <a16:creationId xmlns:a16="http://schemas.microsoft.com/office/drawing/2014/main" id="{F94164CE-059D-4B63-A114-257F6B990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4095" y="17606010"/>
          <a:ext cx="795134" cy="94346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914400</xdr:colOff>
      <xdr:row>0</xdr:row>
      <xdr:rowOff>123825</xdr:rowOff>
    </xdr:from>
    <xdr:to>
      <xdr:col>6</xdr:col>
      <xdr:colOff>1543050</xdr:colOff>
      <xdr:row>2</xdr:row>
      <xdr:rowOff>49140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95D076-B249-4130-932F-658502D52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123825"/>
          <a:ext cx="6086475" cy="725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714375</xdr:colOff>
      <xdr:row>0</xdr:row>
      <xdr:rowOff>180975</xdr:rowOff>
    </xdr:from>
    <xdr:to>
      <xdr:col>8</xdr:col>
      <xdr:colOff>1039195</xdr:colOff>
      <xdr:row>2</xdr:row>
      <xdr:rowOff>285750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DE7A8EA-7187-48B2-8CB7-C9970C076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81300" y="180975"/>
          <a:ext cx="892589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86EDD-1622-4D13-8AA0-B2C88429E84D}">
  <dimension ref="B2:M103"/>
  <sheetViews>
    <sheetView tabSelected="1" zoomScaleNormal="100" workbookViewId="0"/>
  </sheetViews>
  <sheetFormatPr defaultColWidth="9" defaultRowHeight="15" x14ac:dyDescent="0.4"/>
  <cols>
    <col min="1" max="1" width="1.625" style="40" customWidth="1"/>
    <col min="2" max="2" width="5.625" style="40" customWidth="1"/>
    <col min="3" max="3" width="4.625" style="40" customWidth="1"/>
    <col min="4" max="4" width="31.125" style="40" customWidth="1"/>
    <col min="5" max="5" width="23.125" style="40" customWidth="1"/>
    <col min="6" max="7" width="22.625" style="40" customWidth="1"/>
    <col min="8" max="8" width="26.625" style="40" customWidth="1"/>
    <col min="9" max="9" width="22.625" style="40" customWidth="1"/>
    <col min="10" max="10" width="12.625" style="40" customWidth="1"/>
    <col min="11" max="11" width="10.625" style="40" customWidth="1"/>
    <col min="12" max="16384" width="9" style="40"/>
  </cols>
  <sheetData>
    <row r="2" spans="2:13" ht="44.25" customHeight="1" x14ac:dyDescent="0.4"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2:13" s="41" customFormat="1" ht="30.6" customHeight="1" thickBot="1" x14ac:dyDescent="0.45">
      <c r="B3" s="72" t="s">
        <v>518</v>
      </c>
      <c r="C3" s="72"/>
      <c r="K3" s="42"/>
    </row>
    <row r="4" spans="2:13" ht="38.450000000000003" customHeight="1" thickTop="1" x14ac:dyDescent="0.4">
      <c r="B4" s="43" t="s">
        <v>519</v>
      </c>
      <c r="C4" s="44" t="s">
        <v>520</v>
      </c>
      <c r="D4" s="44" t="s">
        <v>6</v>
      </c>
      <c r="E4" s="44" t="s">
        <v>52</v>
      </c>
      <c r="F4" s="45" t="s">
        <v>521</v>
      </c>
      <c r="G4" s="46" t="s">
        <v>522</v>
      </c>
      <c r="H4" s="44" t="s">
        <v>523</v>
      </c>
      <c r="I4" s="44" t="s">
        <v>524</v>
      </c>
      <c r="J4" s="44" t="s">
        <v>525</v>
      </c>
      <c r="K4" s="47" t="s">
        <v>526</v>
      </c>
      <c r="M4"/>
    </row>
    <row r="5" spans="2:13" ht="15" customHeight="1" x14ac:dyDescent="0.4">
      <c r="B5" s="73" t="s">
        <v>527</v>
      </c>
      <c r="C5" s="75" t="s">
        <v>528</v>
      </c>
      <c r="D5" s="77" t="s">
        <v>529</v>
      </c>
      <c r="E5" s="79" t="s">
        <v>530</v>
      </c>
      <c r="F5" s="48" t="s">
        <v>531</v>
      </c>
      <c r="G5" s="49" t="s">
        <v>532</v>
      </c>
      <c r="H5" s="50" t="s">
        <v>533</v>
      </c>
      <c r="I5" s="50" t="s">
        <v>534</v>
      </c>
      <c r="J5" s="51" t="s">
        <v>535</v>
      </c>
      <c r="K5" s="52">
        <v>469</v>
      </c>
    </row>
    <row r="6" spans="2:13" ht="15" customHeight="1" x14ac:dyDescent="0.4">
      <c r="B6" s="74"/>
      <c r="C6" s="76"/>
      <c r="D6" s="78"/>
      <c r="E6" s="80"/>
      <c r="F6" s="53" t="s">
        <v>536</v>
      </c>
      <c r="G6" s="54" t="s">
        <v>537</v>
      </c>
      <c r="H6" s="55" t="s">
        <v>538</v>
      </c>
      <c r="I6" s="55" t="s">
        <v>539</v>
      </c>
      <c r="J6" s="56" t="s">
        <v>540</v>
      </c>
      <c r="K6" s="57">
        <v>18.2</v>
      </c>
    </row>
    <row r="7" spans="2:13" ht="15" customHeight="1" x14ac:dyDescent="0.4">
      <c r="B7" s="74"/>
      <c r="C7" s="76"/>
      <c r="D7" s="78"/>
      <c r="E7" s="80"/>
      <c r="F7" s="53" t="s">
        <v>541</v>
      </c>
      <c r="G7" s="54" t="s">
        <v>542</v>
      </c>
      <c r="H7" s="55" t="s">
        <v>543</v>
      </c>
      <c r="I7" s="55" t="s">
        <v>544</v>
      </c>
      <c r="J7" s="56" t="s">
        <v>545</v>
      </c>
      <c r="K7" s="57">
        <v>13.6</v>
      </c>
    </row>
    <row r="8" spans="2:13" ht="15" customHeight="1" x14ac:dyDescent="0.4">
      <c r="B8" s="74"/>
      <c r="C8" s="76"/>
      <c r="D8" s="78"/>
      <c r="E8" s="80"/>
      <c r="F8" s="53"/>
      <c r="G8" s="54"/>
      <c r="H8" s="55"/>
      <c r="I8" s="55"/>
      <c r="J8" s="56" t="s">
        <v>546</v>
      </c>
      <c r="K8" s="57">
        <v>249</v>
      </c>
    </row>
    <row r="9" spans="2:13" ht="15" customHeight="1" x14ac:dyDescent="0.4">
      <c r="B9" s="74"/>
      <c r="C9" s="76"/>
      <c r="D9" s="78"/>
      <c r="E9" s="80"/>
      <c r="F9" s="53"/>
      <c r="G9" s="54"/>
      <c r="H9" s="55"/>
      <c r="I9" s="55"/>
      <c r="J9" s="56" t="s">
        <v>547</v>
      </c>
      <c r="K9" s="57">
        <v>4.9000000000000004</v>
      </c>
    </row>
    <row r="10" spans="2:13" ht="15" customHeight="1" x14ac:dyDescent="0.4">
      <c r="B10" s="74"/>
      <c r="C10" s="76"/>
      <c r="D10" s="78"/>
      <c r="E10" s="80"/>
      <c r="F10" s="53"/>
      <c r="G10" s="54"/>
      <c r="H10" s="55"/>
      <c r="I10" s="55"/>
      <c r="J10" s="56" t="s">
        <v>548</v>
      </c>
      <c r="K10" s="57">
        <v>1.4</v>
      </c>
    </row>
    <row r="11" spans="2:13" ht="15" customHeight="1" x14ac:dyDescent="0.4">
      <c r="B11" s="73" t="s">
        <v>549</v>
      </c>
      <c r="C11" s="75" t="s">
        <v>550</v>
      </c>
      <c r="D11" s="77" t="s">
        <v>551</v>
      </c>
      <c r="E11" s="79" t="s">
        <v>552</v>
      </c>
      <c r="F11" s="48" t="s">
        <v>553</v>
      </c>
      <c r="G11" s="49" t="s">
        <v>554</v>
      </c>
      <c r="H11" s="50" t="s">
        <v>555</v>
      </c>
      <c r="I11" s="50" t="s">
        <v>556</v>
      </c>
      <c r="J11" s="51" t="s">
        <v>535</v>
      </c>
      <c r="K11" s="52">
        <v>489</v>
      </c>
    </row>
    <row r="12" spans="2:13" ht="15" customHeight="1" x14ac:dyDescent="0.4">
      <c r="B12" s="74"/>
      <c r="C12" s="76"/>
      <c r="D12" s="78"/>
      <c r="E12" s="80"/>
      <c r="F12" s="53" t="s">
        <v>557</v>
      </c>
      <c r="G12" s="54" t="s">
        <v>558</v>
      </c>
      <c r="H12" s="55" t="s">
        <v>559</v>
      </c>
      <c r="I12" s="55" t="s">
        <v>560</v>
      </c>
      <c r="J12" s="56" t="s">
        <v>540</v>
      </c>
      <c r="K12" s="57">
        <v>20.6</v>
      </c>
    </row>
    <row r="13" spans="2:13" ht="15" customHeight="1" x14ac:dyDescent="0.4">
      <c r="B13" s="74"/>
      <c r="C13" s="76"/>
      <c r="D13" s="78"/>
      <c r="E13" s="80"/>
      <c r="F13" s="53"/>
      <c r="G13" s="54" t="s">
        <v>561</v>
      </c>
      <c r="H13" s="55" t="s">
        <v>562</v>
      </c>
      <c r="I13" s="55" t="s">
        <v>563</v>
      </c>
      <c r="J13" s="56" t="s">
        <v>545</v>
      </c>
      <c r="K13" s="57">
        <v>14.3</v>
      </c>
    </row>
    <row r="14" spans="2:13" ht="15" customHeight="1" x14ac:dyDescent="0.4">
      <c r="B14" s="74"/>
      <c r="C14" s="76"/>
      <c r="D14" s="78"/>
      <c r="E14" s="80"/>
      <c r="F14" s="53"/>
      <c r="G14" s="54"/>
      <c r="H14" s="55"/>
      <c r="I14" s="55" t="s">
        <v>564</v>
      </c>
      <c r="J14" s="56" t="s">
        <v>546</v>
      </c>
      <c r="K14" s="57">
        <v>185</v>
      </c>
    </row>
    <row r="15" spans="2:13" ht="15" customHeight="1" x14ac:dyDescent="0.4">
      <c r="B15" s="74"/>
      <c r="C15" s="76"/>
      <c r="D15" s="78"/>
      <c r="E15" s="80"/>
      <c r="F15" s="53"/>
      <c r="G15" s="54"/>
      <c r="H15" s="55"/>
      <c r="I15" s="55"/>
      <c r="J15" s="56" t="s">
        <v>547</v>
      </c>
      <c r="K15" s="57">
        <v>1.2</v>
      </c>
    </row>
    <row r="16" spans="2:13" ht="15" customHeight="1" x14ac:dyDescent="0.4">
      <c r="B16" s="74"/>
      <c r="C16" s="76"/>
      <c r="D16" s="78"/>
      <c r="E16" s="80"/>
      <c r="F16" s="53"/>
      <c r="G16" s="54"/>
      <c r="H16" s="55"/>
      <c r="I16" s="55"/>
      <c r="J16" s="56" t="s">
        <v>548</v>
      </c>
      <c r="K16" s="57">
        <v>2.7</v>
      </c>
    </row>
    <row r="17" spans="2:11" ht="15" customHeight="1" x14ac:dyDescent="0.4">
      <c r="B17" s="81" t="s">
        <v>565</v>
      </c>
      <c r="C17" s="75" t="s">
        <v>566</v>
      </c>
      <c r="D17" s="77" t="s">
        <v>567</v>
      </c>
      <c r="E17" s="79" t="s">
        <v>568</v>
      </c>
      <c r="F17" s="48" t="s">
        <v>569</v>
      </c>
      <c r="G17" s="49" t="s">
        <v>570</v>
      </c>
      <c r="H17" s="50" t="s">
        <v>571</v>
      </c>
      <c r="I17" s="50" t="s">
        <v>572</v>
      </c>
      <c r="J17" s="51" t="s">
        <v>535</v>
      </c>
      <c r="K17" s="52">
        <v>412</v>
      </c>
    </row>
    <row r="18" spans="2:11" ht="15" customHeight="1" x14ac:dyDescent="0.4">
      <c r="B18" s="74"/>
      <c r="C18" s="76"/>
      <c r="D18" s="78"/>
      <c r="E18" s="80"/>
      <c r="F18" s="53"/>
      <c r="G18" s="54" t="s">
        <v>573</v>
      </c>
      <c r="H18" s="55" t="s">
        <v>574</v>
      </c>
      <c r="I18" s="55" t="s">
        <v>575</v>
      </c>
      <c r="J18" s="56" t="s">
        <v>540</v>
      </c>
      <c r="K18" s="57">
        <v>17.3</v>
      </c>
    </row>
    <row r="19" spans="2:11" ht="15" customHeight="1" x14ac:dyDescent="0.4">
      <c r="B19" s="74"/>
      <c r="C19" s="76"/>
      <c r="D19" s="78"/>
      <c r="E19" s="80"/>
      <c r="F19" s="53"/>
      <c r="G19" s="54" t="s">
        <v>131</v>
      </c>
      <c r="H19" s="55" t="s">
        <v>576</v>
      </c>
      <c r="I19" s="55"/>
      <c r="J19" s="56" t="s">
        <v>545</v>
      </c>
      <c r="K19" s="57">
        <v>15.7</v>
      </c>
    </row>
    <row r="20" spans="2:11" ht="15" customHeight="1" x14ac:dyDescent="0.4">
      <c r="B20" s="74"/>
      <c r="C20" s="76"/>
      <c r="D20" s="78"/>
      <c r="E20" s="80"/>
      <c r="F20" s="53"/>
      <c r="G20" s="54"/>
      <c r="H20" s="55"/>
      <c r="I20" s="55"/>
      <c r="J20" s="56" t="s">
        <v>546</v>
      </c>
      <c r="K20" s="57">
        <v>228</v>
      </c>
    </row>
    <row r="21" spans="2:11" ht="15" customHeight="1" x14ac:dyDescent="0.4">
      <c r="B21" s="74"/>
      <c r="C21" s="76"/>
      <c r="D21" s="78"/>
      <c r="E21" s="80"/>
      <c r="F21" s="53"/>
      <c r="G21" s="54"/>
      <c r="H21" s="55"/>
      <c r="I21" s="55"/>
      <c r="J21" s="56" t="s">
        <v>547</v>
      </c>
      <c r="K21" s="57">
        <v>3</v>
      </c>
    </row>
    <row r="22" spans="2:11" ht="15" customHeight="1" x14ac:dyDescent="0.4">
      <c r="B22" s="74"/>
      <c r="C22" s="76"/>
      <c r="D22" s="78"/>
      <c r="E22" s="80"/>
      <c r="F22" s="53"/>
      <c r="G22" s="54"/>
      <c r="H22" s="55"/>
      <c r="I22" s="55"/>
      <c r="J22" s="56" t="s">
        <v>548</v>
      </c>
      <c r="K22" s="57">
        <v>1.3</v>
      </c>
    </row>
    <row r="23" spans="2:11" ht="15" customHeight="1" x14ac:dyDescent="0.4">
      <c r="B23" s="73" t="s">
        <v>577</v>
      </c>
      <c r="C23" s="82" t="s">
        <v>578</v>
      </c>
      <c r="D23" s="77" t="s">
        <v>579</v>
      </c>
      <c r="E23" s="79" t="s">
        <v>580</v>
      </c>
      <c r="F23" s="48" t="s">
        <v>581</v>
      </c>
      <c r="G23" s="49" t="s">
        <v>582</v>
      </c>
      <c r="H23" s="50" t="s">
        <v>583</v>
      </c>
      <c r="I23" s="50" t="s">
        <v>584</v>
      </c>
      <c r="J23" s="51" t="s">
        <v>535</v>
      </c>
      <c r="K23" s="52">
        <v>452</v>
      </c>
    </row>
    <row r="24" spans="2:11" ht="15" customHeight="1" x14ac:dyDescent="0.4">
      <c r="B24" s="74"/>
      <c r="C24" s="76"/>
      <c r="D24" s="78"/>
      <c r="E24" s="80"/>
      <c r="F24" s="53" t="s">
        <v>585</v>
      </c>
      <c r="G24" s="54" t="s">
        <v>586</v>
      </c>
      <c r="H24" s="55" t="s">
        <v>587</v>
      </c>
      <c r="I24" s="55" t="s">
        <v>588</v>
      </c>
      <c r="J24" s="56" t="s">
        <v>540</v>
      </c>
      <c r="K24" s="57">
        <v>12.2</v>
      </c>
    </row>
    <row r="25" spans="2:11" ht="15" customHeight="1" x14ac:dyDescent="0.4">
      <c r="B25" s="74"/>
      <c r="C25" s="76"/>
      <c r="D25" s="78"/>
      <c r="E25" s="80"/>
      <c r="F25" s="53"/>
      <c r="G25" s="54" t="s">
        <v>589</v>
      </c>
      <c r="H25" s="55" t="s">
        <v>109</v>
      </c>
      <c r="I25" s="55" t="s">
        <v>590</v>
      </c>
      <c r="J25" s="56" t="s">
        <v>545</v>
      </c>
      <c r="K25" s="57">
        <v>13.4</v>
      </c>
    </row>
    <row r="26" spans="2:11" ht="15" customHeight="1" x14ac:dyDescent="0.4">
      <c r="B26" s="74"/>
      <c r="C26" s="76"/>
      <c r="D26" s="78"/>
      <c r="E26" s="80"/>
      <c r="F26" s="53"/>
      <c r="G26" s="54"/>
      <c r="H26" s="55"/>
      <c r="I26" s="55" t="s">
        <v>591</v>
      </c>
      <c r="J26" s="56" t="s">
        <v>546</v>
      </c>
      <c r="K26" s="57">
        <v>224</v>
      </c>
    </row>
    <row r="27" spans="2:11" ht="15" customHeight="1" x14ac:dyDescent="0.4">
      <c r="B27" s="74"/>
      <c r="C27" s="76"/>
      <c r="D27" s="78"/>
      <c r="E27" s="80"/>
      <c r="F27" s="53"/>
      <c r="G27" s="54"/>
      <c r="H27" s="55"/>
      <c r="I27" s="55"/>
      <c r="J27" s="56" t="s">
        <v>547</v>
      </c>
      <c r="K27" s="57">
        <v>1.3</v>
      </c>
    </row>
    <row r="28" spans="2:11" ht="15" customHeight="1" x14ac:dyDescent="0.4">
      <c r="B28" s="74"/>
      <c r="C28" s="76"/>
      <c r="D28" s="78"/>
      <c r="E28" s="80"/>
      <c r="F28" s="53"/>
      <c r="G28" s="54"/>
      <c r="H28" s="55"/>
      <c r="I28" s="55"/>
      <c r="J28" s="56" t="s">
        <v>548</v>
      </c>
      <c r="K28" s="57">
        <v>1.1000000000000001</v>
      </c>
    </row>
    <row r="29" spans="2:11" ht="15" customHeight="1" x14ac:dyDescent="0.4">
      <c r="B29" s="73" t="s">
        <v>592</v>
      </c>
      <c r="C29" s="75" t="s">
        <v>593</v>
      </c>
      <c r="D29" s="77" t="s">
        <v>594</v>
      </c>
      <c r="E29" s="79" t="s">
        <v>595</v>
      </c>
      <c r="F29" s="48" t="s">
        <v>596</v>
      </c>
      <c r="G29" s="49" t="s">
        <v>597</v>
      </c>
      <c r="H29" s="50" t="s">
        <v>598</v>
      </c>
      <c r="I29" s="50" t="s">
        <v>599</v>
      </c>
      <c r="J29" s="51" t="s">
        <v>535</v>
      </c>
      <c r="K29" s="52">
        <v>532</v>
      </c>
    </row>
    <row r="30" spans="2:11" ht="15" customHeight="1" x14ac:dyDescent="0.4">
      <c r="B30" s="74"/>
      <c r="C30" s="76"/>
      <c r="D30" s="78"/>
      <c r="E30" s="80"/>
      <c r="F30" s="53" t="s">
        <v>600</v>
      </c>
      <c r="G30" s="54" t="s">
        <v>601</v>
      </c>
      <c r="H30" s="55" t="s">
        <v>602</v>
      </c>
      <c r="I30" s="55" t="s">
        <v>603</v>
      </c>
      <c r="J30" s="56" t="s">
        <v>540</v>
      </c>
      <c r="K30" s="57">
        <v>20.8</v>
      </c>
    </row>
    <row r="31" spans="2:11" ht="15" customHeight="1" x14ac:dyDescent="0.4">
      <c r="B31" s="74"/>
      <c r="C31" s="76"/>
      <c r="D31" s="78"/>
      <c r="E31" s="80"/>
      <c r="F31" s="53" t="s">
        <v>604</v>
      </c>
      <c r="G31" s="54" t="s">
        <v>605</v>
      </c>
      <c r="H31" s="55" t="s">
        <v>606</v>
      </c>
      <c r="I31" s="55" t="s">
        <v>607</v>
      </c>
      <c r="J31" s="56" t="s">
        <v>545</v>
      </c>
      <c r="K31" s="57">
        <v>19.2</v>
      </c>
    </row>
    <row r="32" spans="2:11" ht="15" customHeight="1" x14ac:dyDescent="0.4">
      <c r="B32" s="74"/>
      <c r="C32" s="76"/>
      <c r="D32" s="78"/>
      <c r="E32" s="80"/>
      <c r="F32" s="53"/>
      <c r="G32" s="54"/>
      <c r="H32" s="55"/>
      <c r="I32" s="55"/>
      <c r="J32" s="56" t="s">
        <v>546</v>
      </c>
      <c r="K32" s="57">
        <v>208</v>
      </c>
    </row>
    <row r="33" spans="2:11" ht="15" customHeight="1" x14ac:dyDescent="0.4">
      <c r="B33" s="74"/>
      <c r="C33" s="76"/>
      <c r="D33" s="78"/>
      <c r="E33" s="80"/>
      <c r="F33" s="53"/>
      <c r="G33" s="54"/>
      <c r="H33" s="55"/>
      <c r="I33" s="55"/>
      <c r="J33" s="56" t="s">
        <v>547</v>
      </c>
      <c r="K33" s="57">
        <v>1.5</v>
      </c>
    </row>
    <row r="34" spans="2:11" ht="15" customHeight="1" x14ac:dyDescent="0.4">
      <c r="B34" s="74"/>
      <c r="C34" s="76"/>
      <c r="D34" s="78"/>
      <c r="E34" s="80"/>
      <c r="F34" s="53"/>
      <c r="G34" s="54"/>
      <c r="H34" s="55"/>
      <c r="I34" s="55"/>
      <c r="J34" s="56" t="s">
        <v>548</v>
      </c>
      <c r="K34" s="57">
        <v>1</v>
      </c>
    </row>
    <row r="35" spans="2:11" ht="15" customHeight="1" x14ac:dyDescent="0.4">
      <c r="B35" s="73" t="s">
        <v>608</v>
      </c>
      <c r="C35" s="75" t="s">
        <v>609</v>
      </c>
      <c r="D35" s="77" t="s">
        <v>610</v>
      </c>
      <c r="E35" s="79" t="s">
        <v>611</v>
      </c>
      <c r="F35" s="48" t="s">
        <v>612</v>
      </c>
      <c r="G35" s="49" t="s">
        <v>613</v>
      </c>
      <c r="H35" s="50" t="s">
        <v>614</v>
      </c>
      <c r="I35" s="50" t="s">
        <v>615</v>
      </c>
      <c r="J35" s="51" t="s">
        <v>535</v>
      </c>
      <c r="K35" s="52">
        <v>393</v>
      </c>
    </row>
    <row r="36" spans="2:11" ht="15" customHeight="1" x14ac:dyDescent="0.4">
      <c r="B36" s="74"/>
      <c r="C36" s="76"/>
      <c r="D36" s="78"/>
      <c r="E36" s="80"/>
      <c r="F36" s="53" t="s">
        <v>616</v>
      </c>
      <c r="G36" s="54" t="s">
        <v>617</v>
      </c>
      <c r="H36" s="55" t="s">
        <v>618</v>
      </c>
      <c r="I36" s="55" t="s">
        <v>619</v>
      </c>
      <c r="J36" s="56" t="s">
        <v>540</v>
      </c>
      <c r="K36" s="57">
        <v>17.100000000000001</v>
      </c>
    </row>
    <row r="37" spans="2:11" ht="15" customHeight="1" x14ac:dyDescent="0.4">
      <c r="B37" s="74"/>
      <c r="C37" s="76"/>
      <c r="D37" s="78"/>
      <c r="E37" s="80"/>
      <c r="F37" s="53"/>
      <c r="G37" s="54" t="s">
        <v>620</v>
      </c>
      <c r="H37" s="55"/>
      <c r="I37" s="55" t="s">
        <v>621</v>
      </c>
      <c r="J37" s="56" t="s">
        <v>545</v>
      </c>
      <c r="K37" s="57">
        <v>9.3000000000000007</v>
      </c>
    </row>
    <row r="38" spans="2:11" ht="15" customHeight="1" x14ac:dyDescent="0.4">
      <c r="B38" s="74"/>
      <c r="C38" s="76"/>
      <c r="D38" s="78"/>
      <c r="E38" s="80"/>
      <c r="F38" s="53"/>
      <c r="G38" s="54" t="s">
        <v>622</v>
      </c>
      <c r="H38" s="55"/>
      <c r="I38" s="55"/>
      <c r="J38" s="56" t="s">
        <v>546</v>
      </c>
      <c r="K38" s="57">
        <v>178</v>
      </c>
    </row>
    <row r="39" spans="2:11" ht="15" customHeight="1" x14ac:dyDescent="0.4">
      <c r="B39" s="74"/>
      <c r="C39" s="76"/>
      <c r="D39" s="78"/>
      <c r="E39" s="80"/>
      <c r="F39" s="53"/>
      <c r="G39" s="54"/>
      <c r="H39" s="55"/>
      <c r="I39" s="55"/>
      <c r="J39" s="56" t="s">
        <v>547</v>
      </c>
      <c r="K39" s="57">
        <v>1.1000000000000001</v>
      </c>
    </row>
    <row r="40" spans="2:11" ht="15" customHeight="1" x14ac:dyDescent="0.4">
      <c r="B40" s="74"/>
      <c r="C40" s="76"/>
      <c r="D40" s="78"/>
      <c r="E40" s="80"/>
      <c r="F40" s="53"/>
      <c r="G40" s="54"/>
      <c r="H40" s="55"/>
      <c r="I40" s="55"/>
      <c r="J40" s="56" t="s">
        <v>548</v>
      </c>
      <c r="K40" s="57">
        <v>1.5</v>
      </c>
    </row>
    <row r="41" spans="2:11" ht="15" customHeight="1" x14ac:dyDescent="0.4">
      <c r="B41" s="73" t="s">
        <v>623</v>
      </c>
      <c r="C41" s="75" t="s">
        <v>528</v>
      </c>
      <c r="D41" s="77" t="s">
        <v>624</v>
      </c>
      <c r="E41" s="79" t="s">
        <v>625</v>
      </c>
      <c r="F41" s="48" t="s">
        <v>626</v>
      </c>
      <c r="G41" s="49" t="s">
        <v>532</v>
      </c>
      <c r="H41" s="50" t="s">
        <v>571</v>
      </c>
      <c r="I41" s="50" t="s">
        <v>627</v>
      </c>
      <c r="J41" s="51" t="s">
        <v>535</v>
      </c>
      <c r="K41" s="52">
        <v>376</v>
      </c>
    </row>
    <row r="42" spans="2:11" ht="15" customHeight="1" x14ac:dyDescent="0.4">
      <c r="B42" s="74"/>
      <c r="C42" s="76"/>
      <c r="D42" s="78"/>
      <c r="E42" s="80"/>
      <c r="F42" s="53" t="s">
        <v>628</v>
      </c>
      <c r="G42" s="54" t="s">
        <v>629</v>
      </c>
      <c r="H42" s="55" t="s">
        <v>630</v>
      </c>
      <c r="I42" s="55" t="s">
        <v>631</v>
      </c>
      <c r="J42" s="56" t="s">
        <v>540</v>
      </c>
      <c r="K42" s="57">
        <v>16.3</v>
      </c>
    </row>
    <row r="43" spans="2:11" ht="15" customHeight="1" x14ac:dyDescent="0.4">
      <c r="B43" s="74"/>
      <c r="C43" s="76"/>
      <c r="D43" s="78"/>
      <c r="E43" s="80"/>
      <c r="F43" s="53" t="s">
        <v>632</v>
      </c>
      <c r="G43" s="54" t="s">
        <v>633</v>
      </c>
      <c r="H43" s="55" t="s">
        <v>634</v>
      </c>
      <c r="I43" s="55"/>
      <c r="J43" s="56" t="s">
        <v>545</v>
      </c>
      <c r="K43" s="57">
        <v>8.4</v>
      </c>
    </row>
    <row r="44" spans="2:11" ht="15" customHeight="1" x14ac:dyDescent="0.4">
      <c r="B44" s="74"/>
      <c r="C44" s="76"/>
      <c r="D44" s="78"/>
      <c r="E44" s="80"/>
      <c r="F44" s="53"/>
      <c r="G44" s="54"/>
      <c r="H44" s="55" t="s">
        <v>635</v>
      </c>
      <c r="I44" s="55"/>
      <c r="J44" s="56" t="s">
        <v>546</v>
      </c>
      <c r="K44" s="57">
        <v>318</v>
      </c>
    </row>
    <row r="45" spans="2:11" ht="15" customHeight="1" x14ac:dyDescent="0.4">
      <c r="B45" s="74"/>
      <c r="C45" s="76"/>
      <c r="D45" s="78"/>
      <c r="E45" s="80"/>
      <c r="F45" s="53"/>
      <c r="G45" s="54"/>
      <c r="H45" s="55"/>
      <c r="I45" s="55"/>
      <c r="J45" s="56" t="s">
        <v>547</v>
      </c>
      <c r="K45" s="57">
        <v>7</v>
      </c>
    </row>
    <row r="46" spans="2:11" ht="15" customHeight="1" x14ac:dyDescent="0.4">
      <c r="B46" s="74"/>
      <c r="C46" s="76"/>
      <c r="D46" s="78"/>
      <c r="E46" s="80"/>
      <c r="F46" s="53"/>
      <c r="G46" s="54"/>
      <c r="H46" s="55"/>
      <c r="I46" s="55"/>
      <c r="J46" s="56" t="s">
        <v>548</v>
      </c>
      <c r="K46" s="57">
        <v>1.2</v>
      </c>
    </row>
    <row r="47" spans="2:11" ht="15" customHeight="1" x14ac:dyDescent="0.4">
      <c r="B47" s="73" t="s">
        <v>636</v>
      </c>
      <c r="C47" s="75" t="s">
        <v>550</v>
      </c>
      <c r="D47" s="77" t="s">
        <v>637</v>
      </c>
      <c r="E47" s="79" t="s">
        <v>638</v>
      </c>
      <c r="F47" s="48" t="s">
        <v>639</v>
      </c>
      <c r="G47" s="49" t="s">
        <v>640</v>
      </c>
      <c r="H47" s="50" t="s">
        <v>641</v>
      </c>
      <c r="I47" s="50" t="s">
        <v>642</v>
      </c>
      <c r="J47" s="51" t="s">
        <v>535</v>
      </c>
      <c r="K47" s="52">
        <v>445</v>
      </c>
    </row>
    <row r="48" spans="2:11" ht="15" customHeight="1" x14ac:dyDescent="0.4">
      <c r="B48" s="74"/>
      <c r="C48" s="76"/>
      <c r="D48" s="78"/>
      <c r="E48" s="80"/>
      <c r="F48" s="53" t="s">
        <v>643</v>
      </c>
      <c r="G48" s="54" t="s">
        <v>644</v>
      </c>
      <c r="H48" s="55" t="s">
        <v>645</v>
      </c>
      <c r="I48" s="55" t="s">
        <v>646</v>
      </c>
      <c r="J48" s="56" t="s">
        <v>540</v>
      </c>
      <c r="K48" s="57">
        <v>19.8</v>
      </c>
    </row>
    <row r="49" spans="2:11" ht="15" customHeight="1" x14ac:dyDescent="0.4">
      <c r="B49" s="74"/>
      <c r="C49" s="76"/>
      <c r="D49" s="78"/>
      <c r="E49" s="80"/>
      <c r="F49" s="53" t="s">
        <v>647</v>
      </c>
      <c r="G49" s="54" t="s">
        <v>648</v>
      </c>
      <c r="H49" s="55" t="s">
        <v>649</v>
      </c>
      <c r="I49" s="55" t="s">
        <v>590</v>
      </c>
      <c r="J49" s="56" t="s">
        <v>545</v>
      </c>
      <c r="K49" s="57">
        <v>14</v>
      </c>
    </row>
    <row r="50" spans="2:11" ht="15" customHeight="1" x14ac:dyDescent="0.4">
      <c r="B50" s="74"/>
      <c r="C50" s="76"/>
      <c r="D50" s="78"/>
      <c r="E50" s="80"/>
      <c r="F50" s="53"/>
      <c r="G50" s="54" t="s">
        <v>650</v>
      </c>
      <c r="H50" s="55"/>
      <c r="I50" s="55"/>
      <c r="J50" s="56" t="s">
        <v>546</v>
      </c>
      <c r="K50" s="57">
        <v>270</v>
      </c>
    </row>
    <row r="51" spans="2:11" ht="15" customHeight="1" x14ac:dyDescent="0.4">
      <c r="B51" s="74"/>
      <c r="C51" s="76"/>
      <c r="D51" s="78"/>
      <c r="E51" s="80"/>
      <c r="F51" s="53"/>
      <c r="G51" s="54"/>
      <c r="H51" s="55"/>
      <c r="I51" s="55"/>
      <c r="J51" s="56" t="s">
        <v>547</v>
      </c>
      <c r="K51" s="57">
        <v>2.1</v>
      </c>
    </row>
    <row r="52" spans="2:11" ht="15" customHeight="1" x14ac:dyDescent="0.4">
      <c r="B52" s="74"/>
      <c r="C52" s="76"/>
      <c r="D52" s="78"/>
      <c r="E52" s="80"/>
      <c r="F52" s="53"/>
      <c r="G52" s="54"/>
      <c r="H52" s="55"/>
      <c r="I52" s="55"/>
      <c r="J52" s="56" t="s">
        <v>548</v>
      </c>
      <c r="K52" s="57">
        <v>1.6</v>
      </c>
    </row>
    <row r="53" spans="2:11" ht="15" customHeight="1" x14ac:dyDescent="0.4">
      <c r="B53" s="73" t="s">
        <v>651</v>
      </c>
      <c r="C53" s="75" t="s">
        <v>566</v>
      </c>
      <c r="D53" s="77" t="s">
        <v>652</v>
      </c>
      <c r="E53" s="79" t="s">
        <v>653</v>
      </c>
      <c r="F53" s="48" t="s">
        <v>654</v>
      </c>
      <c r="G53" s="49" t="s">
        <v>655</v>
      </c>
      <c r="H53" s="50" t="s">
        <v>656</v>
      </c>
      <c r="I53" s="50" t="s">
        <v>657</v>
      </c>
      <c r="J53" s="51" t="s">
        <v>535</v>
      </c>
      <c r="K53" s="52">
        <v>459</v>
      </c>
    </row>
    <row r="54" spans="2:11" ht="15" customHeight="1" x14ac:dyDescent="0.4">
      <c r="B54" s="74"/>
      <c r="C54" s="76"/>
      <c r="D54" s="78"/>
      <c r="E54" s="80"/>
      <c r="F54" s="53"/>
      <c r="G54" s="54" t="s">
        <v>658</v>
      </c>
      <c r="H54" s="55" t="s">
        <v>659</v>
      </c>
      <c r="I54" s="55" t="s">
        <v>660</v>
      </c>
      <c r="J54" s="56" t="s">
        <v>540</v>
      </c>
      <c r="K54" s="57">
        <v>18.399999999999999</v>
      </c>
    </row>
    <row r="55" spans="2:11" ht="15" customHeight="1" x14ac:dyDescent="0.4">
      <c r="B55" s="74"/>
      <c r="C55" s="76"/>
      <c r="D55" s="78"/>
      <c r="E55" s="80"/>
      <c r="F55" s="53" t="s">
        <v>661</v>
      </c>
      <c r="G55" s="54" t="s">
        <v>662</v>
      </c>
      <c r="H55" s="55"/>
      <c r="I55" s="55"/>
      <c r="J55" s="56" t="s">
        <v>545</v>
      </c>
      <c r="K55" s="57">
        <v>13.3</v>
      </c>
    </row>
    <row r="56" spans="2:11" ht="15" customHeight="1" x14ac:dyDescent="0.4">
      <c r="B56" s="74"/>
      <c r="C56" s="76"/>
      <c r="D56" s="78"/>
      <c r="E56" s="80"/>
      <c r="F56" s="53"/>
      <c r="G56" s="54"/>
      <c r="H56" s="55"/>
      <c r="I56" s="55"/>
      <c r="J56" s="56" t="s">
        <v>546</v>
      </c>
      <c r="K56" s="57">
        <v>259</v>
      </c>
    </row>
    <row r="57" spans="2:11" ht="15" customHeight="1" x14ac:dyDescent="0.4">
      <c r="B57" s="74"/>
      <c r="C57" s="76"/>
      <c r="D57" s="78"/>
      <c r="E57" s="80"/>
      <c r="F57" s="53"/>
      <c r="G57" s="54"/>
      <c r="H57" s="55"/>
      <c r="I57" s="55"/>
      <c r="J57" s="56" t="s">
        <v>547</v>
      </c>
      <c r="K57" s="57">
        <v>1.6</v>
      </c>
    </row>
    <row r="58" spans="2:11" ht="15" customHeight="1" x14ac:dyDescent="0.4">
      <c r="B58" s="74"/>
      <c r="C58" s="76"/>
      <c r="D58" s="78"/>
      <c r="E58" s="80"/>
      <c r="F58" s="53"/>
      <c r="G58" s="54"/>
      <c r="H58" s="55"/>
      <c r="I58" s="55"/>
      <c r="J58" s="56" t="s">
        <v>548</v>
      </c>
      <c r="K58" s="57">
        <v>1</v>
      </c>
    </row>
    <row r="59" spans="2:11" ht="15" customHeight="1" x14ac:dyDescent="0.4">
      <c r="B59" s="73" t="s">
        <v>663</v>
      </c>
      <c r="C59" s="75" t="s">
        <v>664</v>
      </c>
      <c r="D59" s="77" t="s">
        <v>665</v>
      </c>
      <c r="E59" s="79" t="s">
        <v>666</v>
      </c>
      <c r="F59" s="48" t="s">
        <v>667</v>
      </c>
      <c r="G59" s="49" t="s">
        <v>570</v>
      </c>
      <c r="H59" s="50" t="s">
        <v>668</v>
      </c>
      <c r="I59" s="50" t="s">
        <v>669</v>
      </c>
      <c r="J59" s="51" t="s">
        <v>535</v>
      </c>
      <c r="K59" s="52">
        <v>510</v>
      </c>
    </row>
    <row r="60" spans="2:11" ht="15" customHeight="1" x14ac:dyDescent="0.4">
      <c r="B60" s="74"/>
      <c r="C60" s="76"/>
      <c r="D60" s="78"/>
      <c r="E60" s="80"/>
      <c r="F60" s="53"/>
      <c r="G60" s="54" t="s">
        <v>670</v>
      </c>
      <c r="H60" s="55" t="s">
        <v>671</v>
      </c>
      <c r="I60" s="55" t="s">
        <v>672</v>
      </c>
      <c r="J60" s="56" t="s">
        <v>540</v>
      </c>
      <c r="K60" s="57">
        <v>20</v>
      </c>
    </row>
    <row r="61" spans="2:11" ht="15" customHeight="1" x14ac:dyDescent="0.4">
      <c r="B61" s="74"/>
      <c r="C61" s="76"/>
      <c r="D61" s="78"/>
      <c r="E61" s="80"/>
      <c r="F61" s="53"/>
      <c r="G61" s="54" t="s">
        <v>673</v>
      </c>
      <c r="H61" s="55" t="s">
        <v>606</v>
      </c>
      <c r="I61" s="55" t="s">
        <v>674</v>
      </c>
      <c r="J61" s="56" t="s">
        <v>545</v>
      </c>
      <c r="K61" s="57">
        <v>16.600000000000001</v>
      </c>
    </row>
    <row r="62" spans="2:11" ht="15" customHeight="1" x14ac:dyDescent="0.4">
      <c r="B62" s="74"/>
      <c r="C62" s="76"/>
      <c r="D62" s="78"/>
      <c r="E62" s="80"/>
      <c r="F62" s="53"/>
      <c r="G62" s="54" t="s">
        <v>675</v>
      </c>
      <c r="H62" s="55"/>
      <c r="I62" s="55"/>
      <c r="J62" s="56" t="s">
        <v>546</v>
      </c>
      <c r="K62" s="57">
        <v>212</v>
      </c>
    </row>
    <row r="63" spans="2:11" ht="15" customHeight="1" x14ac:dyDescent="0.4">
      <c r="B63" s="74"/>
      <c r="C63" s="76"/>
      <c r="D63" s="78"/>
      <c r="E63" s="80"/>
      <c r="F63" s="53"/>
      <c r="G63" s="54"/>
      <c r="H63" s="55"/>
      <c r="I63" s="55"/>
      <c r="J63" s="56" t="s">
        <v>547</v>
      </c>
      <c r="K63" s="57">
        <v>1.2</v>
      </c>
    </row>
    <row r="64" spans="2:11" ht="15" customHeight="1" x14ac:dyDescent="0.4">
      <c r="B64" s="74"/>
      <c r="C64" s="76"/>
      <c r="D64" s="78"/>
      <c r="E64" s="80"/>
      <c r="F64" s="53"/>
      <c r="G64" s="54"/>
      <c r="H64" s="55"/>
      <c r="I64" s="55"/>
      <c r="J64" s="56" t="s">
        <v>548</v>
      </c>
      <c r="K64" s="57">
        <v>0.9</v>
      </c>
    </row>
    <row r="65" spans="2:11" ht="15" customHeight="1" x14ac:dyDescent="0.4">
      <c r="B65" s="73" t="s">
        <v>676</v>
      </c>
      <c r="C65" s="75" t="s">
        <v>593</v>
      </c>
      <c r="D65" s="77" t="s">
        <v>677</v>
      </c>
      <c r="E65" s="79" t="s">
        <v>678</v>
      </c>
      <c r="F65" s="48" t="s">
        <v>679</v>
      </c>
      <c r="G65" s="49" t="s">
        <v>532</v>
      </c>
      <c r="H65" s="50" t="s">
        <v>680</v>
      </c>
      <c r="I65" s="50" t="s">
        <v>681</v>
      </c>
      <c r="J65" s="51" t="s">
        <v>535</v>
      </c>
      <c r="K65" s="52">
        <v>455</v>
      </c>
    </row>
    <row r="66" spans="2:11" ht="15" customHeight="1" x14ac:dyDescent="0.4">
      <c r="B66" s="74"/>
      <c r="C66" s="76"/>
      <c r="D66" s="78"/>
      <c r="E66" s="80"/>
      <c r="F66" s="53" t="s">
        <v>682</v>
      </c>
      <c r="G66" s="54" t="s">
        <v>683</v>
      </c>
      <c r="H66" s="55" t="s">
        <v>684</v>
      </c>
      <c r="I66" s="55" t="s">
        <v>685</v>
      </c>
      <c r="J66" s="56" t="s">
        <v>540</v>
      </c>
      <c r="K66" s="57">
        <v>16.899999999999999</v>
      </c>
    </row>
    <row r="67" spans="2:11" ht="15" customHeight="1" x14ac:dyDescent="0.4">
      <c r="B67" s="74"/>
      <c r="C67" s="76"/>
      <c r="D67" s="78"/>
      <c r="E67" s="80"/>
      <c r="F67" s="53"/>
      <c r="G67" s="54" t="s">
        <v>686</v>
      </c>
      <c r="H67" s="55"/>
      <c r="I67" s="55"/>
      <c r="J67" s="56" t="s">
        <v>545</v>
      </c>
      <c r="K67" s="57">
        <v>15.7</v>
      </c>
    </row>
    <row r="68" spans="2:11" ht="15" customHeight="1" x14ac:dyDescent="0.4">
      <c r="B68" s="74"/>
      <c r="C68" s="76"/>
      <c r="D68" s="78"/>
      <c r="E68" s="80"/>
      <c r="F68" s="53"/>
      <c r="G68" s="54"/>
      <c r="H68" s="55"/>
      <c r="I68" s="55"/>
      <c r="J68" s="56" t="s">
        <v>546</v>
      </c>
      <c r="K68" s="57">
        <v>192</v>
      </c>
    </row>
    <row r="69" spans="2:11" ht="15" customHeight="1" x14ac:dyDescent="0.4">
      <c r="B69" s="74"/>
      <c r="C69" s="76"/>
      <c r="D69" s="78"/>
      <c r="E69" s="80"/>
      <c r="F69" s="53"/>
      <c r="G69" s="54"/>
      <c r="H69" s="55"/>
      <c r="I69" s="55"/>
      <c r="J69" s="56" t="s">
        <v>547</v>
      </c>
      <c r="K69" s="57">
        <v>1.4</v>
      </c>
    </row>
    <row r="70" spans="2:11" ht="15" customHeight="1" x14ac:dyDescent="0.4">
      <c r="B70" s="74"/>
      <c r="C70" s="76"/>
      <c r="D70" s="78"/>
      <c r="E70" s="80"/>
      <c r="F70" s="53"/>
      <c r="G70" s="54"/>
      <c r="H70" s="55"/>
      <c r="I70" s="55"/>
      <c r="J70" s="56" t="s">
        <v>548</v>
      </c>
      <c r="K70" s="57">
        <v>1.1000000000000001</v>
      </c>
    </row>
    <row r="71" spans="2:11" ht="15" customHeight="1" x14ac:dyDescent="0.4">
      <c r="B71" s="73" t="s">
        <v>687</v>
      </c>
      <c r="C71" s="75" t="s">
        <v>609</v>
      </c>
      <c r="D71" s="77" t="s">
        <v>688</v>
      </c>
      <c r="E71" s="79" t="s">
        <v>689</v>
      </c>
      <c r="F71" s="48" t="s">
        <v>690</v>
      </c>
      <c r="G71" s="49" t="s">
        <v>640</v>
      </c>
      <c r="H71" s="50" t="s">
        <v>691</v>
      </c>
      <c r="I71" s="50" t="s">
        <v>692</v>
      </c>
      <c r="J71" s="51" t="s">
        <v>535</v>
      </c>
      <c r="K71" s="52">
        <v>475</v>
      </c>
    </row>
    <row r="72" spans="2:11" ht="15" customHeight="1" x14ac:dyDescent="0.4">
      <c r="B72" s="74"/>
      <c r="C72" s="76"/>
      <c r="D72" s="78"/>
      <c r="E72" s="80"/>
      <c r="F72" s="53"/>
      <c r="G72" s="54" t="s">
        <v>693</v>
      </c>
      <c r="H72" s="55" t="s">
        <v>694</v>
      </c>
      <c r="I72" s="55" t="s">
        <v>695</v>
      </c>
      <c r="J72" s="56" t="s">
        <v>540</v>
      </c>
      <c r="K72" s="57">
        <v>17.600000000000001</v>
      </c>
    </row>
    <row r="73" spans="2:11" ht="15" customHeight="1" x14ac:dyDescent="0.4">
      <c r="B73" s="74"/>
      <c r="C73" s="76"/>
      <c r="D73" s="78"/>
      <c r="E73" s="80"/>
      <c r="F73" s="53"/>
      <c r="G73" s="54" t="s">
        <v>696</v>
      </c>
      <c r="H73" s="55"/>
      <c r="I73" s="55" t="s">
        <v>591</v>
      </c>
      <c r="J73" s="56" t="s">
        <v>545</v>
      </c>
      <c r="K73" s="57">
        <v>15.3</v>
      </c>
    </row>
    <row r="74" spans="2:11" ht="15" customHeight="1" x14ac:dyDescent="0.4">
      <c r="B74" s="74"/>
      <c r="C74" s="76"/>
      <c r="D74" s="78"/>
      <c r="E74" s="80"/>
      <c r="F74" s="53"/>
      <c r="G74" s="54" t="s">
        <v>697</v>
      </c>
      <c r="H74" s="55"/>
      <c r="I74" s="55" t="s">
        <v>698</v>
      </c>
      <c r="J74" s="56" t="s">
        <v>546</v>
      </c>
      <c r="K74" s="57">
        <v>248</v>
      </c>
    </row>
    <row r="75" spans="2:11" ht="15" customHeight="1" x14ac:dyDescent="0.4">
      <c r="B75" s="74"/>
      <c r="C75" s="76"/>
      <c r="D75" s="78"/>
      <c r="E75" s="80"/>
      <c r="F75" s="53"/>
      <c r="G75" s="54"/>
      <c r="H75" s="55"/>
      <c r="I75" s="55"/>
      <c r="J75" s="56" t="s">
        <v>547</v>
      </c>
      <c r="K75" s="57">
        <v>2.2000000000000002</v>
      </c>
    </row>
    <row r="76" spans="2:11" ht="15" customHeight="1" x14ac:dyDescent="0.4">
      <c r="B76" s="74"/>
      <c r="C76" s="76"/>
      <c r="D76" s="78"/>
      <c r="E76" s="80"/>
      <c r="F76" s="53"/>
      <c r="G76" s="54"/>
      <c r="H76" s="55"/>
      <c r="I76" s="55"/>
      <c r="J76" s="56" t="s">
        <v>548</v>
      </c>
      <c r="K76" s="57">
        <v>1.2</v>
      </c>
    </row>
    <row r="77" spans="2:11" ht="15" customHeight="1" x14ac:dyDescent="0.4">
      <c r="B77" s="81" t="s">
        <v>699</v>
      </c>
      <c r="C77" s="75" t="s">
        <v>566</v>
      </c>
      <c r="D77" s="77" t="s">
        <v>567</v>
      </c>
      <c r="E77" s="79" t="s">
        <v>568</v>
      </c>
      <c r="F77" s="48" t="s">
        <v>700</v>
      </c>
      <c r="G77" s="49" t="s">
        <v>570</v>
      </c>
      <c r="H77" s="50" t="s">
        <v>571</v>
      </c>
      <c r="I77" s="50" t="s">
        <v>572</v>
      </c>
      <c r="J77" s="51" t="s">
        <v>535</v>
      </c>
      <c r="K77" s="52">
        <v>412</v>
      </c>
    </row>
    <row r="78" spans="2:11" ht="15" customHeight="1" x14ac:dyDescent="0.4">
      <c r="B78" s="74"/>
      <c r="C78" s="76"/>
      <c r="D78" s="78"/>
      <c r="E78" s="80"/>
      <c r="F78" s="53"/>
      <c r="G78" s="54" t="s">
        <v>701</v>
      </c>
      <c r="H78" s="55" t="s">
        <v>574</v>
      </c>
      <c r="I78" s="55" t="s">
        <v>575</v>
      </c>
      <c r="J78" s="56" t="s">
        <v>540</v>
      </c>
      <c r="K78" s="57">
        <v>17.399999999999999</v>
      </c>
    </row>
    <row r="79" spans="2:11" ht="15" customHeight="1" x14ac:dyDescent="0.4">
      <c r="B79" s="74"/>
      <c r="C79" s="76"/>
      <c r="D79" s="78"/>
      <c r="E79" s="80"/>
      <c r="F79" s="53"/>
      <c r="G79" s="54"/>
      <c r="H79" s="55" t="s">
        <v>576</v>
      </c>
      <c r="I79" s="55"/>
      <c r="J79" s="56" t="s">
        <v>545</v>
      </c>
      <c r="K79" s="57">
        <v>15.7</v>
      </c>
    </row>
    <row r="80" spans="2:11" ht="15" customHeight="1" x14ac:dyDescent="0.4">
      <c r="B80" s="74"/>
      <c r="C80" s="76"/>
      <c r="D80" s="78"/>
      <c r="E80" s="80"/>
      <c r="F80" s="53"/>
      <c r="G80" s="54" t="s">
        <v>131</v>
      </c>
      <c r="H80" s="55"/>
      <c r="I80" s="55"/>
      <c r="J80" s="56" t="s">
        <v>546</v>
      </c>
      <c r="K80" s="57">
        <v>233</v>
      </c>
    </row>
    <row r="81" spans="2:11" ht="15" customHeight="1" x14ac:dyDescent="0.4">
      <c r="B81" s="74"/>
      <c r="C81" s="76"/>
      <c r="D81" s="78"/>
      <c r="E81" s="80"/>
      <c r="F81" s="53"/>
      <c r="G81" s="54"/>
      <c r="H81" s="55"/>
      <c r="I81" s="55"/>
      <c r="J81" s="56" t="s">
        <v>547</v>
      </c>
      <c r="K81" s="57">
        <v>2.9</v>
      </c>
    </row>
    <row r="82" spans="2:11" ht="15" customHeight="1" x14ac:dyDescent="0.4">
      <c r="B82" s="74"/>
      <c r="C82" s="76"/>
      <c r="D82" s="78"/>
      <c r="E82" s="80"/>
      <c r="F82" s="53"/>
      <c r="G82" s="54"/>
      <c r="H82" s="55"/>
      <c r="I82" s="55"/>
      <c r="J82" s="56" t="s">
        <v>548</v>
      </c>
      <c r="K82" s="58">
        <v>1.3</v>
      </c>
    </row>
    <row r="83" spans="2:11" ht="15" customHeight="1" x14ac:dyDescent="0.4">
      <c r="B83" s="81" t="s">
        <v>702</v>
      </c>
      <c r="C83" s="75" t="s">
        <v>664</v>
      </c>
      <c r="D83" s="77" t="s">
        <v>703</v>
      </c>
      <c r="E83" s="79" t="s">
        <v>704</v>
      </c>
      <c r="F83" s="48" t="s">
        <v>705</v>
      </c>
      <c r="G83" s="49" t="s">
        <v>582</v>
      </c>
      <c r="H83" s="50" t="s">
        <v>706</v>
      </c>
      <c r="I83" s="50" t="s">
        <v>707</v>
      </c>
      <c r="J83" s="51" t="s">
        <v>535</v>
      </c>
      <c r="K83" s="52">
        <v>466</v>
      </c>
    </row>
    <row r="84" spans="2:11" ht="15" customHeight="1" x14ac:dyDescent="0.4">
      <c r="B84" s="74"/>
      <c r="C84" s="76"/>
      <c r="D84" s="78"/>
      <c r="E84" s="80"/>
      <c r="F84" s="53" t="s">
        <v>708</v>
      </c>
      <c r="G84" s="54" t="s">
        <v>709</v>
      </c>
      <c r="H84" s="55" t="s">
        <v>710</v>
      </c>
      <c r="I84" s="55" t="s">
        <v>711</v>
      </c>
      <c r="J84" s="56" t="s">
        <v>540</v>
      </c>
      <c r="K84" s="57">
        <v>17.899999999999999</v>
      </c>
    </row>
    <row r="85" spans="2:11" ht="15" customHeight="1" x14ac:dyDescent="0.4">
      <c r="B85" s="74"/>
      <c r="C85" s="76"/>
      <c r="D85" s="78"/>
      <c r="E85" s="80"/>
      <c r="F85" s="53"/>
      <c r="G85" s="54" t="s">
        <v>712</v>
      </c>
      <c r="H85" s="55"/>
      <c r="I85" s="55"/>
      <c r="J85" s="56" t="s">
        <v>545</v>
      </c>
      <c r="K85" s="57">
        <v>19</v>
      </c>
    </row>
    <row r="86" spans="2:11" ht="15" customHeight="1" x14ac:dyDescent="0.4">
      <c r="B86" s="74"/>
      <c r="C86" s="76"/>
      <c r="D86" s="78"/>
      <c r="E86" s="80"/>
      <c r="F86" s="53"/>
      <c r="G86" s="54" t="s">
        <v>713</v>
      </c>
      <c r="H86" s="55"/>
      <c r="I86" s="55"/>
      <c r="J86" s="56" t="s">
        <v>546</v>
      </c>
      <c r="K86" s="57">
        <v>276</v>
      </c>
    </row>
    <row r="87" spans="2:11" ht="15" customHeight="1" x14ac:dyDescent="0.4">
      <c r="B87" s="74"/>
      <c r="C87" s="76"/>
      <c r="D87" s="78"/>
      <c r="E87" s="80"/>
      <c r="F87" s="53"/>
      <c r="G87" s="54"/>
      <c r="H87" s="55"/>
      <c r="I87" s="55"/>
      <c r="J87" s="56" t="s">
        <v>547</v>
      </c>
      <c r="K87" s="57">
        <v>3.3</v>
      </c>
    </row>
    <row r="88" spans="2:11" ht="15" customHeight="1" x14ac:dyDescent="0.4">
      <c r="B88" s="74"/>
      <c r="C88" s="76"/>
      <c r="D88" s="78"/>
      <c r="E88" s="80"/>
      <c r="F88" s="53"/>
      <c r="G88" s="54"/>
      <c r="H88" s="55"/>
      <c r="I88" s="55"/>
      <c r="J88" s="56" t="s">
        <v>548</v>
      </c>
      <c r="K88" s="57">
        <v>1.4</v>
      </c>
    </row>
    <row r="89" spans="2:11" ht="15" customHeight="1" x14ac:dyDescent="0.4">
      <c r="B89" s="73" t="s">
        <v>714</v>
      </c>
      <c r="C89" s="75" t="s">
        <v>528</v>
      </c>
      <c r="D89" s="77" t="s">
        <v>715</v>
      </c>
      <c r="E89" s="79" t="s">
        <v>716</v>
      </c>
      <c r="F89" s="48" t="s">
        <v>717</v>
      </c>
      <c r="G89" s="49" t="s">
        <v>718</v>
      </c>
      <c r="H89" s="50" t="s">
        <v>571</v>
      </c>
      <c r="I89" s="50" t="s">
        <v>719</v>
      </c>
      <c r="J89" s="51" t="s">
        <v>535</v>
      </c>
      <c r="K89" s="52">
        <v>484</v>
      </c>
    </row>
    <row r="90" spans="2:11" ht="15" customHeight="1" x14ac:dyDescent="0.4">
      <c r="B90" s="74"/>
      <c r="C90" s="76"/>
      <c r="D90" s="78"/>
      <c r="E90" s="80"/>
      <c r="F90" s="53" t="s">
        <v>720</v>
      </c>
      <c r="G90" s="54" t="s">
        <v>721</v>
      </c>
      <c r="H90" s="55" t="s">
        <v>722</v>
      </c>
      <c r="I90" s="55" t="s">
        <v>723</v>
      </c>
      <c r="J90" s="56" t="s">
        <v>540</v>
      </c>
      <c r="K90" s="57">
        <v>20.9</v>
      </c>
    </row>
    <row r="91" spans="2:11" ht="15" customHeight="1" x14ac:dyDescent="0.4">
      <c r="B91" s="74"/>
      <c r="C91" s="76"/>
      <c r="D91" s="78"/>
      <c r="E91" s="80"/>
      <c r="F91" s="53" t="s">
        <v>724</v>
      </c>
      <c r="G91" s="54" t="s">
        <v>633</v>
      </c>
      <c r="H91" s="55" t="s">
        <v>725</v>
      </c>
      <c r="I91" s="55" t="s">
        <v>726</v>
      </c>
      <c r="J91" s="56" t="s">
        <v>545</v>
      </c>
      <c r="K91" s="57">
        <v>11.4</v>
      </c>
    </row>
    <row r="92" spans="2:11" ht="15" customHeight="1" x14ac:dyDescent="0.4">
      <c r="B92" s="74"/>
      <c r="C92" s="76"/>
      <c r="D92" s="78"/>
      <c r="E92" s="80"/>
      <c r="F92" s="53"/>
      <c r="G92" s="54"/>
      <c r="H92" s="55" t="s">
        <v>727</v>
      </c>
      <c r="I92" s="55"/>
      <c r="J92" s="56" t="s">
        <v>546</v>
      </c>
      <c r="K92" s="57">
        <v>221</v>
      </c>
    </row>
    <row r="93" spans="2:11" ht="15" customHeight="1" x14ac:dyDescent="0.4">
      <c r="B93" s="74"/>
      <c r="C93" s="76"/>
      <c r="D93" s="78"/>
      <c r="E93" s="80"/>
      <c r="F93" s="53"/>
      <c r="G93" s="54"/>
      <c r="H93" s="55"/>
      <c r="I93" s="55"/>
      <c r="J93" s="56" t="s">
        <v>547</v>
      </c>
      <c r="K93" s="57">
        <v>1.4</v>
      </c>
    </row>
    <row r="94" spans="2:11" ht="15" customHeight="1" x14ac:dyDescent="0.4">
      <c r="B94" s="74"/>
      <c r="C94" s="76"/>
      <c r="D94" s="78"/>
      <c r="E94" s="80"/>
      <c r="F94" s="53"/>
      <c r="G94" s="54"/>
      <c r="H94" s="55"/>
      <c r="I94" s="55"/>
      <c r="J94" s="56" t="s">
        <v>548</v>
      </c>
      <c r="K94" s="57">
        <v>1</v>
      </c>
    </row>
    <row r="95" spans="2:11" ht="15" customHeight="1" x14ac:dyDescent="0.4">
      <c r="B95" s="81" t="s">
        <v>728</v>
      </c>
      <c r="C95" s="75" t="s">
        <v>566</v>
      </c>
      <c r="D95" s="77" t="s">
        <v>729</v>
      </c>
      <c r="E95" s="79" t="s">
        <v>653</v>
      </c>
      <c r="F95" s="48" t="s">
        <v>730</v>
      </c>
      <c r="G95" s="49" t="s">
        <v>532</v>
      </c>
      <c r="H95" s="50" t="s">
        <v>731</v>
      </c>
      <c r="I95" s="50" t="s">
        <v>732</v>
      </c>
      <c r="J95" s="51" t="s">
        <v>535</v>
      </c>
      <c r="K95" s="52">
        <v>446</v>
      </c>
    </row>
    <row r="96" spans="2:11" ht="15" customHeight="1" x14ac:dyDescent="0.4">
      <c r="B96" s="74"/>
      <c r="C96" s="76"/>
      <c r="D96" s="78"/>
      <c r="E96" s="80"/>
      <c r="F96" s="53" t="s">
        <v>557</v>
      </c>
      <c r="G96" s="54" t="s">
        <v>733</v>
      </c>
      <c r="H96" s="55" t="s">
        <v>576</v>
      </c>
      <c r="I96" s="55" t="s">
        <v>734</v>
      </c>
      <c r="J96" s="56" t="s">
        <v>540</v>
      </c>
      <c r="K96" s="57">
        <v>16.5</v>
      </c>
    </row>
    <row r="97" spans="2:11" ht="15" customHeight="1" x14ac:dyDescent="0.4">
      <c r="B97" s="74"/>
      <c r="C97" s="76"/>
      <c r="D97" s="78"/>
      <c r="E97" s="80"/>
      <c r="F97" s="53"/>
      <c r="G97" s="54" t="s">
        <v>696</v>
      </c>
      <c r="H97" s="55"/>
      <c r="I97" s="55" t="s">
        <v>735</v>
      </c>
      <c r="J97" s="56" t="s">
        <v>545</v>
      </c>
      <c r="K97" s="57">
        <v>14.7</v>
      </c>
    </row>
    <row r="98" spans="2:11" ht="15" customHeight="1" x14ac:dyDescent="0.4">
      <c r="B98" s="74"/>
      <c r="C98" s="76"/>
      <c r="D98" s="78"/>
      <c r="E98" s="80"/>
      <c r="F98" s="53"/>
      <c r="G98" s="54"/>
      <c r="H98" s="55"/>
      <c r="I98" s="55"/>
      <c r="J98" s="56" t="s">
        <v>546</v>
      </c>
      <c r="K98" s="57">
        <v>162</v>
      </c>
    </row>
    <row r="99" spans="2:11" ht="15" customHeight="1" x14ac:dyDescent="0.4">
      <c r="B99" s="74"/>
      <c r="C99" s="76"/>
      <c r="D99" s="78"/>
      <c r="E99" s="80"/>
      <c r="F99" s="53"/>
      <c r="G99" s="54"/>
      <c r="H99" s="55"/>
      <c r="I99" s="55"/>
      <c r="J99" s="56" t="s">
        <v>547</v>
      </c>
      <c r="K99" s="57">
        <v>2.4</v>
      </c>
    </row>
    <row r="100" spans="2:11" ht="15" customHeight="1" thickBot="1" x14ac:dyDescent="0.45">
      <c r="B100" s="83"/>
      <c r="C100" s="84"/>
      <c r="D100" s="85"/>
      <c r="E100" s="86"/>
      <c r="F100" s="59"/>
      <c r="G100" s="60"/>
      <c r="H100" s="61"/>
      <c r="I100" s="61"/>
      <c r="J100" s="62" t="s">
        <v>548</v>
      </c>
      <c r="K100" s="63">
        <v>1.4</v>
      </c>
    </row>
    <row r="101" spans="2:11" ht="15.75" thickTop="1" x14ac:dyDescent="0.4"/>
    <row r="102" spans="2:11" ht="15" customHeight="1" x14ac:dyDescent="0.4">
      <c r="B102" s="40" t="s">
        <v>736</v>
      </c>
      <c r="C102" s="64"/>
      <c r="D102" s="65"/>
      <c r="E102" s="66"/>
      <c r="F102" s="64"/>
      <c r="G102" s="64"/>
      <c r="H102" s="64"/>
      <c r="I102" s="64"/>
      <c r="J102" s="64"/>
      <c r="K102" s="64"/>
    </row>
    <row r="103" spans="2:11" ht="15" customHeight="1" x14ac:dyDescent="0.4">
      <c r="B103" s="40" t="s">
        <v>737</v>
      </c>
    </row>
  </sheetData>
  <mergeCells count="66">
    <mergeCell ref="B95:B100"/>
    <mergeCell ref="C95:C100"/>
    <mergeCell ref="D95:D100"/>
    <mergeCell ref="E95:E100"/>
    <mergeCell ref="B83:B88"/>
    <mergeCell ref="C83:C88"/>
    <mergeCell ref="D83:D88"/>
    <mergeCell ref="E83:E88"/>
    <mergeCell ref="B89:B94"/>
    <mergeCell ref="C89:C94"/>
    <mergeCell ref="D89:D94"/>
    <mergeCell ref="E89:E94"/>
    <mergeCell ref="B71:B76"/>
    <mergeCell ref="C71:C76"/>
    <mergeCell ref="D71:D76"/>
    <mergeCell ref="E71:E76"/>
    <mergeCell ref="B77:B82"/>
    <mergeCell ref="C77:C82"/>
    <mergeCell ref="D77:D82"/>
    <mergeCell ref="E77:E82"/>
    <mergeCell ref="B59:B64"/>
    <mergeCell ref="C59:C64"/>
    <mergeCell ref="D59:D64"/>
    <mergeCell ref="E59:E64"/>
    <mergeCell ref="B65:B70"/>
    <mergeCell ref="C65:C70"/>
    <mergeCell ref="D65:D70"/>
    <mergeCell ref="E65:E70"/>
    <mergeCell ref="B47:B52"/>
    <mergeCell ref="C47:C52"/>
    <mergeCell ref="D47:D52"/>
    <mergeCell ref="E47:E52"/>
    <mergeCell ref="B53:B58"/>
    <mergeCell ref="C53:C58"/>
    <mergeCell ref="D53:D58"/>
    <mergeCell ref="E53:E58"/>
    <mergeCell ref="B35:B40"/>
    <mergeCell ref="C35:C40"/>
    <mergeCell ref="D35:D40"/>
    <mergeCell ref="E35:E40"/>
    <mergeCell ref="B41:B46"/>
    <mergeCell ref="C41:C46"/>
    <mergeCell ref="D41:D46"/>
    <mergeCell ref="E41:E46"/>
    <mergeCell ref="B23:B28"/>
    <mergeCell ref="C23:C28"/>
    <mergeCell ref="D23:D28"/>
    <mergeCell ref="E23:E28"/>
    <mergeCell ref="B29:B34"/>
    <mergeCell ref="C29:C34"/>
    <mergeCell ref="D29:D34"/>
    <mergeCell ref="E29:E34"/>
    <mergeCell ref="B11:B16"/>
    <mergeCell ref="C11:C16"/>
    <mergeCell ref="D11:D16"/>
    <mergeCell ref="E11:E16"/>
    <mergeCell ref="B17:B22"/>
    <mergeCell ref="C17:C22"/>
    <mergeCell ref="D17:D22"/>
    <mergeCell ref="E17:E22"/>
    <mergeCell ref="B2:K2"/>
    <mergeCell ref="B3:C3"/>
    <mergeCell ref="B5:B10"/>
    <mergeCell ref="C5:C10"/>
    <mergeCell ref="D5:D10"/>
    <mergeCell ref="E5:E10"/>
  </mergeCells>
  <phoneticPr fontId="2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024F2-4203-4B7F-9E2D-5CFBDC5737D6}">
  <sheetPr>
    <pageSetUpPr fitToPage="1"/>
  </sheetPr>
  <dimension ref="B1:H34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511</v>
      </c>
      <c r="F2" s="4"/>
      <c r="G2" s="3"/>
      <c r="H2" s="5"/>
    </row>
    <row r="3" spans="2:8" ht="21.6" customHeight="1" thickBot="1" x14ac:dyDescent="0.45">
      <c r="B3" s="6" t="s">
        <v>172</v>
      </c>
      <c r="F3" s="7">
        <v>0.8</v>
      </c>
    </row>
    <row r="4" spans="2:8" s="37" customFormat="1" ht="45" customHeight="1" thickBot="1" x14ac:dyDescent="0.45">
      <c r="B4" s="31" t="s">
        <v>2</v>
      </c>
      <c r="C4" s="32" t="s">
        <v>3</v>
      </c>
      <c r="D4" s="33" t="s">
        <v>509</v>
      </c>
      <c r="E4" s="34" t="s">
        <v>508</v>
      </c>
      <c r="F4" s="33" t="s">
        <v>510</v>
      </c>
      <c r="G4" s="35" t="s">
        <v>4</v>
      </c>
      <c r="H4" s="36" t="s">
        <v>5</v>
      </c>
    </row>
    <row r="5" spans="2:8" ht="21.6" customHeight="1" x14ac:dyDescent="0.4">
      <c r="B5" s="89" t="s">
        <v>6</v>
      </c>
      <c r="C5" s="8" t="s">
        <v>512</v>
      </c>
      <c r="D5" s="9">
        <f t="shared" ref="D5:D33" si="0">$F$2*E5</f>
        <v>0</v>
      </c>
      <c r="E5" s="10"/>
      <c r="F5" s="9">
        <f t="shared" ref="F5:F33" si="1">$F$3*E5</f>
        <v>0</v>
      </c>
      <c r="G5" s="11" t="s">
        <v>7</v>
      </c>
      <c r="H5" s="12"/>
    </row>
    <row r="6" spans="2:8" ht="21.6" customHeight="1" x14ac:dyDescent="0.4">
      <c r="B6" s="90"/>
      <c r="C6" s="13" t="s">
        <v>124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4"/>
    </row>
    <row r="7" spans="2:8" ht="21.6" customHeight="1" x14ac:dyDescent="0.4">
      <c r="B7" s="90"/>
      <c r="C7" s="18" t="s">
        <v>10</v>
      </c>
      <c r="D7" s="19">
        <f t="shared" si="0"/>
        <v>0</v>
      </c>
      <c r="E7" s="20">
        <v>50</v>
      </c>
      <c r="F7" s="19">
        <f t="shared" si="1"/>
        <v>40</v>
      </c>
      <c r="G7" s="21" t="s">
        <v>7</v>
      </c>
      <c r="H7" s="22"/>
    </row>
    <row r="8" spans="2:8" ht="21.6" customHeight="1" x14ac:dyDescent="0.4">
      <c r="B8" s="90"/>
      <c r="C8" s="13" t="s">
        <v>173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174</v>
      </c>
    </row>
    <row r="9" spans="2:8" ht="21.6" customHeight="1" x14ac:dyDescent="0.4">
      <c r="B9" s="90"/>
      <c r="C9" s="18" t="s">
        <v>89</v>
      </c>
      <c r="D9" s="19">
        <f t="shared" si="0"/>
        <v>0</v>
      </c>
      <c r="E9" s="20">
        <v>45</v>
      </c>
      <c r="F9" s="19">
        <f t="shared" si="1"/>
        <v>36</v>
      </c>
      <c r="G9" s="21" t="s">
        <v>7</v>
      </c>
      <c r="H9" s="22" t="s">
        <v>175</v>
      </c>
    </row>
    <row r="10" spans="2:8" ht="21.6" customHeight="1" x14ac:dyDescent="0.4">
      <c r="B10" s="90"/>
      <c r="C10" s="18" t="s">
        <v>176</v>
      </c>
      <c r="D10" s="19">
        <f t="shared" si="0"/>
        <v>0</v>
      </c>
      <c r="E10" s="20">
        <v>0.6</v>
      </c>
      <c r="F10" s="19">
        <f t="shared" si="1"/>
        <v>0.48</v>
      </c>
      <c r="G10" s="21" t="s">
        <v>7</v>
      </c>
      <c r="H10" s="39" t="s">
        <v>76</v>
      </c>
    </row>
    <row r="11" spans="2:8" ht="21.6" customHeight="1" x14ac:dyDescent="0.4">
      <c r="B11" s="90"/>
      <c r="C11" s="18" t="s">
        <v>177</v>
      </c>
      <c r="D11" s="19">
        <f t="shared" si="0"/>
        <v>0</v>
      </c>
      <c r="E11" s="20">
        <v>0.1</v>
      </c>
      <c r="F11" s="19">
        <f t="shared" si="1"/>
        <v>8.0000000000000016E-2</v>
      </c>
      <c r="G11" s="21" t="s">
        <v>7</v>
      </c>
      <c r="H11" s="22" t="s">
        <v>178</v>
      </c>
    </row>
    <row r="12" spans="2:8" ht="21.6" customHeight="1" x14ac:dyDescent="0.4">
      <c r="B12" s="90"/>
      <c r="C12" s="18" t="s">
        <v>81</v>
      </c>
      <c r="D12" s="19">
        <f t="shared" si="0"/>
        <v>0</v>
      </c>
      <c r="E12" s="20">
        <v>1</v>
      </c>
      <c r="F12" s="19">
        <f t="shared" si="1"/>
        <v>0.8</v>
      </c>
      <c r="G12" s="21" t="s">
        <v>7</v>
      </c>
      <c r="H12" s="22" t="s">
        <v>179</v>
      </c>
    </row>
    <row r="13" spans="2:8" ht="21.6" customHeight="1" x14ac:dyDescent="0.4">
      <c r="B13" s="90"/>
      <c r="C13" s="18" t="s">
        <v>26</v>
      </c>
      <c r="D13" s="19">
        <f t="shared" si="0"/>
        <v>0</v>
      </c>
      <c r="E13" s="20">
        <v>0.4</v>
      </c>
      <c r="F13" s="19">
        <f t="shared" si="1"/>
        <v>0.32000000000000006</v>
      </c>
      <c r="G13" s="21" t="s">
        <v>7</v>
      </c>
      <c r="H13" s="22" t="s">
        <v>180</v>
      </c>
    </row>
    <row r="14" spans="2:8" ht="21.6" customHeight="1" x14ac:dyDescent="0.4">
      <c r="B14" s="90"/>
      <c r="C14" s="18" t="s">
        <v>95</v>
      </c>
      <c r="D14" s="19">
        <f t="shared" si="0"/>
        <v>0</v>
      </c>
      <c r="E14" s="20">
        <v>5</v>
      </c>
      <c r="F14" s="19">
        <f t="shared" si="1"/>
        <v>4</v>
      </c>
      <c r="G14" s="21" t="s">
        <v>7</v>
      </c>
      <c r="H14" s="22"/>
    </row>
    <row r="15" spans="2:8" ht="21.6" customHeight="1" x14ac:dyDescent="0.4">
      <c r="B15" s="90"/>
      <c r="C15" s="18" t="s">
        <v>16</v>
      </c>
      <c r="D15" s="19">
        <f t="shared" si="0"/>
        <v>0</v>
      </c>
      <c r="E15" s="20">
        <v>6</v>
      </c>
      <c r="F15" s="19">
        <f t="shared" si="1"/>
        <v>4.8000000000000007</v>
      </c>
      <c r="G15" s="21" t="s">
        <v>7</v>
      </c>
      <c r="H15" s="22"/>
    </row>
    <row r="16" spans="2:8" ht="21.6" customHeight="1" x14ac:dyDescent="0.4">
      <c r="B16" s="90"/>
      <c r="C16" s="13" t="s">
        <v>181</v>
      </c>
      <c r="D16" s="14">
        <f t="shared" si="0"/>
        <v>0</v>
      </c>
      <c r="E16" s="15"/>
      <c r="F16" s="14">
        <f t="shared" si="1"/>
        <v>0</v>
      </c>
      <c r="G16" s="16" t="s">
        <v>7</v>
      </c>
      <c r="H16" s="17" t="s">
        <v>182</v>
      </c>
    </row>
    <row r="17" spans="2:8" ht="21.6" customHeight="1" x14ac:dyDescent="0.4">
      <c r="B17" s="90"/>
      <c r="C17" s="18" t="s">
        <v>43</v>
      </c>
      <c r="D17" s="19">
        <f t="shared" si="0"/>
        <v>0</v>
      </c>
      <c r="E17" s="20">
        <v>15</v>
      </c>
      <c r="F17" s="19">
        <f t="shared" si="1"/>
        <v>12</v>
      </c>
      <c r="G17" s="21" t="s">
        <v>7</v>
      </c>
      <c r="H17" s="22" t="s">
        <v>183</v>
      </c>
    </row>
    <row r="18" spans="2:8" ht="21.6" customHeight="1" x14ac:dyDescent="0.4">
      <c r="B18" s="90"/>
      <c r="C18" s="18" t="s">
        <v>102</v>
      </c>
      <c r="D18" s="19">
        <f t="shared" si="0"/>
        <v>0</v>
      </c>
      <c r="E18" s="20">
        <v>10</v>
      </c>
      <c r="F18" s="19">
        <f t="shared" si="1"/>
        <v>8</v>
      </c>
      <c r="G18" s="21" t="s">
        <v>7</v>
      </c>
      <c r="H18" s="22" t="s">
        <v>184</v>
      </c>
    </row>
    <row r="19" spans="2:8" ht="21.6" customHeight="1" x14ac:dyDescent="0.4">
      <c r="B19" s="90"/>
      <c r="C19" s="18" t="s">
        <v>12</v>
      </c>
      <c r="D19" s="19">
        <f t="shared" si="0"/>
        <v>0</v>
      </c>
      <c r="E19" s="20">
        <v>10</v>
      </c>
      <c r="F19" s="19">
        <f t="shared" si="1"/>
        <v>8</v>
      </c>
      <c r="G19" s="21" t="s">
        <v>7</v>
      </c>
      <c r="H19" s="22" t="s">
        <v>515</v>
      </c>
    </row>
    <row r="20" spans="2:8" ht="21.6" customHeight="1" x14ac:dyDescent="0.4">
      <c r="B20" s="90"/>
      <c r="C20" s="18" t="s">
        <v>185</v>
      </c>
      <c r="D20" s="19">
        <f t="shared" si="0"/>
        <v>0</v>
      </c>
      <c r="E20" s="20">
        <v>3</v>
      </c>
      <c r="F20" s="19">
        <f t="shared" si="1"/>
        <v>2.4000000000000004</v>
      </c>
      <c r="G20" s="21" t="s">
        <v>7</v>
      </c>
      <c r="H20" s="22" t="s">
        <v>516</v>
      </c>
    </row>
    <row r="21" spans="2:8" ht="21.6" customHeight="1" x14ac:dyDescent="0.4">
      <c r="B21" s="90"/>
      <c r="C21" s="18" t="s">
        <v>186</v>
      </c>
      <c r="D21" s="19">
        <f t="shared" si="0"/>
        <v>0</v>
      </c>
      <c r="E21" s="20">
        <v>5</v>
      </c>
      <c r="F21" s="19">
        <f t="shared" si="1"/>
        <v>4</v>
      </c>
      <c r="G21" s="21" t="s">
        <v>7</v>
      </c>
      <c r="H21" s="22" t="s">
        <v>187</v>
      </c>
    </row>
    <row r="22" spans="2:8" ht="21.6" customHeight="1" x14ac:dyDescent="0.4">
      <c r="B22" s="90"/>
      <c r="C22" s="18" t="s">
        <v>79</v>
      </c>
      <c r="D22" s="19">
        <f t="shared" si="0"/>
        <v>0</v>
      </c>
      <c r="E22" s="20">
        <v>30</v>
      </c>
      <c r="F22" s="19">
        <f t="shared" si="1"/>
        <v>24</v>
      </c>
      <c r="G22" s="21" t="s">
        <v>7</v>
      </c>
      <c r="H22" s="22" t="s">
        <v>188</v>
      </c>
    </row>
    <row r="23" spans="2:8" ht="21.6" customHeight="1" x14ac:dyDescent="0.4">
      <c r="B23" s="90"/>
      <c r="C23" s="18" t="s">
        <v>120</v>
      </c>
      <c r="D23" s="19">
        <f t="shared" si="0"/>
        <v>0</v>
      </c>
      <c r="E23" s="20">
        <v>1</v>
      </c>
      <c r="F23" s="19">
        <f t="shared" si="1"/>
        <v>0.8</v>
      </c>
      <c r="G23" s="21" t="s">
        <v>7</v>
      </c>
      <c r="H23" s="22" t="s">
        <v>189</v>
      </c>
    </row>
    <row r="24" spans="2:8" ht="21.6" customHeight="1" x14ac:dyDescent="0.4">
      <c r="B24" s="90"/>
      <c r="C24" s="18" t="s">
        <v>25</v>
      </c>
      <c r="D24" s="19">
        <f t="shared" si="0"/>
        <v>0</v>
      </c>
      <c r="E24" s="20">
        <v>0.8</v>
      </c>
      <c r="F24" s="19">
        <f t="shared" si="1"/>
        <v>0.64000000000000012</v>
      </c>
      <c r="G24" s="21" t="s">
        <v>7</v>
      </c>
      <c r="H24" s="22" t="s">
        <v>190</v>
      </c>
    </row>
    <row r="25" spans="2:8" ht="21.6" customHeight="1" x14ac:dyDescent="0.4">
      <c r="B25" s="90"/>
      <c r="C25" s="18" t="s">
        <v>66</v>
      </c>
      <c r="D25" s="19">
        <f t="shared" si="0"/>
        <v>0</v>
      </c>
      <c r="E25" s="20">
        <v>1</v>
      </c>
      <c r="F25" s="19">
        <f t="shared" si="1"/>
        <v>0.8</v>
      </c>
      <c r="G25" s="21" t="s">
        <v>7</v>
      </c>
      <c r="H25" s="22"/>
    </row>
    <row r="26" spans="2:8" ht="21.6" customHeight="1" x14ac:dyDescent="0.4">
      <c r="B26" s="90"/>
      <c r="C26" s="18" t="s">
        <v>26</v>
      </c>
      <c r="D26" s="19">
        <f t="shared" si="0"/>
        <v>0</v>
      </c>
      <c r="E26" s="20">
        <v>0.1</v>
      </c>
      <c r="F26" s="19">
        <f t="shared" si="1"/>
        <v>8.0000000000000016E-2</v>
      </c>
      <c r="G26" s="21" t="s">
        <v>7</v>
      </c>
      <c r="H26" s="22"/>
    </row>
    <row r="27" spans="2:8" ht="21.6" customHeight="1" x14ac:dyDescent="0.4">
      <c r="B27" s="90"/>
      <c r="C27" s="13" t="s">
        <v>191</v>
      </c>
      <c r="D27" s="14">
        <f t="shared" si="0"/>
        <v>0</v>
      </c>
      <c r="E27" s="15"/>
      <c r="F27" s="14">
        <f t="shared" si="1"/>
        <v>0</v>
      </c>
      <c r="G27" s="16" t="s">
        <v>7</v>
      </c>
      <c r="H27" s="17" t="s">
        <v>192</v>
      </c>
    </row>
    <row r="28" spans="2:8" ht="21.6" customHeight="1" x14ac:dyDescent="0.4">
      <c r="B28" s="90"/>
      <c r="C28" s="18" t="s">
        <v>99</v>
      </c>
      <c r="D28" s="19">
        <f t="shared" si="0"/>
        <v>0</v>
      </c>
      <c r="E28" s="20">
        <v>3</v>
      </c>
      <c r="F28" s="19">
        <f t="shared" si="1"/>
        <v>2.4000000000000004</v>
      </c>
      <c r="G28" s="21" t="s">
        <v>7</v>
      </c>
      <c r="H28" s="22" t="s">
        <v>193</v>
      </c>
    </row>
    <row r="29" spans="2:8" ht="21.6" customHeight="1" x14ac:dyDescent="0.4">
      <c r="B29" s="90"/>
      <c r="C29" s="18" t="s">
        <v>14</v>
      </c>
      <c r="D29" s="19">
        <f t="shared" si="0"/>
        <v>0</v>
      </c>
      <c r="E29" s="20">
        <v>15</v>
      </c>
      <c r="F29" s="19">
        <f t="shared" si="1"/>
        <v>12</v>
      </c>
      <c r="G29" s="21" t="s">
        <v>7</v>
      </c>
      <c r="H29" s="22" t="s">
        <v>194</v>
      </c>
    </row>
    <row r="30" spans="2:8" ht="21.6" customHeight="1" x14ac:dyDescent="0.4">
      <c r="B30" s="90"/>
      <c r="C30" s="18" t="s">
        <v>79</v>
      </c>
      <c r="D30" s="19">
        <f t="shared" si="0"/>
        <v>0</v>
      </c>
      <c r="E30" s="20">
        <v>100</v>
      </c>
      <c r="F30" s="19">
        <f t="shared" si="1"/>
        <v>80</v>
      </c>
      <c r="G30" s="21" t="s">
        <v>7</v>
      </c>
      <c r="H30" s="22" t="s">
        <v>195</v>
      </c>
    </row>
    <row r="31" spans="2:8" ht="21.6" customHeight="1" x14ac:dyDescent="0.4">
      <c r="B31" s="90"/>
      <c r="C31" s="18" t="s">
        <v>130</v>
      </c>
      <c r="D31" s="19">
        <f t="shared" si="0"/>
        <v>0</v>
      </c>
      <c r="E31" s="20">
        <v>3</v>
      </c>
      <c r="F31" s="19">
        <f t="shared" si="1"/>
        <v>2.4000000000000004</v>
      </c>
      <c r="G31" s="21" t="s">
        <v>7</v>
      </c>
      <c r="H31" s="22" t="s">
        <v>196</v>
      </c>
    </row>
    <row r="32" spans="2:8" ht="21.6" customHeight="1" x14ac:dyDescent="0.4">
      <c r="B32" s="90"/>
      <c r="C32" s="13" t="s">
        <v>197</v>
      </c>
      <c r="D32" s="14">
        <f t="shared" si="0"/>
        <v>0</v>
      </c>
      <c r="E32" s="15"/>
      <c r="F32" s="14">
        <f t="shared" si="1"/>
        <v>0</v>
      </c>
      <c r="G32" s="16" t="s">
        <v>7</v>
      </c>
      <c r="H32" s="24"/>
    </row>
    <row r="33" spans="2:8" ht="21.6" customHeight="1" thickBot="1" x14ac:dyDescent="0.45">
      <c r="B33" s="91"/>
      <c r="C33" s="25" t="s">
        <v>198</v>
      </c>
      <c r="D33" s="26">
        <f t="shared" si="0"/>
        <v>0</v>
      </c>
      <c r="E33" s="27">
        <v>30</v>
      </c>
      <c r="F33" s="26">
        <f t="shared" si="1"/>
        <v>24</v>
      </c>
      <c r="G33" s="38" t="s">
        <v>7</v>
      </c>
      <c r="H33" s="29"/>
    </row>
    <row r="34" spans="2:8" x14ac:dyDescent="0.4">
      <c r="B34" s="30"/>
      <c r="C34" s="30"/>
      <c r="D34" s="30"/>
      <c r="E34" s="30"/>
      <c r="F34" s="30"/>
      <c r="G34" s="30"/>
      <c r="H34" s="30"/>
    </row>
  </sheetData>
  <mergeCells count="1">
    <mergeCell ref="B5:B33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F6078-4745-4262-817A-BCA8D2F6ACF7}">
  <sheetPr>
    <pageSetUpPr fitToPage="1"/>
  </sheetPr>
  <dimension ref="B1:H16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511</v>
      </c>
      <c r="F2" s="4"/>
      <c r="G2" s="3"/>
      <c r="H2" s="5"/>
    </row>
    <row r="3" spans="2:8" ht="21.6" customHeight="1" thickBot="1" x14ac:dyDescent="0.45">
      <c r="B3" s="6" t="s">
        <v>199</v>
      </c>
      <c r="F3" s="7">
        <v>0.8</v>
      </c>
    </row>
    <row r="4" spans="2:8" s="37" customFormat="1" ht="45" customHeight="1" thickBot="1" x14ac:dyDescent="0.45">
      <c r="B4" s="31" t="s">
        <v>2</v>
      </c>
      <c r="C4" s="32" t="s">
        <v>3</v>
      </c>
      <c r="D4" s="33" t="s">
        <v>509</v>
      </c>
      <c r="E4" s="34" t="s">
        <v>508</v>
      </c>
      <c r="F4" s="33" t="s">
        <v>510</v>
      </c>
      <c r="G4" s="35" t="s">
        <v>4</v>
      </c>
      <c r="H4" s="36" t="s">
        <v>5</v>
      </c>
    </row>
    <row r="5" spans="2:8" ht="21.6" customHeight="1" x14ac:dyDescent="0.4">
      <c r="B5" s="89" t="s">
        <v>52</v>
      </c>
      <c r="C5" s="8" t="s">
        <v>513</v>
      </c>
      <c r="D5" s="9">
        <f t="shared" ref="D5:D14" si="0">$F$2*E5</f>
        <v>0</v>
      </c>
      <c r="E5" s="10"/>
      <c r="F5" s="9">
        <f t="shared" ref="F5:F14" si="1">$F$3*E5</f>
        <v>0</v>
      </c>
      <c r="G5" s="11" t="s">
        <v>7</v>
      </c>
      <c r="H5" s="12"/>
    </row>
    <row r="6" spans="2:8" ht="21.6" customHeight="1" x14ac:dyDescent="0.4">
      <c r="B6" s="90"/>
      <c r="C6" s="13" t="s">
        <v>53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4"/>
    </row>
    <row r="7" spans="2:8" ht="21.6" customHeight="1" x14ac:dyDescent="0.4">
      <c r="B7" s="90"/>
      <c r="C7" s="18" t="s">
        <v>54</v>
      </c>
      <c r="D7" s="19">
        <f t="shared" si="0"/>
        <v>0</v>
      </c>
      <c r="E7" s="20">
        <v>120</v>
      </c>
      <c r="F7" s="19">
        <f t="shared" si="1"/>
        <v>96</v>
      </c>
      <c r="G7" s="23" t="s">
        <v>34</v>
      </c>
      <c r="H7" s="22"/>
    </row>
    <row r="8" spans="2:8" ht="21.6" customHeight="1" x14ac:dyDescent="0.4">
      <c r="B8" s="90"/>
      <c r="C8" s="13" t="s">
        <v>200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201</v>
      </c>
    </row>
    <row r="9" spans="2:8" ht="21.6" customHeight="1" x14ac:dyDescent="0.4">
      <c r="B9" s="90"/>
      <c r="C9" s="18" t="s">
        <v>93</v>
      </c>
      <c r="D9" s="19">
        <f t="shared" si="0"/>
        <v>0</v>
      </c>
      <c r="E9" s="20">
        <v>20</v>
      </c>
      <c r="F9" s="19">
        <f t="shared" si="1"/>
        <v>16</v>
      </c>
      <c r="G9" s="23" t="s">
        <v>73</v>
      </c>
      <c r="H9" s="22" t="s">
        <v>202</v>
      </c>
    </row>
    <row r="10" spans="2:8" ht="21.6" customHeight="1" x14ac:dyDescent="0.4">
      <c r="B10" s="90"/>
      <c r="C10" s="18" t="s">
        <v>203</v>
      </c>
      <c r="D10" s="19">
        <f t="shared" si="0"/>
        <v>0</v>
      </c>
      <c r="E10" s="20">
        <v>2</v>
      </c>
      <c r="F10" s="19">
        <f t="shared" si="1"/>
        <v>1.6</v>
      </c>
      <c r="G10" s="23" t="s">
        <v>34</v>
      </c>
      <c r="H10" s="22" t="s">
        <v>204</v>
      </c>
    </row>
    <row r="11" spans="2:8" ht="21.6" customHeight="1" x14ac:dyDescent="0.4">
      <c r="B11" s="90"/>
      <c r="C11" s="18" t="s">
        <v>25</v>
      </c>
      <c r="D11" s="19">
        <f t="shared" si="0"/>
        <v>0</v>
      </c>
      <c r="E11" s="20">
        <v>4</v>
      </c>
      <c r="F11" s="19">
        <f t="shared" si="1"/>
        <v>3.2</v>
      </c>
      <c r="G11" s="21" t="s">
        <v>7</v>
      </c>
      <c r="H11" s="22" t="s">
        <v>205</v>
      </c>
    </row>
    <row r="12" spans="2:8" ht="21.6" customHeight="1" x14ac:dyDescent="0.4">
      <c r="B12" s="90"/>
      <c r="C12" s="18" t="s">
        <v>16</v>
      </c>
      <c r="D12" s="19">
        <f t="shared" si="0"/>
        <v>0</v>
      </c>
      <c r="E12" s="20">
        <v>8.4</v>
      </c>
      <c r="F12" s="19">
        <f t="shared" si="1"/>
        <v>6.7200000000000006</v>
      </c>
      <c r="G12" s="21" t="s">
        <v>7</v>
      </c>
      <c r="H12" s="22" t="s">
        <v>206</v>
      </c>
    </row>
    <row r="13" spans="2:8" ht="21.6" customHeight="1" x14ac:dyDescent="0.4">
      <c r="B13" s="90"/>
      <c r="C13" s="18" t="s">
        <v>203</v>
      </c>
      <c r="D13" s="19">
        <f t="shared" si="0"/>
        <v>0</v>
      </c>
      <c r="E13" s="20">
        <v>1</v>
      </c>
      <c r="F13" s="19">
        <f t="shared" si="1"/>
        <v>0.8</v>
      </c>
      <c r="G13" s="23" t="s">
        <v>34</v>
      </c>
      <c r="H13" s="22" t="s">
        <v>207</v>
      </c>
    </row>
    <row r="14" spans="2:8" ht="21.6" customHeight="1" x14ac:dyDescent="0.4">
      <c r="B14" s="90"/>
      <c r="C14" s="18" t="s">
        <v>25</v>
      </c>
      <c r="D14" s="19">
        <f t="shared" si="0"/>
        <v>0</v>
      </c>
      <c r="E14" s="20">
        <v>1</v>
      </c>
      <c r="F14" s="19">
        <f t="shared" si="1"/>
        <v>0.8</v>
      </c>
      <c r="G14" s="23" t="s">
        <v>208</v>
      </c>
      <c r="H14" s="22" t="s">
        <v>209</v>
      </c>
    </row>
    <row r="15" spans="2:8" ht="21.6" customHeight="1" thickBot="1" x14ac:dyDescent="0.45">
      <c r="B15" s="91"/>
      <c r="C15" s="25"/>
      <c r="D15" s="26"/>
      <c r="E15" s="27"/>
      <c r="F15" s="26"/>
      <c r="G15" s="38" t="s">
        <v>7</v>
      </c>
      <c r="H15" s="29" t="s">
        <v>210</v>
      </c>
    </row>
    <row r="16" spans="2:8" x14ac:dyDescent="0.4">
      <c r="B16" s="30"/>
      <c r="C16" s="30"/>
      <c r="D16" s="30"/>
      <c r="E16" s="30"/>
      <c r="F16" s="30"/>
      <c r="G16" s="30"/>
      <c r="H16" s="30"/>
    </row>
  </sheetData>
  <mergeCells count="1">
    <mergeCell ref="B5:B15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A98F2-DBFD-4152-9A22-75865C20D3F5}">
  <sheetPr>
    <pageSetUpPr fitToPage="1"/>
  </sheetPr>
  <dimension ref="B1:H35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511</v>
      </c>
      <c r="F2" s="4"/>
      <c r="G2" s="3"/>
      <c r="H2" s="5"/>
    </row>
    <row r="3" spans="2:8" ht="21.6" customHeight="1" thickBot="1" x14ac:dyDescent="0.45">
      <c r="B3" s="6" t="s">
        <v>211</v>
      </c>
      <c r="F3" s="7">
        <v>0.8</v>
      </c>
    </row>
    <row r="4" spans="2:8" s="37" customFormat="1" ht="45" customHeight="1" thickBot="1" x14ac:dyDescent="0.45">
      <c r="B4" s="31" t="s">
        <v>2</v>
      </c>
      <c r="C4" s="32" t="s">
        <v>3</v>
      </c>
      <c r="D4" s="33" t="s">
        <v>509</v>
      </c>
      <c r="E4" s="34" t="s">
        <v>508</v>
      </c>
      <c r="F4" s="33" t="s">
        <v>510</v>
      </c>
      <c r="G4" s="35" t="s">
        <v>4</v>
      </c>
      <c r="H4" s="36" t="s">
        <v>5</v>
      </c>
    </row>
    <row r="5" spans="2:8" ht="21.6" customHeight="1" x14ac:dyDescent="0.4">
      <c r="B5" s="89" t="s">
        <v>6</v>
      </c>
      <c r="C5" s="8" t="s">
        <v>512</v>
      </c>
      <c r="D5" s="9">
        <f t="shared" ref="D5:D34" si="0">$F$2*E5</f>
        <v>0</v>
      </c>
      <c r="E5" s="10"/>
      <c r="F5" s="9">
        <f t="shared" ref="F5:F34" si="1">$F$3*E5</f>
        <v>0</v>
      </c>
      <c r="G5" s="11" t="s">
        <v>7</v>
      </c>
      <c r="H5" s="12"/>
    </row>
    <row r="6" spans="2:8" ht="21.6" customHeight="1" x14ac:dyDescent="0.4">
      <c r="B6" s="90"/>
      <c r="C6" s="13" t="s">
        <v>212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17" t="s">
        <v>213</v>
      </c>
    </row>
    <row r="7" spans="2:8" ht="21.6" customHeight="1" x14ac:dyDescent="0.4">
      <c r="B7" s="90"/>
      <c r="C7" s="18" t="s">
        <v>214</v>
      </c>
      <c r="D7" s="19">
        <f t="shared" si="0"/>
        <v>0</v>
      </c>
      <c r="E7" s="20">
        <v>50</v>
      </c>
      <c r="F7" s="19">
        <f t="shared" si="1"/>
        <v>40</v>
      </c>
      <c r="G7" s="23" t="s">
        <v>47</v>
      </c>
      <c r="H7" s="22" t="s">
        <v>215</v>
      </c>
    </row>
    <row r="8" spans="2:8" ht="21.6" customHeight="1" x14ac:dyDescent="0.4">
      <c r="B8" s="90"/>
      <c r="C8" s="18"/>
      <c r="D8" s="19">
        <f t="shared" si="0"/>
        <v>0</v>
      </c>
      <c r="E8" s="20"/>
      <c r="F8" s="19">
        <f t="shared" si="1"/>
        <v>0</v>
      </c>
      <c r="G8" s="21" t="s">
        <v>7</v>
      </c>
      <c r="H8" s="22" t="s">
        <v>216</v>
      </c>
    </row>
    <row r="9" spans="2:8" ht="21.6" customHeight="1" x14ac:dyDescent="0.4">
      <c r="B9" s="90"/>
      <c r="C9" s="13" t="s">
        <v>217</v>
      </c>
      <c r="D9" s="14">
        <f t="shared" si="0"/>
        <v>0</v>
      </c>
      <c r="E9" s="15"/>
      <c r="F9" s="14">
        <f t="shared" si="1"/>
        <v>0</v>
      </c>
      <c r="G9" s="16" t="s">
        <v>7</v>
      </c>
      <c r="H9" s="17" t="s">
        <v>218</v>
      </c>
    </row>
    <row r="10" spans="2:8" ht="21.6" customHeight="1" x14ac:dyDescent="0.4">
      <c r="B10" s="90"/>
      <c r="C10" s="18" t="s">
        <v>219</v>
      </c>
      <c r="D10" s="19">
        <f t="shared" si="0"/>
        <v>0</v>
      </c>
      <c r="E10" s="20">
        <v>45</v>
      </c>
      <c r="F10" s="19">
        <f t="shared" si="1"/>
        <v>36</v>
      </c>
      <c r="G10" s="21" t="s">
        <v>7</v>
      </c>
      <c r="H10" s="22" t="s">
        <v>220</v>
      </c>
    </row>
    <row r="11" spans="2:8" ht="21.6" customHeight="1" x14ac:dyDescent="0.4">
      <c r="B11" s="90"/>
      <c r="C11" s="18" t="s">
        <v>81</v>
      </c>
      <c r="D11" s="19">
        <f t="shared" si="0"/>
        <v>0</v>
      </c>
      <c r="E11" s="20">
        <v>0.5</v>
      </c>
      <c r="F11" s="19">
        <f t="shared" si="1"/>
        <v>0.4</v>
      </c>
      <c r="G11" s="21" t="s">
        <v>7</v>
      </c>
      <c r="H11" s="22" t="s">
        <v>221</v>
      </c>
    </row>
    <row r="12" spans="2:8" ht="21.6" customHeight="1" x14ac:dyDescent="0.4">
      <c r="B12" s="90"/>
      <c r="C12" s="18" t="s">
        <v>26</v>
      </c>
      <c r="D12" s="19">
        <f t="shared" si="0"/>
        <v>0</v>
      </c>
      <c r="E12" s="20">
        <v>0.18</v>
      </c>
      <c r="F12" s="19">
        <f t="shared" si="1"/>
        <v>0.14399999999999999</v>
      </c>
      <c r="G12" s="21" t="s">
        <v>7</v>
      </c>
      <c r="H12" s="22" t="s">
        <v>222</v>
      </c>
    </row>
    <row r="13" spans="2:8" ht="21.6" customHeight="1" x14ac:dyDescent="0.4">
      <c r="B13" s="90"/>
      <c r="C13" s="18" t="s">
        <v>93</v>
      </c>
      <c r="D13" s="19">
        <f t="shared" si="0"/>
        <v>0</v>
      </c>
      <c r="E13" s="20">
        <v>2</v>
      </c>
      <c r="F13" s="19">
        <f t="shared" si="1"/>
        <v>1.6</v>
      </c>
      <c r="G13" s="23" t="s">
        <v>73</v>
      </c>
      <c r="H13" s="22" t="s">
        <v>108</v>
      </c>
    </row>
    <row r="14" spans="2:8" ht="21.6" customHeight="1" x14ac:dyDescent="0.4">
      <c r="B14" s="90"/>
      <c r="C14" s="18" t="s">
        <v>16</v>
      </c>
      <c r="D14" s="19">
        <f t="shared" si="0"/>
        <v>0</v>
      </c>
      <c r="E14" s="20">
        <v>1</v>
      </c>
      <c r="F14" s="19">
        <f t="shared" si="1"/>
        <v>0.8</v>
      </c>
      <c r="G14" s="21" t="s">
        <v>7</v>
      </c>
      <c r="H14" s="22" t="s">
        <v>223</v>
      </c>
    </row>
    <row r="15" spans="2:8" ht="21.6" customHeight="1" x14ac:dyDescent="0.4">
      <c r="B15" s="90"/>
      <c r="C15" s="18" t="s">
        <v>33</v>
      </c>
      <c r="D15" s="19">
        <f t="shared" si="0"/>
        <v>0</v>
      </c>
      <c r="E15" s="20">
        <v>1.3</v>
      </c>
      <c r="F15" s="19">
        <f t="shared" si="1"/>
        <v>1.04</v>
      </c>
      <c r="G15" s="23" t="s">
        <v>34</v>
      </c>
      <c r="H15" s="22" t="s">
        <v>224</v>
      </c>
    </row>
    <row r="16" spans="2:8" ht="21.6" customHeight="1" x14ac:dyDescent="0.4">
      <c r="B16" s="90"/>
      <c r="C16" s="18" t="s">
        <v>225</v>
      </c>
      <c r="D16" s="19">
        <f t="shared" si="0"/>
        <v>0</v>
      </c>
      <c r="E16" s="20">
        <v>0.1</v>
      </c>
      <c r="F16" s="19">
        <f t="shared" si="1"/>
        <v>8.0000000000000016E-2</v>
      </c>
      <c r="G16" s="21" t="s">
        <v>7</v>
      </c>
      <c r="H16" s="22" t="s">
        <v>226</v>
      </c>
    </row>
    <row r="17" spans="2:8" ht="21.6" customHeight="1" x14ac:dyDescent="0.4">
      <c r="B17" s="90"/>
      <c r="C17" s="13" t="s">
        <v>227</v>
      </c>
      <c r="D17" s="14">
        <f t="shared" si="0"/>
        <v>0</v>
      </c>
      <c r="E17" s="15"/>
      <c r="F17" s="14">
        <f t="shared" si="1"/>
        <v>0</v>
      </c>
      <c r="G17" s="16" t="s">
        <v>7</v>
      </c>
      <c r="H17" s="17" t="s">
        <v>228</v>
      </c>
    </row>
    <row r="18" spans="2:8" ht="21.6" customHeight="1" x14ac:dyDescent="0.4">
      <c r="B18" s="90"/>
      <c r="C18" s="18" t="s">
        <v>229</v>
      </c>
      <c r="D18" s="19">
        <f t="shared" si="0"/>
        <v>0</v>
      </c>
      <c r="E18" s="20">
        <v>18</v>
      </c>
      <c r="F18" s="19">
        <f t="shared" si="1"/>
        <v>14.4</v>
      </c>
      <c r="G18" s="21" t="s">
        <v>7</v>
      </c>
      <c r="H18" s="22" t="s">
        <v>230</v>
      </c>
    </row>
    <row r="19" spans="2:8" ht="21.6" customHeight="1" x14ac:dyDescent="0.4">
      <c r="B19" s="90"/>
      <c r="C19" s="18" t="s">
        <v>14</v>
      </c>
      <c r="D19" s="19">
        <f t="shared" si="0"/>
        <v>0</v>
      </c>
      <c r="E19" s="20">
        <v>20</v>
      </c>
      <c r="F19" s="19">
        <f t="shared" si="1"/>
        <v>16</v>
      </c>
      <c r="G19" s="21" t="s">
        <v>7</v>
      </c>
      <c r="H19" s="22" t="s">
        <v>231</v>
      </c>
    </row>
    <row r="20" spans="2:8" ht="21.6" customHeight="1" x14ac:dyDescent="0.4">
      <c r="B20" s="90"/>
      <c r="C20" s="18" t="s">
        <v>12</v>
      </c>
      <c r="D20" s="19">
        <f t="shared" si="0"/>
        <v>0</v>
      </c>
      <c r="E20" s="20">
        <v>10</v>
      </c>
      <c r="F20" s="19">
        <f t="shared" si="1"/>
        <v>8</v>
      </c>
      <c r="G20" s="21" t="s">
        <v>7</v>
      </c>
      <c r="H20" s="22" t="s">
        <v>232</v>
      </c>
    </row>
    <row r="21" spans="2:8" ht="21.6" customHeight="1" x14ac:dyDescent="0.4">
      <c r="B21" s="90"/>
      <c r="C21" s="18" t="s">
        <v>63</v>
      </c>
      <c r="D21" s="19">
        <f t="shared" si="0"/>
        <v>0</v>
      </c>
      <c r="E21" s="20">
        <v>6</v>
      </c>
      <c r="F21" s="19">
        <f t="shared" si="1"/>
        <v>4.8000000000000007</v>
      </c>
      <c r="G21" s="21" t="s">
        <v>7</v>
      </c>
      <c r="H21" s="22" t="s">
        <v>233</v>
      </c>
    </row>
    <row r="22" spans="2:8" ht="21.6" customHeight="1" x14ac:dyDescent="0.4">
      <c r="B22" s="90"/>
      <c r="C22" s="18" t="s">
        <v>24</v>
      </c>
      <c r="D22" s="19">
        <f t="shared" si="0"/>
        <v>0</v>
      </c>
      <c r="E22" s="20">
        <v>12</v>
      </c>
      <c r="F22" s="19">
        <f t="shared" si="1"/>
        <v>9.6000000000000014</v>
      </c>
      <c r="G22" s="21" t="s">
        <v>7</v>
      </c>
      <c r="H22" s="22" t="s">
        <v>234</v>
      </c>
    </row>
    <row r="23" spans="2:8" ht="21.6" customHeight="1" x14ac:dyDescent="0.4">
      <c r="B23" s="90"/>
      <c r="C23" s="18" t="s">
        <v>22</v>
      </c>
      <c r="D23" s="19">
        <f t="shared" si="0"/>
        <v>0</v>
      </c>
      <c r="E23" s="20">
        <v>20</v>
      </c>
      <c r="F23" s="19">
        <f t="shared" si="1"/>
        <v>16</v>
      </c>
      <c r="G23" s="21" t="s">
        <v>7</v>
      </c>
      <c r="H23" s="22" t="s">
        <v>235</v>
      </c>
    </row>
    <row r="24" spans="2:8" ht="21.6" customHeight="1" x14ac:dyDescent="0.4">
      <c r="B24" s="90"/>
      <c r="C24" s="18" t="s">
        <v>236</v>
      </c>
      <c r="D24" s="19">
        <f t="shared" si="0"/>
        <v>0</v>
      </c>
      <c r="E24" s="20">
        <v>0.1</v>
      </c>
      <c r="F24" s="19">
        <f t="shared" si="1"/>
        <v>8.0000000000000016E-2</v>
      </c>
      <c r="G24" s="21" t="s">
        <v>7</v>
      </c>
      <c r="H24" s="22" t="s">
        <v>237</v>
      </c>
    </row>
    <row r="25" spans="2:8" ht="21.6" customHeight="1" x14ac:dyDescent="0.4">
      <c r="B25" s="90"/>
      <c r="C25" s="18" t="s">
        <v>16</v>
      </c>
      <c r="D25" s="19">
        <f t="shared" si="0"/>
        <v>0</v>
      </c>
      <c r="E25" s="20">
        <v>1.5</v>
      </c>
      <c r="F25" s="19">
        <f t="shared" si="1"/>
        <v>1.2000000000000002</v>
      </c>
      <c r="G25" s="21" t="s">
        <v>7</v>
      </c>
      <c r="H25" s="22" t="s">
        <v>238</v>
      </c>
    </row>
    <row r="26" spans="2:8" ht="21.6" customHeight="1" x14ac:dyDescent="0.4">
      <c r="B26" s="90"/>
      <c r="C26" s="18" t="s">
        <v>26</v>
      </c>
      <c r="D26" s="19">
        <f t="shared" si="0"/>
        <v>0</v>
      </c>
      <c r="E26" s="20">
        <v>0.3</v>
      </c>
      <c r="F26" s="19">
        <f t="shared" si="1"/>
        <v>0.24</v>
      </c>
      <c r="G26" s="21" t="s">
        <v>7</v>
      </c>
      <c r="H26" s="22"/>
    </row>
    <row r="27" spans="2:8" ht="21.6" customHeight="1" x14ac:dyDescent="0.4">
      <c r="B27" s="90"/>
      <c r="C27" s="13" t="s">
        <v>239</v>
      </c>
      <c r="D27" s="14">
        <f t="shared" si="0"/>
        <v>0</v>
      </c>
      <c r="E27" s="15"/>
      <c r="F27" s="14">
        <f t="shared" si="1"/>
        <v>0</v>
      </c>
      <c r="G27" s="16" t="s">
        <v>7</v>
      </c>
      <c r="H27" s="17" t="s">
        <v>240</v>
      </c>
    </row>
    <row r="28" spans="2:8" ht="21.6" customHeight="1" x14ac:dyDescent="0.4">
      <c r="B28" s="90"/>
      <c r="C28" s="18" t="s">
        <v>14</v>
      </c>
      <c r="D28" s="19">
        <f t="shared" si="0"/>
        <v>0</v>
      </c>
      <c r="E28" s="20">
        <v>10</v>
      </c>
      <c r="F28" s="19">
        <f t="shared" si="1"/>
        <v>8</v>
      </c>
      <c r="G28" s="21" t="s">
        <v>7</v>
      </c>
      <c r="H28" s="22" t="s">
        <v>241</v>
      </c>
    </row>
    <row r="29" spans="2:8" ht="21.6" customHeight="1" x14ac:dyDescent="0.4">
      <c r="B29" s="90"/>
      <c r="C29" s="18" t="s">
        <v>102</v>
      </c>
      <c r="D29" s="19">
        <f t="shared" si="0"/>
        <v>0</v>
      </c>
      <c r="E29" s="20">
        <v>20</v>
      </c>
      <c r="F29" s="19">
        <f t="shared" si="1"/>
        <v>16</v>
      </c>
      <c r="G29" s="21" t="s">
        <v>7</v>
      </c>
      <c r="H29" s="22" t="s">
        <v>242</v>
      </c>
    </row>
    <row r="30" spans="2:8" ht="21.6" customHeight="1" x14ac:dyDescent="0.4">
      <c r="B30" s="90"/>
      <c r="C30" s="18" t="s">
        <v>24</v>
      </c>
      <c r="D30" s="19">
        <f t="shared" si="0"/>
        <v>0</v>
      </c>
      <c r="E30" s="20">
        <v>100</v>
      </c>
      <c r="F30" s="19">
        <f t="shared" si="1"/>
        <v>80</v>
      </c>
      <c r="G30" s="21" t="s">
        <v>7</v>
      </c>
      <c r="H30" s="22" t="s">
        <v>243</v>
      </c>
    </row>
    <row r="31" spans="2:8" ht="21.6" customHeight="1" x14ac:dyDescent="0.4">
      <c r="B31" s="90"/>
      <c r="C31" s="18" t="s">
        <v>46</v>
      </c>
      <c r="D31" s="19">
        <f t="shared" si="0"/>
        <v>0</v>
      </c>
      <c r="E31" s="20">
        <v>0.5</v>
      </c>
      <c r="F31" s="19">
        <f t="shared" si="1"/>
        <v>0.4</v>
      </c>
      <c r="G31" s="23" t="s">
        <v>47</v>
      </c>
      <c r="H31" s="22" t="s">
        <v>158</v>
      </c>
    </row>
    <row r="32" spans="2:8" ht="21.6" customHeight="1" x14ac:dyDescent="0.4">
      <c r="B32" s="90"/>
      <c r="C32" s="18" t="s">
        <v>26</v>
      </c>
      <c r="D32" s="19">
        <f t="shared" si="0"/>
        <v>0</v>
      </c>
      <c r="E32" s="20">
        <v>0.2</v>
      </c>
      <c r="F32" s="19">
        <f t="shared" si="1"/>
        <v>0.16000000000000003</v>
      </c>
      <c r="G32" s="21" t="s">
        <v>7</v>
      </c>
      <c r="H32" s="22"/>
    </row>
    <row r="33" spans="2:8" ht="21.6" customHeight="1" x14ac:dyDescent="0.4">
      <c r="B33" s="90"/>
      <c r="C33" s="13" t="s">
        <v>244</v>
      </c>
      <c r="D33" s="14">
        <f t="shared" si="0"/>
        <v>0</v>
      </c>
      <c r="E33" s="15"/>
      <c r="F33" s="14">
        <f t="shared" si="1"/>
        <v>0</v>
      </c>
      <c r="G33" s="16" t="s">
        <v>7</v>
      </c>
      <c r="H33" s="17" t="s">
        <v>245</v>
      </c>
    </row>
    <row r="34" spans="2:8" ht="21.6" customHeight="1" thickBot="1" x14ac:dyDescent="0.45">
      <c r="B34" s="91"/>
      <c r="C34" s="25" t="s">
        <v>246</v>
      </c>
      <c r="D34" s="26">
        <f t="shared" si="0"/>
        <v>0</v>
      </c>
      <c r="E34" s="27">
        <v>30</v>
      </c>
      <c r="F34" s="26">
        <f t="shared" si="1"/>
        <v>24</v>
      </c>
      <c r="G34" s="38" t="s">
        <v>7</v>
      </c>
      <c r="H34" s="29" t="s">
        <v>112</v>
      </c>
    </row>
    <row r="35" spans="2:8" x14ac:dyDescent="0.4">
      <c r="B35" s="30"/>
      <c r="C35" s="30"/>
      <c r="D35" s="30"/>
      <c r="E35" s="30"/>
      <c r="F35" s="30"/>
      <c r="G35" s="30"/>
      <c r="H35" s="30"/>
    </row>
  </sheetData>
  <mergeCells count="1">
    <mergeCell ref="B5:B34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B93F5-B70C-46EC-A37E-505C2CBBD8AC}">
  <sheetPr>
    <pageSetUpPr fitToPage="1"/>
  </sheetPr>
  <dimension ref="B1:H17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511</v>
      </c>
      <c r="F2" s="4"/>
      <c r="G2" s="3"/>
      <c r="H2" s="5"/>
    </row>
    <row r="3" spans="2:8" ht="21.6" customHeight="1" thickBot="1" x14ac:dyDescent="0.45">
      <c r="B3" s="6" t="s">
        <v>247</v>
      </c>
      <c r="F3" s="7">
        <v>0.8</v>
      </c>
    </row>
    <row r="4" spans="2:8" s="37" customFormat="1" ht="45" customHeight="1" thickBot="1" x14ac:dyDescent="0.45">
      <c r="B4" s="31" t="s">
        <v>2</v>
      </c>
      <c r="C4" s="32" t="s">
        <v>3</v>
      </c>
      <c r="D4" s="33" t="s">
        <v>509</v>
      </c>
      <c r="E4" s="34" t="s">
        <v>508</v>
      </c>
      <c r="F4" s="33" t="s">
        <v>510</v>
      </c>
      <c r="G4" s="35" t="s">
        <v>4</v>
      </c>
      <c r="H4" s="36" t="s">
        <v>5</v>
      </c>
    </row>
    <row r="5" spans="2:8" ht="21.6" customHeight="1" x14ac:dyDescent="0.4">
      <c r="B5" s="89" t="s">
        <v>52</v>
      </c>
      <c r="C5" s="8" t="s">
        <v>513</v>
      </c>
      <c r="D5" s="9">
        <f t="shared" ref="D5:D16" si="0">$F$2*E5</f>
        <v>0</v>
      </c>
      <c r="E5" s="10"/>
      <c r="F5" s="9">
        <f t="shared" ref="F5:F16" si="1">$F$3*E5</f>
        <v>0</v>
      </c>
      <c r="G5" s="11" t="s">
        <v>7</v>
      </c>
      <c r="H5" s="12"/>
    </row>
    <row r="6" spans="2:8" ht="21.6" customHeight="1" x14ac:dyDescent="0.4">
      <c r="B6" s="90"/>
      <c r="C6" s="13" t="s">
        <v>53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4"/>
    </row>
    <row r="7" spans="2:8" ht="21.6" customHeight="1" x14ac:dyDescent="0.4">
      <c r="B7" s="90"/>
      <c r="C7" s="18" t="s">
        <v>54</v>
      </c>
      <c r="D7" s="19">
        <f t="shared" si="0"/>
        <v>0</v>
      </c>
      <c r="E7" s="20">
        <v>120</v>
      </c>
      <c r="F7" s="19">
        <f t="shared" si="1"/>
        <v>96</v>
      </c>
      <c r="G7" s="23" t="s">
        <v>34</v>
      </c>
      <c r="H7" s="22"/>
    </row>
    <row r="8" spans="2:8" ht="21.6" customHeight="1" x14ac:dyDescent="0.4">
      <c r="B8" s="90"/>
      <c r="C8" s="13" t="s">
        <v>248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249</v>
      </c>
    </row>
    <row r="9" spans="2:8" ht="21.6" customHeight="1" x14ac:dyDescent="0.4">
      <c r="B9" s="90"/>
      <c r="C9" s="18" t="s">
        <v>10</v>
      </c>
      <c r="D9" s="19">
        <f t="shared" si="0"/>
        <v>0</v>
      </c>
      <c r="E9" s="20">
        <v>40</v>
      </c>
      <c r="F9" s="19">
        <f t="shared" si="1"/>
        <v>32</v>
      </c>
      <c r="G9" s="21" t="s">
        <v>7</v>
      </c>
      <c r="H9" s="22" t="s">
        <v>11</v>
      </c>
    </row>
    <row r="10" spans="2:8" ht="21.6" customHeight="1" x14ac:dyDescent="0.4">
      <c r="B10" s="90"/>
      <c r="C10" s="18" t="s">
        <v>127</v>
      </c>
      <c r="D10" s="19">
        <f t="shared" si="0"/>
        <v>0</v>
      </c>
      <c r="E10" s="20">
        <v>0.5</v>
      </c>
      <c r="F10" s="19">
        <f t="shared" si="1"/>
        <v>0.4</v>
      </c>
      <c r="G10" s="21" t="s">
        <v>7</v>
      </c>
      <c r="H10" s="22" t="s">
        <v>250</v>
      </c>
    </row>
    <row r="11" spans="2:8" ht="21.6" customHeight="1" x14ac:dyDescent="0.4">
      <c r="B11" s="90"/>
      <c r="C11" s="18" t="s">
        <v>251</v>
      </c>
      <c r="D11" s="19">
        <f t="shared" si="0"/>
        <v>0</v>
      </c>
      <c r="E11" s="20">
        <v>0.4</v>
      </c>
      <c r="F11" s="19">
        <f t="shared" si="1"/>
        <v>0.32000000000000006</v>
      </c>
      <c r="G11" s="21" t="s">
        <v>7</v>
      </c>
      <c r="H11" s="22" t="s">
        <v>252</v>
      </c>
    </row>
    <row r="12" spans="2:8" ht="21.6" customHeight="1" x14ac:dyDescent="0.4">
      <c r="B12" s="90"/>
      <c r="C12" s="18" t="s">
        <v>66</v>
      </c>
      <c r="D12" s="19">
        <f t="shared" si="0"/>
        <v>0</v>
      </c>
      <c r="E12" s="20">
        <v>1</v>
      </c>
      <c r="F12" s="19">
        <f t="shared" si="1"/>
        <v>0.8</v>
      </c>
      <c r="G12" s="21" t="s">
        <v>7</v>
      </c>
      <c r="H12" s="22" t="s">
        <v>253</v>
      </c>
    </row>
    <row r="13" spans="2:8" ht="21.6" customHeight="1" x14ac:dyDescent="0.4">
      <c r="B13" s="90"/>
      <c r="C13" s="18" t="s">
        <v>25</v>
      </c>
      <c r="D13" s="19">
        <f t="shared" si="0"/>
        <v>0</v>
      </c>
      <c r="E13" s="20">
        <v>0.5</v>
      </c>
      <c r="F13" s="19">
        <f t="shared" si="1"/>
        <v>0.4</v>
      </c>
      <c r="G13" s="21" t="s">
        <v>7</v>
      </c>
      <c r="H13" s="22" t="s">
        <v>254</v>
      </c>
    </row>
    <row r="14" spans="2:8" ht="21.6" customHeight="1" x14ac:dyDescent="0.4">
      <c r="B14" s="90"/>
      <c r="C14" s="18" t="s">
        <v>120</v>
      </c>
      <c r="D14" s="19">
        <f t="shared" si="0"/>
        <v>0</v>
      </c>
      <c r="E14" s="20">
        <v>1</v>
      </c>
      <c r="F14" s="19">
        <f t="shared" si="1"/>
        <v>0.8</v>
      </c>
      <c r="G14" s="21" t="s">
        <v>7</v>
      </c>
      <c r="H14" s="22"/>
    </row>
    <row r="15" spans="2:8" ht="21.6" customHeight="1" x14ac:dyDescent="0.4">
      <c r="B15" s="90"/>
      <c r="C15" s="18" t="s">
        <v>81</v>
      </c>
      <c r="D15" s="19">
        <f t="shared" si="0"/>
        <v>0</v>
      </c>
      <c r="E15" s="20">
        <v>0.4</v>
      </c>
      <c r="F15" s="19">
        <f t="shared" si="1"/>
        <v>0.32000000000000006</v>
      </c>
      <c r="G15" s="21" t="s">
        <v>7</v>
      </c>
      <c r="H15" s="22"/>
    </row>
    <row r="16" spans="2:8" ht="21.6" customHeight="1" thickBot="1" x14ac:dyDescent="0.45">
      <c r="B16" s="91"/>
      <c r="C16" s="25" t="s">
        <v>126</v>
      </c>
      <c r="D16" s="26">
        <f t="shared" si="0"/>
        <v>0</v>
      </c>
      <c r="E16" s="27">
        <v>0.3</v>
      </c>
      <c r="F16" s="26">
        <f t="shared" si="1"/>
        <v>0.24</v>
      </c>
      <c r="G16" s="38" t="s">
        <v>7</v>
      </c>
      <c r="H16" s="29"/>
    </row>
    <row r="17" spans="2:8" x14ac:dyDescent="0.4">
      <c r="B17" s="30"/>
      <c r="C17" s="30"/>
      <c r="D17" s="30"/>
      <c r="E17" s="30"/>
      <c r="F17" s="30"/>
      <c r="G17" s="30"/>
      <c r="H17" s="30"/>
    </row>
  </sheetData>
  <mergeCells count="1">
    <mergeCell ref="B5:B16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BC24F-6F5E-4FEA-9392-20B43F452486}">
  <sheetPr>
    <pageSetUpPr fitToPage="1"/>
  </sheetPr>
  <dimension ref="B1:H35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511</v>
      </c>
      <c r="F2" s="4"/>
      <c r="G2" s="3"/>
      <c r="H2" s="5"/>
    </row>
    <row r="3" spans="2:8" ht="21.6" customHeight="1" thickBot="1" x14ac:dyDescent="0.45">
      <c r="B3" s="6" t="s">
        <v>255</v>
      </c>
      <c r="F3" s="7">
        <v>0.8</v>
      </c>
    </row>
    <row r="4" spans="2:8" s="37" customFormat="1" ht="45" customHeight="1" thickBot="1" x14ac:dyDescent="0.45">
      <c r="B4" s="31" t="s">
        <v>2</v>
      </c>
      <c r="C4" s="32" t="s">
        <v>3</v>
      </c>
      <c r="D4" s="33" t="s">
        <v>509</v>
      </c>
      <c r="E4" s="34" t="s">
        <v>508</v>
      </c>
      <c r="F4" s="33" t="s">
        <v>510</v>
      </c>
      <c r="G4" s="35" t="s">
        <v>4</v>
      </c>
      <c r="H4" s="36" t="s">
        <v>5</v>
      </c>
    </row>
    <row r="5" spans="2:8" ht="21.6" customHeight="1" x14ac:dyDescent="0.4">
      <c r="B5" s="89" t="s">
        <v>6</v>
      </c>
      <c r="C5" s="8" t="s">
        <v>512</v>
      </c>
      <c r="D5" s="9">
        <f t="shared" ref="D5:D34" si="0">$F$2*E5</f>
        <v>0</v>
      </c>
      <c r="E5" s="10"/>
      <c r="F5" s="9">
        <f t="shared" ref="F5:F34" si="1">$F$3*E5</f>
        <v>0</v>
      </c>
      <c r="G5" s="11" t="s">
        <v>7</v>
      </c>
      <c r="H5" s="12"/>
    </row>
    <row r="6" spans="2:8" ht="21.6" customHeight="1" x14ac:dyDescent="0.4">
      <c r="B6" s="90"/>
      <c r="C6" s="13" t="s">
        <v>124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4"/>
    </row>
    <row r="7" spans="2:8" ht="21.6" customHeight="1" x14ac:dyDescent="0.4">
      <c r="B7" s="90"/>
      <c r="C7" s="18" t="s">
        <v>10</v>
      </c>
      <c r="D7" s="19">
        <f t="shared" si="0"/>
        <v>0</v>
      </c>
      <c r="E7" s="20">
        <v>50</v>
      </c>
      <c r="F7" s="19">
        <f t="shared" si="1"/>
        <v>40</v>
      </c>
      <c r="G7" s="21" t="s">
        <v>7</v>
      </c>
      <c r="H7" s="22"/>
    </row>
    <row r="8" spans="2:8" ht="21.6" customHeight="1" x14ac:dyDescent="0.4">
      <c r="B8" s="90"/>
      <c r="C8" s="13" t="s">
        <v>256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257</v>
      </c>
    </row>
    <row r="9" spans="2:8" ht="21.6" customHeight="1" x14ac:dyDescent="0.4">
      <c r="B9" s="90"/>
      <c r="C9" s="18" t="s">
        <v>14</v>
      </c>
      <c r="D9" s="19">
        <f t="shared" si="0"/>
        <v>0</v>
      </c>
      <c r="E9" s="20">
        <v>12</v>
      </c>
      <c r="F9" s="19">
        <f t="shared" si="1"/>
        <v>9.6000000000000014</v>
      </c>
      <c r="G9" s="21" t="s">
        <v>7</v>
      </c>
      <c r="H9" s="22" t="s">
        <v>258</v>
      </c>
    </row>
    <row r="10" spans="2:8" ht="21.6" customHeight="1" x14ac:dyDescent="0.4">
      <c r="B10" s="90"/>
      <c r="C10" s="18" t="s">
        <v>16</v>
      </c>
      <c r="D10" s="19">
        <f t="shared" si="0"/>
        <v>0</v>
      </c>
      <c r="E10" s="20">
        <v>1</v>
      </c>
      <c r="F10" s="19">
        <f t="shared" si="1"/>
        <v>0.8</v>
      </c>
      <c r="G10" s="21" t="s">
        <v>7</v>
      </c>
      <c r="H10" s="22" t="s">
        <v>259</v>
      </c>
    </row>
    <row r="11" spans="2:8" ht="21.6" customHeight="1" x14ac:dyDescent="0.4">
      <c r="B11" s="90"/>
      <c r="C11" s="18" t="s">
        <v>12</v>
      </c>
      <c r="D11" s="19">
        <f t="shared" si="0"/>
        <v>0</v>
      </c>
      <c r="E11" s="20">
        <v>10</v>
      </c>
      <c r="F11" s="19">
        <f t="shared" si="1"/>
        <v>8</v>
      </c>
      <c r="G11" s="21" t="s">
        <v>7</v>
      </c>
      <c r="H11" s="22" t="s">
        <v>260</v>
      </c>
    </row>
    <row r="12" spans="2:8" ht="21.6" customHeight="1" x14ac:dyDescent="0.4">
      <c r="B12" s="90"/>
      <c r="C12" s="18" t="s">
        <v>107</v>
      </c>
      <c r="D12" s="19">
        <f t="shared" si="0"/>
        <v>0</v>
      </c>
      <c r="E12" s="20">
        <v>5</v>
      </c>
      <c r="F12" s="19">
        <f t="shared" si="1"/>
        <v>4</v>
      </c>
      <c r="G12" s="21" t="s">
        <v>7</v>
      </c>
      <c r="H12" s="22" t="s">
        <v>261</v>
      </c>
    </row>
    <row r="13" spans="2:8" ht="21.6" customHeight="1" x14ac:dyDescent="0.4">
      <c r="B13" s="90"/>
      <c r="C13" s="18" t="s">
        <v>18</v>
      </c>
      <c r="D13" s="19">
        <f t="shared" si="0"/>
        <v>0</v>
      </c>
      <c r="E13" s="20">
        <v>32</v>
      </c>
      <c r="F13" s="19">
        <f t="shared" si="1"/>
        <v>25.6</v>
      </c>
      <c r="G13" s="21" t="s">
        <v>7</v>
      </c>
      <c r="H13" s="22" t="s">
        <v>262</v>
      </c>
    </row>
    <row r="14" spans="2:8" ht="21.6" customHeight="1" x14ac:dyDescent="0.4">
      <c r="B14" s="90"/>
      <c r="C14" s="18" t="s">
        <v>263</v>
      </c>
      <c r="D14" s="19">
        <f t="shared" si="0"/>
        <v>0</v>
      </c>
      <c r="E14" s="20">
        <v>7.7</v>
      </c>
      <c r="F14" s="19">
        <f t="shared" si="1"/>
        <v>6.16</v>
      </c>
      <c r="G14" s="23" t="s">
        <v>73</v>
      </c>
      <c r="H14" s="22" t="s">
        <v>264</v>
      </c>
    </row>
    <row r="15" spans="2:8" ht="21.6" customHeight="1" x14ac:dyDescent="0.4">
      <c r="B15" s="90"/>
      <c r="C15" s="18" t="s">
        <v>265</v>
      </c>
      <c r="D15" s="19">
        <f t="shared" si="0"/>
        <v>0</v>
      </c>
      <c r="E15" s="20">
        <v>30</v>
      </c>
      <c r="F15" s="19">
        <f t="shared" si="1"/>
        <v>24</v>
      </c>
      <c r="G15" s="21" t="s">
        <v>7</v>
      </c>
      <c r="H15" s="22" t="s">
        <v>266</v>
      </c>
    </row>
    <row r="16" spans="2:8" ht="21.6" customHeight="1" x14ac:dyDescent="0.4">
      <c r="B16" s="90"/>
      <c r="C16" s="18" t="s">
        <v>203</v>
      </c>
      <c r="D16" s="19">
        <f t="shared" si="0"/>
        <v>0</v>
      </c>
      <c r="E16" s="20">
        <v>1.5</v>
      </c>
      <c r="F16" s="19">
        <f t="shared" si="1"/>
        <v>1.2000000000000002</v>
      </c>
      <c r="G16" s="23" t="s">
        <v>34</v>
      </c>
      <c r="H16" s="22" t="s">
        <v>267</v>
      </c>
    </row>
    <row r="17" spans="2:8" ht="21.6" customHeight="1" x14ac:dyDescent="0.4">
      <c r="B17" s="90"/>
      <c r="C17" s="18" t="s">
        <v>24</v>
      </c>
      <c r="D17" s="19">
        <f t="shared" si="0"/>
        <v>0</v>
      </c>
      <c r="E17" s="20">
        <v>6</v>
      </c>
      <c r="F17" s="19">
        <f t="shared" si="1"/>
        <v>4.8000000000000007</v>
      </c>
      <c r="G17" s="23" t="s">
        <v>268</v>
      </c>
      <c r="H17" s="22" t="s">
        <v>269</v>
      </c>
    </row>
    <row r="18" spans="2:8" ht="21.6" customHeight="1" x14ac:dyDescent="0.4">
      <c r="B18" s="90"/>
      <c r="C18" s="18" t="s">
        <v>26</v>
      </c>
      <c r="D18" s="19">
        <f t="shared" si="0"/>
        <v>0</v>
      </c>
      <c r="E18" s="20">
        <v>0.1</v>
      </c>
      <c r="F18" s="19">
        <f t="shared" si="1"/>
        <v>8.0000000000000016E-2</v>
      </c>
      <c r="G18" s="21" t="s">
        <v>7</v>
      </c>
      <c r="H18" s="22" t="s">
        <v>270</v>
      </c>
    </row>
    <row r="19" spans="2:8" ht="21.6" customHeight="1" x14ac:dyDescent="0.4">
      <c r="B19" s="90"/>
      <c r="C19" s="18" t="s">
        <v>130</v>
      </c>
      <c r="D19" s="19">
        <f t="shared" si="0"/>
        <v>0</v>
      </c>
      <c r="E19" s="20">
        <v>2.5</v>
      </c>
      <c r="F19" s="19">
        <f t="shared" si="1"/>
        <v>2</v>
      </c>
      <c r="G19" s="21" t="s">
        <v>7</v>
      </c>
      <c r="H19" s="22"/>
    </row>
    <row r="20" spans="2:8" ht="21.6" customHeight="1" x14ac:dyDescent="0.4">
      <c r="B20" s="90"/>
      <c r="C20" s="13" t="s">
        <v>271</v>
      </c>
      <c r="D20" s="14">
        <f t="shared" si="0"/>
        <v>0</v>
      </c>
      <c r="E20" s="15"/>
      <c r="F20" s="14">
        <f t="shared" si="1"/>
        <v>0</v>
      </c>
      <c r="G20" s="16" t="s">
        <v>7</v>
      </c>
      <c r="H20" s="17" t="s">
        <v>272</v>
      </c>
    </row>
    <row r="21" spans="2:8" ht="21.6" customHeight="1" x14ac:dyDescent="0.4">
      <c r="B21" s="90"/>
      <c r="C21" s="18" t="s">
        <v>41</v>
      </c>
      <c r="D21" s="19">
        <f t="shared" si="0"/>
        <v>0</v>
      </c>
      <c r="E21" s="20">
        <v>25</v>
      </c>
      <c r="F21" s="19">
        <f t="shared" si="1"/>
        <v>20</v>
      </c>
      <c r="G21" s="21" t="s">
        <v>7</v>
      </c>
      <c r="H21" s="22" t="s">
        <v>273</v>
      </c>
    </row>
    <row r="22" spans="2:8" ht="21.6" customHeight="1" x14ac:dyDescent="0.4">
      <c r="B22" s="90"/>
      <c r="C22" s="18" t="s">
        <v>274</v>
      </c>
      <c r="D22" s="19">
        <f t="shared" si="0"/>
        <v>0</v>
      </c>
      <c r="E22" s="20">
        <v>15</v>
      </c>
      <c r="F22" s="19">
        <f t="shared" si="1"/>
        <v>12</v>
      </c>
      <c r="G22" s="21" t="s">
        <v>7</v>
      </c>
      <c r="H22" s="22" t="s">
        <v>275</v>
      </c>
    </row>
    <row r="23" spans="2:8" ht="21.6" customHeight="1" x14ac:dyDescent="0.4">
      <c r="B23" s="90"/>
      <c r="C23" s="18" t="s">
        <v>25</v>
      </c>
      <c r="D23" s="19">
        <f t="shared" si="0"/>
        <v>0</v>
      </c>
      <c r="E23" s="20">
        <v>1</v>
      </c>
      <c r="F23" s="19">
        <f t="shared" si="1"/>
        <v>0.8</v>
      </c>
      <c r="G23" s="21" t="s">
        <v>7</v>
      </c>
      <c r="H23" s="22" t="s">
        <v>276</v>
      </c>
    </row>
    <row r="24" spans="2:8" ht="21.6" customHeight="1" x14ac:dyDescent="0.4">
      <c r="B24" s="90"/>
      <c r="C24" s="18" t="s">
        <v>148</v>
      </c>
      <c r="D24" s="19">
        <f t="shared" si="0"/>
        <v>0</v>
      </c>
      <c r="E24" s="20">
        <v>1.5</v>
      </c>
      <c r="F24" s="19">
        <f t="shared" si="1"/>
        <v>1.2000000000000002</v>
      </c>
      <c r="G24" s="21" t="s">
        <v>7</v>
      </c>
      <c r="H24" s="22" t="s">
        <v>277</v>
      </c>
    </row>
    <row r="25" spans="2:8" ht="21.6" customHeight="1" x14ac:dyDescent="0.4">
      <c r="B25" s="90"/>
      <c r="C25" s="18" t="s">
        <v>66</v>
      </c>
      <c r="D25" s="19">
        <f t="shared" si="0"/>
        <v>0</v>
      </c>
      <c r="E25" s="20">
        <v>0.8</v>
      </c>
      <c r="F25" s="19">
        <f t="shared" si="1"/>
        <v>0.64000000000000012</v>
      </c>
      <c r="G25" s="21" t="s">
        <v>7</v>
      </c>
      <c r="H25" s="22" t="s">
        <v>278</v>
      </c>
    </row>
    <row r="26" spans="2:8" ht="21.6" customHeight="1" x14ac:dyDescent="0.4">
      <c r="B26" s="90"/>
      <c r="C26" s="18" t="s">
        <v>26</v>
      </c>
      <c r="D26" s="19">
        <f t="shared" si="0"/>
        <v>0</v>
      </c>
      <c r="E26" s="20">
        <v>0.2</v>
      </c>
      <c r="F26" s="19">
        <f t="shared" si="1"/>
        <v>0.16000000000000003</v>
      </c>
      <c r="G26" s="21" t="s">
        <v>7</v>
      </c>
      <c r="H26" s="22" t="s">
        <v>279</v>
      </c>
    </row>
    <row r="27" spans="2:8" ht="21.6" customHeight="1" x14ac:dyDescent="0.4">
      <c r="B27" s="90"/>
      <c r="C27" s="13" t="s">
        <v>280</v>
      </c>
      <c r="D27" s="14">
        <f t="shared" si="0"/>
        <v>0</v>
      </c>
      <c r="E27" s="15"/>
      <c r="F27" s="14">
        <f t="shared" si="1"/>
        <v>0</v>
      </c>
      <c r="G27" s="16" t="s">
        <v>7</v>
      </c>
      <c r="H27" s="17" t="s">
        <v>281</v>
      </c>
    </row>
    <row r="28" spans="2:8" ht="21.6" customHeight="1" x14ac:dyDescent="0.4">
      <c r="B28" s="90"/>
      <c r="C28" s="18" t="s">
        <v>117</v>
      </c>
      <c r="D28" s="19">
        <f t="shared" si="0"/>
        <v>0</v>
      </c>
      <c r="E28" s="20">
        <v>0.3</v>
      </c>
      <c r="F28" s="19">
        <f t="shared" si="1"/>
        <v>0.24</v>
      </c>
      <c r="G28" s="21" t="s">
        <v>7</v>
      </c>
      <c r="H28" s="22" t="s">
        <v>282</v>
      </c>
    </row>
    <row r="29" spans="2:8" ht="21.6" customHeight="1" x14ac:dyDescent="0.4">
      <c r="B29" s="90"/>
      <c r="C29" s="18" t="s">
        <v>283</v>
      </c>
      <c r="D29" s="19">
        <f t="shared" si="0"/>
        <v>0</v>
      </c>
      <c r="E29" s="20">
        <v>8</v>
      </c>
      <c r="F29" s="19">
        <f t="shared" si="1"/>
        <v>6.4</v>
      </c>
      <c r="G29" s="21" t="s">
        <v>7</v>
      </c>
      <c r="H29" s="22" t="s">
        <v>284</v>
      </c>
    </row>
    <row r="30" spans="2:8" ht="21.6" customHeight="1" x14ac:dyDescent="0.4">
      <c r="B30" s="90"/>
      <c r="C30" s="18" t="s">
        <v>79</v>
      </c>
      <c r="D30" s="19">
        <f t="shared" si="0"/>
        <v>0</v>
      </c>
      <c r="E30" s="20">
        <v>100</v>
      </c>
      <c r="F30" s="19">
        <f t="shared" si="1"/>
        <v>80</v>
      </c>
      <c r="G30" s="21" t="s">
        <v>7</v>
      </c>
      <c r="H30" s="22" t="s">
        <v>285</v>
      </c>
    </row>
    <row r="31" spans="2:8" ht="21.6" customHeight="1" x14ac:dyDescent="0.4">
      <c r="B31" s="90"/>
      <c r="C31" s="18" t="s">
        <v>66</v>
      </c>
      <c r="D31" s="19">
        <f t="shared" si="0"/>
        <v>0</v>
      </c>
      <c r="E31" s="20">
        <v>0.5</v>
      </c>
      <c r="F31" s="19">
        <f t="shared" si="1"/>
        <v>0.4</v>
      </c>
      <c r="G31" s="21" t="s">
        <v>7</v>
      </c>
      <c r="H31" s="22" t="s">
        <v>286</v>
      </c>
    </row>
    <row r="32" spans="2:8" ht="21.6" customHeight="1" x14ac:dyDescent="0.4">
      <c r="B32" s="90"/>
      <c r="C32" s="18" t="s">
        <v>26</v>
      </c>
      <c r="D32" s="19">
        <f t="shared" si="0"/>
        <v>0</v>
      </c>
      <c r="E32" s="20">
        <v>0.1</v>
      </c>
      <c r="F32" s="19">
        <f t="shared" si="1"/>
        <v>8.0000000000000016E-2</v>
      </c>
      <c r="G32" s="21" t="s">
        <v>7</v>
      </c>
      <c r="H32" s="22" t="s">
        <v>287</v>
      </c>
    </row>
    <row r="33" spans="2:8" ht="21.6" customHeight="1" x14ac:dyDescent="0.4">
      <c r="B33" s="90"/>
      <c r="C33" s="13" t="s">
        <v>109</v>
      </c>
      <c r="D33" s="14">
        <f t="shared" si="0"/>
        <v>0</v>
      </c>
      <c r="E33" s="15"/>
      <c r="F33" s="14">
        <f t="shared" si="1"/>
        <v>0</v>
      </c>
      <c r="G33" s="16" t="s">
        <v>7</v>
      </c>
      <c r="H33" s="17" t="s">
        <v>110</v>
      </c>
    </row>
    <row r="34" spans="2:8" ht="21.6" customHeight="1" thickBot="1" x14ac:dyDescent="0.45">
      <c r="B34" s="91"/>
      <c r="C34" s="25" t="s">
        <v>111</v>
      </c>
      <c r="D34" s="26">
        <f t="shared" si="0"/>
        <v>0</v>
      </c>
      <c r="E34" s="27">
        <v>20</v>
      </c>
      <c r="F34" s="26">
        <f t="shared" si="1"/>
        <v>16</v>
      </c>
      <c r="G34" s="38" t="s">
        <v>7</v>
      </c>
      <c r="H34" s="29" t="s">
        <v>112</v>
      </c>
    </row>
    <row r="35" spans="2:8" x14ac:dyDescent="0.4">
      <c r="B35" s="30"/>
      <c r="C35" s="30"/>
      <c r="D35" s="30"/>
      <c r="E35" s="30"/>
      <c r="F35" s="30"/>
      <c r="G35" s="30"/>
      <c r="H35" s="30"/>
    </row>
  </sheetData>
  <mergeCells count="1">
    <mergeCell ref="B5:B34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790E-D9C6-40EB-B59F-5086819D40C9}">
  <sheetPr>
    <pageSetUpPr fitToPage="1"/>
  </sheetPr>
  <dimension ref="B1:H16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511</v>
      </c>
      <c r="F2" s="4"/>
      <c r="G2" s="3"/>
      <c r="H2" s="5"/>
    </row>
    <row r="3" spans="2:8" ht="21.6" customHeight="1" thickBot="1" x14ac:dyDescent="0.45">
      <c r="B3" s="6" t="s">
        <v>288</v>
      </c>
      <c r="F3" s="7">
        <v>0.8</v>
      </c>
    </row>
    <row r="4" spans="2:8" s="37" customFormat="1" ht="45" customHeight="1" thickBot="1" x14ac:dyDescent="0.45">
      <c r="B4" s="31" t="s">
        <v>2</v>
      </c>
      <c r="C4" s="32" t="s">
        <v>3</v>
      </c>
      <c r="D4" s="33" t="s">
        <v>509</v>
      </c>
      <c r="E4" s="34" t="s">
        <v>508</v>
      </c>
      <c r="F4" s="33" t="s">
        <v>510</v>
      </c>
      <c r="G4" s="35" t="s">
        <v>4</v>
      </c>
      <c r="H4" s="36" t="s">
        <v>5</v>
      </c>
    </row>
    <row r="5" spans="2:8" ht="21.6" customHeight="1" x14ac:dyDescent="0.4">
      <c r="B5" s="89" t="s">
        <v>52</v>
      </c>
      <c r="C5" s="8" t="s">
        <v>513</v>
      </c>
      <c r="D5" s="9">
        <f t="shared" ref="D5:D14" si="0">$F$2*E5</f>
        <v>0</v>
      </c>
      <c r="E5" s="10"/>
      <c r="F5" s="9">
        <f t="shared" ref="F5:F14" si="1">$F$3*E5</f>
        <v>0</v>
      </c>
      <c r="G5" s="11" t="s">
        <v>7</v>
      </c>
      <c r="H5" s="12"/>
    </row>
    <row r="6" spans="2:8" ht="21.6" customHeight="1" x14ac:dyDescent="0.4">
      <c r="B6" s="90"/>
      <c r="C6" s="13" t="s">
        <v>289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4"/>
    </row>
    <row r="7" spans="2:8" ht="21.6" customHeight="1" x14ac:dyDescent="0.4">
      <c r="B7" s="90"/>
      <c r="C7" s="18" t="s">
        <v>290</v>
      </c>
      <c r="D7" s="19">
        <f t="shared" si="0"/>
        <v>0</v>
      </c>
      <c r="E7" s="20">
        <v>80</v>
      </c>
      <c r="F7" s="19">
        <f t="shared" si="1"/>
        <v>64</v>
      </c>
      <c r="G7" s="23" t="s">
        <v>34</v>
      </c>
      <c r="H7" s="22"/>
    </row>
    <row r="8" spans="2:8" ht="21.6" customHeight="1" x14ac:dyDescent="0.4">
      <c r="B8" s="90"/>
      <c r="C8" s="13" t="s">
        <v>291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292</v>
      </c>
    </row>
    <row r="9" spans="2:8" ht="21.6" customHeight="1" x14ac:dyDescent="0.4">
      <c r="B9" s="90"/>
      <c r="C9" s="18" t="s">
        <v>293</v>
      </c>
      <c r="D9" s="19">
        <f t="shared" si="0"/>
        <v>0</v>
      </c>
      <c r="E9" s="20">
        <v>0.48</v>
      </c>
      <c r="F9" s="19">
        <f t="shared" si="1"/>
        <v>0.38400000000000001</v>
      </c>
      <c r="G9" s="21" t="s">
        <v>7</v>
      </c>
      <c r="H9" s="22" t="s">
        <v>294</v>
      </c>
    </row>
    <row r="10" spans="2:8" ht="21.6" customHeight="1" x14ac:dyDescent="0.4">
      <c r="B10" s="90"/>
      <c r="C10" s="18" t="s">
        <v>24</v>
      </c>
      <c r="D10" s="19">
        <f t="shared" si="0"/>
        <v>0</v>
      </c>
      <c r="E10" s="20">
        <v>12</v>
      </c>
      <c r="F10" s="19">
        <f t="shared" si="1"/>
        <v>9.6000000000000014</v>
      </c>
      <c r="G10" s="21" t="s">
        <v>7</v>
      </c>
      <c r="H10" s="22" t="s">
        <v>92</v>
      </c>
    </row>
    <row r="11" spans="2:8" ht="21.6" customHeight="1" x14ac:dyDescent="0.4">
      <c r="B11" s="90"/>
      <c r="C11" s="18" t="s">
        <v>25</v>
      </c>
      <c r="D11" s="19">
        <f t="shared" si="0"/>
        <v>0</v>
      </c>
      <c r="E11" s="20">
        <v>4.8</v>
      </c>
      <c r="F11" s="19">
        <f t="shared" si="1"/>
        <v>3.84</v>
      </c>
      <c r="G11" s="21" t="s">
        <v>7</v>
      </c>
      <c r="H11" s="22" t="s">
        <v>295</v>
      </c>
    </row>
    <row r="12" spans="2:8" ht="21.6" customHeight="1" x14ac:dyDescent="0.4">
      <c r="B12" s="90"/>
      <c r="C12" s="18" t="s">
        <v>296</v>
      </c>
      <c r="D12" s="19">
        <f t="shared" si="0"/>
        <v>0</v>
      </c>
      <c r="E12" s="20">
        <v>60</v>
      </c>
      <c r="F12" s="19">
        <f t="shared" si="1"/>
        <v>48</v>
      </c>
      <c r="G12" s="23" t="s">
        <v>34</v>
      </c>
      <c r="H12" s="22" t="s">
        <v>108</v>
      </c>
    </row>
    <row r="13" spans="2:8" ht="21.6" customHeight="1" x14ac:dyDescent="0.4">
      <c r="B13" s="90"/>
      <c r="C13" s="18" t="s">
        <v>297</v>
      </c>
      <c r="D13" s="19">
        <f t="shared" si="0"/>
        <v>0</v>
      </c>
      <c r="E13" s="20">
        <v>6</v>
      </c>
      <c r="F13" s="19">
        <f t="shared" si="1"/>
        <v>4.8000000000000007</v>
      </c>
      <c r="G13" s="21" t="s">
        <v>7</v>
      </c>
      <c r="H13" s="22" t="s">
        <v>298</v>
      </c>
    </row>
    <row r="14" spans="2:8" ht="21.6" customHeight="1" x14ac:dyDescent="0.4">
      <c r="B14" s="90"/>
      <c r="C14" s="18" t="s">
        <v>24</v>
      </c>
      <c r="D14" s="19">
        <f t="shared" si="0"/>
        <v>0</v>
      </c>
      <c r="E14" s="20">
        <v>3</v>
      </c>
      <c r="F14" s="19">
        <f t="shared" si="1"/>
        <v>2.4000000000000004</v>
      </c>
      <c r="G14" s="21" t="s">
        <v>7</v>
      </c>
      <c r="H14" s="22" t="s">
        <v>299</v>
      </c>
    </row>
    <row r="15" spans="2:8" ht="21.6" customHeight="1" thickBot="1" x14ac:dyDescent="0.45">
      <c r="B15" s="91"/>
      <c r="C15" s="25"/>
      <c r="D15" s="26"/>
      <c r="E15" s="27"/>
      <c r="F15" s="26"/>
      <c r="G15" s="38" t="s">
        <v>7</v>
      </c>
      <c r="H15" s="29" t="s">
        <v>300</v>
      </c>
    </row>
    <row r="16" spans="2:8" x14ac:dyDescent="0.4">
      <c r="B16" s="30"/>
      <c r="C16" s="30"/>
      <c r="D16" s="30"/>
      <c r="E16" s="30"/>
      <c r="F16" s="30"/>
      <c r="G16" s="30"/>
      <c r="H16" s="30"/>
    </row>
  </sheetData>
  <mergeCells count="1">
    <mergeCell ref="B5:B15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FA48D-B2CC-4A5F-91B2-70E8F80ABA54}">
  <sheetPr>
    <pageSetUpPr fitToPage="1"/>
  </sheetPr>
  <dimension ref="B1:H33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511</v>
      </c>
      <c r="F2" s="4"/>
      <c r="G2" s="3"/>
      <c r="H2" s="5"/>
    </row>
    <row r="3" spans="2:8" ht="21.6" customHeight="1" thickBot="1" x14ac:dyDescent="0.45">
      <c r="B3" s="6" t="s">
        <v>301</v>
      </c>
      <c r="F3" s="7">
        <v>0.8</v>
      </c>
    </row>
    <row r="4" spans="2:8" s="37" customFormat="1" ht="45" customHeight="1" thickBot="1" x14ac:dyDescent="0.45">
      <c r="B4" s="31" t="s">
        <v>2</v>
      </c>
      <c r="C4" s="32" t="s">
        <v>3</v>
      </c>
      <c r="D4" s="33" t="s">
        <v>509</v>
      </c>
      <c r="E4" s="34" t="s">
        <v>508</v>
      </c>
      <c r="F4" s="33" t="s">
        <v>510</v>
      </c>
      <c r="G4" s="35" t="s">
        <v>4</v>
      </c>
      <c r="H4" s="36" t="s">
        <v>5</v>
      </c>
    </row>
    <row r="5" spans="2:8" ht="21.6" customHeight="1" x14ac:dyDescent="0.4">
      <c r="B5" s="89" t="s">
        <v>6</v>
      </c>
      <c r="C5" s="8" t="s">
        <v>512</v>
      </c>
      <c r="D5" s="9">
        <f t="shared" ref="D5:D32" si="0">$F$2*E5</f>
        <v>0</v>
      </c>
      <c r="E5" s="10"/>
      <c r="F5" s="9">
        <f t="shared" ref="F5:F32" si="1">$F$3*E5</f>
        <v>0</v>
      </c>
      <c r="G5" s="11" t="s">
        <v>7</v>
      </c>
      <c r="H5" s="12"/>
    </row>
    <row r="6" spans="2:8" ht="21.6" customHeight="1" x14ac:dyDescent="0.4">
      <c r="B6" s="90"/>
      <c r="C6" s="13" t="s">
        <v>124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4"/>
    </row>
    <row r="7" spans="2:8" ht="21.6" customHeight="1" x14ac:dyDescent="0.4">
      <c r="B7" s="90"/>
      <c r="C7" s="18" t="s">
        <v>10</v>
      </c>
      <c r="D7" s="19">
        <f t="shared" si="0"/>
        <v>0</v>
      </c>
      <c r="E7" s="20">
        <v>50</v>
      </c>
      <c r="F7" s="19">
        <f t="shared" si="1"/>
        <v>40</v>
      </c>
      <c r="G7" s="21" t="s">
        <v>7</v>
      </c>
      <c r="H7" s="22"/>
    </row>
    <row r="8" spans="2:8" ht="21.6" customHeight="1" x14ac:dyDescent="0.4">
      <c r="B8" s="90"/>
      <c r="C8" s="13" t="s">
        <v>302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303</v>
      </c>
    </row>
    <row r="9" spans="2:8" ht="21.6" customHeight="1" x14ac:dyDescent="0.4">
      <c r="B9" s="90"/>
      <c r="C9" s="18" t="s">
        <v>99</v>
      </c>
      <c r="D9" s="19">
        <f t="shared" si="0"/>
        <v>0</v>
      </c>
      <c r="E9" s="20">
        <v>6</v>
      </c>
      <c r="F9" s="19">
        <f t="shared" si="1"/>
        <v>4.8000000000000007</v>
      </c>
      <c r="G9" s="21" t="s">
        <v>7</v>
      </c>
      <c r="H9" s="22" t="s">
        <v>304</v>
      </c>
    </row>
    <row r="10" spans="2:8" ht="21.6" customHeight="1" x14ac:dyDescent="0.4">
      <c r="B10" s="90"/>
      <c r="C10" s="18" t="s">
        <v>14</v>
      </c>
      <c r="D10" s="19">
        <f t="shared" si="0"/>
        <v>0</v>
      </c>
      <c r="E10" s="20">
        <v>20</v>
      </c>
      <c r="F10" s="19">
        <f t="shared" si="1"/>
        <v>16</v>
      </c>
      <c r="G10" s="21" t="s">
        <v>7</v>
      </c>
      <c r="H10" s="22" t="s">
        <v>305</v>
      </c>
    </row>
    <row r="11" spans="2:8" ht="21.6" customHeight="1" x14ac:dyDescent="0.4">
      <c r="B11" s="90"/>
      <c r="C11" s="18" t="s">
        <v>79</v>
      </c>
      <c r="D11" s="19">
        <f t="shared" si="0"/>
        <v>0</v>
      </c>
      <c r="E11" s="20">
        <v>50</v>
      </c>
      <c r="F11" s="19">
        <f t="shared" si="1"/>
        <v>40</v>
      </c>
      <c r="G11" s="21" t="s">
        <v>7</v>
      </c>
      <c r="H11" s="22" t="s">
        <v>306</v>
      </c>
    </row>
    <row r="12" spans="2:8" ht="21.6" customHeight="1" x14ac:dyDescent="0.4">
      <c r="B12" s="90"/>
      <c r="C12" s="18" t="s">
        <v>25</v>
      </c>
      <c r="D12" s="19">
        <f t="shared" si="0"/>
        <v>0</v>
      </c>
      <c r="E12" s="20">
        <v>2</v>
      </c>
      <c r="F12" s="19">
        <f t="shared" si="1"/>
        <v>1.6</v>
      </c>
      <c r="G12" s="21" t="s">
        <v>7</v>
      </c>
      <c r="H12" s="22" t="s">
        <v>307</v>
      </c>
    </row>
    <row r="13" spans="2:8" ht="21.6" customHeight="1" x14ac:dyDescent="0.4">
      <c r="B13" s="90"/>
      <c r="C13" s="18" t="s">
        <v>120</v>
      </c>
      <c r="D13" s="19">
        <f t="shared" si="0"/>
        <v>0</v>
      </c>
      <c r="E13" s="20">
        <v>1</v>
      </c>
      <c r="F13" s="19">
        <f t="shared" si="1"/>
        <v>0.8</v>
      </c>
      <c r="G13" s="21" t="s">
        <v>7</v>
      </c>
      <c r="H13" s="22" t="s">
        <v>308</v>
      </c>
    </row>
    <row r="14" spans="2:8" ht="21.6" customHeight="1" x14ac:dyDescent="0.4">
      <c r="B14" s="90"/>
      <c r="C14" s="18" t="s">
        <v>66</v>
      </c>
      <c r="D14" s="19">
        <f t="shared" si="0"/>
        <v>0</v>
      </c>
      <c r="E14" s="20">
        <v>3</v>
      </c>
      <c r="F14" s="19">
        <f t="shared" si="1"/>
        <v>2.4000000000000004</v>
      </c>
      <c r="G14" s="21" t="s">
        <v>7</v>
      </c>
      <c r="H14" s="22" t="s">
        <v>875</v>
      </c>
    </row>
    <row r="15" spans="2:8" ht="21.6" customHeight="1" x14ac:dyDescent="0.4">
      <c r="B15" s="90"/>
      <c r="C15" s="18" t="s">
        <v>107</v>
      </c>
      <c r="D15" s="19">
        <f t="shared" si="0"/>
        <v>0</v>
      </c>
      <c r="E15" s="20">
        <v>3</v>
      </c>
      <c r="F15" s="19">
        <f t="shared" si="1"/>
        <v>2.4000000000000004</v>
      </c>
      <c r="G15" s="21" t="s">
        <v>7</v>
      </c>
      <c r="H15" s="22"/>
    </row>
    <row r="16" spans="2:8" ht="21.6" customHeight="1" x14ac:dyDescent="0.4">
      <c r="B16" s="90"/>
      <c r="C16" s="13" t="s">
        <v>309</v>
      </c>
      <c r="D16" s="14">
        <f t="shared" si="0"/>
        <v>0</v>
      </c>
      <c r="E16" s="15"/>
      <c r="F16" s="14">
        <f t="shared" si="1"/>
        <v>0</v>
      </c>
      <c r="G16" s="16" t="s">
        <v>7</v>
      </c>
      <c r="H16" s="17" t="s">
        <v>310</v>
      </c>
    </row>
    <row r="17" spans="2:8" ht="21.6" customHeight="1" x14ac:dyDescent="0.4">
      <c r="B17" s="90"/>
      <c r="C17" s="18" t="s">
        <v>12</v>
      </c>
      <c r="D17" s="19">
        <f t="shared" si="0"/>
        <v>0</v>
      </c>
      <c r="E17" s="20">
        <v>35</v>
      </c>
      <c r="F17" s="19">
        <f t="shared" si="1"/>
        <v>28</v>
      </c>
      <c r="G17" s="21" t="s">
        <v>7</v>
      </c>
      <c r="H17" s="22" t="s">
        <v>311</v>
      </c>
    </row>
    <row r="18" spans="2:8" ht="21.6" customHeight="1" x14ac:dyDescent="0.4">
      <c r="B18" s="90"/>
      <c r="C18" s="18" t="s">
        <v>135</v>
      </c>
      <c r="D18" s="19">
        <f t="shared" si="0"/>
        <v>0</v>
      </c>
      <c r="E18" s="20">
        <v>10</v>
      </c>
      <c r="F18" s="19">
        <f t="shared" si="1"/>
        <v>8</v>
      </c>
      <c r="G18" s="21" t="s">
        <v>7</v>
      </c>
      <c r="H18" s="22" t="s">
        <v>312</v>
      </c>
    </row>
    <row r="19" spans="2:8" ht="21.6" customHeight="1" x14ac:dyDescent="0.4">
      <c r="B19" s="90"/>
      <c r="C19" s="18" t="s">
        <v>16</v>
      </c>
      <c r="D19" s="19">
        <f t="shared" si="0"/>
        <v>0</v>
      </c>
      <c r="E19" s="20">
        <v>1.5</v>
      </c>
      <c r="F19" s="19">
        <f t="shared" si="1"/>
        <v>1.2000000000000002</v>
      </c>
      <c r="G19" s="21" t="s">
        <v>7</v>
      </c>
      <c r="H19" s="22" t="s">
        <v>313</v>
      </c>
    </row>
    <row r="20" spans="2:8" ht="21.6" customHeight="1" x14ac:dyDescent="0.4">
      <c r="B20" s="90"/>
      <c r="C20" s="18" t="s">
        <v>24</v>
      </c>
      <c r="D20" s="19">
        <f t="shared" si="0"/>
        <v>0</v>
      </c>
      <c r="E20" s="20">
        <v>10</v>
      </c>
      <c r="F20" s="19">
        <f t="shared" si="1"/>
        <v>8</v>
      </c>
      <c r="G20" s="21" t="s">
        <v>7</v>
      </c>
      <c r="H20" s="22" t="s">
        <v>314</v>
      </c>
    </row>
    <row r="21" spans="2:8" ht="21.6" customHeight="1" x14ac:dyDescent="0.4">
      <c r="B21" s="90"/>
      <c r="C21" s="18" t="s">
        <v>68</v>
      </c>
      <c r="D21" s="19">
        <f t="shared" si="0"/>
        <v>0</v>
      </c>
      <c r="E21" s="20">
        <v>0.1</v>
      </c>
      <c r="F21" s="19">
        <f t="shared" si="1"/>
        <v>8.0000000000000016E-2</v>
      </c>
      <c r="G21" s="21" t="s">
        <v>7</v>
      </c>
      <c r="H21" s="22" t="s">
        <v>315</v>
      </c>
    </row>
    <row r="22" spans="2:8" ht="21.6" customHeight="1" x14ac:dyDescent="0.4">
      <c r="B22" s="90"/>
      <c r="C22" s="18" t="s">
        <v>26</v>
      </c>
      <c r="D22" s="19">
        <f t="shared" si="0"/>
        <v>0</v>
      </c>
      <c r="E22" s="20">
        <v>0.2</v>
      </c>
      <c r="F22" s="19">
        <f t="shared" si="1"/>
        <v>0.16000000000000003</v>
      </c>
      <c r="G22" s="21" t="s">
        <v>7</v>
      </c>
      <c r="H22" s="22"/>
    </row>
    <row r="23" spans="2:8" ht="21.6" customHeight="1" x14ac:dyDescent="0.4">
      <c r="B23" s="90"/>
      <c r="C23" s="13" t="s">
        <v>316</v>
      </c>
      <c r="D23" s="14">
        <f t="shared" si="0"/>
        <v>0</v>
      </c>
      <c r="E23" s="15"/>
      <c r="F23" s="14">
        <f t="shared" si="1"/>
        <v>0</v>
      </c>
      <c r="G23" s="16" t="s">
        <v>7</v>
      </c>
      <c r="H23" s="17" t="s">
        <v>317</v>
      </c>
    </row>
    <row r="24" spans="2:8" ht="21.6" customHeight="1" x14ac:dyDescent="0.4">
      <c r="B24" s="90"/>
      <c r="C24" s="18" t="s">
        <v>129</v>
      </c>
      <c r="D24" s="19">
        <f t="shared" si="0"/>
        <v>0</v>
      </c>
      <c r="E24" s="20">
        <v>2</v>
      </c>
      <c r="F24" s="19">
        <f t="shared" si="1"/>
        <v>1.6</v>
      </c>
      <c r="G24" s="23" t="s">
        <v>73</v>
      </c>
      <c r="H24" s="22" t="s">
        <v>318</v>
      </c>
    </row>
    <row r="25" spans="2:8" ht="21.6" customHeight="1" x14ac:dyDescent="0.4">
      <c r="B25" s="90"/>
      <c r="C25" s="18" t="s">
        <v>319</v>
      </c>
      <c r="D25" s="19">
        <f t="shared" si="0"/>
        <v>0</v>
      </c>
      <c r="E25" s="20">
        <v>12</v>
      </c>
      <c r="F25" s="19">
        <f t="shared" si="1"/>
        <v>9.6000000000000014</v>
      </c>
      <c r="G25" s="21" t="s">
        <v>7</v>
      </c>
      <c r="H25" s="22" t="s">
        <v>320</v>
      </c>
    </row>
    <row r="26" spans="2:8" ht="21.6" customHeight="1" x14ac:dyDescent="0.4">
      <c r="B26" s="90"/>
      <c r="C26" s="18" t="s">
        <v>79</v>
      </c>
      <c r="D26" s="19">
        <f t="shared" si="0"/>
        <v>0</v>
      </c>
      <c r="E26" s="20">
        <v>100</v>
      </c>
      <c r="F26" s="19">
        <f t="shared" si="1"/>
        <v>80</v>
      </c>
      <c r="G26" s="21" t="s">
        <v>7</v>
      </c>
      <c r="H26" s="22" t="s">
        <v>321</v>
      </c>
    </row>
    <row r="27" spans="2:8" ht="21.6" customHeight="1" x14ac:dyDescent="0.4">
      <c r="B27" s="90"/>
      <c r="C27" s="18" t="s">
        <v>130</v>
      </c>
      <c r="D27" s="19">
        <f t="shared" si="0"/>
        <v>0</v>
      </c>
      <c r="E27" s="20">
        <v>3</v>
      </c>
      <c r="F27" s="19">
        <f t="shared" si="1"/>
        <v>2.4000000000000004</v>
      </c>
      <c r="G27" s="21" t="s">
        <v>7</v>
      </c>
      <c r="H27" s="22" t="s">
        <v>108</v>
      </c>
    </row>
    <row r="28" spans="2:8" ht="21.6" customHeight="1" x14ac:dyDescent="0.4">
      <c r="B28" s="90"/>
      <c r="C28" s="13" t="s">
        <v>322</v>
      </c>
      <c r="D28" s="14">
        <f t="shared" si="0"/>
        <v>0</v>
      </c>
      <c r="E28" s="15"/>
      <c r="F28" s="14">
        <f t="shared" si="1"/>
        <v>0</v>
      </c>
      <c r="G28" s="16" t="s">
        <v>7</v>
      </c>
      <c r="H28" s="24"/>
    </row>
    <row r="29" spans="2:8" ht="21.6" customHeight="1" x14ac:dyDescent="0.4">
      <c r="B29" s="90"/>
      <c r="C29" s="18" t="s">
        <v>323</v>
      </c>
      <c r="D29" s="19">
        <f t="shared" si="0"/>
        <v>0</v>
      </c>
      <c r="E29" s="20">
        <v>40</v>
      </c>
      <c r="F29" s="19">
        <f t="shared" si="1"/>
        <v>32</v>
      </c>
      <c r="G29" s="23" t="s">
        <v>34</v>
      </c>
      <c r="H29" s="22"/>
    </row>
    <row r="30" spans="2:8" ht="21.6" customHeight="1" x14ac:dyDescent="0.4">
      <c r="B30" s="90"/>
      <c r="C30" s="18" t="s">
        <v>203</v>
      </c>
      <c r="D30" s="19">
        <f t="shared" si="0"/>
        <v>0</v>
      </c>
      <c r="E30" s="20">
        <v>0.5</v>
      </c>
      <c r="F30" s="19">
        <f t="shared" si="1"/>
        <v>0.4</v>
      </c>
      <c r="G30" s="23" t="s">
        <v>34</v>
      </c>
      <c r="H30" s="22"/>
    </row>
    <row r="31" spans="2:8" ht="21.6" customHeight="1" x14ac:dyDescent="0.4">
      <c r="B31" s="90"/>
      <c r="C31" s="18" t="s">
        <v>25</v>
      </c>
      <c r="D31" s="19">
        <f t="shared" si="0"/>
        <v>0</v>
      </c>
      <c r="E31" s="20">
        <v>1</v>
      </c>
      <c r="F31" s="19">
        <f t="shared" si="1"/>
        <v>0.8</v>
      </c>
      <c r="G31" s="21" t="s">
        <v>7</v>
      </c>
      <c r="H31" s="22"/>
    </row>
    <row r="32" spans="2:8" ht="21.6" customHeight="1" thickBot="1" x14ac:dyDescent="0.45">
      <c r="B32" s="91"/>
      <c r="C32" s="25" t="s">
        <v>324</v>
      </c>
      <c r="D32" s="26">
        <f t="shared" si="0"/>
        <v>0</v>
      </c>
      <c r="E32" s="27">
        <v>4</v>
      </c>
      <c r="F32" s="26">
        <f t="shared" si="1"/>
        <v>3.2</v>
      </c>
      <c r="G32" s="38" t="s">
        <v>7</v>
      </c>
      <c r="H32" s="29"/>
    </row>
    <row r="33" spans="2:8" x14ac:dyDescent="0.4">
      <c r="B33" s="30"/>
      <c r="C33" s="30"/>
      <c r="D33" s="30"/>
      <c r="E33" s="30"/>
      <c r="F33" s="30"/>
      <c r="G33" s="30"/>
      <c r="H33" s="30"/>
    </row>
  </sheetData>
  <mergeCells count="1">
    <mergeCell ref="B5:B32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4560F-6AD1-4E0D-9084-8B1858D134B5}">
  <sheetPr>
    <pageSetUpPr fitToPage="1"/>
  </sheetPr>
  <dimension ref="B1:H20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511</v>
      </c>
      <c r="F2" s="4"/>
      <c r="G2" s="3"/>
      <c r="H2" s="5"/>
    </row>
    <row r="3" spans="2:8" ht="21.6" customHeight="1" thickBot="1" x14ac:dyDescent="0.45">
      <c r="B3" s="6" t="s">
        <v>325</v>
      </c>
      <c r="F3" s="7">
        <v>0.8</v>
      </c>
    </row>
    <row r="4" spans="2:8" s="37" customFormat="1" ht="45" customHeight="1" thickBot="1" x14ac:dyDescent="0.45">
      <c r="B4" s="31" t="s">
        <v>2</v>
      </c>
      <c r="C4" s="32" t="s">
        <v>3</v>
      </c>
      <c r="D4" s="33" t="s">
        <v>509</v>
      </c>
      <c r="E4" s="34" t="s">
        <v>508</v>
      </c>
      <c r="F4" s="33" t="s">
        <v>510</v>
      </c>
      <c r="G4" s="35" t="s">
        <v>4</v>
      </c>
      <c r="H4" s="36" t="s">
        <v>5</v>
      </c>
    </row>
    <row r="5" spans="2:8" ht="21.6" customHeight="1" x14ac:dyDescent="0.4">
      <c r="B5" s="89" t="s">
        <v>52</v>
      </c>
      <c r="C5" s="8" t="s">
        <v>513</v>
      </c>
      <c r="D5" s="9">
        <f t="shared" ref="D5:D18" si="0">$F$2*E5</f>
        <v>0</v>
      </c>
      <c r="E5" s="10"/>
      <c r="F5" s="9">
        <f t="shared" ref="F5:F18" si="1">$F$3*E5</f>
        <v>0</v>
      </c>
      <c r="G5" s="11" t="s">
        <v>7</v>
      </c>
      <c r="H5" s="12"/>
    </row>
    <row r="6" spans="2:8" ht="21.6" customHeight="1" x14ac:dyDescent="0.4">
      <c r="B6" s="90"/>
      <c r="C6" s="13" t="s">
        <v>53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4"/>
    </row>
    <row r="7" spans="2:8" ht="21.6" customHeight="1" x14ac:dyDescent="0.4">
      <c r="B7" s="90"/>
      <c r="C7" s="18" t="s">
        <v>54</v>
      </c>
      <c r="D7" s="19">
        <f t="shared" si="0"/>
        <v>0</v>
      </c>
      <c r="E7" s="20">
        <v>120</v>
      </c>
      <c r="F7" s="19">
        <f t="shared" si="1"/>
        <v>96</v>
      </c>
      <c r="G7" s="23" t="s">
        <v>34</v>
      </c>
      <c r="H7" s="22"/>
    </row>
    <row r="8" spans="2:8" ht="21.6" customHeight="1" x14ac:dyDescent="0.4">
      <c r="B8" s="90"/>
      <c r="C8" s="13" t="s">
        <v>326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327</v>
      </c>
    </row>
    <row r="9" spans="2:8" ht="21.6" customHeight="1" x14ac:dyDescent="0.4">
      <c r="B9" s="90"/>
      <c r="C9" s="18" t="s">
        <v>93</v>
      </c>
      <c r="D9" s="19">
        <f t="shared" si="0"/>
        <v>0</v>
      </c>
      <c r="E9" s="20">
        <v>14</v>
      </c>
      <c r="F9" s="19">
        <f t="shared" si="1"/>
        <v>11.200000000000001</v>
      </c>
      <c r="G9" s="23" t="s">
        <v>73</v>
      </c>
      <c r="H9" s="22" t="s">
        <v>328</v>
      </c>
    </row>
    <row r="10" spans="2:8" ht="21.6" customHeight="1" x14ac:dyDescent="0.4">
      <c r="B10" s="90"/>
      <c r="C10" s="18" t="s">
        <v>167</v>
      </c>
      <c r="D10" s="19">
        <f t="shared" si="0"/>
        <v>0</v>
      </c>
      <c r="E10" s="20">
        <v>14</v>
      </c>
      <c r="F10" s="19">
        <f t="shared" si="1"/>
        <v>11.200000000000001</v>
      </c>
      <c r="G10" s="23" t="s">
        <v>34</v>
      </c>
      <c r="H10" s="22" t="s">
        <v>329</v>
      </c>
    </row>
    <row r="11" spans="2:8" ht="21.6" customHeight="1" x14ac:dyDescent="0.4">
      <c r="B11" s="90"/>
      <c r="C11" s="18" t="s">
        <v>125</v>
      </c>
      <c r="D11" s="19">
        <f t="shared" si="0"/>
        <v>0</v>
      </c>
      <c r="E11" s="20">
        <v>15</v>
      </c>
      <c r="F11" s="19">
        <f t="shared" si="1"/>
        <v>12</v>
      </c>
      <c r="G11" s="21" t="s">
        <v>7</v>
      </c>
      <c r="H11" s="22" t="s">
        <v>330</v>
      </c>
    </row>
    <row r="12" spans="2:8" ht="21.6" customHeight="1" x14ac:dyDescent="0.4">
      <c r="B12" s="90"/>
      <c r="C12" s="18" t="s">
        <v>12</v>
      </c>
      <c r="D12" s="19">
        <f t="shared" si="0"/>
        <v>0</v>
      </c>
      <c r="E12" s="20">
        <v>5</v>
      </c>
      <c r="F12" s="19">
        <f t="shared" si="1"/>
        <v>4</v>
      </c>
      <c r="G12" s="21" t="s">
        <v>7</v>
      </c>
      <c r="H12" s="39" t="s">
        <v>76</v>
      </c>
    </row>
    <row r="13" spans="2:8" ht="21.6" customHeight="1" x14ac:dyDescent="0.4">
      <c r="B13" s="90"/>
      <c r="C13" s="18" t="s">
        <v>331</v>
      </c>
      <c r="D13" s="19">
        <f t="shared" si="0"/>
        <v>0</v>
      </c>
      <c r="E13" s="20">
        <v>9</v>
      </c>
      <c r="F13" s="19">
        <f t="shared" si="1"/>
        <v>7.2</v>
      </c>
      <c r="G13" s="21" t="s">
        <v>7</v>
      </c>
      <c r="H13" s="22" t="s">
        <v>332</v>
      </c>
    </row>
    <row r="14" spans="2:8" ht="21.6" customHeight="1" x14ac:dyDescent="0.4">
      <c r="B14" s="90"/>
      <c r="C14" s="18" t="s">
        <v>333</v>
      </c>
      <c r="D14" s="19">
        <f t="shared" si="0"/>
        <v>0</v>
      </c>
      <c r="E14" s="20">
        <v>3</v>
      </c>
      <c r="F14" s="19">
        <f t="shared" si="1"/>
        <v>2.4000000000000004</v>
      </c>
      <c r="G14" s="21" t="s">
        <v>7</v>
      </c>
      <c r="H14" s="22" t="s">
        <v>334</v>
      </c>
    </row>
    <row r="15" spans="2:8" ht="21.6" customHeight="1" x14ac:dyDescent="0.4">
      <c r="B15" s="90"/>
      <c r="C15" s="18" t="s">
        <v>85</v>
      </c>
      <c r="D15" s="19">
        <f t="shared" si="0"/>
        <v>0</v>
      </c>
      <c r="E15" s="20">
        <v>0.8</v>
      </c>
      <c r="F15" s="19">
        <f t="shared" si="1"/>
        <v>0.64000000000000012</v>
      </c>
      <c r="G15" s="21" t="s">
        <v>7</v>
      </c>
      <c r="H15" s="22" t="s">
        <v>335</v>
      </c>
    </row>
    <row r="16" spans="2:8" ht="21.6" customHeight="1" x14ac:dyDescent="0.4">
      <c r="B16" s="90"/>
      <c r="C16" s="18" t="s">
        <v>79</v>
      </c>
      <c r="D16" s="19">
        <f t="shared" si="0"/>
        <v>0</v>
      </c>
      <c r="E16" s="20">
        <v>100</v>
      </c>
      <c r="F16" s="19">
        <f t="shared" si="1"/>
        <v>80</v>
      </c>
      <c r="G16" s="21" t="s">
        <v>7</v>
      </c>
      <c r="H16" s="22" t="s">
        <v>336</v>
      </c>
    </row>
    <row r="17" spans="2:8" ht="21.6" customHeight="1" x14ac:dyDescent="0.4">
      <c r="B17" s="90"/>
      <c r="C17" s="18" t="s">
        <v>66</v>
      </c>
      <c r="D17" s="19">
        <f t="shared" si="0"/>
        <v>0</v>
      </c>
      <c r="E17" s="20">
        <v>0.6</v>
      </c>
      <c r="F17" s="19">
        <f t="shared" si="1"/>
        <v>0.48</v>
      </c>
      <c r="G17" s="21" t="s">
        <v>7</v>
      </c>
      <c r="H17" s="22" t="s">
        <v>337</v>
      </c>
    </row>
    <row r="18" spans="2:8" ht="21.6" customHeight="1" x14ac:dyDescent="0.4">
      <c r="B18" s="90"/>
      <c r="C18" s="18" t="s">
        <v>26</v>
      </c>
      <c r="D18" s="19">
        <f t="shared" si="0"/>
        <v>0</v>
      </c>
      <c r="E18" s="20">
        <v>0.3</v>
      </c>
      <c r="F18" s="19">
        <f t="shared" si="1"/>
        <v>0.24</v>
      </c>
      <c r="G18" s="21" t="s">
        <v>7</v>
      </c>
      <c r="H18" s="22" t="s">
        <v>338</v>
      </c>
    </row>
    <row r="19" spans="2:8" ht="21.6" customHeight="1" thickBot="1" x14ac:dyDescent="0.45">
      <c r="B19" s="91"/>
      <c r="C19" s="25"/>
      <c r="D19" s="26"/>
      <c r="E19" s="27"/>
      <c r="F19" s="26"/>
      <c r="G19" s="38" t="s">
        <v>7</v>
      </c>
      <c r="H19" s="29" t="s">
        <v>339</v>
      </c>
    </row>
    <row r="20" spans="2:8" x14ac:dyDescent="0.4">
      <c r="B20" s="30"/>
      <c r="C20" s="30"/>
      <c r="D20" s="30"/>
      <c r="E20" s="30"/>
      <c r="F20" s="30"/>
      <c r="G20" s="30"/>
      <c r="H20" s="30"/>
    </row>
  </sheetData>
  <mergeCells count="1">
    <mergeCell ref="B5:B19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A9011-5CDF-47BB-96EE-DE33958AB974}">
  <sheetPr>
    <pageSetUpPr fitToPage="1"/>
  </sheetPr>
  <dimension ref="B1:H33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511</v>
      </c>
      <c r="F2" s="4"/>
      <c r="G2" s="3"/>
      <c r="H2" s="5"/>
    </row>
    <row r="3" spans="2:8" ht="21.6" customHeight="1" thickBot="1" x14ac:dyDescent="0.45">
      <c r="B3" s="6" t="s">
        <v>369</v>
      </c>
      <c r="F3" s="7">
        <v>0.8</v>
      </c>
    </row>
    <row r="4" spans="2:8" s="37" customFormat="1" ht="45" customHeight="1" thickBot="1" x14ac:dyDescent="0.45">
      <c r="B4" s="31" t="s">
        <v>2</v>
      </c>
      <c r="C4" s="32" t="s">
        <v>3</v>
      </c>
      <c r="D4" s="33" t="s">
        <v>509</v>
      </c>
      <c r="E4" s="34" t="s">
        <v>508</v>
      </c>
      <c r="F4" s="33" t="s">
        <v>510</v>
      </c>
      <c r="G4" s="35" t="s">
        <v>4</v>
      </c>
      <c r="H4" s="36" t="s">
        <v>5</v>
      </c>
    </row>
    <row r="5" spans="2:8" ht="21.6" customHeight="1" x14ac:dyDescent="0.4">
      <c r="B5" s="89" t="s">
        <v>6</v>
      </c>
      <c r="C5" s="8" t="s">
        <v>512</v>
      </c>
      <c r="D5" s="9">
        <f t="shared" ref="D5:D32" si="0">$F$2*E5</f>
        <v>0</v>
      </c>
      <c r="E5" s="10"/>
      <c r="F5" s="9">
        <f t="shared" ref="F5:F32" si="1">$F$3*E5</f>
        <v>0</v>
      </c>
      <c r="G5" s="11" t="s">
        <v>7</v>
      </c>
      <c r="H5" s="12"/>
    </row>
    <row r="6" spans="2:8" ht="21.6" customHeight="1" x14ac:dyDescent="0.4">
      <c r="B6" s="90"/>
      <c r="C6" s="13" t="s">
        <v>124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4"/>
    </row>
    <row r="7" spans="2:8" ht="21.6" customHeight="1" x14ac:dyDescent="0.4">
      <c r="B7" s="90"/>
      <c r="C7" s="18" t="s">
        <v>10</v>
      </c>
      <c r="D7" s="19">
        <f t="shared" si="0"/>
        <v>0</v>
      </c>
      <c r="E7" s="20">
        <v>50</v>
      </c>
      <c r="F7" s="19">
        <f t="shared" si="1"/>
        <v>40</v>
      </c>
      <c r="G7" s="21" t="s">
        <v>7</v>
      </c>
      <c r="H7" s="22"/>
    </row>
    <row r="8" spans="2:8" ht="21.6" customHeight="1" x14ac:dyDescent="0.4">
      <c r="B8" s="90"/>
      <c r="C8" s="13" t="s">
        <v>370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371</v>
      </c>
    </row>
    <row r="9" spans="2:8" ht="21.6" customHeight="1" x14ac:dyDescent="0.4">
      <c r="B9" s="90"/>
      <c r="C9" s="18" t="s">
        <v>18</v>
      </c>
      <c r="D9" s="19">
        <f t="shared" si="0"/>
        <v>0</v>
      </c>
      <c r="E9" s="20">
        <v>40</v>
      </c>
      <c r="F9" s="19">
        <f t="shared" si="1"/>
        <v>32</v>
      </c>
      <c r="G9" s="21" t="s">
        <v>7</v>
      </c>
      <c r="H9" s="22" t="s">
        <v>372</v>
      </c>
    </row>
    <row r="10" spans="2:8" ht="21.6" customHeight="1" x14ac:dyDescent="0.4">
      <c r="B10" s="90"/>
      <c r="C10" s="18" t="s">
        <v>26</v>
      </c>
      <c r="D10" s="19">
        <f t="shared" si="0"/>
        <v>0</v>
      </c>
      <c r="E10" s="20">
        <v>0.1</v>
      </c>
      <c r="F10" s="19">
        <f t="shared" si="1"/>
        <v>8.0000000000000016E-2</v>
      </c>
      <c r="G10" s="21" t="s">
        <v>7</v>
      </c>
      <c r="H10" s="22" t="s">
        <v>373</v>
      </c>
    </row>
    <row r="11" spans="2:8" ht="21.6" customHeight="1" x14ac:dyDescent="0.4">
      <c r="B11" s="90"/>
      <c r="C11" s="18" t="s">
        <v>14</v>
      </c>
      <c r="D11" s="19">
        <f t="shared" si="0"/>
        <v>0</v>
      </c>
      <c r="E11" s="20">
        <v>25</v>
      </c>
      <c r="F11" s="19">
        <f t="shared" si="1"/>
        <v>20</v>
      </c>
      <c r="G11" s="21" t="s">
        <v>7</v>
      </c>
      <c r="H11" s="22" t="s">
        <v>80</v>
      </c>
    </row>
    <row r="12" spans="2:8" ht="21.6" customHeight="1" x14ac:dyDescent="0.4">
      <c r="B12" s="90"/>
      <c r="C12" s="18" t="s">
        <v>16</v>
      </c>
      <c r="D12" s="19">
        <f t="shared" si="0"/>
        <v>0</v>
      </c>
      <c r="E12" s="20">
        <v>1</v>
      </c>
      <c r="F12" s="19">
        <f t="shared" si="1"/>
        <v>0.8</v>
      </c>
      <c r="G12" s="21" t="s">
        <v>7</v>
      </c>
      <c r="H12" s="22" t="s">
        <v>374</v>
      </c>
    </row>
    <row r="13" spans="2:8" ht="21.6" customHeight="1" x14ac:dyDescent="0.4">
      <c r="B13" s="90"/>
      <c r="C13" s="18" t="s">
        <v>263</v>
      </c>
      <c r="D13" s="19">
        <f t="shared" si="0"/>
        <v>0</v>
      </c>
      <c r="E13" s="20">
        <v>5</v>
      </c>
      <c r="F13" s="19">
        <f t="shared" si="1"/>
        <v>4</v>
      </c>
      <c r="G13" s="23" t="s">
        <v>73</v>
      </c>
      <c r="H13" s="22" t="s">
        <v>375</v>
      </c>
    </row>
    <row r="14" spans="2:8" ht="21.6" customHeight="1" x14ac:dyDescent="0.4">
      <c r="B14" s="90"/>
      <c r="C14" s="18" t="s">
        <v>203</v>
      </c>
      <c r="D14" s="19">
        <f t="shared" si="0"/>
        <v>0</v>
      </c>
      <c r="E14" s="20">
        <v>1.3</v>
      </c>
      <c r="F14" s="19">
        <f t="shared" si="1"/>
        <v>1.04</v>
      </c>
      <c r="G14" s="23" t="s">
        <v>34</v>
      </c>
      <c r="H14" s="22" t="s">
        <v>376</v>
      </c>
    </row>
    <row r="15" spans="2:8" ht="21.6" customHeight="1" x14ac:dyDescent="0.4">
      <c r="B15" s="90"/>
      <c r="C15" s="18" t="s">
        <v>24</v>
      </c>
      <c r="D15" s="19">
        <f t="shared" si="0"/>
        <v>0</v>
      </c>
      <c r="E15" s="20">
        <v>5</v>
      </c>
      <c r="F15" s="19">
        <f t="shared" si="1"/>
        <v>4</v>
      </c>
      <c r="G15" s="23" t="s">
        <v>268</v>
      </c>
      <c r="H15" s="22" t="s">
        <v>377</v>
      </c>
    </row>
    <row r="16" spans="2:8" ht="21.6" customHeight="1" x14ac:dyDescent="0.4">
      <c r="B16" s="90"/>
      <c r="C16" s="18" t="s">
        <v>351</v>
      </c>
      <c r="D16" s="19">
        <f t="shared" si="0"/>
        <v>0</v>
      </c>
      <c r="E16" s="20">
        <v>2</v>
      </c>
      <c r="F16" s="19">
        <f t="shared" si="1"/>
        <v>1.6</v>
      </c>
      <c r="G16" s="21" t="s">
        <v>7</v>
      </c>
      <c r="H16" s="22" t="s">
        <v>378</v>
      </c>
    </row>
    <row r="17" spans="2:8" ht="21.6" customHeight="1" x14ac:dyDescent="0.4">
      <c r="B17" s="90"/>
      <c r="C17" s="18"/>
      <c r="D17" s="19">
        <f t="shared" si="0"/>
        <v>0</v>
      </c>
      <c r="E17" s="20"/>
      <c r="F17" s="19">
        <f t="shared" si="1"/>
        <v>0</v>
      </c>
      <c r="G17" s="21" t="s">
        <v>7</v>
      </c>
      <c r="H17" s="22" t="s">
        <v>379</v>
      </c>
    </row>
    <row r="18" spans="2:8" ht="21.6" customHeight="1" x14ac:dyDescent="0.4">
      <c r="B18" s="90"/>
      <c r="C18" s="13" t="s">
        <v>380</v>
      </c>
      <c r="D18" s="14">
        <f t="shared" si="0"/>
        <v>0</v>
      </c>
      <c r="E18" s="15"/>
      <c r="F18" s="14">
        <f t="shared" si="1"/>
        <v>0</v>
      </c>
      <c r="G18" s="16" t="s">
        <v>7</v>
      </c>
      <c r="H18" s="17" t="s">
        <v>381</v>
      </c>
    </row>
    <row r="19" spans="2:8" ht="21.6" customHeight="1" x14ac:dyDescent="0.4">
      <c r="B19" s="90"/>
      <c r="C19" s="18" t="s">
        <v>382</v>
      </c>
      <c r="D19" s="19">
        <f t="shared" si="0"/>
        <v>0</v>
      </c>
      <c r="E19" s="20">
        <v>9</v>
      </c>
      <c r="F19" s="19">
        <f t="shared" si="1"/>
        <v>7.2</v>
      </c>
      <c r="G19" s="23" t="s">
        <v>73</v>
      </c>
      <c r="H19" s="22" t="s">
        <v>514</v>
      </c>
    </row>
    <row r="20" spans="2:8" ht="21.6" customHeight="1" x14ac:dyDescent="0.4">
      <c r="B20" s="90"/>
      <c r="C20" s="18" t="s">
        <v>41</v>
      </c>
      <c r="D20" s="19">
        <f t="shared" si="0"/>
        <v>0</v>
      </c>
      <c r="E20" s="20">
        <v>15</v>
      </c>
      <c r="F20" s="19">
        <f t="shared" si="1"/>
        <v>12</v>
      </c>
      <c r="G20" s="21" t="s">
        <v>7</v>
      </c>
      <c r="H20" s="22" t="s">
        <v>517</v>
      </c>
    </row>
    <row r="21" spans="2:8" ht="21.6" customHeight="1" x14ac:dyDescent="0.4">
      <c r="B21" s="90"/>
      <c r="C21" s="18" t="s">
        <v>12</v>
      </c>
      <c r="D21" s="19">
        <f t="shared" si="0"/>
        <v>0</v>
      </c>
      <c r="E21" s="20">
        <v>6</v>
      </c>
      <c r="F21" s="19">
        <f t="shared" si="1"/>
        <v>4.8000000000000007</v>
      </c>
      <c r="G21" s="21" t="s">
        <v>7</v>
      </c>
      <c r="H21" s="22" t="s">
        <v>383</v>
      </c>
    </row>
    <row r="22" spans="2:8" ht="21.6" customHeight="1" x14ac:dyDescent="0.4">
      <c r="B22" s="90"/>
      <c r="C22" s="18" t="s">
        <v>75</v>
      </c>
      <c r="D22" s="19">
        <f t="shared" si="0"/>
        <v>0</v>
      </c>
      <c r="E22" s="20">
        <v>5</v>
      </c>
      <c r="F22" s="19">
        <f t="shared" si="1"/>
        <v>4</v>
      </c>
      <c r="G22" s="21" t="s">
        <v>7</v>
      </c>
      <c r="H22" s="22" t="s">
        <v>384</v>
      </c>
    </row>
    <row r="23" spans="2:8" ht="21.6" customHeight="1" x14ac:dyDescent="0.4">
      <c r="B23" s="90"/>
      <c r="C23" s="18" t="s">
        <v>128</v>
      </c>
      <c r="D23" s="19">
        <f t="shared" si="0"/>
        <v>0</v>
      </c>
      <c r="E23" s="20">
        <v>4</v>
      </c>
      <c r="F23" s="19">
        <f t="shared" si="1"/>
        <v>3.2</v>
      </c>
      <c r="G23" s="21" t="s">
        <v>7</v>
      </c>
      <c r="H23" s="22" t="s">
        <v>385</v>
      </c>
    </row>
    <row r="24" spans="2:8" ht="21.6" customHeight="1" x14ac:dyDescent="0.4">
      <c r="B24" s="90"/>
      <c r="C24" s="18" t="s">
        <v>26</v>
      </c>
      <c r="D24" s="19">
        <f t="shared" si="0"/>
        <v>0</v>
      </c>
      <c r="E24" s="20">
        <v>0.1</v>
      </c>
      <c r="F24" s="19">
        <f t="shared" si="1"/>
        <v>8.0000000000000016E-2</v>
      </c>
      <c r="G24" s="21" t="s">
        <v>7</v>
      </c>
      <c r="H24" s="22"/>
    </row>
    <row r="25" spans="2:8" ht="21.6" customHeight="1" x14ac:dyDescent="0.4">
      <c r="B25" s="90"/>
      <c r="C25" s="13" t="s">
        <v>386</v>
      </c>
      <c r="D25" s="14">
        <f t="shared" si="0"/>
        <v>0</v>
      </c>
      <c r="E25" s="15"/>
      <c r="F25" s="14">
        <f t="shared" si="1"/>
        <v>0</v>
      </c>
      <c r="G25" s="16" t="s">
        <v>7</v>
      </c>
      <c r="H25" s="17" t="s">
        <v>387</v>
      </c>
    </row>
    <row r="26" spans="2:8" ht="21.6" customHeight="1" x14ac:dyDescent="0.4">
      <c r="B26" s="90"/>
      <c r="C26" s="18" t="s">
        <v>14</v>
      </c>
      <c r="D26" s="19">
        <f t="shared" si="0"/>
        <v>0</v>
      </c>
      <c r="E26" s="20">
        <v>15</v>
      </c>
      <c r="F26" s="19">
        <f t="shared" si="1"/>
        <v>12</v>
      </c>
      <c r="G26" s="21" t="s">
        <v>7</v>
      </c>
      <c r="H26" s="22" t="s">
        <v>388</v>
      </c>
    </row>
    <row r="27" spans="2:8" ht="21.6" customHeight="1" x14ac:dyDescent="0.4">
      <c r="B27" s="90"/>
      <c r="C27" s="18" t="s">
        <v>77</v>
      </c>
      <c r="D27" s="19">
        <f t="shared" si="0"/>
        <v>0</v>
      </c>
      <c r="E27" s="20">
        <v>5</v>
      </c>
      <c r="F27" s="19">
        <f t="shared" si="1"/>
        <v>4</v>
      </c>
      <c r="G27" s="21" t="s">
        <v>7</v>
      </c>
      <c r="H27" s="22" t="s">
        <v>389</v>
      </c>
    </row>
    <row r="28" spans="2:8" ht="21.6" customHeight="1" x14ac:dyDescent="0.4">
      <c r="B28" s="90"/>
      <c r="C28" s="18" t="s">
        <v>24</v>
      </c>
      <c r="D28" s="19">
        <f t="shared" si="0"/>
        <v>0</v>
      </c>
      <c r="E28" s="20">
        <v>100</v>
      </c>
      <c r="F28" s="19">
        <f t="shared" si="1"/>
        <v>80</v>
      </c>
      <c r="G28" s="21" t="s">
        <v>7</v>
      </c>
      <c r="H28" s="22" t="s">
        <v>390</v>
      </c>
    </row>
    <row r="29" spans="2:8" ht="21.6" customHeight="1" x14ac:dyDescent="0.4">
      <c r="B29" s="90"/>
      <c r="C29" s="18" t="s">
        <v>46</v>
      </c>
      <c r="D29" s="19">
        <f t="shared" si="0"/>
        <v>0</v>
      </c>
      <c r="E29" s="20">
        <v>0.5</v>
      </c>
      <c r="F29" s="19">
        <f t="shared" si="1"/>
        <v>0.4</v>
      </c>
      <c r="G29" s="23" t="s">
        <v>47</v>
      </c>
      <c r="H29" s="22" t="s">
        <v>158</v>
      </c>
    </row>
    <row r="30" spans="2:8" ht="21.6" customHeight="1" x14ac:dyDescent="0.4">
      <c r="B30" s="90"/>
      <c r="C30" s="18" t="s">
        <v>26</v>
      </c>
      <c r="D30" s="19">
        <f t="shared" si="0"/>
        <v>0</v>
      </c>
      <c r="E30" s="20">
        <v>0.2</v>
      </c>
      <c r="F30" s="19">
        <f t="shared" si="1"/>
        <v>0.16000000000000003</v>
      </c>
      <c r="G30" s="21" t="s">
        <v>7</v>
      </c>
      <c r="H30" s="22"/>
    </row>
    <row r="31" spans="2:8" ht="21.6" customHeight="1" x14ac:dyDescent="0.4">
      <c r="B31" s="90"/>
      <c r="C31" s="13" t="s">
        <v>109</v>
      </c>
      <c r="D31" s="14">
        <f t="shared" si="0"/>
        <v>0</v>
      </c>
      <c r="E31" s="15"/>
      <c r="F31" s="14">
        <f t="shared" si="1"/>
        <v>0</v>
      </c>
      <c r="G31" s="16" t="s">
        <v>7</v>
      </c>
      <c r="H31" s="17" t="s">
        <v>110</v>
      </c>
    </row>
    <row r="32" spans="2:8" ht="21.6" customHeight="1" thickBot="1" x14ac:dyDescent="0.45">
      <c r="B32" s="91"/>
      <c r="C32" s="25" t="s">
        <v>111</v>
      </c>
      <c r="D32" s="26">
        <f t="shared" si="0"/>
        <v>0</v>
      </c>
      <c r="E32" s="27">
        <v>20</v>
      </c>
      <c r="F32" s="26">
        <f t="shared" si="1"/>
        <v>16</v>
      </c>
      <c r="G32" s="38" t="s">
        <v>7</v>
      </c>
      <c r="H32" s="29" t="s">
        <v>112</v>
      </c>
    </row>
    <row r="33" spans="2:8" x14ac:dyDescent="0.4">
      <c r="B33" s="30"/>
      <c r="C33" s="30"/>
      <c r="D33" s="30"/>
      <c r="E33" s="30"/>
      <c r="F33" s="30"/>
      <c r="G33" s="30"/>
      <c r="H33" s="30"/>
    </row>
  </sheetData>
  <mergeCells count="1">
    <mergeCell ref="B5:B32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48B6F-9344-4ED4-BBC7-51CBE6F0B70D}">
  <sheetPr>
    <pageSetUpPr fitToPage="1"/>
  </sheetPr>
  <dimension ref="B1:H14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511</v>
      </c>
      <c r="F2" s="4"/>
      <c r="G2" s="3"/>
      <c r="H2" s="5"/>
    </row>
    <row r="3" spans="2:8" ht="21.6" customHeight="1" thickBot="1" x14ac:dyDescent="0.45">
      <c r="B3" s="6" t="s">
        <v>391</v>
      </c>
      <c r="F3" s="7">
        <v>0.8</v>
      </c>
    </row>
    <row r="4" spans="2:8" s="37" customFormat="1" ht="45" customHeight="1" thickBot="1" x14ac:dyDescent="0.45">
      <c r="B4" s="31" t="s">
        <v>2</v>
      </c>
      <c r="C4" s="32" t="s">
        <v>3</v>
      </c>
      <c r="D4" s="33" t="s">
        <v>509</v>
      </c>
      <c r="E4" s="34" t="s">
        <v>508</v>
      </c>
      <c r="F4" s="33" t="s">
        <v>510</v>
      </c>
      <c r="G4" s="35" t="s">
        <v>4</v>
      </c>
      <c r="H4" s="36" t="s">
        <v>5</v>
      </c>
    </row>
    <row r="5" spans="2:8" ht="21.6" customHeight="1" x14ac:dyDescent="0.4">
      <c r="B5" s="89" t="s">
        <v>52</v>
      </c>
      <c r="C5" s="8" t="s">
        <v>513</v>
      </c>
      <c r="D5" s="9">
        <f t="shared" ref="D5:D13" si="0">$F$2*E5</f>
        <v>0</v>
      </c>
      <c r="E5" s="10"/>
      <c r="F5" s="9">
        <f t="shared" ref="F5:F13" si="1">$F$3*E5</f>
        <v>0</v>
      </c>
      <c r="G5" s="11" t="s">
        <v>7</v>
      </c>
      <c r="H5" s="12"/>
    </row>
    <row r="6" spans="2:8" ht="21.6" customHeight="1" x14ac:dyDescent="0.4">
      <c r="B6" s="90"/>
      <c r="C6" s="13" t="s">
        <v>53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4"/>
    </row>
    <row r="7" spans="2:8" ht="21.6" customHeight="1" x14ac:dyDescent="0.4">
      <c r="B7" s="90"/>
      <c r="C7" s="18" t="s">
        <v>54</v>
      </c>
      <c r="D7" s="19">
        <f t="shared" si="0"/>
        <v>0</v>
      </c>
      <c r="E7" s="20">
        <v>120</v>
      </c>
      <c r="F7" s="19">
        <f t="shared" si="1"/>
        <v>96</v>
      </c>
      <c r="G7" s="23" t="s">
        <v>34</v>
      </c>
      <c r="H7" s="22"/>
    </row>
    <row r="8" spans="2:8" ht="21.6" customHeight="1" x14ac:dyDescent="0.4">
      <c r="B8" s="90"/>
      <c r="C8" s="13" t="s">
        <v>392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393</v>
      </c>
    </row>
    <row r="9" spans="2:8" ht="21.6" customHeight="1" x14ac:dyDescent="0.4">
      <c r="B9" s="90"/>
      <c r="C9" s="18" t="s">
        <v>102</v>
      </c>
      <c r="D9" s="19">
        <f t="shared" si="0"/>
        <v>0</v>
      </c>
      <c r="E9" s="20">
        <v>68</v>
      </c>
      <c r="F9" s="19">
        <f t="shared" si="1"/>
        <v>54.400000000000006</v>
      </c>
      <c r="G9" s="21" t="s">
        <v>7</v>
      </c>
      <c r="H9" s="22" t="s">
        <v>394</v>
      </c>
    </row>
    <row r="10" spans="2:8" ht="21.6" customHeight="1" x14ac:dyDescent="0.4">
      <c r="B10" s="90"/>
      <c r="C10" s="18" t="s">
        <v>95</v>
      </c>
      <c r="D10" s="19">
        <f t="shared" si="0"/>
        <v>0</v>
      </c>
      <c r="E10" s="20">
        <v>4.5</v>
      </c>
      <c r="F10" s="19">
        <f t="shared" si="1"/>
        <v>3.6</v>
      </c>
      <c r="G10" s="21" t="s">
        <v>7</v>
      </c>
      <c r="H10" s="22" t="s">
        <v>395</v>
      </c>
    </row>
    <row r="11" spans="2:8" ht="21.6" customHeight="1" x14ac:dyDescent="0.4">
      <c r="B11" s="90"/>
      <c r="C11" s="18" t="s">
        <v>396</v>
      </c>
      <c r="D11" s="19">
        <f t="shared" si="0"/>
        <v>0</v>
      </c>
      <c r="E11" s="20">
        <v>2</v>
      </c>
      <c r="F11" s="19">
        <f t="shared" si="1"/>
        <v>1.6</v>
      </c>
      <c r="G11" s="23" t="s">
        <v>34</v>
      </c>
      <c r="H11" s="22" t="s">
        <v>397</v>
      </c>
    </row>
    <row r="12" spans="2:8" ht="21.6" customHeight="1" x14ac:dyDescent="0.4">
      <c r="B12" s="90"/>
      <c r="C12" s="18" t="s">
        <v>26</v>
      </c>
      <c r="D12" s="19">
        <f t="shared" si="0"/>
        <v>0</v>
      </c>
      <c r="E12" s="20">
        <v>0.2</v>
      </c>
      <c r="F12" s="19">
        <f t="shared" si="1"/>
        <v>0.16000000000000003</v>
      </c>
      <c r="G12" s="21" t="s">
        <v>7</v>
      </c>
      <c r="H12" s="22" t="s">
        <v>398</v>
      </c>
    </row>
    <row r="13" spans="2:8" ht="21.6" customHeight="1" thickBot="1" x14ac:dyDescent="0.45">
      <c r="B13" s="91"/>
      <c r="C13" s="25" t="s">
        <v>16</v>
      </c>
      <c r="D13" s="26">
        <f t="shared" si="0"/>
        <v>0</v>
      </c>
      <c r="E13" s="27">
        <v>1</v>
      </c>
      <c r="F13" s="26">
        <f t="shared" si="1"/>
        <v>0.8</v>
      </c>
      <c r="G13" s="38" t="s">
        <v>7</v>
      </c>
      <c r="H13" s="29"/>
    </row>
    <row r="14" spans="2:8" x14ac:dyDescent="0.4">
      <c r="B14" s="30"/>
      <c r="C14" s="30"/>
      <c r="D14" s="30"/>
      <c r="E14" s="30"/>
      <c r="F14" s="30"/>
      <c r="G14" s="30"/>
      <c r="H14" s="30"/>
    </row>
  </sheetData>
  <mergeCells count="1">
    <mergeCell ref="B5:B13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DFFF5-E5C8-4858-A6DE-256E11D89C28}">
  <sheetPr>
    <pageSetUpPr fitToPage="1"/>
  </sheetPr>
  <dimension ref="B2:H90"/>
  <sheetViews>
    <sheetView workbookViewId="0"/>
  </sheetViews>
  <sheetFormatPr defaultColWidth="9" defaultRowHeight="15" x14ac:dyDescent="0.4"/>
  <cols>
    <col min="1" max="1" width="1.625" style="40" customWidth="1"/>
    <col min="2" max="2" width="5.625" style="40" customWidth="1"/>
    <col min="3" max="3" width="4.625" style="40" customWidth="1"/>
    <col min="4" max="4" width="28.875" style="40" customWidth="1"/>
    <col min="5" max="8" width="21.375" style="40" customWidth="1"/>
    <col min="9" max="16384" width="9" style="40"/>
  </cols>
  <sheetData>
    <row r="2" spans="2:8" ht="48" customHeight="1" x14ac:dyDescent="0.4">
      <c r="D2" s="71"/>
      <c r="E2" s="71"/>
      <c r="F2" s="71"/>
      <c r="G2" s="71"/>
      <c r="H2" s="71"/>
    </row>
    <row r="3" spans="2:8" s="41" customFormat="1" ht="18" customHeight="1" thickBot="1" x14ac:dyDescent="0.45">
      <c r="H3" s="42" t="s">
        <v>738</v>
      </c>
    </row>
    <row r="4" spans="2:8" ht="29.25" customHeight="1" thickTop="1" x14ac:dyDescent="0.4">
      <c r="B4" s="43" t="s">
        <v>519</v>
      </c>
      <c r="C4" s="44" t="s">
        <v>520</v>
      </c>
      <c r="D4" s="44" t="s">
        <v>739</v>
      </c>
      <c r="E4" s="45" t="s">
        <v>521</v>
      </c>
      <c r="F4" s="46" t="s">
        <v>522</v>
      </c>
      <c r="G4" s="44" t="s">
        <v>523</v>
      </c>
      <c r="H4" s="47" t="s">
        <v>524</v>
      </c>
    </row>
    <row r="5" spans="2:8" ht="13.5" customHeight="1" x14ac:dyDescent="0.4">
      <c r="B5" s="73" t="s">
        <v>527</v>
      </c>
      <c r="C5" s="75" t="s">
        <v>528</v>
      </c>
      <c r="D5" s="79" t="s">
        <v>740</v>
      </c>
      <c r="E5" s="48" t="s">
        <v>741</v>
      </c>
      <c r="F5" s="49" t="s">
        <v>742</v>
      </c>
      <c r="G5" s="50" t="s">
        <v>743</v>
      </c>
      <c r="H5" s="67" t="s">
        <v>744</v>
      </c>
    </row>
    <row r="6" spans="2:8" ht="13.5" customHeight="1" x14ac:dyDescent="0.4">
      <c r="B6" s="74"/>
      <c r="C6" s="76"/>
      <c r="D6" s="80"/>
      <c r="E6" s="53"/>
      <c r="F6" s="54"/>
      <c r="G6" s="55"/>
      <c r="H6" s="68"/>
    </row>
    <row r="7" spans="2:8" ht="13.5" customHeight="1" x14ac:dyDescent="0.4">
      <c r="B7" s="74"/>
      <c r="C7" s="76"/>
      <c r="D7" s="80"/>
      <c r="E7" s="53"/>
      <c r="F7" s="54"/>
      <c r="G7" s="55"/>
      <c r="H7" s="68"/>
    </row>
    <row r="8" spans="2:8" ht="13.5" customHeight="1" x14ac:dyDescent="0.4">
      <c r="B8" s="74"/>
      <c r="C8" s="76"/>
      <c r="D8" s="80"/>
      <c r="E8" s="53"/>
      <c r="F8" s="54"/>
      <c r="G8" s="55"/>
      <c r="H8" s="68"/>
    </row>
    <row r="9" spans="2:8" ht="13.5" customHeight="1" x14ac:dyDescent="0.4">
      <c r="B9" s="74"/>
      <c r="C9" s="76"/>
      <c r="D9" s="80"/>
      <c r="E9" s="53"/>
      <c r="F9" s="54"/>
      <c r="G9" s="55"/>
      <c r="H9" s="68"/>
    </row>
    <row r="10" spans="2:8" ht="13.5" customHeight="1" x14ac:dyDescent="0.4">
      <c r="B10" s="74"/>
      <c r="C10" s="76"/>
      <c r="D10" s="80"/>
      <c r="E10" s="53"/>
      <c r="F10" s="54"/>
      <c r="G10" s="55"/>
      <c r="H10" s="68"/>
    </row>
    <row r="11" spans="2:8" ht="13.5" customHeight="1" x14ac:dyDescent="0.4">
      <c r="B11" s="73" t="s">
        <v>549</v>
      </c>
      <c r="C11" s="75" t="s">
        <v>550</v>
      </c>
      <c r="D11" s="79" t="s">
        <v>745</v>
      </c>
      <c r="E11" s="48" t="s">
        <v>746</v>
      </c>
      <c r="F11" s="49" t="s">
        <v>747</v>
      </c>
      <c r="G11" s="50" t="s">
        <v>571</v>
      </c>
      <c r="H11" s="67" t="s">
        <v>744</v>
      </c>
    </row>
    <row r="12" spans="2:8" ht="13.5" customHeight="1" x14ac:dyDescent="0.4">
      <c r="B12" s="74"/>
      <c r="C12" s="76"/>
      <c r="D12" s="80"/>
      <c r="E12" s="53"/>
      <c r="F12" s="54"/>
      <c r="G12" s="55"/>
      <c r="H12" s="68"/>
    </row>
    <row r="13" spans="2:8" ht="13.5" customHeight="1" x14ac:dyDescent="0.4">
      <c r="B13" s="74"/>
      <c r="C13" s="76"/>
      <c r="D13" s="80"/>
      <c r="E13" s="53"/>
      <c r="F13" s="54"/>
      <c r="G13" s="55"/>
      <c r="H13" s="68"/>
    </row>
    <row r="14" spans="2:8" ht="13.5" customHeight="1" x14ac:dyDescent="0.4">
      <c r="B14" s="74"/>
      <c r="C14" s="76"/>
      <c r="D14" s="80"/>
      <c r="E14" s="53"/>
      <c r="F14" s="54"/>
      <c r="G14" s="55"/>
      <c r="H14" s="68"/>
    </row>
    <row r="15" spans="2:8" ht="13.5" customHeight="1" x14ac:dyDescent="0.4">
      <c r="B15" s="74"/>
      <c r="C15" s="76"/>
      <c r="D15" s="80"/>
      <c r="E15" s="53"/>
      <c r="F15" s="54"/>
      <c r="G15" s="55"/>
      <c r="H15" s="68"/>
    </row>
    <row r="16" spans="2:8" ht="13.5" customHeight="1" x14ac:dyDescent="0.4">
      <c r="B16" s="74"/>
      <c r="C16" s="76"/>
      <c r="D16" s="80"/>
      <c r="E16" s="53"/>
      <c r="F16" s="54"/>
      <c r="G16" s="55"/>
      <c r="H16" s="68"/>
    </row>
    <row r="17" spans="2:8" ht="13.5" customHeight="1" x14ac:dyDescent="0.4">
      <c r="B17" s="73" t="s">
        <v>577</v>
      </c>
      <c r="C17" s="82" t="s">
        <v>578</v>
      </c>
      <c r="D17" s="79" t="s">
        <v>748</v>
      </c>
      <c r="E17" s="48" t="s">
        <v>749</v>
      </c>
      <c r="F17" s="49" t="s">
        <v>750</v>
      </c>
      <c r="G17" s="50" t="s">
        <v>571</v>
      </c>
      <c r="H17" s="67" t="s">
        <v>744</v>
      </c>
    </row>
    <row r="18" spans="2:8" ht="13.5" customHeight="1" x14ac:dyDescent="0.4">
      <c r="B18" s="74"/>
      <c r="C18" s="76"/>
      <c r="D18" s="80"/>
      <c r="E18" s="53"/>
      <c r="F18" s="54" t="s">
        <v>751</v>
      </c>
      <c r="G18" s="55"/>
      <c r="H18" s="68" t="s">
        <v>591</v>
      </c>
    </row>
    <row r="19" spans="2:8" ht="13.5" customHeight="1" x14ac:dyDescent="0.4">
      <c r="B19" s="74"/>
      <c r="C19" s="76"/>
      <c r="D19" s="80"/>
      <c r="E19" s="53"/>
      <c r="F19" s="54"/>
      <c r="G19" s="55"/>
      <c r="H19" s="68"/>
    </row>
    <row r="20" spans="2:8" ht="13.5" customHeight="1" x14ac:dyDescent="0.4">
      <c r="B20" s="74"/>
      <c r="C20" s="76"/>
      <c r="D20" s="80"/>
      <c r="E20" s="53"/>
      <c r="F20" s="54"/>
      <c r="G20" s="55"/>
      <c r="H20" s="68"/>
    </row>
    <row r="21" spans="2:8" ht="13.5" customHeight="1" x14ac:dyDescent="0.4">
      <c r="B21" s="74"/>
      <c r="C21" s="76"/>
      <c r="D21" s="80"/>
      <c r="E21" s="53"/>
      <c r="F21" s="54"/>
      <c r="G21" s="55"/>
      <c r="H21" s="68"/>
    </row>
    <row r="22" spans="2:8" ht="13.5" customHeight="1" x14ac:dyDescent="0.4">
      <c r="B22" s="74"/>
      <c r="C22" s="76"/>
      <c r="D22" s="80"/>
      <c r="E22" s="53"/>
      <c r="F22" s="54"/>
      <c r="G22" s="55"/>
      <c r="H22" s="68"/>
    </row>
    <row r="23" spans="2:8" ht="13.5" customHeight="1" x14ac:dyDescent="0.4">
      <c r="B23" s="81" t="s">
        <v>752</v>
      </c>
      <c r="C23" s="75" t="s">
        <v>593</v>
      </c>
      <c r="D23" s="79" t="s">
        <v>753</v>
      </c>
      <c r="E23" s="48" t="s">
        <v>754</v>
      </c>
      <c r="F23" s="49" t="s">
        <v>747</v>
      </c>
      <c r="G23" s="50" t="s">
        <v>571</v>
      </c>
      <c r="H23" s="67" t="s">
        <v>744</v>
      </c>
    </row>
    <row r="24" spans="2:8" ht="13.5" customHeight="1" x14ac:dyDescent="0.4">
      <c r="B24" s="74"/>
      <c r="C24" s="76"/>
      <c r="D24" s="80"/>
      <c r="E24" s="53"/>
      <c r="F24" s="54" t="s">
        <v>751</v>
      </c>
      <c r="G24" s="55"/>
      <c r="H24" s="68" t="s">
        <v>591</v>
      </c>
    </row>
    <row r="25" spans="2:8" ht="13.5" customHeight="1" x14ac:dyDescent="0.4">
      <c r="B25" s="74"/>
      <c r="C25" s="76"/>
      <c r="D25" s="80"/>
      <c r="E25" s="53"/>
      <c r="F25" s="54"/>
      <c r="G25" s="55"/>
      <c r="H25" s="68"/>
    </row>
    <row r="26" spans="2:8" ht="13.5" customHeight="1" x14ac:dyDescent="0.4">
      <c r="B26" s="74"/>
      <c r="C26" s="76"/>
      <c r="D26" s="80"/>
      <c r="E26" s="53"/>
      <c r="F26" s="54"/>
      <c r="G26" s="55"/>
      <c r="H26" s="68"/>
    </row>
    <row r="27" spans="2:8" ht="13.5" customHeight="1" x14ac:dyDescent="0.4">
      <c r="B27" s="74"/>
      <c r="C27" s="76"/>
      <c r="D27" s="80"/>
      <c r="E27" s="53"/>
      <c r="F27" s="54"/>
      <c r="G27" s="55"/>
      <c r="H27" s="68"/>
    </row>
    <row r="28" spans="2:8" ht="13.5" customHeight="1" x14ac:dyDescent="0.4">
      <c r="B28" s="74"/>
      <c r="C28" s="76"/>
      <c r="D28" s="80"/>
      <c r="E28" s="53"/>
      <c r="F28" s="54"/>
      <c r="G28" s="55"/>
      <c r="H28" s="68"/>
    </row>
    <row r="29" spans="2:8" ht="13.5" customHeight="1" x14ac:dyDescent="0.4">
      <c r="B29" s="73" t="s">
        <v>608</v>
      </c>
      <c r="C29" s="75" t="s">
        <v>609</v>
      </c>
      <c r="D29" s="79" t="s">
        <v>755</v>
      </c>
      <c r="E29" s="48" t="s">
        <v>756</v>
      </c>
      <c r="F29" s="49" t="s">
        <v>742</v>
      </c>
      <c r="G29" s="50" t="s">
        <v>757</v>
      </c>
      <c r="H29" s="67" t="s">
        <v>744</v>
      </c>
    </row>
    <row r="30" spans="2:8" ht="13.5" customHeight="1" x14ac:dyDescent="0.4">
      <c r="B30" s="74"/>
      <c r="C30" s="76"/>
      <c r="D30" s="80"/>
      <c r="E30" s="53"/>
      <c r="F30" s="54"/>
      <c r="G30" s="55" t="s">
        <v>758</v>
      </c>
      <c r="H30" s="68"/>
    </row>
    <row r="31" spans="2:8" ht="13.5" customHeight="1" x14ac:dyDescent="0.4">
      <c r="B31" s="74"/>
      <c r="C31" s="76"/>
      <c r="D31" s="80"/>
      <c r="E31" s="53"/>
      <c r="F31" s="54"/>
      <c r="G31" s="55"/>
      <c r="H31" s="68"/>
    </row>
    <row r="32" spans="2:8" ht="13.5" customHeight="1" x14ac:dyDescent="0.4">
      <c r="B32" s="74"/>
      <c r="C32" s="76"/>
      <c r="D32" s="80"/>
      <c r="E32" s="53"/>
      <c r="F32" s="54"/>
      <c r="G32" s="55"/>
      <c r="H32" s="68"/>
    </row>
    <row r="33" spans="2:8" ht="13.5" customHeight="1" x14ac:dyDescent="0.4">
      <c r="B33" s="74"/>
      <c r="C33" s="76"/>
      <c r="D33" s="80"/>
      <c r="E33" s="53"/>
      <c r="F33" s="54"/>
      <c r="G33" s="55"/>
      <c r="H33" s="68"/>
    </row>
    <row r="34" spans="2:8" ht="13.5" customHeight="1" x14ac:dyDescent="0.4">
      <c r="B34" s="74"/>
      <c r="C34" s="76"/>
      <c r="D34" s="80"/>
      <c r="E34" s="53"/>
      <c r="F34" s="54"/>
      <c r="G34" s="55"/>
      <c r="H34" s="68"/>
    </row>
    <row r="35" spans="2:8" ht="13.5" customHeight="1" x14ac:dyDescent="0.4">
      <c r="B35" s="73" t="s">
        <v>623</v>
      </c>
      <c r="C35" s="75" t="s">
        <v>528</v>
      </c>
      <c r="D35" s="79" t="s">
        <v>759</v>
      </c>
      <c r="E35" s="48" t="s">
        <v>760</v>
      </c>
      <c r="F35" s="49" t="s">
        <v>742</v>
      </c>
      <c r="G35" s="50" t="s">
        <v>761</v>
      </c>
      <c r="H35" s="67" t="s">
        <v>744</v>
      </c>
    </row>
    <row r="36" spans="2:8" ht="13.5" customHeight="1" x14ac:dyDescent="0.4">
      <c r="B36" s="74"/>
      <c r="C36" s="76"/>
      <c r="D36" s="80"/>
      <c r="E36" s="53"/>
      <c r="F36" s="54"/>
      <c r="G36" s="55"/>
      <c r="H36" s="68"/>
    </row>
    <row r="37" spans="2:8" ht="13.5" customHeight="1" x14ac:dyDescent="0.4">
      <c r="B37" s="74"/>
      <c r="C37" s="76"/>
      <c r="D37" s="80"/>
      <c r="E37" s="53"/>
      <c r="F37" s="54"/>
      <c r="G37" s="55"/>
      <c r="H37" s="68"/>
    </row>
    <row r="38" spans="2:8" ht="13.5" customHeight="1" x14ac:dyDescent="0.4">
      <c r="B38" s="74"/>
      <c r="C38" s="76"/>
      <c r="D38" s="80"/>
      <c r="E38" s="53"/>
      <c r="F38" s="54"/>
      <c r="G38" s="55"/>
      <c r="H38" s="68"/>
    </row>
    <row r="39" spans="2:8" ht="13.5" customHeight="1" x14ac:dyDescent="0.4">
      <c r="B39" s="74"/>
      <c r="C39" s="76"/>
      <c r="D39" s="80"/>
      <c r="E39" s="53"/>
      <c r="F39" s="54"/>
      <c r="G39" s="55"/>
      <c r="H39" s="68"/>
    </row>
    <row r="40" spans="2:8" ht="13.5" customHeight="1" x14ac:dyDescent="0.4">
      <c r="B40" s="74"/>
      <c r="C40" s="76"/>
      <c r="D40" s="80"/>
      <c r="E40" s="53"/>
      <c r="F40" s="54"/>
      <c r="G40" s="55"/>
      <c r="H40" s="68"/>
    </row>
    <row r="41" spans="2:8" ht="13.5" customHeight="1" x14ac:dyDescent="0.4">
      <c r="B41" s="73" t="s">
        <v>762</v>
      </c>
      <c r="C41" s="75" t="s">
        <v>550</v>
      </c>
      <c r="D41" s="79" t="s">
        <v>763</v>
      </c>
      <c r="E41" s="48" t="s">
        <v>741</v>
      </c>
      <c r="F41" s="49" t="s">
        <v>742</v>
      </c>
      <c r="G41" s="50" t="s">
        <v>571</v>
      </c>
      <c r="H41" s="67" t="s">
        <v>744</v>
      </c>
    </row>
    <row r="42" spans="2:8" ht="13.5" customHeight="1" x14ac:dyDescent="0.4">
      <c r="B42" s="74"/>
      <c r="C42" s="76"/>
      <c r="D42" s="80"/>
      <c r="E42" s="53"/>
      <c r="F42" s="54"/>
      <c r="G42" s="55" t="s">
        <v>764</v>
      </c>
      <c r="H42" s="68"/>
    </row>
    <row r="43" spans="2:8" ht="13.5" customHeight="1" x14ac:dyDescent="0.4">
      <c r="B43" s="74"/>
      <c r="C43" s="76"/>
      <c r="D43" s="80"/>
      <c r="E43" s="53"/>
      <c r="F43" s="54"/>
      <c r="G43" s="55"/>
      <c r="H43" s="68"/>
    </row>
    <row r="44" spans="2:8" ht="13.5" customHeight="1" x14ac:dyDescent="0.4">
      <c r="B44" s="74"/>
      <c r="C44" s="76"/>
      <c r="D44" s="80"/>
      <c r="E44" s="53"/>
      <c r="F44" s="54"/>
      <c r="G44" s="55"/>
      <c r="H44" s="68"/>
    </row>
    <row r="45" spans="2:8" ht="13.5" customHeight="1" x14ac:dyDescent="0.4">
      <c r="B45" s="74"/>
      <c r="C45" s="76"/>
      <c r="D45" s="80"/>
      <c r="E45" s="53"/>
      <c r="F45" s="54"/>
      <c r="G45" s="55"/>
      <c r="H45" s="68"/>
    </row>
    <row r="46" spans="2:8" ht="13.5" customHeight="1" x14ac:dyDescent="0.4">
      <c r="B46" s="74"/>
      <c r="C46" s="76"/>
      <c r="D46" s="80"/>
      <c r="E46" s="53"/>
      <c r="F46" s="54"/>
      <c r="G46" s="55"/>
      <c r="H46" s="68"/>
    </row>
    <row r="47" spans="2:8" ht="13.5" customHeight="1" x14ac:dyDescent="0.4">
      <c r="B47" s="73" t="s">
        <v>874</v>
      </c>
      <c r="C47" s="75" t="s">
        <v>664</v>
      </c>
      <c r="D47" s="79" t="s">
        <v>765</v>
      </c>
      <c r="E47" s="48" t="s">
        <v>754</v>
      </c>
      <c r="F47" s="49" t="s">
        <v>766</v>
      </c>
      <c r="G47" s="50" t="s">
        <v>767</v>
      </c>
      <c r="H47" s="67" t="s">
        <v>744</v>
      </c>
    </row>
    <row r="48" spans="2:8" ht="13.5" customHeight="1" x14ac:dyDescent="0.4">
      <c r="B48" s="74"/>
      <c r="C48" s="76"/>
      <c r="D48" s="80"/>
      <c r="E48" s="53"/>
      <c r="F48" s="54" t="s">
        <v>768</v>
      </c>
      <c r="G48" s="55"/>
      <c r="H48" s="68" t="s">
        <v>591</v>
      </c>
    </row>
    <row r="49" spans="2:8" ht="13.5" customHeight="1" x14ac:dyDescent="0.4">
      <c r="B49" s="74"/>
      <c r="C49" s="76"/>
      <c r="D49" s="80"/>
      <c r="E49" s="53"/>
      <c r="F49" s="54"/>
      <c r="G49" s="55"/>
      <c r="H49" s="68"/>
    </row>
    <row r="50" spans="2:8" ht="13.5" customHeight="1" x14ac:dyDescent="0.4">
      <c r="B50" s="74"/>
      <c r="C50" s="76"/>
      <c r="D50" s="80"/>
      <c r="E50" s="53"/>
      <c r="F50" s="54"/>
      <c r="G50" s="55"/>
      <c r="H50" s="68"/>
    </row>
    <row r="51" spans="2:8" ht="13.5" customHeight="1" x14ac:dyDescent="0.4">
      <c r="B51" s="74"/>
      <c r="C51" s="76"/>
      <c r="D51" s="80"/>
      <c r="E51" s="53"/>
      <c r="F51" s="54"/>
      <c r="G51" s="55"/>
      <c r="H51" s="68"/>
    </row>
    <row r="52" spans="2:8" ht="13.5" customHeight="1" x14ac:dyDescent="0.4">
      <c r="B52" s="74"/>
      <c r="C52" s="76"/>
      <c r="D52" s="80"/>
      <c r="E52" s="53"/>
      <c r="F52" s="54"/>
      <c r="G52" s="55"/>
      <c r="H52" s="68"/>
    </row>
    <row r="53" spans="2:8" ht="13.5" customHeight="1" x14ac:dyDescent="0.4">
      <c r="B53" s="73" t="s">
        <v>676</v>
      </c>
      <c r="C53" s="75" t="s">
        <v>593</v>
      </c>
      <c r="D53" s="79" t="s">
        <v>769</v>
      </c>
      <c r="E53" s="48" t="s">
        <v>741</v>
      </c>
      <c r="F53" s="49" t="s">
        <v>747</v>
      </c>
      <c r="G53" s="50" t="s">
        <v>770</v>
      </c>
      <c r="H53" s="67" t="s">
        <v>771</v>
      </c>
    </row>
    <row r="54" spans="2:8" ht="13.5" customHeight="1" x14ac:dyDescent="0.4">
      <c r="B54" s="74"/>
      <c r="C54" s="76"/>
      <c r="D54" s="80"/>
      <c r="E54" s="53"/>
      <c r="F54" s="54"/>
      <c r="G54" s="55"/>
      <c r="H54" s="68"/>
    </row>
    <row r="55" spans="2:8" ht="13.5" customHeight="1" x14ac:dyDescent="0.4">
      <c r="B55" s="74"/>
      <c r="C55" s="76"/>
      <c r="D55" s="80"/>
      <c r="E55" s="53"/>
      <c r="F55" s="54"/>
      <c r="G55" s="55"/>
      <c r="H55" s="68"/>
    </row>
    <row r="56" spans="2:8" ht="13.5" customHeight="1" x14ac:dyDescent="0.4">
      <c r="B56" s="74"/>
      <c r="C56" s="76"/>
      <c r="D56" s="80"/>
      <c r="E56" s="53"/>
      <c r="F56" s="54"/>
      <c r="G56" s="55"/>
      <c r="H56" s="68"/>
    </row>
    <row r="57" spans="2:8" ht="13.5" customHeight="1" x14ac:dyDescent="0.4">
      <c r="B57" s="74"/>
      <c r="C57" s="76"/>
      <c r="D57" s="80"/>
      <c r="E57" s="53"/>
      <c r="F57" s="54"/>
      <c r="G57" s="55"/>
      <c r="H57" s="68"/>
    </row>
    <row r="58" spans="2:8" ht="13.5" customHeight="1" x14ac:dyDescent="0.4">
      <c r="B58" s="74"/>
      <c r="C58" s="76"/>
      <c r="D58" s="80"/>
      <c r="E58" s="53"/>
      <c r="F58" s="54"/>
      <c r="G58" s="55"/>
      <c r="H58" s="68"/>
    </row>
    <row r="59" spans="2:8" ht="13.5" customHeight="1" x14ac:dyDescent="0.4">
      <c r="B59" s="73" t="s">
        <v>687</v>
      </c>
      <c r="C59" s="75" t="s">
        <v>609</v>
      </c>
      <c r="D59" s="79" t="s">
        <v>772</v>
      </c>
      <c r="E59" s="48" t="s">
        <v>773</v>
      </c>
      <c r="F59" s="49" t="s">
        <v>750</v>
      </c>
      <c r="G59" s="50" t="s">
        <v>774</v>
      </c>
      <c r="H59" s="67" t="s">
        <v>744</v>
      </c>
    </row>
    <row r="60" spans="2:8" ht="13.5" customHeight="1" x14ac:dyDescent="0.4">
      <c r="B60" s="74"/>
      <c r="C60" s="76"/>
      <c r="D60" s="80"/>
      <c r="E60" s="53"/>
      <c r="F60" s="54" t="s">
        <v>751</v>
      </c>
      <c r="G60" s="55"/>
      <c r="H60" s="68" t="s">
        <v>591</v>
      </c>
    </row>
    <row r="61" spans="2:8" ht="13.5" customHeight="1" x14ac:dyDescent="0.4">
      <c r="B61" s="74"/>
      <c r="C61" s="76"/>
      <c r="D61" s="80"/>
      <c r="E61" s="53"/>
      <c r="F61" s="54"/>
      <c r="G61" s="55"/>
      <c r="H61" s="68"/>
    </row>
    <row r="62" spans="2:8" ht="13.5" customHeight="1" x14ac:dyDescent="0.4">
      <c r="B62" s="74"/>
      <c r="C62" s="76"/>
      <c r="D62" s="80"/>
      <c r="E62" s="53"/>
      <c r="F62" s="54"/>
      <c r="G62" s="55"/>
      <c r="H62" s="68"/>
    </row>
    <row r="63" spans="2:8" ht="13.5" customHeight="1" x14ac:dyDescent="0.4">
      <c r="B63" s="74"/>
      <c r="C63" s="76"/>
      <c r="D63" s="80"/>
      <c r="E63" s="53"/>
      <c r="F63" s="54"/>
      <c r="G63" s="55"/>
      <c r="H63" s="68"/>
    </row>
    <row r="64" spans="2:8" ht="13.5" customHeight="1" x14ac:dyDescent="0.4">
      <c r="B64" s="74"/>
      <c r="C64" s="76"/>
      <c r="D64" s="80"/>
      <c r="E64" s="53"/>
      <c r="F64" s="54"/>
      <c r="G64" s="55"/>
      <c r="H64" s="68"/>
    </row>
    <row r="65" spans="2:8" ht="13.5" customHeight="1" x14ac:dyDescent="0.4">
      <c r="B65" s="81" t="s">
        <v>702</v>
      </c>
      <c r="C65" s="75" t="s">
        <v>664</v>
      </c>
      <c r="D65" s="79" t="s">
        <v>775</v>
      </c>
      <c r="E65" s="48" t="s">
        <v>776</v>
      </c>
      <c r="F65" s="49" t="s">
        <v>766</v>
      </c>
      <c r="G65" s="50" t="s">
        <v>777</v>
      </c>
      <c r="H65" s="67" t="s">
        <v>744</v>
      </c>
    </row>
    <row r="66" spans="2:8" ht="13.5" customHeight="1" x14ac:dyDescent="0.4">
      <c r="B66" s="74"/>
      <c r="C66" s="76"/>
      <c r="D66" s="80"/>
      <c r="E66" s="53"/>
      <c r="F66" s="54" t="s">
        <v>768</v>
      </c>
      <c r="G66" s="55" t="s">
        <v>778</v>
      </c>
      <c r="H66" s="68" t="s">
        <v>591</v>
      </c>
    </row>
    <row r="67" spans="2:8" ht="13.5" customHeight="1" x14ac:dyDescent="0.4">
      <c r="B67" s="74"/>
      <c r="C67" s="76"/>
      <c r="D67" s="80"/>
      <c r="E67" s="53"/>
      <c r="F67" s="54"/>
      <c r="G67" s="55"/>
      <c r="H67" s="68"/>
    </row>
    <row r="68" spans="2:8" ht="13.5" customHeight="1" x14ac:dyDescent="0.4">
      <c r="B68" s="74"/>
      <c r="C68" s="76"/>
      <c r="D68" s="80"/>
      <c r="E68" s="53"/>
      <c r="F68" s="54"/>
      <c r="G68" s="55"/>
      <c r="H68" s="68"/>
    </row>
    <row r="69" spans="2:8" ht="13.5" customHeight="1" x14ac:dyDescent="0.4">
      <c r="B69" s="74"/>
      <c r="C69" s="76"/>
      <c r="D69" s="80"/>
      <c r="E69" s="53"/>
      <c r="F69" s="54"/>
      <c r="G69" s="55"/>
      <c r="H69" s="68"/>
    </row>
    <row r="70" spans="2:8" ht="13.5" customHeight="1" x14ac:dyDescent="0.4">
      <c r="B70" s="74"/>
      <c r="C70" s="76"/>
      <c r="D70" s="80"/>
      <c r="E70" s="53"/>
      <c r="F70" s="54"/>
      <c r="G70" s="55"/>
      <c r="H70" s="68"/>
    </row>
    <row r="71" spans="2:8" ht="13.5" customHeight="1" x14ac:dyDescent="0.4">
      <c r="B71" s="81" t="s">
        <v>779</v>
      </c>
      <c r="C71" s="75" t="s">
        <v>593</v>
      </c>
      <c r="D71" s="79" t="s">
        <v>780</v>
      </c>
      <c r="E71" s="48" t="s">
        <v>781</v>
      </c>
      <c r="F71" s="49" t="s">
        <v>782</v>
      </c>
      <c r="G71" s="50" t="s">
        <v>694</v>
      </c>
      <c r="H71" s="67" t="s">
        <v>744</v>
      </c>
    </row>
    <row r="72" spans="2:8" ht="13.5" customHeight="1" x14ac:dyDescent="0.4">
      <c r="B72" s="74"/>
      <c r="C72" s="76"/>
      <c r="D72" s="80"/>
      <c r="E72" s="53"/>
      <c r="F72" s="54" t="s">
        <v>783</v>
      </c>
      <c r="G72" s="55"/>
      <c r="H72" s="68" t="s">
        <v>784</v>
      </c>
    </row>
    <row r="73" spans="2:8" ht="13.5" customHeight="1" x14ac:dyDescent="0.4">
      <c r="B73" s="74"/>
      <c r="C73" s="76"/>
      <c r="D73" s="80"/>
      <c r="E73" s="53"/>
      <c r="F73" s="54" t="s">
        <v>768</v>
      </c>
      <c r="G73" s="55"/>
      <c r="H73" s="68"/>
    </row>
    <row r="74" spans="2:8" ht="13.5" customHeight="1" x14ac:dyDescent="0.4">
      <c r="B74" s="74"/>
      <c r="C74" s="76"/>
      <c r="D74" s="80"/>
      <c r="E74" s="53"/>
      <c r="F74" s="54"/>
      <c r="G74" s="55"/>
      <c r="H74" s="68"/>
    </row>
    <row r="75" spans="2:8" ht="13.5" customHeight="1" x14ac:dyDescent="0.4">
      <c r="B75" s="74"/>
      <c r="C75" s="76"/>
      <c r="D75" s="80"/>
      <c r="E75" s="53"/>
      <c r="F75" s="54"/>
      <c r="G75" s="55"/>
      <c r="H75" s="68"/>
    </row>
    <row r="76" spans="2:8" ht="13.5" customHeight="1" x14ac:dyDescent="0.4">
      <c r="B76" s="74"/>
      <c r="C76" s="76"/>
      <c r="D76" s="80"/>
      <c r="E76" s="53"/>
      <c r="F76" s="54"/>
      <c r="G76" s="55"/>
      <c r="H76" s="68"/>
    </row>
    <row r="77" spans="2:8" ht="13.5" customHeight="1" x14ac:dyDescent="0.4">
      <c r="B77" s="81" t="s">
        <v>785</v>
      </c>
      <c r="C77" s="75" t="s">
        <v>550</v>
      </c>
      <c r="D77" s="79" t="s">
        <v>786</v>
      </c>
      <c r="E77" s="48" t="s">
        <v>787</v>
      </c>
      <c r="F77" s="49" t="s">
        <v>788</v>
      </c>
      <c r="G77" s="50" t="s">
        <v>571</v>
      </c>
      <c r="H77" s="67" t="s">
        <v>744</v>
      </c>
    </row>
    <row r="78" spans="2:8" ht="13.5" customHeight="1" x14ac:dyDescent="0.4">
      <c r="B78" s="74"/>
      <c r="C78" s="76"/>
      <c r="D78" s="80"/>
      <c r="E78" s="53"/>
      <c r="F78" s="54"/>
      <c r="G78" s="55" t="s">
        <v>764</v>
      </c>
      <c r="H78" s="68" t="s">
        <v>784</v>
      </c>
    </row>
    <row r="79" spans="2:8" ht="13.5" customHeight="1" x14ac:dyDescent="0.4">
      <c r="B79" s="74"/>
      <c r="C79" s="76"/>
      <c r="D79" s="80"/>
      <c r="E79" s="53"/>
      <c r="F79" s="54"/>
      <c r="G79" s="55"/>
      <c r="H79" s="68"/>
    </row>
    <row r="80" spans="2:8" ht="13.5" customHeight="1" x14ac:dyDescent="0.4">
      <c r="B80" s="74"/>
      <c r="C80" s="76"/>
      <c r="D80" s="80"/>
      <c r="E80" s="53"/>
      <c r="F80" s="54"/>
      <c r="G80" s="55"/>
      <c r="H80" s="68"/>
    </row>
    <row r="81" spans="2:8" ht="13.5" customHeight="1" x14ac:dyDescent="0.4">
      <c r="B81" s="74"/>
      <c r="C81" s="76"/>
      <c r="D81" s="80"/>
      <c r="E81" s="53"/>
      <c r="F81" s="54"/>
      <c r="G81" s="55"/>
      <c r="H81" s="68"/>
    </row>
    <row r="82" spans="2:8" ht="13.5" customHeight="1" x14ac:dyDescent="0.4">
      <c r="B82" s="87"/>
      <c r="C82" s="88"/>
      <c r="D82" s="80"/>
      <c r="E82" s="53"/>
      <c r="F82" s="54"/>
      <c r="G82" s="55"/>
      <c r="H82" s="68"/>
    </row>
    <row r="83" spans="2:8" ht="13.5" customHeight="1" x14ac:dyDescent="0.4">
      <c r="B83" s="81" t="s">
        <v>789</v>
      </c>
      <c r="C83" s="75" t="s">
        <v>528</v>
      </c>
      <c r="D83" s="79" t="s">
        <v>790</v>
      </c>
      <c r="E83" s="48" t="s">
        <v>791</v>
      </c>
      <c r="F83" s="49" t="s">
        <v>742</v>
      </c>
      <c r="G83" s="50" t="s">
        <v>792</v>
      </c>
      <c r="H83" s="67" t="s">
        <v>744</v>
      </c>
    </row>
    <row r="84" spans="2:8" ht="13.5" customHeight="1" x14ac:dyDescent="0.4">
      <c r="B84" s="74"/>
      <c r="C84" s="76"/>
      <c r="D84" s="80"/>
      <c r="E84" s="53"/>
      <c r="F84" s="54"/>
      <c r="G84" s="55" t="s">
        <v>758</v>
      </c>
      <c r="H84" s="68"/>
    </row>
    <row r="85" spans="2:8" ht="13.5" customHeight="1" x14ac:dyDescent="0.4">
      <c r="B85" s="74"/>
      <c r="C85" s="76"/>
      <c r="D85" s="80"/>
      <c r="E85" s="53"/>
      <c r="F85" s="54"/>
      <c r="G85" s="55"/>
      <c r="H85" s="68"/>
    </row>
    <row r="86" spans="2:8" ht="13.5" customHeight="1" x14ac:dyDescent="0.4">
      <c r="B86" s="74"/>
      <c r="C86" s="76"/>
      <c r="D86" s="80"/>
      <c r="E86" s="53"/>
      <c r="F86" s="54"/>
      <c r="G86" s="55"/>
      <c r="H86" s="68"/>
    </row>
    <row r="87" spans="2:8" ht="13.5" customHeight="1" x14ac:dyDescent="0.4">
      <c r="B87" s="74"/>
      <c r="C87" s="76"/>
      <c r="D87" s="80"/>
      <c r="E87" s="53"/>
      <c r="F87" s="54"/>
      <c r="G87" s="55"/>
      <c r="H87" s="68"/>
    </row>
    <row r="88" spans="2:8" ht="13.5" customHeight="1" x14ac:dyDescent="0.4">
      <c r="B88" s="74"/>
      <c r="C88" s="76"/>
      <c r="D88" s="80"/>
      <c r="E88" s="53"/>
      <c r="F88" s="54"/>
      <c r="G88" s="55"/>
      <c r="H88" s="68"/>
    </row>
    <row r="89" spans="2:8" ht="13.5" customHeight="1" x14ac:dyDescent="0.4">
      <c r="B89" s="40" t="s">
        <v>736</v>
      </c>
      <c r="C89" s="64"/>
    </row>
    <row r="90" spans="2:8" ht="13.5" customHeight="1" x14ac:dyDescent="0.4">
      <c r="B90" s="40" t="s">
        <v>737</v>
      </c>
    </row>
  </sheetData>
  <mergeCells count="43">
    <mergeCell ref="B77:B82"/>
    <mergeCell ref="C77:C82"/>
    <mergeCell ref="D77:D82"/>
    <mergeCell ref="B83:B88"/>
    <mergeCell ref="C83:C88"/>
    <mergeCell ref="D83:D88"/>
    <mergeCell ref="B65:B70"/>
    <mergeCell ref="C65:C70"/>
    <mergeCell ref="D65:D70"/>
    <mergeCell ref="B71:B76"/>
    <mergeCell ref="C71:C76"/>
    <mergeCell ref="D71:D76"/>
    <mergeCell ref="B53:B58"/>
    <mergeCell ref="C53:C58"/>
    <mergeCell ref="D53:D58"/>
    <mergeCell ref="B59:B64"/>
    <mergeCell ref="C59:C64"/>
    <mergeCell ref="D59:D64"/>
    <mergeCell ref="B41:B46"/>
    <mergeCell ref="C41:C46"/>
    <mergeCell ref="D41:D46"/>
    <mergeCell ref="B47:B52"/>
    <mergeCell ref="C47:C52"/>
    <mergeCell ref="D47:D52"/>
    <mergeCell ref="B29:B34"/>
    <mergeCell ref="C29:C34"/>
    <mergeCell ref="D29:D34"/>
    <mergeCell ref="B35:B40"/>
    <mergeCell ref="C35:C40"/>
    <mergeCell ref="D35:D40"/>
    <mergeCell ref="B17:B22"/>
    <mergeCell ref="C17:C22"/>
    <mergeCell ref="D17:D22"/>
    <mergeCell ref="B23:B28"/>
    <mergeCell ref="C23:C28"/>
    <mergeCell ref="D23:D28"/>
    <mergeCell ref="D2:H2"/>
    <mergeCell ref="B5:B10"/>
    <mergeCell ref="C5:C10"/>
    <mergeCell ref="D5:D10"/>
    <mergeCell ref="B11:B16"/>
    <mergeCell ref="C11:C16"/>
    <mergeCell ref="D11:D16"/>
  </mergeCells>
  <phoneticPr fontId="2"/>
  <pageMargins left="0.7" right="0.7" top="0.75" bottom="0.75" header="0.3" footer="0.3"/>
  <pageSetup paperSize="9" scale="58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5408D-F52A-4605-9987-8C0B34DCB5B5}">
  <sheetPr>
    <pageSetUpPr fitToPage="1"/>
  </sheetPr>
  <dimension ref="B1:H28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511</v>
      </c>
      <c r="F2" s="4"/>
      <c r="G2" s="3"/>
      <c r="H2" s="5"/>
    </row>
    <row r="3" spans="2:8" ht="21.6" customHeight="1" thickBot="1" x14ac:dyDescent="0.45">
      <c r="B3" s="6" t="s">
        <v>399</v>
      </c>
      <c r="F3" s="7">
        <v>0.8</v>
      </c>
    </row>
    <row r="4" spans="2:8" s="37" customFormat="1" ht="45" customHeight="1" thickBot="1" x14ac:dyDescent="0.45">
      <c r="B4" s="31" t="s">
        <v>2</v>
      </c>
      <c r="C4" s="32" t="s">
        <v>3</v>
      </c>
      <c r="D4" s="33" t="s">
        <v>509</v>
      </c>
      <c r="E4" s="34" t="s">
        <v>508</v>
      </c>
      <c r="F4" s="33" t="s">
        <v>510</v>
      </c>
      <c r="G4" s="35" t="s">
        <v>4</v>
      </c>
      <c r="H4" s="36" t="s">
        <v>5</v>
      </c>
    </row>
    <row r="5" spans="2:8" ht="21.6" customHeight="1" x14ac:dyDescent="0.4">
      <c r="B5" s="89" t="s">
        <v>6</v>
      </c>
      <c r="C5" s="8" t="s">
        <v>512</v>
      </c>
      <c r="D5" s="9">
        <f t="shared" ref="D5:D27" si="0">$F$2*E5</f>
        <v>0</v>
      </c>
      <c r="E5" s="10"/>
      <c r="F5" s="9">
        <f t="shared" ref="F5:F27" si="1">$F$3*E5</f>
        <v>0</v>
      </c>
      <c r="G5" s="11" t="s">
        <v>7</v>
      </c>
      <c r="H5" s="12"/>
    </row>
    <row r="6" spans="2:8" ht="21.6" customHeight="1" x14ac:dyDescent="0.4">
      <c r="B6" s="90"/>
      <c r="C6" s="13" t="s">
        <v>124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4"/>
    </row>
    <row r="7" spans="2:8" ht="21.6" customHeight="1" x14ac:dyDescent="0.4">
      <c r="B7" s="90"/>
      <c r="C7" s="18" t="s">
        <v>10</v>
      </c>
      <c r="D7" s="19">
        <f t="shared" si="0"/>
        <v>0</v>
      </c>
      <c r="E7" s="20">
        <v>50</v>
      </c>
      <c r="F7" s="19">
        <f t="shared" si="1"/>
        <v>40</v>
      </c>
      <c r="G7" s="21" t="s">
        <v>7</v>
      </c>
      <c r="H7" s="22"/>
    </row>
    <row r="8" spans="2:8" ht="21.6" customHeight="1" x14ac:dyDescent="0.4">
      <c r="B8" s="90"/>
      <c r="C8" s="13" t="s">
        <v>400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401</v>
      </c>
    </row>
    <row r="9" spans="2:8" ht="21.6" customHeight="1" x14ac:dyDescent="0.4">
      <c r="B9" s="90"/>
      <c r="C9" s="18" t="s">
        <v>402</v>
      </c>
      <c r="D9" s="19">
        <f t="shared" si="0"/>
        <v>0</v>
      </c>
      <c r="E9" s="20">
        <v>45</v>
      </c>
      <c r="F9" s="19">
        <f t="shared" si="1"/>
        <v>36</v>
      </c>
      <c r="G9" s="21" t="s">
        <v>7</v>
      </c>
      <c r="H9" s="22" t="s">
        <v>403</v>
      </c>
    </row>
    <row r="10" spans="2:8" ht="21.6" customHeight="1" x14ac:dyDescent="0.4">
      <c r="B10" s="90"/>
      <c r="C10" s="18" t="s">
        <v>81</v>
      </c>
      <c r="D10" s="19">
        <f t="shared" si="0"/>
        <v>0</v>
      </c>
      <c r="E10" s="20">
        <v>1</v>
      </c>
      <c r="F10" s="19">
        <f t="shared" si="1"/>
        <v>0.8</v>
      </c>
      <c r="G10" s="21" t="s">
        <v>7</v>
      </c>
      <c r="H10" s="22" t="s">
        <v>404</v>
      </c>
    </row>
    <row r="11" spans="2:8" ht="21.6" customHeight="1" x14ac:dyDescent="0.4">
      <c r="B11" s="90"/>
      <c r="C11" s="18" t="s">
        <v>66</v>
      </c>
      <c r="D11" s="19">
        <f t="shared" si="0"/>
        <v>0</v>
      </c>
      <c r="E11" s="20">
        <v>2.5</v>
      </c>
      <c r="F11" s="19">
        <f t="shared" si="1"/>
        <v>2</v>
      </c>
      <c r="G11" s="21" t="s">
        <v>7</v>
      </c>
      <c r="H11" s="22" t="s">
        <v>92</v>
      </c>
    </row>
    <row r="12" spans="2:8" ht="21.6" customHeight="1" x14ac:dyDescent="0.4">
      <c r="B12" s="90"/>
      <c r="C12" s="18" t="s">
        <v>120</v>
      </c>
      <c r="D12" s="19">
        <f t="shared" si="0"/>
        <v>0</v>
      </c>
      <c r="E12" s="20">
        <v>2</v>
      </c>
      <c r="F12" s="19">
        <f t="shared" si="1"/>
        <v>1.6</v>
      </c>
      <c r="G12" s="21" t="s">
        <v>7</v>
      </c>
      <c r="H12" s="22" t="s">
        <v>405</v>
      </c>
    </row>
    <row r="13" spans="2:8" ht="21.6" customHeight="1" x14ac:dyDescent="0.4">
      <c r="B13" s="90"/>
      <c r="C13" s="18" t="s">
        <v>25</v>
      </c>
      <c r="D13" s="19">
        <f t="shared" si="0"/>
        <v>0</v>
      </c>
      <c r="E13" s="20">
        <v>0.5</v>
      </c>
      <c r="F13" s="19">
        <f t="shared" si="1"/>
        <v>0.4</v>
      </c>
      <c r="G13" s="21" t="s">
        <v>7</v>
      </c>
      <c r="H13" s="22"/>
    </row>
    <row r="14" spans="2:8" ht="21.6" customHeight="1" x14ac:dyDescent="0.4">
      <c r="B14" s="90"/>
      <c r="C14" s="18" t="s">
        <v>16</v>
      </c>
      <c r="D14" s="19">
        <f t="shared" si="0"/>
        <v>0</v>
      </c>
      <c r="E14" s="20">
        <v>1</v>
      </c>
      <c r="F14" s="19">
        <f t="shared" si="1"/>
        <v>0.8</v>
      </c>
      <c r="G14" s="21" t="s">
        <v>7</v>
      </c>
      <c r="H14" s="22"/>
    </row>
    <row r="15" spans="2:8" ht="21.6" customHeight="1" x14ac:dyDescent="0.4">
      <c r="B15" s="90"/>
      <c r="C15" s="13" t="s">
        <v>406</v>
      </c>
      <c r="D15" s="14">
        <f t="shared" si="0"/>
        <v>0</v>
      </c>
      <c r="E15" s="15"/>
      <c r="F15" s="14">
        <f t="shared" si="1"/>
        <v>0</v>
      </c>
      <c r="G15" s="16" t="s">
        <v>7</v>
      </c>
      <c r="H15" s="17" t="s">
        <v>407</v>
      </c>
    </row>
    <row r="16" spans="2:8" ht="21.6" customHeight="1" x14ac:dyDescent="0.4">
      <c r="B16" s="90"/>
      <c r="C16" s="18" t="s">
        <v>144</v>
      </c>
      <c r="D16" s="19">
        <f t="shared" si="0"/>
        <v>0</v>
      </c>
      <c r="E16" s="20">
        <v>4</v>
      </c>
      <c r="F16" s="19">
        <f t="shared" si="1"/>
        <v>3.2</v>
      </c>
      <c r="G16" s="21" t="s">
        <v>7</v>
      </c>
      <c r="H16" s="22" t="s">
        <v>408</v>
      </c>
    </row>
    <row r="17" spans="2:8" ht="21.6" customHeight="1" x14ac:dyDescent="0.4">
      <c r="B17" s="90"/>
      <c r="C17" s="18" t="s">
        <v>409</v>
      </c>
      <c r="D17" s="19">
        <f t="shared" si="0"/>
        <v>0</v>
      </c>
      <c r="E17" s="20">
        <v>20</v>
      </c>
      <c r="F17" s="19">
        <f t="shared" si="1"/>
        <v>16</v>
      </c>
      <c r="G17" s="21" t="s">
        <v>7</v>
      </c>
      <c r="H17" s="22" t="s">
        <v>410</v>
      </c>
    </row>
    <row r="18" spans="2:8" ht="21.6" customHeight="1" x14ac:dyDescent="0.4">
      <c r="B18" s="90"/>
      <c r="C18" s="18" t="s">
        <v>66</v>
      </c>
      <c r="D18" s="19">
        <f t="shared" si="0"/>
        <v>0</v>
      </c>
      <c r="E18" s="20">
        <v>1.7</v>
      </c>
      <c r="F18" s="19">
        <f t="shared" si="1"/>
        <v>1.36</v>
      </c>
      <c r="G18" s="21" t="s">
        <v>7</v>
      </c>
      <c r="H18" s="22" t="s">
        <v>411</v>
      </c>
    </row>
    <row r="19" spans="2:8" ht="21.6" customHeight="1" x14ac:dyDescent="0.4">
      <c r="B19" s="90"/>
      <c r="C19" s="18" t="s">
        <v>25</v>
      </c>
      <c r="D19" s="19">
        <f t="shared" si="0"/>
        <v>0</v>
      </c>
      <c r="E19" s="20">
        <v>1</v>
      </c>
      <c r="F19" s="19">
        <f t="shared" si="1"/>
        <v>0.8</v>
      </c>
      <c r="G19" s="21" t="s">
        <v>7</v>
      </c>
      <c r="H19" s="22" t="s">
        <v>108</v>
      </c>
    </row>
    <row r="20" spans="2:8" ht="21.6" customHeight="1" x14ac:dyDescent="0.4">
      <c r="B20" s="90"/>
      <c r="C20" s="18" t="s">
        <v>412</v>
      </c>
      <c r="D20" s="19">
        <f t="shared" si="0"/>
        <v>0</v>
      </c>
      <c r="E20" s="20">
        <v>2</v>
      </c>
      <c r="F20" s="19">
        <f t="shared" si="1"/>
        <v>1.6</v>
      </c>
      <c r="G20" s="21" t="s">
        <v>7</v>
      </c>
      <c r="H20" s="22" t="s">
        <v>413</v>
      </c>
    </row>
    <row r="21" spans="2:8" ht="21.6" customHeight="1" x14ac:dyDescent="0.4">
      <c r="B21" s="90"/>
      <c r="C21" s="13" t="s">
        <v>414</v>
      </c>
      <c r="D21" s="14">
        <f t="shared" si="0"/>
        <v>0</v>
      </c>
      <c r="E21" s="15"/>
      <c r="F21" s="14">
        <f t="shared" si="1"/>
        <v>0</v>
      </c>
      <c r="G21" s="16" t="s">
        <v>7</v>
      </c>
      <c r="H21" s="17" t="s">
        <v>415</v>
      </c>
    </row>
    <row r="22" spans="2:8" ht="21.6" customHeight="1" x14ac:dyDescent="0.4">
      <c r="B22" s="90"/>
      <c r="C22" s="18" t="s">
        <v>102</v>
      </c>
      <c r="D22" s="19">
        <f t="shared" si="0"/>
        <v>0</v>
      </c>
      <c r="E22" s="20">
        <v>15</v>
      </c>
      <c r="F22" s="19">
        <f t="shared" si="1"/>
        <v>12</v>
      </c>
      <c r="G22" s="21" t="s">
        <v>7</v>
      </c>
      <c r="H22" s="22" t="s">
        <v>416</v>
      </c>
    </row>
    <row r="23" spans="2:8" ht="21.6" customHeight="1" x14ac:dyDescent="0.4">
      <c r="B23" s="90"/>
      <c r="C23" s="18" t="s">
        <v>14</v>
      </c>
      <c r="D23" s="19">
        <f t="shared" si="0"/>
        <v>0</v>
      </c>
      <c r="E23" s="20">
        <v>10</v>
      </c>
      <c r="F23" s="19">
        <f t="shared" si="1"/>
        <v>8</v>
      </c>
      <c r="G23" s="21" t="s">
        <v>7</v>
      </c>
      <c r="H23" s="22" t="s">
        <v>42</v>
      </c>
    </row>
    <row r="24" spans="2:8" ht="21.6" customHeight="1" x14ac:dyDescent="0.4">
      <c r="B24" s="90"/>
      <c r="C24" s="18" t="s">
        <v>79</v>
      </c>
      <c r="D24" s="19">
        <f t="shared" si="0"/>
        <v>0</v>
      </c>
      <c r="E24" s="20">
        <v>100</v>
      </c>
      <c r="F24" s="19">
        <f t="shared" si="1"/>
        <v>80</v>
      </c>
      <c r="G24" s="21" t="s">
        <v>7</v>
      </c>
      <c r="H24" s="22" t="s">
        <v>417</v>
      </c>
    </row>
    <row r="25" spans="2:8" ht="21.6" customHeight="1" x14ac:dyDescent="0.4">
      <c r="B25" s="90"/>
      <c r="C25" s="18" t="s">
        <v>130</v>
      </c>
      <c r="D25" s="19">
        <f t="shared" si="0"/>
        <v>0</v>
      </c>
      <c r="E25" s="20">
        <v>3</v>
      </c>
      <c r="F25" s="19">
        <f t="shared" si="1"/>
        <v>2.4000000000000004</v>
      </c>
      <c r="G25" s="21" t="s">
        <v>7</v>
      </c>
      <c r="H25" s="22" t="s">
        <v>196</v>
      </c>
    </row>
    <row r="26" spans="2:8" ht="21.6" customHeight="1" x14ac:dyDescent="0.4">
      <c r="B26" s="90"/>
      <c r="C26" s="13" t="s">
        <v>418</v>
      </c>
      <c r="D26" s="14">
        <f t="shared" si="0"/>
        <v>0</v>
      </c>
      <c r="E26" s="15"/>
      <c r="F26" s="14">
        <f t="shared" si="1"/>
        <v>0</v>
      </c>
      <c r="G26" s="16" t="s">
        <v>7</v>
      </c>
      <c r="H26" s="24"/>
    </row>
    <row r="27" spans="2:8" ht="21.6" customHeight="1" thickBot="1" x14ac:dyDescent="0.45">
      <c r="B27" s="91"/>
      <c r="C27" s="25" t="s">
        <v>419</v>
      </c>
      <c r="D27" s="26">
        <f t="shared" si="0"/>
        <v>0</v>
      </c>
      <c r="E27" s="27">
        <v>25</v>
      </c>
      <c r="F27" s="26">
        <f t="shared" si="1"/>
        <v>20</v>
      </c>
      <c r="G27" s="38" t="s">
        <v>7</v>
      </c>
      <c r="H27" s="29"/>
    </row>
    <row r="28" spans="2:8" x14ac:dyDescent="0.4">
      <c r="B28" s="30"/>
      <c r="C28" s="30"/>
      <c r="D28" s="30"/>
      <c r="E28" s="30"/>
      <c r="F28" s="30"/>
      <c r="G28" s="30"/>
      <c r="H28" s="30"/>
    </row>
  </sheetData>
  <mergeCells count="1">
    <mergeCell ref="B5:B27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FDC40-D36E-462E-BF95-EC237A9B8527}">
  <sheetPr>
    <pageSetUpPr fitToPage="1"/>
  </sheetPr>
  <dimension ref="B1:H17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511</v>
      </c>
      <c r="F2" s="4"/>
      <c r="G2" s="3"/>
      <c r="H2" s="5"/>
    </row>
    <row r="3" spans="2:8" ht="21.6" customHeight="1" thickBot="1" x14ac:dyDescent="0.45">
      <c r="B3" s="6" t="s">
        <v>420</v>
      </c>
      <c r="F3" s="7">
        <v>0.8</v>
      </c>
    </row>
    <row r="4" spans="2:8" s="37" customFormat="1" ht="45" customHeight="1" thickBot="1" x14ac:dyDescent="0.45">
      <c r="B4" s="31" t="s">
        <v>2</v>
      </c>
      <c r="C4" s="32" t="s">
        <v>3</v>
      </c>
      <c r="D4" s="33" t="s">
        <v>509</v>
      </c>
      <c r="E4" s="34" t="s">
        <v>508</v>
      </c>
      <c r="F4" s="33" t="s">
        <v>510</v>
      </c>
      <c r="G4" s="35" t="s">
        <v>4</v>
      </c>
      <c r="H4" s="36" t="s">
        <v>5</v>
      </c>
    </row>
    <row r="5" spans="2:8" ht="21.6" customHeight="1" x14ac:dyDescent="0.4">
      <c r="B5" s="89" t="s">
        <v>52</v>
      </c>
      <c r="C5" s="8" t="s">
        <v>513</v>
      </c>
      <c r="D5" s="9">
        <f t="shared" ref="D5:D14" si="0">$F$2*E5</f>
        <v>0</v>
      </c>
      <c r="E5" s="10"/>
      <c r="F5" s="9">
        <f t="shared" ref="F5:F14" si="1">$F$3*E5</f>
        <v>0</v>
      </c>
      <c r="G5" s="11" t="s">
        <v>7</v>
      </c>
      <c r="H5" s="12"/>
    </row>
    <row r="6" spans="2:8" ht="21.6" customHeight="1" x14ac:dyDescent="0.4">
      <c r="B6" s="90"/>
      <c r="C6" s="13" t="s">
        <v>53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4"/>
    </row>
    <row r="7" spans="2:8" ht="21.6" customHeight="1" x14ac:dyDescent="0.4">
      <c r="B7" s="90"/>
      <c r="C7" s="18" t="s">
        <v>54</v>
      </c>
      <c r="D7" s="19">
        <f t="shared" si="0"/>
        <v>0</v>
      </c>
      <c r="E7" s="20">
        <v>120</v>
      </c>
      <c r="F7" s="19">
        <f t="shared" si="1"/>
        <v>96</v>
      </c>
      <c r="G7" s="23" t="s">
        <v>34</v>
      </c>
      <c r="H7" s="22"/>
    </row>
    <row r="8" spans="2:8" ht="21.6" customHeight="1" x14ac:dyDescent="0.4">
      <c r="B8" s="90"/>
      <c r="C8" s="13" t="s">
        <v>421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422</v>
      </c>
    </row>
    <row r="9" spans="2:8" ht="21.6" customHeight="1" x14ac:dyDescent="0.4">
      <c r="B9" s="90"/>
      <c r="C9" s="18" t="s">
        <v>93</v>
      </c>
      <c r="D9" s="19">
        <f t="shared" si="0"/>
        <v>0</v>
      </c>
      <c r="E9" s="20">
        <v>20</v>
      </c>
      <c r="F9" s="19">
        <f t="shared" si="1"/>
        <v>16</v>
      </c>
      <c r="G9" s="23" t="s">
        <v>73</v>
      </c>
      <c r="H9" s="22" t="s">
        <v>423</v>
      </c>
    </row>
    <row r="10" spans="2:8" ht="21.6" customHeight="1" x14ac:dyDescent="0.4">
      <c r="B10" s="90"/>
      <c r="C10" s="18" t="s">
        <v>96</v>
      </c>
      <c r="D10" s="19">
        <f t="shared" si="0"/>
        <v>0</v>
      </c>
      <c r="E10" s="20">
        <v>0.8</v>
      </c>
      <c r="F10" s="19">
        <f t="shared" si="1"/>
        <v>0.64000000000000012</v>
      </c>
      <c r="G10" s="21" t="s">
        <v>7</v>
      </c>
      <c r="H10" s="22" t="s">
        <v>424</v>
      </c>
    </row>
    <row r="11" spans="2:8" ht="21.6" customHeight="1" x14ac:dyDescent="0.4">
      <c r="B11" s="90"/>
      <c r="C11" s="18" t="s">
        <v>25</v>
      </c>
      <c r="D11" s="19">
        <f t="shared" si="0"/>
        <v>0</v>
      </c>
      <c r="E11" s="20">
        <v>5</v>
      </c>
      <c r="F11" s="19">
        <f t="shared" si="1"/>
        <v>4</v>
      </c>
      <c r="G11" s="21" t="s">
        <v>7</v>
      </c>
      <c r="H11" s="22" t="s">
        <v>425</v>
      </c>
    </row>
    <row r="12" spans="2:8" ht="21.6" customHeight="1" x14ac:dyDescent="0.4">
      <c r="B12" s="90"/>
      <c r="C12" s="18" t="s">
        <v>167</v>
      </c>
      <c r="D12" s="19">
        <f t="shared" si="0"/>
        <v>0</v>
      </c>
      <c r="E12" s="20">
        <v>18</v>
      </c>
      <c r="F12" s="19">
        <f t="shared" si="1"/>
        <v>14.4</v>
      </c>
      <c r="G12" s="23" t="s">
        <v>34</v>
      </c>
      <c r="H12" s="22" t="s">
        <v>426</v>
      </c>
    </row>
    <row r="13" spans="2:8" ht="21.6" customHeight="1" x14ac:dyDescent="0.4">
      <c r="B13" s="90"/>
      <c r="C13" s="18" t="s">
        <v>16</v>
      </c>
      <c r="D13" s="19">
        <f t="shared" si="0"/>
        <v>0</v>
      </c>
      <c r="E13" s="20">
        <v>3.6</v>
      </c>
      <c r="F13" s="19">
        <f t="shared" si="1"/>
        <v>2.8800000000000003</v>
      </c>
      <c r="G13" s="21" t="s">
        <v>7</v>
      </c>
      <c r="H13" s="22" t="s">
        <v>427</v>
      </c>
    </row>
    <row r="14" spans="2:8" ht="21.6" customHeight="1" x14ac:dyDescent="0.4">
      <c r="B14" s="90"/>
      <c r="C14" s="18" t="s">
        <v>428</v>
      </c>
      <c r="D14" s="19">
        <f t="shared" si="0"/>
        <v>0</v>
      </c>
      <c r="E14" s="20">
        <v>0.5</v>
      </c>
      <c r="F14" s="19">
        <f t="shared" si="1"/>
        <v>0.4</v>
      </c>
      <c r="G14" s="21" t="s">
        <v>7</v>
      </c>
      <c r="H14" s="22" t="s">
        <v>429</v>
      </c>
    </row>
    <row r="15" spans="2:8" ht="21.6" customHeight="1" x14ac:dyDescent="0.4">
      <c r="B15" s="90"/>
      <c r="C15" s="18"/>
      <c r="D15" s="19"/>
      <c r="E15" s="20"/>
      <c r="F15" s="19"/>
      <c r="G15" s="21" t="s">
        <v>7</v>
      </c>
      <c r="H15" s="22" t="s">
        <v>108</v>
      </c>
    </row>
    <row r="16" spans="2:8" ht="21.6" customHeight="1" thickBot="1" x14ac:dyDescent="0.45">
      <c r="B16" s="91"/>
      <c r="C16" s="25"/>
      <c r="D16" s="26"/>
      <c r="E16" s="27"/>
      <c r="F16" s="26"/>
      <c r="G16" s="38" t="s">
        <v>7</v>
      </c>
      <c r="H16" s="29" t="s">
        <v>430</v>
      </c>
    </row>
    <row r="17" spans="2:8" x14ac:dyDescent="0.4">
      <c r="B17" s="30"/>
      <c r="C17" s="30"/>
      <c r="D17" s="30"/>
      <c r="E17" s="30"/>
      <c r="F17" s="30"/>
      <c r="G17" s="30"/>
      <c r="H17" s="30"/>
    </row>
  </sheetData>
  <mergeCells count="1">
    <mergeCell ref="B5:B16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5F592-10B1-49A6-94C8-B73AED618871}">
  <sheetPr>
    <pageSetUpPr fitToPage="1"/>
  </sheetPr>
  <dimension ref="B1:H33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511</v>
      </c>
      <c r="F2" s="4"/>
      <c r="G2" s="3"/>
      <c r="H2" s="5"/>
    </row>
    <row r="3" spans="2:8" ht="21.6" customHeight="1" thickBot="1" x14ac:dyDescent="0.45">
      <c r="B3" s="6" t="s">
        <v>431</v>
      </c>
      <c r="F3" s="7">
        <v>0.8</v>
      </c>
    </row>
    <row r="4" spans="2:8" s="37" customFormat="1" ht="45" customHeight="1" thickBot="1" x14ac:dyDescent="0.45">
      <c r="B4" s="31" t="s">
        <v>2</v>
      </c>
      <c r="C4" s="32" t="s">
        <v>3</v>
      </c>
      <c r="D4" s="33" t="s">
        <v>509</v>
      </c>
      <c r="E4" s="34" t="s">
        <v>508</v>
      </c>
      <c r="F4" s="33" t="s">
        <v>510</v>
      </c>
      <c r="G4" s="35" t="s">
        <v>4</v>
      </c>
      <c r="H4" s="36" t="s">
        <v>5</v>
      </c>
    </row>
    <row r="5" spans="2:8" ht="21.6" customHeight="1" x14ac:dyDescent="0.4">
      <c r="B5" s="89" t="s">
        <v>6</v>
      </c>
      <c r="C5" s="8" t="s">
        <v>512</v>
      </c>
      <c r="D5" s="9">
        <f t="shared" ref="D5:D32" si="0">$F$2*E5</f>
        <v>0</v>
      </c>
      <c r="E5" s="10"/>
      <c r="F5" s="9">
        <f t="shared" ref="F5:F32" si="1">$F$3*E5</f>
        <v>0</v>
      </c>
      <c r="G5" s="11" t="s">
        <v>7</v>
      </c>
      <c r="H5" s="12"/>
    </row>
    <row r="6" spans="2:8" ht="21.6" customHeight="1" x14ac:dyDescent="0.4">
      <c r="B6" s="90"/>
      <c r="C6" s="13" t="s">
        <v>8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17" t="s">
        <v>9</v>
      </c>
    </row>
    <row r="7" spans="2:8" ht="21.6" customHeight="1" x14ac:dyDescent="0.4">
      <c r="B7" s="90"/>
      <c r="C7" s="18" t="s">
        <v>10</v>
      </c>
      <c r="D7" s="19">
        <f t="shared" si="0"/>
        <v>0</v>
      </c>
      <c r="E7" s="20">
        <v>55</v>
      </c>
      <c r="F7" s="19">
        <f t="shared" si="1"/>
        <v>44</v>
      </c>
      <c r="G7" s="21" t="s">
        <v>7</v>
      </c>
      <c r="H7" s="22" t="s">
        <v>11</v>
      </c>
    </row>
    <row r="8" spans="2:8" ht="21.6" customHeight="1" x14ac:dyDescent="0.4">
      <c r="B8" s="90"/>
      <c r="C8" s="18" t="s">
        <v>12</v>
      </c>
      <c r="D8" s="19">
        <f t="shared" si="0"/>
        <v>0</v>
      </c>
      <c r="E8" s="20">
        <v>20</v>
      </c>
      <c r="F8" s="19">
        <f t="shared" si="1"/>
        <v>16</v>
      </c>
      <c r="G8" s="21" t="s">
        <v>7</v>
      </c>
      <c r="H8" s="22" t="s">
        <v>13</v>
      </c>
    </row>
    <row r="9" spans="2:8" ht="21.6" customHeight="1" x14ac:dyDescent="0.4">
      <c r="B9" s="90"/>
      <c r="C9" s="18" t="s">
        <v>14</v>
      </c>
      <c r="D9" s="19">
        <f t="shared" si="0"/>
        <v>0</v>
      </c>
      <c r="E9" s="20">
        <v>20</v>
      </c>
      <c r="F9" s="19">
        <f t="shared" si="1"/>
        <v>16</v>
      </c>
      <c r="G9" s="21" t="s">
        <v>7</v>
      </c>
      <c r="H9" s="22" t="s">
        <v>15</v>
      </c>
    </row>
    <row r="10" spans="2:8" ht="21.6" customHeight="1" x14ac:dyDescent="0.4">
      <c r="B10" s="90"/>
      <c r="C10" s="18" t="s">
        <v>16</v>
      </c>
      <c r="D10" s="19">
        <f t="shared" si="0"/>
        <v>0</v>
      </c>
      <c r="E10" s="20">
        <v>1</v>
      </c>
      <c r="F10" s="19">
        <f t="shared" si="1"/>
        <v>0.8</v>
      </c>
      <c r="G10" s="21" t="s">
        <v>7</v>
      </c>
      <c r="H10" s="22" t="s">
        <v>17</v>
      </c>
    </row>
    <row r="11" spans="2:8" ht="21.6" customHeight="1" x14ac:dyDescent="0.4">
      <c r="B11" s="90"/>
      <c r="C11" s="18" t="s">
        <v>18</v>
      </c>
      <c r="D11" s="19">
        <f t="shared" si="0"/>
        <v>0</v>
      </c>
      <c r="E11" s="20">
        <v>35</v>
      </c>
      <c r="F11" s="19">
        <f t="shared" si="1"/>
        <v>28</v>
      </c>
      <c r="G11" s="21" t="s">
        <v>7</v>
      </c>
      <c r="H11" s="22" t="s">
        <v>19</v>
      </c>
    </row>
    <row r="12" spans="2:8" ht="21.6" customHeight="1" x14ac:dyDescent="0.4">
      <c r="B12" s="90"/>
      <c r="C12" s="18" t="s">
        <v>20</v>
      </c>
      <c r="D12" s="19">
        <f t="shared" si="0"/>
        <v>0</v>
      </c>
      <c r="E12" s="20">
        <v>0.15</v>
      </c>
      <c r="F12" s="19">
        <f t="shared" si="1"/>
        <v>0.12</v>
      </c>
      <c r="G12" s="21" t="s">
        <v>7</v>
      </c>
      <c r="H12" s="22" t="s">
        <v>21</v>
      </c>
    </row>
    <row r="13" spans="2:8" ht="21.6" customHeight="1" x14ac:dyDescent="0.4">
      <c r="B13" s="90"/>
      <c r="C13" s="18" t="s">
        <v>22</v>
      </c>
      <c r="D13" s="19">
        <f t="shared" si="0"/>
        <v>0</v>
      </c>
      <c r="E13" s="20">
        <v>45</v>
      </c>
      <c r="F13" s="19">
        <f t="shared" si="1"/>
        <v>36</v>
      </c>
      <c r="G13" s="21" t="s">
        <v>7</v>
      </c>
      <c r="H13" s="22" t="s">
        <v>23</v>
      </c>
    </row>
    <row r="14" spans="2:8" ht="21.6" customHeight="1" x14ac:dyDescent="0.4">
      <c r="B14" s="90"/>
      <c r="C14" s="18" t="s">
        <v>24</v>
      </c>
      <c r="D14" s="19">
        <f t="shared" si="0"/>
        <v>0</v>
      </c>
      <c r="E14" s="20">
        <v>15</v>
      </c>
      <c r="F14" s="19">
        <f t="shared" si="1"/>
        <v>12</v>
      </c>
      <c r="G14" s="21" t="s">
        <v>7</v>
      </c>
      <c r="H14" s="22"/>
    </row>
    <row r="15" spans="2:8" ht="21.6" customHeight="1" x14ac:dyDescent="0.4">
      <c r="B15" s="90"/>
      <c r="C15" s="18" t="s">
        <v>25</v>
      </c>
      <c r="D15" s="19">
        <f t="shared" si="0"/>
        <v>0</v>
      </c>
      <c r="E15" s="20">
        <v>0.4</v>
      </c>
      <c r="F15" s="19">
        <f t="shared" si="1"/>
        <v>0.32000000000000006</v>
      </c>
      <c r="G15" s="21" t="s">
        <v>7</v>
      </c>
      <c r="H15" s="22"/>
    </row>
    <row r="16" spans="2:8" ht="21.6" customHeight="1" x14ac:dyDescent="0.4">
      <c r="B16" s="90"/>
      <c r="C16" s="18" t="s">
        <v>26</v>
      </c>
      <c r="D16" s="19">
        <f t="shared" si="0"/>
        <v>0</v>
      </c>
      <c r="E16" s="20">
        <v>0.3</v>
      </c>
      <c r="F16" s="19">
        <f t="shared" si="1"/>
        <v>0.24</v>
      </c>
      <c r="G16" s="21" t="s">
        <v>7</v>
      </c>
      <c r="H16" s="22"/>
    </row>
    <row r="17" spans="2:8" ht="21.6" customHeight="1" x14ac:dyDescent="0.4">
      <c r="B17" s="90"/>
      <c r="C17" s="18" t="s">
        <v>27</v>
      </c>
      <c r="D17" s="19">
        <f t="shared" si="0"/>
        <v>0</v>
      </c>
      <c r="E17" s="20">
        <v>0.8</v>
      </c>
      <c r="F17" s="19">
        <f t="shared" si="1"/>
        <v>0.64000000000000012</v>
      </c>
      <c r="G17" s="21" t="s">
        <v>7</v>
      </c>
      <c r="H17" s="22"/>
    </row>
    <row r="18" spans="2:8" ht="21.6" customHeight="1" x14ac:dyDescent="0.4">
      <c r="B18" s="90"/>
      <c r="C18" s="13" t="s">
        <v>28</v>
      </c>
      <c r="D18" s="14">
        <f t="shared" si="0"/>
        <v>0</v>
      </c>
      <c r="E18" s="15"/>
      <c r="F18" s="14">
        <f t="shared" si="1"/>
        <v>0</v>
      </c>
      <c r="G18" s="16" t="s">
        <v>7</v>
      </c>
      <c r="H18" s="17" t="s">
        <v>29</v>
      </c>
    </row>
    <row r="19" spans="2:8" ht="21.6" customHeight="1" x14ac:dyDescent="0.4">
      <c r="B19" s="90"/>
      <c r="C19" s="18" t="s">
        <v>30</v>
      </c>
      <c r="D19" s="19">
        <f t="shared" si="0"/>
        <v>0</v>
      </c>
      <c r="E19" s="20">
        <v>45</v>
      </c>
      <c r="F19" s="19">
        <f t="shared" si="1"/>
        <v>36</v>
      </c>
      <c r="G19" s="21" t="s">
        <v>7</v>
      </c>
      <c r="H19" s="22" t="s">
        <v>31</v>
      </c>
    </row>
    <row r="20" spans="2:8" ht="21.6" customHeight="1" x14ac:dyDescent="0.4">
      <c r="B20" s="90"/>
      <c r="C20" s="18" t="s">
        <v>24</v>
      </c>
      <c r="D20" s="19">
        <f t="shared" si="0"/>
        <v>0</v>
      </c>
      <c r="E20" s="20">
        <v>36</v>
      </c>
      <c r="F20" s="19">
        <f t="shared" si="1"/>
        <v>28.8</v>
      </c>
      <c r="G20" s="21" t="s">
        <v>7</v>
      </c>
      <c r="H20" s="22" t="s">
        <v>32</v>
      </c>
    </row>
    <row r="21" spans="2:8" ht="21.6" customHeight="1" x14ac:dyDescent="0.4">
      <c r="B21" s="90"/>
      <c r="C21" s="18" t="s">
        <v>33</v>
      </c>
      <c r="D21" s="19">
        <f t="shared" si="0"/>
        <v>0</v>
      </c>
      <c r="E21" s="20">
        <v>1.2</v>
      </c>
      <c r="F21" s="19">
        <f t="shared" si="1"/>
        <v>0.96</v>
      </c>
      <c r="G21" s="23" t="s">
        <v>34</v>
      </c>
      <c r="H21" s="22" t="s">
        <v>35</v>
      </c>
    </row>
    <row r="22" spans="2:8" ht="21.6" customHeight="1" x14ac:dyDescent="0.4">
      <c r="B22" s="90"/>
      <c r="C22" s="18" t="s">
        <v>25</v>
      </c>
      <c r="D22" s="19">
        <f t="shared" si="0"/>
        <v>0</v>
      </c>
      <c r="E22" s="20">
        <v>1.3</v>
      </c>
      <c r="F22" s="19">
        <f t="shared" si="1"/>
        <v>1.04</v>
      </c>
      <c r="G22" s="21" t="s">
        <v>7</v>
      </c>
      <c r="H22" s="22" t="s">
        <v>36</v>
      </c>
    </row>
    <row r="23" spans="2:8" ht="21.6" customHeight="1" x14ac:dyDescent="0.4">
      <c r="B23" s="90"/>
      <c r="C23" s="18" t="s">
        <v>26</v>
      </c>
      <c r="D23" s="19">
        <f t="shared" si="0"/>
        <v>0</v>
      </c>
      <c r="E23" s="20">
        <v>0.09</v>
      </c>
      <c r="F23" s="19">
        <f t="shared" si="1"/>
        <v>7.1999999999999995E-2</v>
      </c>
      <c r="G23" s="21" t="s">
        <v>7</v>
      </c>
      <c r="H23" s="22"/>
    </row>
    <row r="24" spans="2:8" ht="21.6" customHeight="1" x14ac:dyDescent="0.4">
      <c r="B24" s="90"/>
      <c r="C24" s="13" t="s">
        <v>37</v>
      </c>
      <c r="D24" s="14">
        <f t="shared" si="0"/>
        <v>0</v>
      </c>
      <c r="E24" s="15"/>
      <c r="F24" s="14">
        <f t="shared" si="1"/>
        <v>0</v>
      </c>
      <c r="G24" s="16" t="s">
        <v>7</v>
      </c>
      <c r="H24" s="17" t="s">
        <v>38</v>
      </c>
    </row>
    <row r="25" spans="2:8" ht="21.6" customHeight="1" x14ac:dyDescent="0.4">
      <c r="B25" s="90"/>
      <c r="C25" s="18" t="s">
        <v>39</v>
      </c>
      <c r="D25" s="19">
        <f t="shared" si="0"/>
        <v>0</v>
      </c>
      <c r="E25" s="20">
        <v>10</v>
      </c>
      <c r="F25" s="19">
        <f t="shared" si="1"/>
        <v>8</v>
      </c>
      <c r="G25" s="21" t="s">
        <v>7</v>
      </c>
      <c r="H25" s="22" t="s">
        <v>40</v>
      </c>
    </row>
    <row r="26" spans="2:8" ht="21.6" customHeight="1" x14ac:dyDescent="0.4">
      <c r="B26" s="90"/>
      <c r="C26" s="18" t="s">
        <v>41</v>
      </c>
      <c r="D26" s="19">
        <f t="shared" si="0"/>
        <v>0</v>
      </c>
      <c r="E26" s="20">
        <v>5</v>
      </c>
      <c r="F26" s="19">
        <f t="shared" si="1"/>
        <v>4</v>
      </c>
      <c r="G26" s="21" t="s">
        <v>7</v>
      </c>
      <c r="H26" s="22" t="s">
        <v>42</v>
      </c>
    </row>
    <row r="27" spans="2:8" ht="21.6" customHeight="1" x14ac:dyDescent="0.4">
      <c r="B27" s="90"/>
      <c r="C27" s="18" t="s">
        <v>43</v>
      </c>
      <c r="D27" s="19">
        <f t="shared" si="0"/>
        <v>0</v>
      </c>
      <c r="E27" s="20">
        <v>3</v>
      </c>
      <c r="F27" s="19">
        <f t="shared" si="1"/>
        <v>2.4000000000000004</v>
      </c>
      <c r="G27" s="21" t="s">
        <v>7</v>
      </c>
      <c r="H27" s="22" t="s">
        <v>44</v>
      </c>
    </row>
    <row r="28" spans="2:8" ht="21.6" customHeight="1" x14ac:dyDescent="0.4">
      <c r="B28" s="90"/>
      <c r="C28" s="18" t="s">
        <v>24</v>
      </c>
      <c r="D28" s="19">
        <f t="shared" si="0"/>
        <v>0</v>
      </c>
      <c r="E28" s="20">
        <v>100</v>
      </c>
      <c r="F28" s="19">
        <f t="shared" si="1"/>
        <v>80</v>
      </c>
      <c r="G28" s="21" t="s">
        <v>7</v>
      </c>
      <c r="H28" s="22" t="s">
        <v>45</v>
      </c>
    </row>
    <row r="29" spans="2:8" ht="21.6" customHeight="1" x14ac:dyDescent="0.4">
      <c r="B29" s="90"/>
      <c r="C29" s="18" t="s">
        <v>46</v>
      </c>
      <c r="D29" s="19">
        <f t="shared" si="0"/>
        <v>0</v>
      </c>
      <c r="E29" s="20">
        <v>0.5</v>
      </c>
      <c r="F29" s="19">
        <f t="shared" si="1"/>
        <v>0.4</v>
      </c>
      <c r="G29" s="23" t="s">
        <v>47</v>
      </c>
      <c r="H29" s="22" t="s">
        <v>48</v>
      </c>
    </row>
    <row r="30" spans="2:8" ht="21.6" customHeight="1" x14ac:dyDescent="0.4">
      <c r="B30" s="90"/>
      <c r="C30" s="18" t="s">
        <v>26</v>
      </c>
      <c r="D30" s="19">
        <f t="shared" si="0"/>
        <v>0</v>
      </c>
      <c r="E30" s="20">
        <v>0.2</v>
      </c>
      <c r="F30" s="19">
        <f t="shared" si="1"/>
        <v>0.16000000000000003</v>
      </c>
      <c r="G30" s="21" t="s">
        <v>7</v>
      </c>
      <c r="H30" s="22"/>
    </row>
    <row r="31" spans="2:8" ht="21.6" customHeight="1" x14ac:dyDescent="0.4">
      <c r="B31" s="90"/>
      <c r="C31" s="13" t="s">
        <v>49</v>
      </c>
      <c r="D31" s="14">
        <f t="shared" si="0"/>
        <v>0</v>
      </c>
      <c r="E31" s="15"/>
      <c r="F31" s="14">
        <f t="shared" si="1"/>
        <v>0</v>
      </c>
      <c r="G31" s="16" t="s">
        <v>7</v>
      </c>
      <c r="H31" s="24"/>
    </row>
    <row r="32" spans="2:8" ht="21.6" customHeight="1" thickBot="1" x14ac:dyDescent="0.45">
      <c r="B32" s="91"/>
      <c r="C32" s="25" t="s">
        <v>50</v>
      </c>
      <c r="D32" s="26">
        <f t="shared" si="0"/>
        <v>0</v>
      </c>
      <c r="E32" s="27">
        <v>70</v>
      </c>
      <c r="F32" s="26">
        <f t="shared" si="1"/>
        <v>56</v>
      </c>
      <c r="G32" s="28" t="s">
        <v>34</v>
      </c>
      <c r="H32" s="29"/>
    </row>
    <row r="33" spans="2:8" x14ac:dyDescent="0.4">
      <c r="B33" s="30"/>
      <c r="C33" s="30"/>
      <c r="D33" s="30"/>
      <c r="E33" s="30"/>
      <c r="F33" s="30"/>
      <c r="G33" s="30"/>
      <c r="H33" s="30"/>
    </row>
  </sheetData>
  <mergeCells count="1">
    <mergeCell ref="B5:B32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15DA3-4A8D-46A3-BB1B-519665FB6EAE}">
  <sheetPr>
    <pageSetUpPr fitToPage="1"/>
  </sheetPr>
  <dimension ref="B1:H18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511</v>
      </c>
      <c r="F2" s="4"/>
      <c r="G2" s="3"/>
      <c r="H2" s="5"/>
    </row>
    <row r="3" spans="2:8" ht="21.6" customHeight="1" thickBot="1" x14ac:dyDescent="0.45">
      <c r="B3" s="6" t="s">
        <v>432</v>
      </c>
      <c r="F3" s="7">
        <v>0.8</v>
      </c>
    </row>
    <row r="4" spans="2:8" s="37" customFormat="1" ht="45" customHeight="1" thickBot="1" x14ac:dyDescent="0.45">
      <c r="B4" s="31" t="s">
        <v>2</v>
      </c>
      <c r="C4" s="32" t="s">
        <v>3</v>
      </c>
      <c r="D4" s="33" t="s">
        <v>509</v>
      </c>
      <c r="E4" s="34" t="s">
        <v>508</v>
      </c>
      <c r="F4" s="33" t="s">
        <v>510</v>
      </c>
      <c r="G4" s="35" t="s">
        <v>4</v>
      </c>
      <c r="H4" s="36" t="s">
        <v>5</v>
      </c>
    </row>
    <row r="5" spans="2:8" ht="21.6" customHeight="1" x14ac:dyDescent="0.4">
      <c r="B5" s="89" t="s">
        <v>52</v>
      </c>
      <c r="C5" s="8" t="s">
        <v>513</v>
      </c>
      <c r="D5" s="9">
        <f t="shared" ref="D5:D17" si="0">$F$2*E5</f>
        <v>0</v>
      </c>
      <c r="E5" s="10"/>
      <c r="F5" s="9">
        <f t="shared" ref="F5:F17" si="1">$F$3*E5</f>
        <v>0</v>
      </c>
      <c r="G5" s="11" t="s">
        <v>7</v>
      </c>
      <c r="H5" s="12"/>
    </row>
    <row r="6" spans="2:8" ht="21.6" customHeight="1" x14ac:dyDescent="0.4">
      <c r="B6" s="90"/>
      <c r="C6" s="13" t="s">
        <v>53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4"/>
    </row>
    <row r="7" spans="2:8" ht="21.6" customHeight="1" x14ac:dyDescent="0.4">
      <c r="B7" s="90"/>
      <c r="C7" s="18" t="s">
        <v>54</v>
      </c>
      <c r="D7" s="19">
        <f t="shared" si="0"/>
        <v>0</v>
      </c>
      <c r="E7" s="20">
        <v>120</v>
      </c>
      <c r="F7" s="19">
        <f t="shared" si="1"/>
        <v>96</v>
      </c>
      <c r="G7" s="23" t="s">
        <v>34</v>
      </c>
      <c r="H7" s="22"/>
    </row>
    <row r="8" spans="2:8" ht="21.6" customHeight="1" x14ac:dyDescent="0.4">
      <c r="B8" s="90"/>
      <c r="C8" s="13" t="s">
        <v>55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56</v>
      </c>
    </row>
    <row r="9" spans="2:8" ht="21.6" customHeight="1" x14ac:dyDescent="0.4">
      <c r="B9" s="90"/>
      <c r="C9" s="18" t="s">
        <v>57</v>
      </c>
      <c r="D9" s="19">
        <f t="shared" si="0"/>
        <v>0</v>
      </c>
      <c r="E9" s="20">
        <v>12</v>
      </c>
      <c r="F9" s="19">
        <f t="shared" si="1"/>
        <v>9.6000000000000014</v>
      </c>
      <c r="G9" s="21" t="s">
        <v>7</v>
      </c>
      <c r="H9" s="22" t="s">
        <v>58</v>
      </c>
    </row>
    <row r="10" spans="2:8" ht="21.6" customHeight="1" x14ac:dyDescent="0.4">
      <c r="B10" s="90"/>
      <c r="C10" s="18" t="s">
        <v>59</v>
      </c>
      <c r="D10" s="19">
        <f t="shared" si="0"/>
        <v>0</v>
      </c>
      <c r="E10" s="20">
        <v>10</v>
      </c>
      <c r="F10" s="19">
        <f t="shared" si="1"/>
        <v>8</v>
      </c>
      <c r="G10" s="21" t="s">
        <v>7</v>
      </c>
      <c r="H10" s="22" t="s">
        <v>60</v>
      </c>
    </row>
    <row r="11" spans="2:8" ht="21.6" customHeight="1" x14ac:dyDescent="0.4">
      <c r="B11" s="90"/>
      <c r="C11" s="18" t="s">
        <v>14</v>
      </c>
      <c r="D11" s="19">
        <f t="shared" si="0"/>
        <v>0</v>
      </c>
      <c r="E11" s="20">
        <v>8</v>
      </c>
      <c r="F11" s="19">
        <f t="shared" si="1"/>
        <v>6.4</v>
      </c>
      <c r="G11" s="21" t="s">
        <v>7</v>
      </c>
      <c r="H11" s="22" t="s">
        <v>61</v>
      </c>
    </row>
    <row r="12" spans="2:8" ht="21.6" customHeight="1" x14ac:dyDescent="0.4">
      <c r="B12" s="90"/>
      <c r="C12" s="18" t="s">
        <v>12</v>
      </c>
      <c r="D12" s="19">
        <f t="shared" si="0"/>
        <v>0</v>
      </c>
      <c r="E12" s="20">
        <v>5</v>
      </c>
      <c r="F12" s="19">
        <f t="shared" si="1"/>
        <v>4</v>
      </c>
      <c r="G12" s="21" t="s">
        <v>7</v>
      </c>
      <c r="H12" s="22" t="s">
        <v>62</v>
      </c>
    </row>
    <row r="13" spans="2:8" ht="21.6" customHeight="1" x14ac:dyDescent="0.4">
      <c r="B13" s="90"/>
      <c r="C13" s="18" t="s">
        <v>63</v>
      </c>
      <c r="D13" s="19">
        <f t="shared" si="0"/>
        <v>0</v>
      </c>
      <c r="E13" s="20">
        <v>5</v>
      </c>
      <c r="F13" s="19">
        <f t="shared" si="1"/>
        <v>4</v>
      </c>
      <c r="G13" s="21" t="s">
        <v>7</v>
      </c>
      <c r="H13" s="22" t="s">
        <v>64</v>
      </c>
    </row>
    <row r="14" spans="2:8" ht="21.6" customHeight="1" x14ac:dyDescent="0.4">
      <c r="B14" s="90"/>
      <c r="C14" s="18" t="s">
        <v>16</v>
      </c>
      <c r="D14" s="19">
        <f t="shared" si="0"/>
        <v>0</v>
      </c>
      <c r="E14" s="20">
        <v>1</v>
      </c>
      <c r="F14" s="19">
        <f t="shared" si="1"/>
        <v>0.8</v>
      </c>
      <c r="G14" s="21" t="s">
        <v>7</v>
      </c>
      <c r="H14" s="22" t="s">
        <v>65</v>
      </c>
    </row>
    <row r="15" spans="2:8" ht="21.6" customHeight="1" x14ac:dyDescent="0.4">
      <c r="B15" s="90"/>
      <c r="C15" s="18" t="s">
        <v>66</v>
      </c>
      <c r="D15" s="19">
        <f t="shared" si="0"/>
        <v>0</v>
      </c>
      <c r="E15" s="20">
        <v>1.2</v>
      </c>
      <c r="F15" s="19">
        <f t="shared" si="1"/>
        <v>0.96</v>
      </c>
      <c r="G15" s="21" t="s">
        <v>7</v>
      </c>
      <c r="H15" s="22" t="s">
        <v>67</v>
      </c>
    </row>
    <row r="16" spans="2:8" ht="21.6" customHeight="1" x14ac:dyDescent="0.4">
      <c r="B16" s="90"/>
      <c r="C16" s="18" t="s">
        <v>68</v>
      </c>
      <c r="D16" s="19">
        <f t="shared" si="0"/>
        <v>0</v>
      </c>
      <c r="E16" s="20">
        <v>0.5</v>
      </c>
      <c r="F16" s="19">
        <f t="shared" si="1"/>
        <v>0.4</v>
      </c>
      <c r="G16" s="21" t="s">
        <v>7</v>
      </c>
      <c r="H16" s="22"/>
    </row>
    <row r="17" spans="2:8" ht="21.6" customHeight="1" thickBot="1" x14ac:dyDescent="0.45">
      <c r="B17" s="91"/>
      <c r="C17" s="25" t="s">
        <v>26</v>
      </c>
      <c r="D17" s="26">
        <f t="shared" si="0"/>
        <v>0</v>
      </c>
      <c r="E17" s="27">
        <v>0.1</v>
      </c>
      <c r="F17" s="26">
        <f t="shared" si="1"/>
        <v>8.0000000000000016E-2</v>
      </c>
      <c r="G17" s="38" t="s">
        <v>7</v>
      </c>
      <c r="H17" s="29"/>
    </row>
    <row r="18" spans="2:8" x14ac:dyDescent="0.4">
      <c r="B18" s="30"/>
      <c r="C18" s="30"/>
      <c r="D18" s="30"/>
      <c r="E18" s="30"/>
      <c r="F18" s="30"/>
      <c r="G18" s="30"/>
      <c r="H18" s="30"/>
    </row>
  </sheetData>
  <mergeCells count="1">
    <mergeCell ref="B5:B17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0FEDD-9A93-4FAE-8C82-CB7B825F4218}">
  <sheetPr>
    <pageSetUpPr fitToPage="1"/>
  </sheetPr>
  <dimension ref="B1:H34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511</v>
      </c>
      <c r="F2" s="4"/>
      <c r="G2" s="3"/>
      <c r="H2" s="5"/>
    </row>
    <row r="3" spans="2:8" ht="21.6" customHeight="1" thickBot="1" x14ac:dyDescent="0.45">
      <c r="B3" s="6" t="s">
        <v>433</v>
      </c>
      <c r="F3" s="7">
        <v>0.8</v>
      </c>
    </row>
    <row r="4" spans="2:8" s="37" customFormat="1" ht="45" customHeight="1" thickBot="1" x14ac:dyDescent="0.45">
      <c r="B4" s="31" t="s">
        <v>2</v>
      </c>
      <c r="C4" s="32" t="s">
        <v>3</v>
      </c>
      <c r="D4" s="33" t="s">
        <v>509</v>
      </c>
      <c r="E4" s="34" t="s">
        <v>508</v>
      </c>
      <c r="F4" s="33" t="s">
        <v>510</v>
      </c>
      <c r="G4" s="35" t="s">
        <v>4</v>
      </c>
      <c r="H4" s="36" t="s">
        <v>5</v>
      </c>
    </row>
    <row r="5" spans="2:8" ht="21.6" customHeight="1" x14ac:dyDescent="0.4">
      <c r="B5" s="89" t="s">
        <v>6</v>
      </c>
      <c r="C5" s="8" t="s">
        <v>512</v>
      </c>
      <c r="D5" s="9">
        <f t="shared" ref="D5:D33" si="0">$F$2*E5</f>
        <v>0</v>
      </c>
      <c r="E5" s="10"/>
      <c r="F5" s="9">
        <f t="shared" ref="F5:F33" si="1">$F$3*E5</f>
        <v>0</v>
      </c>
      <c r="G5" s="11" t="s">
        <v>7</v>
      </c>
      <c r="H5" s="12"/>
    </row>
    <row r="6" spans="2:8" ht="21.6" customHeight="1" x14ac:dyDescent="0.4">
      <c r="B6" s="90"/>
      <c r="C6" s="13" t="s">
        <v>70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17" t="s">
        <v>71</v>
      </c>
    </row>
    <row r="7" spans="2:8" ht="21.6" customHeight="1" x14ac:dyDescent="0.4">
      <c r="B7" s="90"/>
      <c r="C7" s="18" t="s">
        <v>72</v>
      </c>
      <c r="D7" s="19">
        <f t="shared" si="0"/>
        <v>0</v>
      </c>
      <c r="E7" s="20">
        <v>45</v>
      </c>
      <c r="F7" s="19">
        <f t="shared" si="1"/>
        <v>36</v>
      </c>
      <c r="G7" s="23" t="s">
        <v>73</v>
      </c>
      <c r="H7" s="22" t="s">
        <v>74</v>
      </c>
    </row>
    <row r="8" spans="2:8" ht="21.6" customHeight="1" x14ac:dyDescent="0.4">
      <c r="B8" s="90"/>
      <c r="C8" s="18" t="s">
        <v>75</v>
      </c>
      <c r="D8" s="19">
        <f t="shared" si="0"/>
        <v>0</v>
      </c>
      <c r="E8" s="20">
        <v>12</v>
      </c>
      <c r="F8" s="19">
        <f t="shared" si="1"/>
        <v>9.6000000000000014</v>
      </c>
      <c r="G8" s="21" t="s">
        <v>7</v>
      </c>
      <c r="H8" s="39" t="s">
        <v>76</v>
      </c>
    </row>
    <row r="9" spans="2:8" ht="21.6" customHeight="1" x14ac:dyDescent="0.4">
      <c r="B9" s="90"/>
      <c r="C9" s="18" t="s">
        <v>77</v>
      </c>
      <c r="D9" s="19">
        <f t="shared" si="0"/>
        <v>0</v>
      </c>
      <c r="E9" s="20">
        <v>10</v>
      </c>
      <c r="F9" s="19">
        <f t="shared" si="1"/>
        <v>8</v>
      </c>
      <c r="G9" s="21" t="s">
        <v>7</v>
      </c>
      <c r="H9" s="22" t="s">
        <v>78</v>
      </c>
    </row>
    <row r="10" spans="2:8" ht="21.6" customHeight="1" x14ac:dyDescent="0.4">
      <c r="B10" s="90"/>
      <c r="C10" s="18" t="s">
        <v>79</v>
      </c>
      <c r="D10" s="19">
        <f t="shared" si="0"/>
        <v>0</v>
      </c>
      <c r="E10" s="20">
        <v>45</v>
      </c>
      <c r="F10" s="19">
        <f t="shared" si="1"/>
        <v>36</v>
      </c>
      <c r="G10" s="21" t="s">
        <v>7</v>
      </c>
      <c r="H10" s="22" t="s">
        <v>80</v>
      </c>
    </row>
    <row r="11" spans="2:8" ht="21.6" customHeight="1" x14ac:dyDescent="0.4">
      <c r="B11" s="90"/>
      <c r="C11" s="18" t="s">
        <v>81</v>
      </c>
      <c r="D11" s="19">
        <f t="shared" si="0"/>
        <v>0</v>
      </c>
      <c r="E11" s="20">
        <v>1.8</v>
      </c>
      <c r="F11" s="19">
        <f t="shared" si="1"/>
        <v>1.4400000000000002</v>
      </c>
      <c r="G11" s="21" t="s">
        <v>7</v>
      </c>
      <c r="H11" s="22" t="s">
        <v>82</v>
      </c>
    </row>
    <row r="12" spans="2:8" ht="21.6" customHeight="1" x14ac:dyDescent="0.4">
      <c r="B12" s="90"/>
      <c r="C12" s="18" t="s">
        <v>66</v>
      </c>
      <c r="D12" s="19">
        <f t="shared" si="0"/>
        <v>0</v>
      </c>
      <c r="E12" s="20">
        <v>1</v>
      </c>
      <c r="F12" s="19">
        <f t="shared" si="1"/>
        <v>0.8</v>
      </c>
      <c r="G12" s="21" t="s">
        <v>7</v>
      </c>
      <c r="H12" s="22" t="s">
        <v>83</v>
      </c>
    </row>
    <row r="13" spans="2:8" ht="21.6" customHeight="1" x14ac:dyDescent="0.4">
      <c r="B13" s="90"/>
      <c r="C13" s="18" t="s">
        <v>26</v>
      </c>
      <c r="D13" s="19">
        <f t="shared" si="0"/>
        <v>0</v>
      </c>
      <c r="E13" s="20">
        <v>0.15</v>
      </c>
      <c r="F13" s="19">
        <f t="shared" si="1"/>
        <v>0.12</v>
      </c>
      <c r="G13" s="21" t="s">
        <v>7</v>
      </c>
      <c r="H13" s="22" t="s">
        <v>84</v>
      </c>
    </row>
    <row r="14" spans="2:8" ht="21.6" customHeight="1" x14ac:dyDescent="0.4">
      <c r="B14" s="90"/>
      <c r="C14" s="18" t="s">
        <v>85</v>
      </c>
      <c r="D14" s="19">
        <f t="shared" si="0"/>
        <v>0</v>
      </c>
      <c r="E14" s="20">
        <v>0.9</v>
      </c>
      <c r="F14" s="19">
        <f t="shared" si="1"/>
        <v>0.72000000000000008</v>
      </c>
      <c r="G14" s="21" t="s">
        <v>7</v>
      </c>
      <c r="H14" s="22" t="s">
        <v>86</v>
      </c>
    </row>
    <row r="15" spans="2:8" ht="21.6" customHeight="1" x14ac:dyDescent="0.4">
      <c r="B15" s="90"/>
      <c r="C15" s="13" t="s">
        <v>87</v>
      </c>
      <c r="D15" s="14">
        <f t="shared" si="0"/>
        <v>0</v>
      </c>
      <c r="E15" s="15"/>
      <c r="F15" s="14">
        <f t="shared" si="1"/>
        <v>0</v>
      </c>
      <c r="G15" s="16" t="s">
        <v>7</v>
      </c>
      <c r="H15" s="17" t="s">
        <v>88</v>
      </c>
    </row>
    <row r="16" spans="2:8" ht="21.6" customHeight="1" x14ac:dyDescent="0.4">
      <c r="B16" s="90"/>
      <c r="C16" s="18" t="s">
        <v>89</v>
      </c>
      <c r="D16" s="19">
        <f t="shared" si="0"/>
        <v>0</v>
      </c>
      <c r="E16" s="20">
        <v>36</v>
      </c>
      <c r="F16" s="19">
        <f t="shared" si="1"/>
        <v>28.8</v>
      </c>
      <c r="G16" s="21" t="s">
        <v>7</v>
      </c>
      <c r="H16" s="22" t="s">
        <v>90</v>
      </c>
    </row>
    <row r="17" spans="2:8" ht="21.6" customHeight="1" x14ac:dyDescent="0.4">
      <c r="B17" s="90"/>
      <c r="C17" s="18" t="s">
        <v>81</v>
      </c>
      <c r="D17" s="19">
        <f t="shared" si="0"/>
        <v>0</v>
      </c>
      <c r="E17" s="20">
        <v>1</v>
      </c>
      <c r="F17" s="19">
        <f t="shared" si="1"/>
        <v>0.8</v>
      </c>
      <c r="G17" s="21" t="s">
        <v>7</v>
      </c>
      <c r="H17" s="22" t="s">
        <v>91</v>
      </c>
    </row>
    <row r="18" spans="2:8" ht="21.6" customHeight="1" x14ac:dyDescent="0.4">
      <c r="B18" s="90"/>
      <c r="C18" s="18" t="s">
        <v>66</v>
      </c>
      <c r="D18" s="19">
        <f t="shared" si="0"/>
        <v>0</v>
      </c>
      <c r="E18" s="20">
        <v>1</v>
      </c>
      <c r="F18" s="19">
        <f t="shared" si="1"/>
        <v>0.8</v>
      </c>
      <c r="G18" s="21" t="s">
        <v>7</v>
      </c>
      <c r="H18" s="22" t="s">
        <v>92</v>
      </c>
    </row>
    <row r="19" spans="2:8" ht="21.6" customHeight="1" x14ac:dyDescent="0.4">
      <c r="B19" s="90"/>
      <c r="C19" s="18" t="s">
        <v>93</v>
      </c>
      <c r="D19" s="19">
        <f t="shared" si="0"/>
        <v>0</v>
      </c>
      <c r="E19" s="20">
        <v>4</v>
      </c>
      <c r="F19" s="19">
        <f t="shared" si="1"/>
        <v>3.2</v>
      </c>
      <c r="G19" s="23" t="s">
        <v>73</v>
      </c>
      <c r="H19" s="22" t="s">
        <v>94</v>
      </c>
    </row>
    <row r="20" spans="2:8" ht="21.6" customHeight="1" x14ac:dyDescent="0.4">
      <c r="B20" s="90"/>
      <c r="C20" s="18" t="s">
        <v>95</v>
      </c>
      <c r="D20" s="19">
        <f t="shared" si="0"/>
        <v>0</v>
      </c>
      <c r="E20" s="20">
        <v>1.62</v>
      </c>
      <c r="F20" s="19">
        <f t="shared" si="1"/>
        <v>1.2960000000000003</v>
      </c>
      <c r="G20" s="21" t="s">
        <v>7</v>
      </c>
      <c r="H20" s="22"/>
    </row>
    <row r="21" spans="2:8" ht="21.6" customHeight="1" x14ac:dyDescent="0.4">
      <c r="B21" s="90"/>
      <c r="C21" s="18" t="s">
        <v>96</v>
      </c>
      <c r="D21" s="19">
        <f t="shared" si="0"/>
        <v>0</v>
      </c>
      <c r="E21" s="20">
        <v>0.36</v>
      </c>
      <c r="F21" s="19">
        <f t="shared" si="1"/>
        <v>0.28799999999999998</v>
      </c>
      <c r="G21" s="21" t="s">
        <v>7</v>
      </c>
      <c r="H21" s="22"/>
    </row>
    <row r="22" spans="2:8" ht="21.6" customHeight="1" x14ac:dyDescent="0.4">
      <c r="B22" s="90"/>
      <c r="C22" s="18" t="s">
        <v>24</v>
      </c>
      <c r="D22" s="19">
        <f t="shared" si="0"/>
        <v>0</v>
      </c>
      <c r="E22" s="20">
        <v>10</v>
      </c>
      <c r="F22" s="19">
        <f t="shared" si="1"/>
        <v>8</v>
      </c>
      <c r="G22" s="21" t="s">
        <v>7</v>
      </c>
      <c r="H22" s="22"/>
    </row>
    <row r="23" spans="2:8" ht="21.6" customHeight="1" x14ac:dyDescent="0.4">
      <c r="B23" s="90"/>
      <c r="C23" s="18" t="s">
        <v>16</v>
      </c>
      <c r="D23" s="19">
        <f t="shared" si="0"/>
        <v>0</v>
      </c>
      <c r="E23" s="20">
        <v>6</v>
      </c>
      <c r="F23" s="19">
        <f t="shared" si="1"/>
        <v>4.8000000000000007</v>
      </c>
      <c r="G23" s="21" t="s">
        <v>7</v>
      </c>
      <c r="H23" s="22"/>
    </row>
    <row r="24" spans="2:8" ht="21.6" customHeight="1" x14ac:dyDescent="0.4">
      <c r="B24" s="90"/>
      <c r="C24" s="13" t="s">
        <v>97</v>
      </c>
      <c r="D24" s="14">
        <f t="shared" si="0"/>
        <v>0</v>
      </c>
      <c r="E24" s="15"/>
      <c r="F24" s="14">
        <f t="shared" si="1"/>
        <v>0</v>
      </c>
      <c r="G24" s="16" t="s">
        <v>7</v>
      </c>
      <c r="H24" s="17" t="s">
        <v>98</v>
      </c>
    </row>
    <row r="25" spans="2:8" ht="21.6" customHeight="1" x14ac:dyDescent="0.4">
      <c r="B25" s="90"/>
      <c r="C25" s="18" t="s">
        <v>99</v>
      </c>
      <c r="D25" s="19">
        <f t="shared" si="0"/>
        <v>0</v>
      </c>
      <c r="E25" s="20">
        <v>4</v>
      </c>
      <c r="F25" s="19">
        <f t="shared" si="1"/>
        <v>3.2</v>
      </c>
      <c r="G25" s="21" t="s">
        <v>7</v>
      </c>
      <c r="H25" s="22" t="s">
        <v>100</v>
      </c>
    </row>
    <row r="26" spans="2:8" ht="21.6" customHeight="1" x14ac:dyDescent="0.4">
      <c r="B26" s="90"/>
      <c r="C26" s="18" t="s">
        <v>12</v>
      </c>
      <c r="D26" s="19">
        <f t="shared" si="0"/>
        <v>0</v>
      </c>
      <c r="E26" s="20">
        <v>10</v>
      </c>
      <c r="F26" s="19">
        <f t="shared" si="1"/>
        <v>8</v>
      </c>
      <c r="G26" s="21" t="s">
        <v>7</v>
      </c>
      <c r="H26" s="22" t="s">
        <v>101</v>
      </c>
    </row>
    <row r="27" spans="2:8" ht="21.6" customHeight="1" x14ac:dyDescent="0.4">
      <c r="B27" s="90"/>
      <c r="C27" s="18" t="s">
        <v>102</v>
      </c>
      <c r="D27" s="19">
        <f t="shared" si="0"/>
        <v>0</v>
      </c>
      <c r="E27" s="20">
        <v>15</v>
      </c>
      <c r="F27" s="19">
        <f t="shared" si="1"/>
        <v>12</v>
      </c>
      <c r="G27" s="21" t="s">
        <v>7</v>
      </c>
      <c r="H27" s="22" t="s">
        <v>103</v>
      </c>
    </row>
    <row r="28" spans="2:8" ht="21.6" customHeight="1" x14ac:dyDescent="0.4">
      <c r="B28" s="90"/>
      <c r="C28" s="18" t="s">
        <v>79</v>
      </c>
      <c r="D28" s="19">
        <f t="shared" si="0"/>
        <v>0</v>
      </c>
      <c r="E28" s="20">
        <v>35</v>
      </c>
      <c r="F28" s="19">
        <f t="shared" si="1"/>
        <v>28</v>
      </c>
      <c r="G28" s="21" t="s">
        <v>7</v>
      </c>
      <c r="H28" s="22" t="s">
        <v>104</v>
      </c>
    </row>
    <row r="29" spans="2:8" ht="21.6" customHeight="1" x14ac:dyDescent="0.4">
      <c r="B29" s="90"/>
      <c r="C29" s="18" t="s">
        <v>25</v>
      </c>
      <c r="D29" s="19">
        <f t="shared" si="0"/>
        <v>0</v>
      </c>
      <c r="E29" s="20">
        <v>1</v>
      </c>
      <c r="F29" s="19">
        <f t="shared" si="1"/>
        <v>0.8</v>
      </c>
      <c r="G29" s="21" t="s">
        <v>7</v>
      </c>
      <c r="H29" s="22" t="s">
        <v>105</v>
      </c>
    </row>
    <row r="30" spans="2:8" ht="21.6" customHeight="1" x14ac:dyDescent="0.4">
      <c r="B30" s="90"/>
      <c r="C30" s="18" t="s">
        <v>66</v>
      </c>
      <c r="D30" s="19">
        <f t="shared" si="0"/>
        <v>0</v>
      </c>
      <c r="E30" s="20">
        <v>1.5</v>
      </c>
      <c r="F30" s="19">
        <f t="shared" si="1"/>
        <v>1.2000000000000002</v>
      </c>
      <c r="G30" s="21" t="s">
        <v>7</v>
      </c>
      <c r="H30" s="22" t="s">
        <v>106</v>
      </c>
    </row>
    <row r="31" spans="2:8" ht="21.6" customHeight="1" x14ac:dyDescent="0.4">
      <c r="B31" s="90"/>
      <c r="C31" s="18" t="s">
        <v>107</v>
      </c>
      <c r="D31" s="19">
        <f t="shared" si="0"/>
        <v>0</v>
      </c>
      <c r="E31" s="20">
        <v>1.4</v>
      </c>
      <c r="F31" s="19">
        <f t="shared" si="1"/>
        <v>1.1199999999999999</v>
      </c>
      <c r="G31" s="21" t="s">
        <v>7</v>
      </c>
      <c r="H31" s="22" t="s">
        <v>108</v>
      </c>
    </row>
    <row r="32" spans="2:8" ht="21.6" customHeight="1" x14ac:dyDescent="0.4">
      <c r="B32" s="90"/>
      <c r="C32" s="13" t="s">
        <v>109</v>
      </c>
      <c r="D32" s="14">
        <f t="shared" si="0"/>
        <v>0</v>
      </c>
      <c r="E32" s="15"/>
      <c r="F32" s="14">
        <f t="shared" si="1"/>
        <v>0</v>
      </c>
      <c r="G32" s="16" t="s">
        <v>7</v>
      </c>
      <c r="H32" s="17" t="s">
        <v>110</v>
      </c>
    </row>
    <row r="33" spans="2:8" ht="21.6" customHeight="1" thickBot="1" x14ac:dyDescent="0.45">
      <c r="B33" s="91"/>
      <c r="C33" s="25" t="s">
        <v>111</v>
      </c>
      <c r="D33" s="26">
        <f t="shared" si="0"/>
        <v>0</v>
      </c>
      <c r="E33" s="27">
        <v>20</v>
      </c>
      <c r="F33" s="26">
        <f t="shared" si="1"/>
        <v>16</v>
      </c>
      <c r="G33" s="38" t="s">
        <v>7</v>
      </c>
      <c r="H33" s="29" t="s">
        <v>112</v>
      </c>
    </row>
    <row r="34" spans="2:8" x14ac:dyDescent="0.4">
      <c r="B34" s="30"/>
      <c r="C34" s="30"/>
      <c r="D34" s="30"/>
      <c r="E34" s="30"/>
      <c r="F34" s="30"/>
      <c r="G34" s="30"/>
      <c r="H34" s="30"/>
    </row>
  </sheetData>
  <mergeCells count="1">
    <mergeCell ref="B5:B33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4A684-D7C5-4126-AD53-E821D7553B14}">
  <sheetPr>
    <pageSetUpPr fitToPage="1"/>
  </sheetPr>
  <dimension ref="B1:H15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511</v>
      </c>
      <c r="F2" s="4"/>
      <c r="G2" s="3"/>
      <c r="H2" s="5"/>
    </row>
    <row r="3" spans="2:8" ht="21.6" customHeight="1" thickBot="1" x14ac:dyDescent="0.45">
      <c r="B3" s="6" t="s">
        <v>434</v>
      </c>
      <c r="F3" s="7">
        <v>0.8</v>
      </c>
    </row>
    <row r="4" spans="2:8" s="37" customFormat="1" ht="45" customHeight="1" thickBot="1" x14ac:dyDescent="0.45">
      <c r="B4" s="31" t="s">
        <v>2</v>
      </c>
      <c r="C4" s="32" t="s">
        <v>3</v>
      </c>
      <c r="D4" s="33" t="s">
        <v>509</v>
      </c>
      <c r="E4" s="34" t="s">
        <v>508</v>
      </c>
      <c r="F4" s="33" t="s">
        <v>510</v>
      </c>
      <c r="G4" s="35" t="s">
        <v>4</v>
      </c>
      <c r="H4" s="36" t="s">
        <v>5</v>
      </c>
    </row>
    <row r="5" spans="2:8" ht="21.6" customHeight="1" x14ac:dyDescent="0.4">
      <c r="B5" s="89" t="s">
        <v>52</v>
      </c>
      <c r="C5" s="8" t="s">
        <v>513</v>
      </c>
      <c r="D5" s="9">
        <f t="shared" ref="D5:D14" si="0">$F$2*E5</f>
        <v>0</v>
      </c>
      <c r="E5" s="10"/>
      <c r="F5" s="9">
        <f t="shared" ref="F5:F14" si="1">$F$3*E5</f>
        <v>0</v>
      </c>
      <c r="G5" s="11" t="s">
        <v>7</v>
      </c>
      <c r="H5" s="12"/>
    </row>
    <row r="6" spans="2:8" ht="21.6" customHeight="1" x14ac:dyDescent="0.4">
      <c r="B6" s="90"/>
      <c r="C6" s="13" t="s">
        <v>53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4"/>
    </row>
    <row r="7" spans="2:8" ht="21.6" customHeight="1" x14ac:dyDescent="0.4">
      <c r="B7" s="90"/>
      <c r="C7" s="18" t="s">
        <v>54</v>
      </c>
      <c r="D7" s="19">
        <f t="shared" si="0"/>
        <v>0</v>
      </c>
      <c r="E7" s="20">
        <v>120</v>
      </c>
      <c r="F7" s="19">
        <f t="shared" si="1"/>
        <v>96</v>
      </c>
      <c r="G7" s="23" t="s">
        <v>34</v>
      </c>
      <c r="H7" s="22"/>
    </row>
    <row r="8" spans="2:8" ht="21.6" customHeight="1" x14ac:dyDescent="0.4">
      <c r="B8" s="90"/>
      <c r="C8" s="13" t="s">
        <v>114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115</v>
      </c>
    </row>
    <row r="9" spans="2:8" ht="21.6" customHeight="1" x14ac:dyDescent="0.4">
      <c r="B9" s="90"/>
      <c r="C9" s="18" t="s">
        <v>10</v>
      </c>
      <c r="D9" s="19">
        <f t="shared" si="0"/>
        <v>0</v>
      </c>
      <c r="E9" s="20">
        <v>40</v>
      </c>
      <c r="F9" s="19">
        <f t="shared" si="1"/>
        <v>32</v>
      </c>
      <c r="G9" s="21" t="s">
        <v>7</v>
      </c>
      <c r="H9" s="22" t="s">
        <v>116</v>
      </c>
    </row>
    <row r="10" spans="2:8" ht="21.6" customHeight="1" x14ac:dyDescent="0.4">
      <c r="B10" s="90"/>
      <c r="C10" s="18" t="s">
        <v>117</v>
      </c>
      <c r="D10" s="19">
        <f t="shared" si="0"/>
        <v>0</v>
      </c>
      <c r="E10" s="20">
        <v>0.6</v>
      </c>
      <c r="F10" s="19">
        <f t="shared" si="1"/>
        <v>0.48</v>
      </c>
      <c r="G10" s="21" t="s">
        <v>7</v>
      </c>
      <c r="H10" s="22" t="s">
        <v>118</v>
      </c>
    </row>
    <row r="11" spans="2:8" ht="21.6" customHeight="1" x14ac:dyDescent="0.4">
      <c r="B11" s="90"/>
      <c r="C11" s="18" t="s">
        <v>81</v>
      </c>
      <c r="D11" s="19">
        <f t="shared" si="0"/>
        <v>0</v>
      </c>
      <c r="E11" s="20">
        <v>1.4</v>
      </c>
      <c r="F11" s="19">
        <f t="shared" si="1"/>
        <v>1.1199999999999999</v>
      </c>
      <c r="G11" s="21" t="s">
        <v>7</v>
      </c>
      <c r="H11" s="22" t="s">
        <v>119</v>
      </c>
    </row>
    <row r="12" spans="2:8" ht="21.6" customHeight="1" x14ac:dyDescent="0.4">
      <c r="B12" s="90"/>
      <c r="C12" s="18" t="s">
        <v>120</v>
      </c>
      <c r="D12" s="19">
        <f t="shared" si="0"/>
        <v>0</v>
      </c>
      <c r="E12" s="20">
        <v>1.7</v>
      </c>
      <c r="F12" s="19">
        <f t="shared" si="1"/>
        <v>1.36</v>
      </c>
      <c r="G12" s="21" t="s">
        <v>7</v>
      </c>
      <c r="H12" s="22" t="s">
        <v>121</v>
      </c>
    </row>
    <row r="13" spans="2:8" ht="21.6" customHeight="1" x14ac:dyDescent="0.4">
      <c r="B13" s="90"/>
      <c r="C13" s="18" t="s">
        <v>26</v>
      </c>
      <c r="D13" s="19">
        <f t="shared" si="0"/>
        <v>0</v>
      </c>
      <c r="E13" s="20">
        <v>0.1</v>
      </c>
      <c r="F13" s="19">
        <f t="shared" si="1"/>
        <v>8.0000000000000016E-2</v>
      </c>
      <c r="G13" s="21" t="s">
        <v>7</v>
      </c>
      <c r="H13" s="22" t="s">
        <v>122</v>
      </c>
    </row>
    <row r="14" spans="2:8" ht="21.6" customHeight="1" thickBot="1" x14ac:dyDescent="0.45">
      <c r="B14" s="91"/>
      <c r="C14" s="25" t="s">
        <v>123</v>
      </c>
      <c r="D14" s="26">
        <f t="shared" si="0"/>
        <v>0</v>
      </c>
      <c r="E14" s="27">
        <v>0.5</v>
      </c>
      <c r="F14" s="26">
        <f t="shared" si="1"/>
        <v>0.4</v>
      </c>
      <c r="G14" s="38" t="s">
        <v>7</v>
      </c>
      <c r="H14" s="29"/>
    </row>
    <row r="15" spans="2:8" x14ac:dyDescent="0.4">
      <c r="B15" s="30"/>
      <c r="C15" s="30"/>
      <c r="D15" s="30"/>
      <c r="E15" s="30"/>
      <c r="F15" s="30"/>
      <c r="G15" s="30"/>
      <c r="H15" s="30"/>
    </row>
  </sheetData>
  <mergeCells count="1">
    <mergeCell ref="B5:B14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4D1BE-20F6-4E92-866D-C33C21AD348C}">
  <sheetPr>
    <pageSetUpPr fitToPage="1"/>
  </sheetPr>
  <dimension ref="B1:H35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511</v>
      </c>
      <c r="F2" s="4"/>
      <c r="G2" s="3"/>
      <c r="H2" s="5"/>
    </row>
    <row r="3" spans="2:8" ht="21.6" customHeight="1" thickBot="1" x14ac:dyDescent="0.45">
      <c r="B3" s="6" t="s">
        <v>437</v>
      </c>
      <c r="F3" s="7">
        <v>0.8</v>
      </c>
    </row>
    <row r="4" spans="2:8" s="37" customFormat="1" ht="45" customHeight="1" thickBot="1" x14ac:dyDescent="0.45">
      <c r="B4" s="31" t="s">
        <v>2</v>
      </c>
      <c r="C4" s="32" t="s">
        <v>3</v>
      </c>
      <c r="D4" s="33" t="s">
        <v>509</v>
      </c>
      <c r="E4" s="34" t="s">
        <v>508</v>
      </c>
      <c r="F4" s="33" t="s">
        <v>510</v>
      </c>
      <c r="G4" s="35" t="s">
        <v>4</v>
      </c>
      <c r="H4" s="36" t="s">
        <v>5</v>
      </c>
    </row>
    <row r="5" spans="2:8" ht="21.6" customHeight="1" x14ac:dyDescent="0.4">
      <c r="B5" s="89" t="s">
        <v>6</v>
      </c>
      <c r="C5" s="8" t="s">
        <v>512</v>
      </c>
      <c r="D5" s="9">
        <f t="shared" ref="D5:D34" si="0">$F$2*E5</f>
        <v>0</v>
      </c>
      <c r="E5" s="10"/>
      <c r="F5" s="9">
        <f t="shared" ref="F5:F34" si="1">$F$3*E5</f>
        <v>0</v>
      </c>
      <c r="G5" s="11" t="s">
        <v>7</v>
      </c>
      <c r="H5" s="12"/>
    </row>
    <row r="6" spans="2:8" ht="21.6" customHeight="1" x14ac:dyDescent="0.4">
      <c r="B6" s="90"/>
      <c r="C6" s="13" t="s">
        <v>438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17" t="s">
        <v>439</v>
      </c>
    </row>
    <row r="7" spans="2:8" ht="21.6" customHeight="1" x14ac:dyDescent="0.4">
      <c r="B7" s="90"/>
      <c r="C7" s="18" t="s">
        <v>10</v>
      </c>
      <c r="D7" s="19">
        <f t="shared" si="0"/>
        <v>0</v>
      </c>
      <c r="E7" s="20">
        <v>55</v>
      </c>
      <c r="F7" s="19">
        <f t="shared" si="1"/>
        <v>44</v>
      </c>
      <c r="G7" s="21" t="s">
        <v>7</v>
      </c>
      <c r="H7" s="22" t="s">
        <v>11</v>
      </c>
    </row>
    <row r="8" spans="2:8" ht="21.6" customHeight="1" x14ac:dyDescent="0.4">
      <c r="B8" s="90"/>
      <c r="C8" s="18" t="s">
        <v>440</v>
      </c>
      <c r="D8" s="19">
        <f t="shared" si="0"/>
        <v>0</v>
      </c>
      <c r="E8" s="20">
        <v>40</v>
      </c>
      <c r="F8" s="19">
        <f t="shared" si="1"/>
        <v>32</v>
      </c>
      <c r="G8" s="21" t="s">
        <v>7</v>
      </c>
      <c r="H8" s="22" t="s">
        <v>441</v>
      </c>
    </row>
    <row r="9" spans="2:8" ht="21.6" customHeight="1" x14ac:dyDescent="0.4">
      <c r="B9" s="90"/>
      <c r="C9" s="18" t="s">
        <v>18</v>
      </c>
      <c r="D9" s="19">
        <f t="shared" si="0"/>
        <v>0</v>
      </c>
      <c r="E9" s="20">
        <v>25</v>
      </c>
      <c r="F9" s="19">
        <f t="shared" si="1"/>
        <v>20</v>
      </c>
      <c r="G9" s="21" t="s">
        <v>7</v>
      </c>
      <c r="H9" s="22" t="s">
        <v>442</v>
      </c>
    </row>
    <row r="10" spans="2:8" ht="21.6" customHeight="1" x14ac:dyDescent="0.4">
      <c r="B10" s="90"/>
      <c r="C10" s="18" t="s">
        <v>14</v>
      </c>
      <c r="D10" s="19">
        <f t="shared" si="0"/>
        <v>0</v>
      </c>
      <c r="E10" s="20">
        <v>20</v>
      </c>
      <c r="F10" s="19">
        <f t="shared" si="1"/>
        <v>16</v>
      </c>
      <c r="G10" s="21" t="s">
        <v>7</v>
      </c>
      <c r="H10" s="22" t="s">
        <v>443</v>
      </c>
    </row>
    <row r="11" spans="2:8" ht="21.6" customHeight="1" x14ac:dyDescent="0.4">
      <c r="B11" s="90"/>
      <c r="C11" s="18" t="s">
        <v>85</v>
      </c>
      <c r="D11" s="19">
        <f t="shared" si="0"/>
        <v>0</v>
      </c>
      <c r="E11" s="20">
        <v>3</v>
      </c>
      <c r="F11" s="19">
        <f t="shared" si="1"/>
        <v>2.4000000000000004</v>
      </c>
      <c r="G11" s="21" t="s">
        <v>7</v>
      </c>
      <c r="H11" s="22" t="s">
        <v>444</v>
      </c>
    </row>
    <row r="12" spans="2:8" ht="21.6" customHeight="1" x14ac:dyDescent="0.4">
      <c r="B12" s="90"/>
      <c r="C12" s="18" t="s">
        <v>24</v>
      </c>
      <c r="D12" s="19">
        <f t="shared" si="0"/>
        <v>0</v>
      </c>
      <c r="E12" s="20">
        <v>50</v>
      </c>
      <c r="F12" s="19">
        <f t="shared" si="1"/>
        <v>40</v>
      </c>
      <c r="G12" s="21" t="s">
        <v>7</v>
      </c>
      <c r="H12" s="22" t="s">
        <v>445</v>
      </c>
    </row>
    <row r="13" spans="2:8" ht="21.6" customHeight="1" x14ac:dyDescent="0.4">
      <c r="B13" s="90"/>
      <c r="C13" s="18" t="s">
        <v>25</v>
      </c>
      <c r="D13" s="19">
        <f t="shared" si="0"/>
        <v>0</v>
      </c>
      <c r="E13" s="20">
        <v>1.5</v>
      </c>
      <c r="F13" s="19">
        <f t="shared" si="1"/>
        <v>1.2000000000000002</v>
      </c>
      <c r="G13" s="21" t="s">
        <v>7</v>
      </c>
      <c r="H13" s="22" t="s">
        <v>446</v>
      </c>
    </row>
    <row r="14" spans="2:8" ht="21.6" customHeight="1" x14ac:dyDescent="0.4">
      <c r="B14" s="90"/>
      <c r="C14" s="18" t="s">
        <v>130</v>
      </c>
      <c r="D14" s="19">
        <f t="shared" si="0"/>
        <v>0</v>
      </c>
      <c r="E14" s="20">
        <v>2</v>
      </c>
      <c r="F14" s="19">
        <f t="shared" si="1"/>
        <v>1.6</v>
      </c>
      <c r="G14" s="21" t="s">
        <v>7</v>
      </c>
      <c r="H14" s="22" t="s">
        <v>447</v>
      </c>
    </row>
    <row r="15" spans="2:8" ht="21.6" customHeight="1" x14ac:dyDescent="0.4">
      <c r="B15" s="90"/>
      <c r="C15" s="18" t="s">
        <v>66</v>
      </c>
      <c r="D15" s="19">
        <f t="shared" si="0"/>
        <v>0</v>
      </c>
      <c r="E15" s="20">
        <v>2.5</v>
      </c>
      <c r="F15" s="19">
        <f t="shared" si="1"/>
        <v>2</v>
      </c>
      <c r="G15" s="21" t="s">
        <v>7</v>
      </c>
      <c r="H15" s="22" t="s">
        <v>108</v>
      </c>
    </row>
    <row r="16" spans="2:8" ht="21.6" customHeight="1" x14ac:dyDescent="0.4">
      <c r="B16" s="90"/>
      <c r="C16" s="18" t="s">
        <v>26</v>
      </c>
      <c r="D16" s="19">
        <f t="shared" si="0"/>
        <v>0</v>
      </c>
      <c r="E16" s="20">
        <v>0.1</v>
      </c>
      <c r="F16" s="19">
        <f t="shared" si="1"/>
        <v>8.0000000000000016E-2</v>
      </c>
      <c r="G16" s="21" t="s">
        <v>7</v>
      </c>
      <c r="H16" s="22" t="s">
        <v>448</v>
      </c>
    </row>
    <row r="17" spans="2:8" ht="21.6" customHeight="1" x14ac:dyDescent="0.4">
      <c r="B17" s="90"/>
      <c r="C17" s="18" t="s">
        <v>95</v>
      </c>
      <c r="D17" s="19">
        <f t="shared" si="0"/>
        <v>0</v>
      </c>
      <c r="E17" s="20">
        <v>2.2000000000000002</v>
      </c>
      <c r="F17" s="19">
        <f t="shared" si="1"/>
        <v>1.7600000000000002</v>
      </c>
      <c r="G17" s="21" t="s">
        <v>7</v>
      </c>
      <c r="H17" s="22"/>
    </row>
    <row r="18" spans="2:8" ht="21.6" customHeight="1" x14ac:dyDescent="0.4">
      <c r="B18" s="90"/>
      <c r="C18" s="18" t="s">
        <v>24</v>
      </c>
      <c r="D18" s="19">
        <f t="shared" si="0"/>
        <v>0</v>
      </c>
      <c r="E18" s="20">
        <v>4.4000000000000004</v>
      </c>
      <c r="F18" s="19">
        <f t="shared" si="1"/>
        <v>3.5200000000000005</v>
      </c>
      <c r="G18" s="21" t="s">
        <v>7</v>
      </c>
      <c r="H18" s="22"/>
    </row>
    <row r="19" spans="2:8" ht="21.6" customHeight="1" x14ac:dyDescent="0.4">
      <c r="B19" s="90"/>
      <c r="C19" s="13" t="s">
        <v>449</v>
      </c>
      <c r="D19" s="14">
        <f t="shared" si="0"/>
        <v>0</v>
      </c>
      <c r="E19" s="15"/>
      <c r="F19" s="14">
        <f t="shared" si="1"/>
        <v>0</v>
      </c>
      <c r="G19" s="16" t="s">
        <v>7</v>
      </c>
      <c r="H19" s="17" t="s">
        <v>450</v>
      </c>
    </row>
    <row r="20" spans="2:8" ht="21.6" customHeight="1" x14ac:dyDescent="0.4">
      <c r="B20" s="90"/>
      <c r="C20" s="18" t="s">
        <v>451</v>
      </c>
      <c r="D20" s="19">
        <f t="shared" si="0"/>
        <v>0</v>
      </c>
      <c r="E20" s="20">
        <v>25</v>
      </c>
      <c r="F20" s="19">
        <f t="shared" si="1"/>
        <v>20</v>
      </c>
      <c r="G20" s="21" t="s">
        <v>7</v>
      </c>
      <c r="H20" s="22" t="s">
        <v>452</v>
      </c>
    </row>
    <row r="21" spans="2:8" ht="21.6" customHeight="1" x14ac:dyDescent="0.4">
      <c r="B21" s="90"/>
      <c r="C21" s="18" t="s">
        <v>117</v>
      </c>
      <c r="D21" s="19">
        <f t="shared" si="0"/>
        <v>0</v>
      </c>
      <c r="E21" s="20">
        <v>1</v>
      </c>
      <c r="F21" s="19">
        <f t="shared" si="1"/>
        <v>0.8</v>
      </c>
      <c r="G21" s="21" t="s">
        <v>7</v>
      </c>
      <c r="H21" s="22" t="s">
        <v>453</v>
      </c>
    </row>
    <row r="22" spans="2:8" ht="21.6" customHeight="1" x14ac:dyDescent="0.4">
      <c r="B22" s="90"/>
      <c r="C22" s="18" t="s">
        <v>126</v>
      </c>
      <c r="D22" s="19">
        <f t="shared" si="0"/>
        <v>0</v>
      </c>
      <c r="E22" s="20">
        <v>1.7</v>
      </c>
      <c r="F22" s="19">
        <f t="shared" si="1"/>
        <v>1.36</v>
      </c>
      <c r="G22" s="21" t="s">
        <v>7</v>
      </c>
      <c r="H22" s="22" t="s">
        <v>454</v>
      </c>
    </row>
    <row r="23" spans="2:8" ht="21.6" customHeight="1" x14ac:dyDescent="0.4">
      <c r="B23" s="90"/>
      <c r="C23" s="18" t="s">
        <v>148</v>
      </c>
      <c r="D23" s="19">
        <f t="shared" si="0"/>
        <v>0</v>
      </c>
      <c r="E23" s="20">
        <v>1.6</v>
      </c>
      <c r="F23" s="19">
        <f t="shared" si="1"/>
        <v>1.2800000000000002</v>
      </c>
      <c r="G23" s="21" t="s">
        <v>7</v>
      </c>
      <c r="H23" s="22" t="s">
        <v>455</v>
      </c>
    </row>
    <row r="24" spans="2:8" ht="21.6" customHeight="1" x14ac:dyDescent="0.4">
      <c r="B24" s="90"/>
      <c r="C24" s="18" t="s">
        <v>25</v>
      </c>
      <c r="D24" s="19">
        <f t="shared" si="0"/>
        <v>0</v>
      </c>
      <c r="E24" s="20">
        <v>0.7</v>
      </c>
      <c r="F24" s="19">
        <f t="shared" si="1"/>
        <v>0.55999999999999994</v>
      </c>
      <c r="G24" s="21" t="s">
        <v>7</v>
      </c>
      <c r="H24" s="22" t="s">
        <v>456</v>
      </c>
    </row>
    <row r="25" spans="2:8" ht="21.6" customHeight="1" x14ac:dyDescent="0.4">
      <c r="B25" s="90"/>
      <c r="C25" s="18" t="s">
        <v>26</v>
      </c>
      <c r="D25" s="19">
        <f t="shared" si="0"/>
        <v>0</v>
      </c>
      <c r="E25" s="20">
        <v>0.28000000000000003</v>
      </c>
      <c r="F25" s="19">
        <f t="shared" si="1"/>
        <v>0.22400000000000003</v>
      </c>
      <c r="G25" s="21" t="s">
        <v>7</v>
      </c>
      <c r="H25" s="22" t="s">
        <v>457</v>
      </c>
    </row>
    <row r="26" spans="2:8" ht="21.6" customHeight="1" x14ac:dyDescent="0.4">
      <c r="B26" s="90"/>
      <c r="C26" s="13" t="s">
        <v>458</v>
      </c>
      <c r="D26" s="14">
        <f t="shared" si="0"/>
        <v>0</v>
      </c>
      <c r="E26" s="15"/>
      <c r="F26" s="14">
        <f t="shared" si="1"/>
        <v>0</v>
      </c>
      <c r="G26" s="16" t="s">
        <v>7</v>
      </c>
      <c r="H26" s="17" t="s">
        <v>459</v>
      </c>
    </row>
    <row r="27" spans="2:8" ht="21.6" customHeight="1" x14ac:dyDescent="0.4">
      <c r="B27" s="90"/>
      <c r="C27" s="18" t="s">
        <v>14</v>
      </c>
      <c r="D27" s="19">
        <f t="shared" si="0"/>
        <v>0</v>
      </c>
      <c r="E27" s="20">
        <v>10</v>
      </c>
      <c r="F27" s="19">
        <f t="shared" si="1"/>
        <v>8</v>
      </c>
      <c r="G27" s="21" t="s">
        <v>7</v>
      </c>
      <c r="H27" s="22" t="s">
        <v>460</v>
      </c>
    </row>
    <row r="28" spans="2:8" ht="21.6" customHeight="1" x14ac:dyDescent="0.4">
      <c r="B28" s="90"/>
      <c r="C28" s="18" t="s">
        <v>435</v>
      </c>
      <c r="D28" s="19">
        <f t="shared" si="0"/>
        <v>0</v>
      </c>
      <c r="E28" s="20">
        <v>12</v>
      </c>
      <c r="F28" s="19">
        <f t="shared" si="1"/>
        <v>9.6000000000000014</v>
      </c>
      <c r="G28" s="21" t="s">
        <v>7</v>
      </c>
      <c r="H28" s="22" t="s">
        <v>454</v>
      </c>
    </row>
    <row r="29" spans="2:8" ht="21.6" customHeight="1" x14ac:dyDescent="0.4">
      <c r="B29" s="90"/>
      <c r="C29" s="18" t="s">
        <v>24</v>
      </c>
      <c r="D29" s="19">
        <f t="shared" si="0"/>
        <v>0</v>
      </c>
      <c r="E29" s="20">
        <v>100</v>
      </c>
      <c r="F29" s="19">
        <f t="shared" si="1"/>
        <v>80</v>
      </c>
      <c r="G29" s="21" t="s">
        <v>7</v>
      </c>
      <c r="H29" s="22" t="s">
        <v>461</v>
      </c>
    </row>
    <row r="30" spans="2:8" ht="21.6" customHeight="1" x14ac:dyDescent="0.4">
      <c r="B30" s="90"/>
      <c r="C30" s="18" t="s">
        <v>68</v>
      </c>
      <c r="D30" s="19">
        <f t="shared" si="0"/>
        <v>0</v>
      </c>
      <c r="E30" s="20">
        <v>0.4</v>
      </c>
      <c r="F30" s="19">
        <f t="shared" si="1"/>
        <v>0.32000000000000006</v>
      </c>
      <c r="G30" s="21" t="s">
        <v>7</v>
      </c>
      <c r="H30" s="22" t="s">
        <v>462</v>
      </c>
    </row>
    <row r="31" spans="2:8" ht="21.6" customHeight="1" x14ac:dyDescent="0.4">
      <c r="B31" s="90"/>
      <c r="C31" s="18" t="s">
        <v>26</v>
      </c>
      <c r="D31" s="19">
        <f t="shared" si="0"/>
        <v>0</v>
      </c>
      <c r="E31" s="20">
        <v>0.17</v>
      </c>
      <c r="F31" s="19">
        <f t="shared" si="1"/>
        <v>0.13600000000000001</v>
      </c>
      <c r="G31" s="21" t="s">
        <v>7</v>
      </c>
      <c r="H31" s="22" t="s">
        <v>463</v>
      </c>
    </row>
    <row r="32" spans="2:8" ht="21.6" customHeight="1" x14ac:dyDescent="0.4">
      <c r="B32" s="90"/>
      <c r="C32" s="18"/>
      <c r="D32" s="19">
        <f t="shared" si="0"/>
        <v>0</v>
      </c>
      <c r="E32" s="20"/>
      <c r="F32" s="19">
        <f t="shared" si="1"/>
        <v>0</v>
      </c>
      <c r="G32" s="21" t="s">
        <v>7</v>
      </c>
      <c r="H32" s="22" t="s">
        <v>464</v>
      </c>
    </row>
    <row r="33" spans="2:8" ht="21.6" customHeight="1" x14ac:dyDescent="0.4">
      <c r="B33" s="90"/>
      <c r="C33" s="13" t="s">
        <v>418</v>
      </c>
      <c r="D33" s="14">
        <f t="shared" si="0"/>
        <v>0</v>
      </c>
      <c r="E33" s="15"/>
      <c r="F33" s="14">
        <f t="shared" si="1"/>
        <v>0</v>
      </c>
      <c r="G33" s="16" t="s">
        <v>7</v>
      </c>
      <c r="H33" s="24"/>
    </row>
    <row r="34" spans="2:8" ht="21.6" customHeight="1" thickBot="1" x14ac:dyDescent="0.45">
      <c r="B34" s="91"/>
      <c r="C34" s="25" t="s">
        <v>419</v>
      </c>
      <c r="D34" s="26">
        <f t="shared" si="0"/>
        <v>0</v>
      </c>
      <c r="E34" s="27">
        <v>25</v>
      </c>
      <c r="F34" s="26">
        <f t="shared" si="1"/>
        <v>20</v>
      </c>
      <c r="G34" s="38" t="s">
        <v>7</v>
      </c>
      <c r="H34" s="29"/>
    </row>
    <row r="35" spans="2:8" x14ac:dyDescent="0.4">
      <c r="B35" s="30"/>
      <c r="C35" s="30"/>
      <c r="D35" s="30"/>
      <c r="E35" s="30"/>
      <c r="F35" s="30"/>
      <c r="G35" s="30"/>
      <c r="H35" s="30"/>
    </row>
  </sheetData>
  <mergeCells count="1">
    <mergeCell ref="B5:B34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7DCA6-564F-444D-8DD4-37EB089A0E1C}">
  <sheetPr>
    <pageSetUpPr fitToPage="1"/>
  </sheetPr>
  <dimension ref="B1:H16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511</v>
      </c>
      <c r="F2" s="4"/>
      <c r="G2" s="3"/>
      <c r="H2" s="5"/>
    </row>
    <row r="3" spans="2:8" ht="21.6" customHeight="1" thickBot="1" x14ac:dyDescent="0.45">
      <c r="B3" s="6" t="s">
        <v>465</v>
      </c>
      <c r="F3" s="7">
        <v>0.8</v>
      </c>
    </row>
    <row r="4" spans="2:8" s="37" customFormat="1" ht="45" customHeight="1" thickBot="1" x14ac:dyDescent="0.45">
      <c r="B4" s="31" t="s">
        <v>2</v>
      </c>
      <c r="C4" s="32" t="s">
        <v>3</v>
      </c>
      <c r="D4" s="33" t="s">
        <v>509</v>
      </c>
      <c r="E4" s="34" t="s">
        <v>508</v>
      </c>
      <c r="F4" s="33" t="s">
        <v>510</v>
      </c>
      <c r="G4" s="35" t="s">
        <v>4</v>
      </c>
      <c r="H4" s="36" t="s">
        <v>5</v>
      </c>
    </row>
    <row r="5" spans="2:8" ht="21.6" customHeight="1" x14ac:dyDescent="0.4">
      <c r="B5" s="89" t="s">
        <v>52</v>
      </c>
      <c r="C5" s="8" t="s">
        <v>513</v>
      </c>
      <c r="D5" s="9">
        <f t="shared" ref="D5:D13" si="0">$F$2*E5</f>
        <v>0</v>
      </c>
      <c r="E5" s="10"/>
      <c r="F5" s="9">
        <f t="shared" ref="F5:F13" si="1">$F$3*E5</f>
        <v>0</v>
      </c>
      <c r="G5" s="11" t="s">
        <v>7</v>
      </c>
      <c r="H5" s="12"/>
    </row>
    <row r="6" spans="2:8" ht="21.6" customHeight="1" x14ac:dyDescent="0.4">
      <c r="B6" s="90"/>
      <c r="C6" s="13" t="s">
        <v>53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4"/>
    </row>
    <row r="7" spans="2:8" ht="21.6" customHeight="1" x14ac:dyDescent="0.4">
      <c r="B7" s="90"/>
      <c r="C7" s="18" t="s">
        <v>436</v>
      </c>
      <c r="D7" s="19">
        <f t="shared" si="0"/>
        <v>0</v>
      </c>
      <c r="E7" s="20">
        <v>120</v>
      </c>
      <c r="F7" s="19">
        <f t="shared" si="1"/>
        <v>96</v>
      </c>
      <c r="G7" s="23" t="s">
        <v>34</v>
      </c>
      <c r="H7" s="22"/>
    </row>
    <row r="8" spans="2:8" ht="21.6" customHeight="1" x14ac:dyDescent="0.4">
      <c r="B8" s="90"/>
      <c r="C8" s="13" t="s">
        <v>466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467</v>
      </c>
    </row>
    <row r="9" spans="2:8" ht="21.6" customHeight="1" x14ac:dyDescent="0.4">
      <c r="B9" s="90"/>
      <c r="C9" s="18" t="s">
        <v>129</v>
      </c>
      <c r="D9" s="19">
        <f t="shared" si="0"/>
        <v>0</v>
      </c>
      <c r="E9" s="20">
        <v>5</v>
      </c>
      <c r="F9" s="19">
        <f t="shared" si="1"/>
        <v>4</v>
      </c>
      <c r="G9" s="23" t="s">
        <v>73</v>
      </c>
      <c r="H9" s="22" t="s">
        <v>468</v>
      </c>
    </row>
    <row r="10" spans="2:8" ht="21.6" customHeight="1" x14ac:dyDescent="0.4">
      <c r="B10" s="90"/>
      <c r="C10" s="18" t="s">
        <v>33</v>
      </c>
      <c r="D10" s="19">
        <f t="shared" si="0"/>
        <v>0</v>
      </c>
      <c r="E10" s="20">
        <v>5</v>
      </c>
      <c r="F10" s="19">
        <f t="shared" si="1"/>
        <v>4</v>
      </c>
      <c r="G10" s="23" t="s">
        <v>34</v>
      </c>
      <c r="H10" s="22" t="s">
        <v>469</v>
      </c>
    </row>
    <row r="11" spans="2:8" ht="21.6" customHeight="1" x14ac:dyDescent="0.4">
      <c r="B11" s="90"/>
      <c r="C11" s="18" t="s">
        <v>25</v>
      </c>
      <c r="D11" s="19">
        <f t="shared" si="0"/>
        <v>0</v>
      </c>
      <c r="E11" s="20">
        <v>3</v>
      </c>
      <c r="F11" s="19">
        <f t="shared" si="1"/>
        <v>2.4000000000000004</v>
      </c>
      <c r="G11" s="21" t="s">
        <v>7</v>
      </c>
      <c r="H11" s="22" t="s">
        <v>470</v>
      </c>
    </row>
    <row r="12" spans="2:8" ht="21.6" customHeight="1" x14ac:dyDescent="0.4">
      <c r="B12" s="90"/>
      <c r="C12" s="18" t="s">
        <v>340</v>
      </c>
      <c r="D12" s="19">
        <f t="shared" si="0"/>
        <v>0</v>
      </c>
      <c r="E12" s="20">
        <v>3</v>
      </c>
      <c r="F12" s="19">
        <f t="shared" si="1"/>
        <v>2.4000000000000004</v>
      </c>
      <c r="G12" s="21" t="s">
        <v>7</v>
      </c>
      <c r="H12" s="22" t="s">
        <v>471</v>
      </c>
    </row>
    <row r="13" spans="2:8" ht="21.6" customHeight="1" x14ac:dyDescent="0.4">
      <c r="B13" s="90"/>
      <c r="C13" s="18" t="s">
        <v>26</v>
      </c>
      <c r="D13" s="19">
        <f t="shared" si="0"/>
        <v>0</v>
      </c>
      <c r="E13" s="20">
        <v>0.05</v>
      </c>
      <c r="F13" s="19">
        <f t="shared" si="1"/>
        <v>4.0000000000000008E-2</v>
      </c>
      <c r="G13" s="21" t="s">
        <v>7</v>
      </c>
      <c r="H13" s="22" t="s">
        <v>472</v>
      </c>
    </row>
    <row r="14" spans="2:8" ht="21.6" customHeight="1" x14ac:dyDescent="0.4">
      <c r="B14" s="90"/>
      <c r="C14" s="18"/>
      <c r="D14" s="19"/>
      <c r="E14" s="20"/>
      <c r="F14" s="19"/>
      <c r="G14" s="21" t="s">
        <v>7</v>
      </c>
      <c r="H14" s="22" t="s">
        <v>473</v>
      </c>
    </row>
    <row r="15" spans="2:8" ht="21.6" customHeight="1" thickBot="1" x14ac:dyDescent="0.45">
      <c r="B15" s="91"/>
      <c r="C15" s="25"/>
      <c r="D15" s="26"/>
      <c r="E15" s="27"/>
      <c r="F15" s="26"/>
      <c r="G15" s="38" t="s">
        <v>7</v>
      </c>
      <c r="H15" s="29" t="s">
        <v>474</v>
      </c>
    </row>
    <row r="16" spans="2:8" x14ac:dyDescent="0.4">
      <c r="B16" s="30"/>
      <c r="C16" s="30"/>
      <c r="D16" s="30"/>
      <c r="E16" s="30"/>
      <c r="F16" s="30"/>
      <c r="G16" s="30"/>
      <c r="H16" s="30"/>
    </row>
  </sheetData>
  <mergeCells count="1">
    <mergeCell ref="B5:B15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1CCBA-33BE-4D53-9E84-29EBE615B17B}">
  <sheetPr>
    <pageSetUpPr fitToPage="1"/>
  </sheetPr>
  <dimension ref="B1:H33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511</v>
      </c>
      <c r="F2" s="4"/>
      <c r="G2" s="3"/>
      <c r="H2" s="5"/>
    </row>
    <row r="3" spans="2:8" ht="21.6" customHeight="1" thickBot="1" x14ac:dyDescent="0.45">
      <c r="B3" s="6" t="s">
        <v>475</v>
      </c>
      <c r="F3" s="7">
        <v>0.8</v>
      </c>
    </row>
    <row r="4" spans="2:8" s="37" customFormat="1" ht="45" customHeight="1" thickBot="1" x14ac:dyDescent="0.45">
      <c r="B4" s="31" t="s">
        <v>2</v>
      </c>
      <c r="C4" s="32" t="s">
        <v>3</v>
      </c>
      <c r="D4" s="33" t="s">
        <v>509</v>
      </c>
      <c r="E4" s="34" t="s">
        <v>508</v>
      </c>
      <c r="F4" s="33" t="s">
        <v>510</v>
      </c>
      <c r="G4" s="35" t="s">
        <v>4</v>
      </c>
      <c r="H4" s="36" t="s">
        <v>5</v>
      </c>
    </row>
    <row r="5" spans="2:8" ht="21.6" customHeight="1" x14ac:dyDescent="0.4">
      <c r="B5" s="89" t="s">
        <v>6</v>
      </c>
      <c r="C5" s="8" t="s">
        <v>512</v>
      </c>
      <c r="D5" s="9">
        <f t="shared" ref="D5:D32" si="0">$F$2*E5</f>
        <v>0</v>
      </c>
      <c r="E5" s="10"/>
      <c r="F5" s="9">
        <f t="shared" ref="F5:F32" si="1">$F$3*E5</f>
        <v>0</v>
      </c>
      <c r="G5" s="11" t="s">
        <v>7</v>
      </c>
      <c r="H5" s="12"/>
    </row>
    <row r="6" spans="2:8" ht="21.6" customHeight="1" x14ac:dyDescent="0.4">
      <c r="B6" s="90"/>
      <c r="C6" s="13" t="s">
        <v>124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4"/>
    </row>
    <row r="7" spans="2:8" ht="21.6" customHeight="1" x14ac:dyDescent="0.4">
      <c r="B7" s="90"/>
      <c r="C7" s="18" t="s">
        <v>10</v>
      </c>
      <c r="D7" s="19">
        <f t="shared" si="0"/>
        <v>0</v>
      </c>
      <c r="E7" s="20">
        <v>50</v>
      </c>
      <c r="F7" s="19">
        <f t="shared" si="1"/>
        <v>40</v>
      </c>
      <c r="G7" s="21" t="s">
        <v>7</v>
      </c>
      <c r="H7" s="22"/>
    </row>
    <row r="8" spans="2:8" ht="21.6" customHeight="1" x14ac:dyDescent="0.4">
      <c r="B8" s="90"/>
      <c r="C8" s="13" t="s">
        <v>173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174</v>
      </c>
    </row>
    <row r="9" spans="2:8" ht="21.6" customHeight="1" x14ac:dyDescent="0.4">
      <c r="B9" s="90"/>
      <c r="C9" s="18" t="s">
        <v>89</v>
      </c>
      <c r="D9" s="19">
        <f t="shared" si="0"/>
        <v>0</v>
      </c>
      <c r="E9" s="20">
        <v>45</v>
      </c>
      <c r="F9" s="19">
        <f t="shared" si="1"/>
        <v>36</v>
      </c>
      <c r="G9" s="21" t="s">
        <v>7</v>
      </c>
      <c r="H9" s="22" t="s">
        <v>175</v>
      </c>
    </row>
    <row r="10" spans="2:8" ht="21.6" customHeight="1" x14ac:dyDescent="0.4">
      <c r="B10" s="90"/>
      <c r="C10" s="18" t="s">
        <v>176</v>
      </c>
      <c r="D10" s="19">
        <f t="shared" si="0"/>
        <v>0</v>
      </c>
      <c r="E10" s="20">
        <v>0.6</v>
      </c>
      <c r="F10" s="19">
        <f t="shared" si="1"/>
        <v>0.48</v>
      </c>
      <c r="G10" s="21" t="s">
        <v>7</v>
      </c>
      <c r="H10" s="39" t="s">
        <v>76</v>
      </c>
    </row>
    <row r="11" spans="2:8" ht="21.6" customHeight="1" x14ac:dyDescent="0.4">
      <c r="B11" s="90"/>
      <c r="C11" s="18" t="s">
        <v>177</v>
      </c>
      <c r="D11" s="19">
        <f t="shared" si="0"/>
        <v>0</v>
      </c>
      <c r="E11" s="20">
        <v>0.1</v>
      </c>
      <c r="F11" s="19">
        <f t="shared" si="1"/>
        <v>8.0000000000000016E-2</v>
      </c>
      <c r="G11" s="21" t="s">
        <v>7</v>
      </c>
      <c r="H11" s="22" t="s">
        <v>178</v>
      </c>
    </row>
    <row r="12" spans="2:8" ht="21.6" customHeight="1" x14ac:dyDescent="0.4">
      <c r="B12" s="90"/>
      <c r="C12" s="18" t="s">
        <v>81</v>
      </c>
      <c r="D12" s="19">
        <f t="shared" si="0"/>
        <v>0</v>
      </c>
      <c r="E12" s="20">
        <v>1</v>
      </c>
      <c r="F12" s="19">
        <f t="shared" si="1"/>
        <v>0.8</v>
      </c>
      <c r="G12" s="21" t="s">
        <v>7</v>
      </c>
      <c r="H12" s="22" t="s">
        <v>179</v>
      </c>
    </row>
    <row r="13" spans="2:8" ht="21.6" customHeight="1" x14ac:dyDescent="0.4">
      <c r="B13" s="90"/>
      <c r="C13" s="18" t="s">
        <v>26</v>
      </c>
      <c r="D13" s="19">
        <f t="shared" si="0"/>
        <v>0</v>
      </c>
      <c r="E13" s="20">
        <v>0.4</v>
      </c>
      <c r="F13" s="19">
        <f t="shared" si="1"/>
        <v>0.32000000000000006</v>
      </c>
      <c r="G13" s="21" t="s">
        <v>7</v>
      </c>
      <c r="H13" s="22" t="s">
        <v>180</v>
      </c>
    </row>
    <row r="14" spans="2:8" ht="21.6" customHeight="1" x14ac:dyDescent="0.4">
      <c r="B14" s="90"/>
      <c r="C14" s="18" t="s">
        <v>95</v>
      </c>
      <c r="D14" s="19">
        <f t="shared" si="0"/>
        <v>0</v>
      </c>
      <c r="E14" s="20">
        <v>5</v>
      </c>
      <c r="F14" s="19">
        <f t="shared" si="1"/>
        <v>4</v>
      </c>
      <c r="G14" s="21" t="s">
        <v>7</v>
      </c>
      <c r="H14" s="22"/>
    </row>
    <row r="15" spans="2:8" ht="21.6" customHeight="1" x14ac:dyDescent="0.4">
      <c r="B15" s="90"/>
      <c r="C15" s="18" t="s">
        <v>16</v>
      </c>
      <c r="D15" s="19">
        <f t="shared" si="0"/>
        <v>0</v>
      </c>
      <c r="E15" s="20">
        <v>6</v>
      </c>
      <c r="F15" s="19">
        <f t="shared" si="1"/>
        <v>4.8000000000000007</v>
      </c>
      <c r="G15" s="21" t="s">
        <v>7</v>
      </c>
      <c r="H15" s="22"/>
    </row>
    <row r="16" spans="2:8" ht="21.6" customHeight="1" x14ac:dyDescent="0.4">
      <c r="B16" s="90"/>
      <c r="C16" s="13" t="s">
        <v>181</v>
      </c>
      <c r="D16" s="14">
        <f t="shared" si="0"/>
        <v>0</v>
      </c>
      <c r="E16" s="15"/>
      <c r="F16" s="14">
        <f t="shared" si="1"/>
        <v>0</v>
      </c>
      <c r="G16" s="16" t="s">
        <v>7</v>
      </c>
      <c r="H16" s="17" t="s">
        <v>476</v>
      </c>
    </row>
    <row r="17" spans="2:8" ht="21.6" customHeight="1" x14ac:dyDescent="0.4">
      <c r="B17" s="90"/>
      <c r="C17" s="18" t="s">
        <v>43</v>
      </c>
      <c r="D17" s="19">
        <f t="shared" si="0"/>
        <v>0</v>
      </c>
      <c r="E17" s="20">
        <v>15</v>
      </c>
      <c r="F17" s="19">
        <f t="shared" si="1"/>
        <v>12</v>
      </c>
      <c r="G17" s="21" t="s">
        <v>7</v>
      </c>
      <c r="H17" s="22" t="s">
        <v>477</v>
      </c>
    </row>
    <row r="18" spans="2:8" ht="21.6" customHeight="1" x14ac:dyDescent="0.4">
      <c r="B18" s="90"/>
      <c r="C18" s="18" t="s">
        <v>478</v>
      </c>
      <c r="D18" s="19">
        <f t="shared" si="0"/>
        <v>0</v>
      </c>
      <c r="E18" s="20">
        <v>20</v>
      </c>
      <c r="F18" s="19">
        <f t="shared" si="1"/>
        <v>16</v>
      </c>
      <c r="G18" s="21" t="s">
        <v>7</v>
      </c>
      <c r="H18" s="22" t="s">
        <v>44</v>
      </c>
    </row>
    <row r="19" spans="2:8" ht="21.6" customHeight="1" x14ac:dyDescent="0.4">
      <c r="B19" s="90"/>
      <c r="C19" s="18" t="s">
        <v>185</v>
      </c>
      <c r="D19" s="19">
        <f t="shared" si="0"/>
        <v>0</v>
      </c>
      <c r="E19" s="20">
        <v>3</v>
      </c>
      <c r="F19" s="19">
        <f t="shared" si="1"/>
        <v>2.4000000000000004</v>
      </c>
      <c r="G19" s="21" t="s">
        <v>7</v>
      </c>
      <c r="H19" s="22" t="s">
        <v>516</v>
      </c>
    </row>
    <row r="20" spans="2:8" ht="21.6" customHeight="1" x14ac:dyDescent="0.4">
      <c r="B20" s="90"/>
      <c r="C20" s="18" t="s">
        <v>186</v>
      </c>
      <c r="D20" s="19">
        <f t="shared" si="0"/>
        <v>0</v>
      </c>
      <c r="E20" s="20">
        <v>5</v>
      </c>
      <c r="F20" s="19">
        <f t="shared" si="1"/>
        <v>4</v>
      </c>
      <c r="G20" s="21" t="s">
        <v>7</v>
      </c>
      <c r="H20" s="22" t="s">
        <v>187</v>
      </c>
    </row>
    <row r="21" spans="2:8" ht="21.6" customHeight="1" x14ac:dyDescent="0.4">
      <c r="B21" s="90"/>
      <c r="C21" s="18" t="s">
        <v>79</v>
      </c>
      <c r="D21" s="19">
        <f t="shared" si="0"/>
        <v>0</v>
      </c>
      <c r="E21" s="20">
        <v>30</v>
      </c>
      <c r="F21" s="19">
        <f t="shared" si="1"/>
        <v>24</v>
      </c>
      <c r="G21" s="21" t="s">
        <v>7</v>
      </c>
      <c r="H21" s="22" t="s">
        <v>479</v>
      </c>
    </row>
    <row r="22" spans="2:8" ht="21.6" customHeight="1" x14ac:dyDescent="0.4">
      <c r="B22" s="90"/>
      <c r="C22" s="18" t="s">
        <v>120</v>
      </c>
      <c r="D22" s="19">
        <f t="shared" si="0"/>
        <v>0</v>
      </c>
      <c r="E22" s="20">
        <v>1</v>
      </c>
      <c r="F22" s="19">
        <f t="shared" si="1"/>
        <v>0.8</v>
      </c>
      <c r="G22" s="21" t="s">
        <v>7</v>
      </c>
      <c r="H22" s="22" t="s">
        <v>480</v>
      </c>
    </row>
    <row r="23" spans="2:8" ht="21.6" customHeight="1" x14ac:dyDescent="0.4">
      <c r="B23" s="90"/>
      <c r="C23" s="18" t="s">
        <v>25</v>
      </c>
      <c r="D23" s="19">
        <f t="shared" si="0"/>
        <v>0</v>
      </c>
      <c r="E23" s="20">
        <v>0.8</v>
      </c>
      <c r="F23" s="19">
        <f t="shared" si="1"/>
        <v>0.64000000000000012</v>
      </c>
      <c r="G23" s="21" t="s">
        <v>7</v>
      </c>
      <c r="H23" s="22" t="s">
        <v>481</v>
      </c>
    </row>
    <row r="24" spans="2:8" ht="21.6" customHeight="1" x14ac:dyDescent="0.4">
      <c r="B24" s="90"/>
      <c r="C24" s="18" t="s">
        <v>66</v>
      </c>
      <c r="D24" s="19">
        <f t="shared" si="0"/>
        <v>0</v>
      </c>
      <c r="E24" s="20">
        <v>1</v>
      </c>
      <c r="F24" s="19">
        <f t="shared" si="1"/>
        <v>0.8</v>
      </c>
      <c r="G24" s="21" t="s">
        <v>7</v>
      </c>
      <c r="H24" s="22"/>
    </row>
    <row r="25" spans="2:8" ht="21.6" customHeight="1" x14ac:dyDescent="0.4">
      <c r="B25" s="90"/>
      <c r="C25" s="18" t="s">
        <v>26</v>
      </c>
      <c r="D25" s="19">
        <f t="shared" si="0"/>
        <v>0</v>
      </c>
      <c r="E25" s="20">
        <v>0.1</v>
      </c>
      <c r="F25" s="19">
        <f t="shared" si="1"/>
        <v>8.0000000000000016E-2</v>
      </c>
      <c r="G25" s="21" t="s">
        <v>7</v>
      </c>
      <c r="H25" s="22"/>
    </row>
    <row r="26" spans="2:8" ht="21.6" customHeight="1" x14ac:dyDescent="0.4">
      <c r="B26" s="90"/>
      <c r="C26" s="13" t="s">
        <v>191</v>
      </c>
      <c r="D26" s="14">
        <f t="shared" si="0"/>
        <v>0</v>
      </c>
      <c r="E26" s="15"/>
      <c r="F26" s="14">
        <f t="shared" si="1"/>
        <v>0</v>
      </c>
      <c r="G26" s="16" t="s">
        <v>7</v>
      </c>
      <c r="H26" s="17" t="s">
        <v>192</v>
      </c>
    </row>
    <row r="27" spans="2:8" ht="21.6" customHeight="1" x14ac:dyDescent="0.4">
      <c r="B27" s="90"/>
      <c r="C27" s="18" t="s">
        <v>99</v>
      </c>
      <c r="D27" s="19">
        <f t="shared" si="0"/>
        <v>0</v>
      </c>
      <c r="E27" s="20">
        <v>3</v>
      </c>
      <c r="F27" s="19">
        <f t="shared" si="1"/>
        <v>2.4000000000000004</v>
      </c>
      <c r="G27" s="21" t="s">
        <v>7</v>
      </c>
      <c r="H27" s="22" t="s">
        <v>193</v>
      </c>
    </row>
    <row r="28" spans="2:8" ht="21.6" customHeight="1" x14ac:dyDescent="0.4">
      <c r="B28" s="90"/>
      <c r="C28" s="18" t="s">
        <v>14</v>
      </c>
      <c r="D28" s="19">
        <f t="shared" si="0"/>
        <v>0</v>
      </c>
      <c r="E28" s="20">
        <v>15</v>
      </c>
      <c r="F28" s="19">
        <f t="shared" si="1"/>
        <v>12</v>
      </c>
      <c r="G28" s="21" t="s">
        <v>7</v>
      </c>
      <c r="H28" s="22" t="s">
        <v>194</v>
      </c>
    </row>
    <row r="29" spans="2:8" ht="21.6" customHeight="1" x14ac:dyDescent="0.4">
      <c r="B29" s="90"/>
      <c r="C29" s="18" t="s">
        <v>79</v>
      </c>
      <c r="D29" s="19">
        <f t="shared" si="0"/>
        <v>0</v>
      </c>
      <c r="E29" s="20">
        <v>100</v>
      </c>
      <c r="F29" s="19">
        <f t="shared" si="1"/>
        <v>80</v>
      </c>
      <c r="G29" s="21" t="s">
        <v>7</v>
      </c>
      <c r="H29" s="22" t="s">
        <v>195</v>
      </c>
    </row>
    <row r="30" spans="2:8" ht="21.6" customHeight="1" x14ac:dyDescent="0.4">
      <c r="B30" s="90"/>
      <c r="C30" s="18" t="s">
        <v>130</v>
      </c>
      <c r="D30" s="19">
        <f t="shared" si="0"/>
        <v>0</v>
      </c>
      <c r="E30" s="20">
        <v>3</v>
      </c>
      <c r="F30" s="19">
        <f t="shared" si="1"/>
        <v>2.4000000000000004</v>
      </c>
      <c r="G30" s="21" t="s">
        <v>7</v>
      </c>
      <c r="H30" s="22" t="s">
        <v>196</v>
      </c>
    </row>
    <row r="31" spans="2:8" ht="21.6" customHeight="1" x14ac:dyDescent="0.4">
      <c r="B31" s="90"/>
      <c r="C31" s="13" t="s">
        <v>197</v>
      </c>
      <c r="D31" s="14">
        <f t="shared" si="0"/>
        <v>0</v>
      </c>
      <c r="E31" s="15"/>
      <c r="F31" s="14">
        <f t="shared" si="1"/>
        <v>0</v>
      </c>
      <c r="G31" s="16" t="s">
        <v>7</v>
      </c>
      <c r="H31" s="24"/>
    </row>
    <row r="32" spans="2:8" ht="21.6" customHeight="1" thickBot="1" x14ac:dyDescent="0.45">
      <c r="B32" s="91"/>
      <c r="C32" s="25" t="s">
        <v>198</v>
      </c>
      <c r="D32" s="26">
        <f t="shared" si="0"/>
        <v>0</v>
      </c>
      <c r="E32" s="27">
        <v>30</v>
      </c>
      <c r="F32" s="26">
        <f t="shared" si="1"/>
        <v>24</v>
      </c>
      <c r="G32" s="38" t="s">
        <v>7</v>
      </c>
      <c r="H32" s="29"/>
    </row>
    <row r="33" spans="2:8" x14ac:dyDescent="0.4">
      <c r="B33" s="30"/>
      <c r="C33" s="30"/>
      <c r="D33" s="30"/>
      <c r="E33" s="30"/>
      <c r="F33" s="30"/>
      <c r="G33" s="30"/>
      <c r="H33" s="30"/>
    </row>
  </sheetData>
  <mergeCells count="1">
    <mergeCell ref="B5:B32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BF145-E0C6-487B-B886-3CD153950130}">
  <sheetPr>
    <pageSetUpPr fitToPage="1"/>
  </sheetPr>
  <dimension ref="B1:H16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511</v>
      </c>
      <c r="F2" s="4"/>
      <c r="G2" s="3"/>
      <c r="H2" s="5"/>
    </row>
    <row r="3" spans="2:8" ht="21.6" customHeight="1" thickBot="1" x14ac:dyDescent="0.45">
      <c r="B3" s="6" t="s">
        <v>482</v>
      </c>
      <c r="F3" s="7">
        <v>0.8</v>
      </c>
    </row>
    <row r="4" spans="2:8" s="37" customFormat="1" ht="45" customHeight="1" thickBot="1" x14ac:dyDescent="0.45">
      <c r="B4" s="31" t="s">
        <v>2</v>
      </c>
      <c r="C4" s="32" t="s">
        <v>3</v>
      </c>
      <c r="D4" s="33" t="s">
        <v>509</v>
      </c>
      <c r="E4" s="34" t="s">
        <v>508</v>
      </c>
      <c r="F4" s="33" t="s">
        <v>510</v>
      </c>
      <c r="G4" s="35" t="s">
        <v>4</v>
      </c>
      <c r="H4" s="36" t="s">
        <v>5</v>
      </c>
    </row>
    <row r="5" spans="2:8" ht="21.6" customHeight="1" x14ac:dyDescent="0.4">
      <c r="B5" s="89" t="s">
        <v>52</v>
      </c>
      <c r="C5" s="8" t="s">
        <v>513</v>
      </c>
      <c r="D5" s="9">
        <f t="shared" ref="D5:D14" si="0">$F$2*E5</f>
        <v>0</v>
      </c>
      <c r="E5" s="10"/>
      <c r="F5" s="9">
        <f t="shared" ref="F5:F14" si="1">$F$3*E5</f>
        <v>0</v>
      </c>
      <c r="G5" s="11" t="s">
        <v>7</v>
      </c>
      <c r="H5" s="12"/>
    </row>
    <row r="6" spans="2:8" ht="21.6" customHeight="1" x14ac:dyDescent="0.4">
      <c r="B6" s="90"/>
      <c r="C6" s="13" t="s">
        <v>53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4"/>
    </row>
    <row r="7" spans="2:8" ht="21.6" customHeight="1" x14ac:dyDescent="0.4">
      <c r="B7" s="90"/>
      <c r="C7" s="18" t="s">
        <v>436</v>
      </c>
      <c r="D7" s="19">
        <f t="shared" si="0"/>
        <v>0</v>
      </c>
      <c r="E7" s="20">
        <v>120</v>
      </c>
      <c r="F7" s="19">
        <f t="shared" si="1"/>
        <v>96</v>
      </c>
      <c r="G7" s="23" t="s">
        <v>34</v>
      </c>
      <c r="H7" s="22"/>
    </row>
    <row r="8" spans="2:8" ht="21.6" customHeight="1" x14ac:dyDescent="0.4">
      <c r="B8" s="90"/>
      <c r="C8" s="13" t="s">
        <v>200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201</v>
      </c>
    </row>
    <row r="9" spans="2:8" ht="21.6" customHeight="1" x14ac:dyDescent="0.4">
      <c r="B9" s="90"/>
      <c r="C9" s="18" t="s">
        <v>93</v>
      </c>
      <c r="D9" s="19">
        <f t="shared" si="0"/>
        <v>0</v>
      </c>
      <c r="E9" s="20">
        <v>20</v>
      </c>
      <c r="F9" s="19">
        <f t="shared" si="1"/>
        <v>16</v>
      </c>
      <c r="G9" s="23" t="s">
        <v>73</v>
      </c>
      <c r="H9" s="22" t="s">
        <v>202</v>
      </c>
    </row>
    <row r="10" spans="2:8" ht="21.6" customHeight="1" x14ac:dyDescent="0.4">
      <c r="B10" s="90"/>
      <c r="C10" s="18" t="s">
        <v>203</v>
      </c>
      <c r="D10" s="19">
        <f t="shared" si="0"/>
        <v>0</v>
      </c>
      <c r="E10" s="20">
        <v>2</v>
      </c>
      <c r="F10" s="19">
        <f t="shared" si="1"/>
        <v>1.6</v>
      </c>
      <c r="G10" s="23" t="s">
        <v>34</v>
      </c>
      <c r="H10" s="22" t="s">
        <v>204</v>
      </c>
    </row>
    <row r="11" spans="2:8" ht="21.6" customHeight="1" x14ac:dyDescent="0.4">
      <c r="B11" s="90"/>
      <c r="C11" s="18" t="s">
        <v>25</v>
      </c>
      <c r="D11" s="19">
        <f t="shared" si="0"/>
        <v>0</v>
      </c>
      <c r="E11" s="20">
        <v>4</v>
      </c>
      <c r="F11" s="19">
        <f t="shared" si="1"/>
        <v>3.2</v>
      </c>
      <c r="G11" s="21" t="s">
        <v>7</v>
      </c>
      <c r="H11" s="22" t="s">
        <v>205</v>
      </c>
    </row>
    <row r="12" spans="2:8" ht="21.6" customHeight="1" x14ac:dyDescent="0.4">
      <c r="B12" s="90"/>
      <c r="C12" s="18" t="s">
        <v>16</v>
      </c>
      <c r="D12" s="19">
        <f t="shared" si="0"/>
        <v>0</v>
      </c>
      <c r="E12" s="20">
        <v>8.4</v>
      </c>
      <c r="F12" s="19">
        <f t="shared" si="1"/>
        <v>6.7200000000000006</v>
      </c>
      <c r="G12" s="21" t="s">
        <v>7</v>
      </c>
      <c r="H12" s="22" t="s">
        <v>206</v>
      </c>
    </row>
    <row r="13" spans="2:8" ht="21.6" customHeight="1" x14ac:dyDescent="0.4">
      <c r="B13" s="90"/>
      <c r="C13" s="18" t="s">
        <v>203</v>
      </c>
      <c r="D13" s="19">
        <f t="shared" si="0"/>
        <v>0</v>
      </c>
      <c r="E13" s="20">
        <v>1</v>
      </c>
      <c r="F13" s="19">
        <f t="shared" si="1"/>
        <v>0.8</v>
      </c>
      <c r="G13" s="23" t="s">
        <v>34</v>
      </c>
      <c r="H13" s="22" t="s">
        <v>207</v>
      </c>
    </row>
    <row r="14" spans="2:8" ht="21.6" customHeight="1" x14ac:dyDescent="0.4">
      <c r="B14" s="90"/>
      <c r="C14" s="18" t="s">
        <v>25</v>
      </c>
      <c r="D14" s="19">
        <f t="shared" si="0"/>
        <v>0</v>
      </c>
      <c r="E14" s="20">
        <v>1</v>
      </c>
      <c r="F14" s="19">
        <f t="shared" si="1"/>
        <v>0.8</v>
      </c>
      <c r="G14" s="23" t="s">
        <v>208</v>
      </c>
      <c r="H14" s="22" t="s">
        <v>209</v>
      </c>
    </row>
    <row r="15" spans="2:8" ht="21.6" customHeight="1" thickBot="1" x14ac:dyDescent="0.45">
      <c r="B15" s="91"/>
      <c r="C15" s="25"/>
      <c r="D15" s="26"/>
      <c r="E15" s="27"/>
      <c r="F15" s="26"/>
      <c r="G15" s="38" t="s">
        <v>7</v>
      </c>
      <c r="H15" s="29" t="s">
        <v>210</v>
      </c>
    </row>
    <row r="16" spans="2:8" x14ac:dyDescent="0.4">
      <c r="B16" s="30"/>
      <c r="C16" s="30"/>
      <c r="D16" s="30"/>
      <c r="E16" s="30"/>
      <c r="F16" s="30"/>
      <c r="G16" s="30"/>
      <c r="H16" s="30"/>
    </row>
  </sheetData>
  <mergeCells count="1">
    <mergeCell ref="B5:B15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79FA3-7B06-42BE-B67E-95E14C7B5B67}">
  <dimension ref="B2:N139"/>
  <sheetViews>
    <sheetView zoomScaleNormal="100" workbookViewId="0"/>
  </sheetViews>
  <sheetFormatPr defaultColWidth="9" defaultRowHeight="15" x14ac:dyDescent="0.4"/>
  <cols>
    <col min="1" max="1" width="1.625" style="40" customWidth="1"/>
    <col min="2" max="2" width="7.125" style="40" customWidth="1"/>
    <col min="3" max="3" width="4.625" style="40" customWidth="1"/>
    <col min="4" max="4" width="13.75" style="40" customWidth="1"/>
    <col min="5" max="5" width="33.875" style="40" customWidth="1"/>
    <col min="6" max="6" width="27.75" style="40" customWidth="1"/>
    <col min="7" max="10" width="25.625" style="40" customWidth="1"/>
    <col min="11" max="16384" width="9" style="40"/>
  </cols>
  <sheetData>
    <row r="2" spans="2:14" ht="46.5" customHeight="1" x14ac:dyDescent="0.4">
      <c r="D2" s="71"/>
      <c r="E2" s="71"/>
      <c r="F2" s="71"/>
      <c r="G2" s="71"/>
      <c r="H2" s="71"/>
      <c r="I2" s="71"/>
      <c r="J2" s="69"/>
      <c r="K2" s="69"/>
      <c r="L2" s="69"/>
      <c r="M2" s="69"/>
      <c r="N2" s="69"/>
    </row>
    <row r="3" spans="2:14" s="41" customFormat="1" ht="24" customHeight="1" thickBot="1" x14ac:dyDescent="0.45">
      <c r="B3" s="72" t="s">
        <v>793</v>
      </c>
      <c r="C3" s="72"/>
      <c r="D3" s="72"/>
      <c r="J3" s="42" t="s">
        <v>794</v>
      </c>
    </row>
    <row r="4" spans="2:14" ht="35.25" customHeight="1" thickTop="1" x14ac:dyDescent="0.4">
      <c r="B4" s="43" t="s">
        <v>519</v>
      </c>
      <c r="C4" s="44" t="s">
        <v>520</v>
      </c>
      <c r="D4" s="44" t="s">
        <v>795</v>
      </c>
      <c r="E4" s="44" t="s">
        <v>6</v>
      </c>
      <c r="F4" s="44" t="s">
        <v>52</v>
      </c>
      <c r="G4" s="45" t="s">
        <v>521</v>
      </c>
      <c r="H4" s="46" t="s">
        <v>522</v>
      </c>
      <c r="I4" s="44" t="s">
        <v>523</v>
      </c>
      <c r="J4" s="47" t="s">
        <v>524</v>
      </c>
    </row>
    <row r="5" spans="2:14" ht="15" customHeight="1" x14ac:dyDescent="0.4">
      <c r="B5" s="73" t="s">
        <v>527</v>
      </c>
      <c r="C5" s="75" t="s">
        <v>528</v>
      </c>
      <c r="D5" s="77" t="s">
        <v>796</v>
      </c>
      <c r="E5" s="77" t="s">
        <v>797</v>
      </c>
      <c r="F5" s="79" t="s">
        <v>798</v>
      </c>
      <c r="G5" s="48" t="s">
        <v>531</v>
      </c>
      <c r="H5" s="49" t="s">
        <v>799</v>
      </c>
      <c r="I5" s="50" t="s">
        <v>533</v>
      </c>
      <c r="J5" s="67" t="s">
        <v>534</v>
      </c>
    </row>
    <row r="6" spans="2:14" ht="15" customHeight="1" x14ac:dyDescent="0.4">
      <c r="B6" s="74"/>
      <c r="C6" s="76"/>
      <c r="D6" s="78"/>
      <c r="E6" s="78"/>
      <c r="F6" s="80"/>
      <c r="G6" s="53" t="s">
        <v>541</v>
      </c>
      <c r="H6" s="54" t="s">
        <v>800</v>
      </c>
      <c r="I6" s="55" t="s">
        <v>538</v>
      </c>
      <c r="J6" s="68" t="s">
        <v>801</v>
      </c>
    </row>
    <row r="7" spans="2:14" ht="15" customHeight="1" x14ac:dyDescent="0.4">
      <c r="B7" s="74"/>
      <c r="C7" s="76"/>
      <c r="D7" s="78"/>
      <c r="E7" s="78"/>
      <c r="F7" s="80"/>
      <c r="G7" s="53"/>
      <c r="H7" s="54"/>
      <c r="I7" s="55" t="s">
        <v>543</v>
      </c>
      <c r="J7" s="68" t="s">
        <v>802</v>
      </c>
    </row>
    <row r="8" spans="2:14" ht="15" customHeight="1" x14ac:dyDescent="0.4">
      <c r="B8" s="74"/>
      <c r="C8" s="76"/>
      <c r="D8" s="78"/>
      <c r="E8" s="78"/>
      <c r="F8" s="80"/>
      <c r="G8" s="53"/>
      <c r="H8" s="54"/>
      <c r="I8" s="55"/>
      <c r="J8" s="68" t="s">
        <v>803</v>
      </c>
    </row>
    <row r="9" spans="2:14" ht="15" customHeight="1" x14ac:dyDescent="0.4">
      <c r="B9" s="74"/>
      <c r="C9" s="76"/>
      <c r="D9" s="78"/>
      <c r="E9" s="78"/>
      <c r="F9" s="80"/>
      <c r="G9" s="53"/>
      <c r="H9" s="54"/>
      <c r="I9" s="55"/>
      <c r="J9" s="68"/>
    </row>
    <row r="10" spans="2:14" ht="15" customHeight="1" x14ac:dyDescent="0.4">
      <c r="B10" s="74"/>
      <c r="C10" s="76"/>
      <c r="D10" s="78"/>
      <c r="E10" s="78"/>
      <c r="F10" s="80"/>
      <c r="G10" s="53"/>
      <c r="H10" s="54"/>
      <c r="I10" s="55"/>
      <c r="J10" s="68"/>
    </row>
    <row r="11" spans="2:14" ht="15" customHeight="1" x14ac:dyDescent="0.4">
      <c r="B11" s="73" t="s">
        <v>549</v>
      </c>
      <c r="C11" s="75" t="s">
        <v>550</v>
      </c>
      <c r="D11" s="77" t="s">
        <v>796</v>
      </c>
      <c r="E11" s="77" t="s">
        <v>804</v>
      </c>
      <c r="F11" s="79" t="s">
        <v>805</v>
      </c>
      <c r="G11" s="48" t="s">
        <v>553</v>
      </c>
      <c r="H11" s="49" t="s">
        <v>806</v>
      </c>
      <c r="I11" s="50" t="s">
        <v>555</v>
      </c>
      <c r="J11" s="67" t="s">
        <v>556</v>
      </c>
    </row>
    <row r="12" spans="2:14" ht="15" customHeight="1" x14ac:dyDescent="0.4">
      <c r="B12" s="74"/>
      <c r="C12" s="76"/>
      <c r="D12" s="78"/>
      <c r="E12" s="78"/>
      <c r="F12" s="80"/>
      <c r="G12" s="53"/>
      <c r="H12" s="54" t="s">
        <v>807</v>
      </c>
      <c r="I12" s="55" t="s">
        <v>559</v>
      </c>
      <c r="J12" s="68" t="s">
        <v>808</v>
      </c>
    </row>
    <row r="13" spans="2:14" ht="15" customHeight="1" x14ac:dyDescent="0.4">
      <c r="B13" s="74"/>
      <c r="C13" s="76"/>
      <c r="D13" s="78"/>
      <c r="E13" s="78"/>
      <c r="F13" s="80"/>
      <c r="G13" s="53"/>
      <c r="H13" s="54" t="s">
        <v>809</v>
      </c>
      <c r="I13" s="55" t="s">
        <v>562</v>
      </c>
      <c r="J13" s="68" t="s">
        <v>564</v>
      </c>
    </row>
    <row r="14" spans="2:14" ht="15" customHeight="1" x14ac:dyDescent="0.4">
      <c r="B14" s="74"/>
      <c r="C14" s="76"/>
      <c r="D14" s="78"/>
      <c r="E14" s="78"/>
      <c r="F14" s="80"/>
      <c r="G14" s="53"/>
      <c r="H14" s="54"/>
      <c r="I14" s="55"/>
      <c r="J14" s="68"/>
    </row>
    <row r="15" spans="2:14" ht="15" customHeight="1" x14ac:dyDescent="0.4">
      <c r="B15" s="74"/>
      <c r="C15" s="76"/>
      <c r="D15" s="78"/>
      <c r="E15" s="78"/>
      <c r="F15" s="80"/>
      <c r="G15" s="53"/>
      <c r="H15" s="54"/>
      <c r="I15" s="55"/>
      <c r="J15" s="68"/>
    </row>
    <row r="16" spans="2:14" ht="15" customHeight="1" x14ac:dyDescent="0.4">
      <c r="B16" s="74"/>
      <c r="C16" s="76"/>
      <c r="D16" s="78"/>
      <c r="E16" s="78"/>
      <c r="F16" s="80"/>
      <c r="G16" s="53"/>
      <c r="H16" s="54"/>
      <c r="I16" s="55"/>
      <c r="J16" s="68"/>
    </row>
    <row r="17" spans="2:10" ht="15" customHeight="1" x14ac:dyDescent="0.4">
      <c r="B17" s="73" t="s">
        <v>577</v>
      </c>
      <c r="C17" s="82" t="s">
        <v>578</v>
      </c>
      <c r="D17" s="77" t="s">
        <v>796</v>
      </c>
      <c r="E17" s="77" t="s">
        <v>811</v>
      </c>
      <c r="F17" s="79" t="s">
        <v>812</v>
      </c>
      <c r="G17" s="48" t="s">
        <v>581</v>
      </c>
      <c r="H17" s="49" t="s">
        <v>806</v>
      </c>
      <c r="I17" s="50" t="s">
        <v>583</v>
      </c>
      <c r="J17" s="67" t="s">
        <v>584</v>
      </c>
    </row>
    <row r="18" spans="2:10" ht="15" customHeight="1" x14ac:dyDescent="0.4">
      <c r="B18" s="74"/>
      <c r="C18" s="76"/>
      <c r="D18" s="78"/>
      <c r="E18" s="78"/>
      <c r="F18" s="80"/>
      <c r="G18" s="53" t="s">
        <v>813</v>
      </c>
      <c r="H18" s="54" t="s">
        <v>814</v>
      </c>
      <c r="I18" s="55" t="s">
        <v>587</v>
      </c>
      <c r="J18" s="68" t="s">
        <v>588</v>
      </c>
    </row>
    <row r="19" spans="2:10" ht="15" customHeight="1" x14ac:dyDescent="0.4">
      <c r="B19" s="74"/>
      <c r="C19" s="76"/>
      <c r="D19" s="78"/>
      <c r="E19" s="78"/>
      <c r="F19" s="80"/>
      <c r="G19" s="53"/>
      <c r="H19" s="54" t="s">
        <v>815</v>
      </c>
      <c r="I19" s="55" t="s">
        <v>109</v>
      </c>
      <c r="J19" s="68" t="s">
        <v>590</v>
      </c>
    </row>
    <row r="20" spans="2:10" ht="15" customHeight="1" x14ac:dyDescent="0.4">
      <c r="B20" s="74"/>
      <c r="C20" s="76"/>
      <c r="D20" s="78"/>
      <c r="E20" s="78"/>
      <c r="F20" s="80"/>
      <c r="G20" s="53"/>
      <c r="H20" s="54" t="s">
        <v>816</v>
      </c>
      <c r="I20" s="55"/>
      <c r="J20" s="68" t="s">
        <v>591</v>
      </c>
    </row>
    <row r="21" spans="2:10" ht="15" customHeight="1" x14ac:dyDescent="0.4">
      <c r="B21" s="74"/>
      <c r="C21" s="76"/>
      <c r="D21" s="78"/>
      <c r="E21" s="78"/>
      <c r="F21" s="80"/>
      <c r="G21" s="53"/>
      <c r="H21" s="54"/>
      <c r="I21" s="55"/>
      <c r="J21" s="68"/>
    </row>
    <row r="22" spans="2:10" ht="15" customHeight="1" x14ac:dyDescent="0.4">
      <c r="B22" s="74"/>
      <c r="C22" s="76"/>
      <c r="D22" s="78"/>
      <c r="E22" s="78"/>
      <c r="F22" s="80"/>
      <c r="G22" s="53"/>
      <c r="H22" s="54"/>
      <c r="I22" s="55"/>
      <c r="J22" s="68"/>
    </row>
    <row r="23" spans="2:10" ht="15" customHeight="1" x14ac:dyDescent="0.4">
      <c r="B23" s="81" t="s">
        <v>752</v>
      </c>
      <c r="C23" s="75" t="s">
        <v>593</v>
      </c>
      <c r="D23" s="77" t="s">
        <v>796</v>
      </c>
      <c r="E23" s="77" t="s">
        <v>817</v>
      </c>
      <c r="F23" s="79" t="s">
        <v>818</v>
      </c>
      <c r="G23" s="48" t="s">
        <v>596</v>
      </c>
      <c r="H23" s="49" t="s">
        <v>819</v>
      </c>
      <c r="I23" s="50" t="s">
        <v>598</v>
      </c>
      <c r="J23" s="67" t="s">
        <v>599</v>
      </c>
    </row>
    <row r="24" spans="2:10" ht="15" customHeight="1" x14ac:dyDescent="0.4">
      <c r="B24" s="74"/>
      <c r="C24" s="76"/>
      <c r="D24" s="78"/>
      <c r="E24" s="78"/>
      <c r="F24" s="80"/>
      <c r="G24" s="53" t="s">
        <v>820</v>
      </c>
      <c r="H24" s="54" t="s">
        <v>601</v>
      </c>
      <c r="I24" s="55" t="s">
        <v>602</v>
      </c>
      <c r="J24" s="68" t="s">
        <v>603</v>
      </c>
    </row>
    <row r="25" spans="2:10" ht="15" customHeight="1" x14ac:dyDescent="0.4">
      <c r="B25" s="74"/>
      <c r="C25" s="76"/>
      <c r="D25" s="78"/>
      <c r="E25" s="78"/>
      <c r="F25" s="80"/>
      <c r="G25" s="53"/>
      <c r="H25" s="54" t="s">
        <v>821</v>
      </c>
      <c r="I25" s="55" t="s">
        <v>606</v>
      </c>
      <c r="J25" s="68" t="s">
        <v>822</v>
      </c>
    </row>
    <row r="26" spans="2:10" ht="15" customHeight="1" x14ac:dyDescent="0.4">
      <c r="B26" s="74"/>
      <c r="C26" s="76"/>
      <c r="D26" s="78"/>
      <c r="E26" s="78"/>
      <c r="F26" s="80"/>
      <c r="G26" s="53"/>
      <c r="H26" s="54"/>
      <c r="I26" s="55"/>
      <c r="J26" s="68"/>
    </row>
    <row r="27" spans="2:10" ht="15" customHeight="1" x14ac:dyDescent="0.4">
      <c r="B27" s="74"/>
      <c r="C27" s="76"/>
      <c r="D27" s="78"/>
      <c r="E27" s="78"/>
      <c r="F27" s="80"/>
      <c r="G27" s="53"/>
      <c r="H27" s="54"/>
      <c r="I27" s="55"/>
      <c r="J27" s="68"/>
    </row>
    <row r="28" spans="2:10" ht="15" customHeight="1" x14ac:dyDescent="0.4">
      <c r="B28" s="74"/>
      <c r="C28" s="76"/>
      <c r="D28" s="78"/>
      <c r="E28" s="78"/>
      <c r="F28" s="80"/>
      <c r="G28" s="53"/>
      <c r="H28" s="54"/>
      <c r="I28" s="55"/>
      <c r="J28" s="68"/>
    </row>
    <row r="29" spans="2:10" ht="15" customHeight="1" x14ac:dyDescent="0.4">
      <c r="B29" s="73" t="s">
        <v>608</v>
      </c>
      <c r="C29" s="75" t="s">
        <v>609</v>
      </c>
      <c r="D29" s="77" t="s">
        <v>796</v>
      </c>
      <c r="E29" s="77" t="s">
        <v>823</v>
      </c>
      <c r="F29" s="79" t="s">
        <v>824</v>
      </c>
      <c r="G29" s="48" t="s">
        <v>825</v>
      </c>
      <c r="H29" s="49" t="s">
        <v>810</v>
      </c>
      <c r="I29" s="50" t="s">
        <v>614</v>
      </c>
      <c r="J29" s="67" t="s">
        <v>615</v>
      </c>
    </row>
    <row r="30" spans="2:10" ht="15" customHeight="1" x14ac:dyDescent="0.4">
      <c r="B30" s="74"/>
      <c r="C30" s="76"/>
      <c r="D30" s="78"/>
      <c r="E30" s="78"/>
      <c r="F30" s="80"/>
      <c r="G30" s="53"/>
      <c r="H30" s="54" t="s">
        <v>826</v>
      </c>
      <c r="I30" s="55" t="s">
        <v>827</v>
      </c>
      <c r="J30" s="68" t="s">
        <v>619</v>
      </c>
    </row>
    <row r="31" spans="2:10" ht="15" customHeight="1" x14ac:dyDescent="0.4">
      <c r="B31" s="74"/>
      <c r="C31" s="76"/>
      <c r="D31" s="78"/>
      <c r="E31" s="78"/>
      <c r="F31" s="80"/>
      <c r="G31" s="53"/>
      <c r="H31" s="54" t="s">
        <v>828</v>
      </c>
      <c r="I31" s="55"/>
      <c r="J31" s="68" t="s">
        <v>621</v>
      </c>
    </row>
    <row r="32" spans="2:10" ht="15" customHeight="1" x14ac:dyDescent="0.4">
      <c r="B32" s="74"/>
      <c r="C32" s="76"/>
      <c r="D32" s="78"/>
      <c r="E32" s="78"/>
      <c r="F32" s="80"/>
      <c r="G32" s="53"/>
      <c r="H32" s="54"/>
      <c r="I32" s="55"/>
      <c r="J32" s="68"/>
    </row>
    <row r="33" spans="2:10" ht="15" customHeight="1" x14ac:dyDescent="0.4">
      <c r="B33" s="74"/>
      <c r="C33" s="76"/>
      <c r="D33" s="78"/>
      <c r="E33" s="78"/>
      <c r="F33" s="80"/>
      <c r="G33" s="53"/>
      <c r="H33" s="54"/>
      <c r="I33" s="55"/>
      <c r="J33" s="68"/>
    </row>
    <row r="34" spans="2:10" ht="15" customHeight="1" x14ac:dyDescent="0.4">
      <c r="B34" s="74"/>
      <c r="C34" s="76"/>
      <c r="D34" s="78"/>
      <c r="E34" s="78"/>
      <c r="F34" s="80"/>
      <c r="G34" s="53"/>
      <c r="H34" s="54"/>
      <c r="I34" s="55"/>
      <c r="J34" s="68"/>
    </row>
    <row r="35" spans="2:10" ht="15" customHeight="1" x14ac:dyDescent="0.4">
      <c r="B35" s="73" t="s">
        <v>623</v>
      </c>
      <c r="C35" s="75" t="s">
        <v>528</v>
      </c>
      <c r="D35" s="77" t="s">
        <v>796</v>
      </c>
      <c r="E35" s="77" t="s">
        <v>829</v>
      </c>
      <c r="F35" s="79" t="s">
        <v>830</v>
      </c>
      <c r="G35" s="48" t="s">
        <v>831</v>
      </c>
      <c r="H35" s="49" t="s">
        <v>799</v>
      </c>
      <c r="I35" s="50" t="s">
        <v>571</v>
      </c>
      <c r="J35" s="67" t="s">
        <v>832</v>
      </c>
    </row>
    <row r="36" spans="2:10" ht="15" customHeight="1" x14ac:dyDescent="0.4">
      <c r="B36" s="74"/>
      <c r="C36" s="76"/>
      <c r="D36" s="78"/>
      <c r="E36" s="78"/>
      <c r="F36" s="80"/>
      <c r="G36" s="53" t="s">
        <v>813</v>
      </c>
      <c r="H36" s="54" t="s">
        <v>833</v>
      </c>
      <c r="I36" s="55" t="s">
        <v>630</v>
      </c>
      <c r="J36" s="68" t="s">
        <v>834</v>
      </c>
    </row>
    <row r="37" spans="2:10" ht="15" customHeight="1" x14ac:dyDescent="0.4">
      <c r="B37" s="74"/>
      <c r="C37" s="76"/>
      <c r="D37" s="78"/>
      <c r="E37" s="78"/>
      <c r="F37" s="80"/>
      <c r="G37" s="53"/>
      <c r="H37" s="54" t="s">
        <v>633</v>
      </c>
      <c r="I37" s="55" t="s">
        <v>634</v>
      </c>
      <c r="J37" s="68"/>
    </row>
    <row r="38" spans="2:10" ht="15" customHeight="1" x14ac:dyDescent="0.4">
      <c r="B38" s="74"/>
      <c r="C38" s="76"/>
      <c r="D38" s="78"/>
      <c r="E38" s="78"/>
      <c r="F38" s="80"/>
      <c r="G38" s="53"/>
      <c r="H38" s="54"/>
      <c r="I38" s="55" t="s">
        <v>635</v>
      </c>
      <c r="J38" s="68"/>
    </row>
    <row r="39" spans="2:10" ht="15" customHeight="1" x14ac:dyDescent="0.4">
      <c r="B39" s="74"/>
      <c r="C39" s="76"/>
      <c r="D39" s="78"/>
      <c r="E39" s="78"/>
      <c r="F39" s="80"/>
      <c r="G39" s="53"/>
      <c r="H39" s="54"/>
      <c r="I39" s="55"/>
      <c r="J39" s="68"/>
    </row>
    <row r="40" spans="2:10" ht="15" customHeight="1" x14ac:dyDescent="0.4">
      <c r="B40" s="74"/>
      <c r="C40" s="76"/>
      <c r="D40" s="78"/>
      <c r="E40" s="78"/>
      <c r="F40" s="80"/>
      <c r="G40" s="53"/>
      <c r="H40" s="54"/>
      <c r="I40" s="55"/>
      <c r="J40" s="68"/>
    </row>
    <row r="41" spans="2:10" ht="15" customHeight="1" x14ac:dyDescent="0.4">
      <c r="B41" s="73" t="s">
        <v>762</v>
      </c>
      <c r="C41" s="75" t="s">
        <v>550</v>
      </c>
      <c r="D41" s="77" t="s">
        <v>796</v>
      </c>
      <c r="E41" s="77" t="s">
        <v>835</v>
      </c>
      <c r="F41" s="79" t="s">
        <v>836</v>
      </c>
      <c r="G41" s="48" t="s">
        <v>837</v>
      </c>
      <c r="H41" s="49" t="s">
        <v>838</v>
      </c>
      <c r="I41" s="50" t="s">
        <v>641</v>
      </c>
      <c r="J41" s="67" t="s">
        <v>642</v>
      </c>
    </row>
    <row r="42" spans="2:10" ht="15" customHeight="1" x14ac:dyDescent="0.4">
      <c r="B42" s="74"/>
      <c r="C42" s="76"/>
      <c r="D42" s="78"/>
      <c r="E42" s="78"/>
      <c r="F42" s="80"/>
      <c r="G42" s="53" t="s">
        <v>839</v>
      </c>
      <c r="H42" s="54" t="s">
        <v>840</v>
      </c>
      <c r="I42" s="55" t="s">
        <v>645</v>
      </c>
      <c r="J42" s="68" t="s">
        <v>646</v>
      </c>
    </row>
    <row r="43" spans="2:10" ht="15" customHeight="1" x14ac:dyDescent="0.4">
      <c r="B43" s="74"/>
      <c r="C43" s="76"/>
      <c r="D43" s="78"/>
      <c r="E43" s="78"/>
      <c r="F43" s="80"/>
      <c r="G43" s="53"/>
      <c r="H43" s="54"/>
      <c r="I43" s="55" t="s">
        <v>649</v>
      </c>
      <c r="J43" s="68" t="s">
        <v>590</v>
      </c>
    </row>
    <row r="44" spans="2:10" ht="15" customHeight="1" x14ac:dyDescent="0.4">
      <c r="B44" s="74"/>
      <c r="C44" s="76"/>
      <c r="D44" s="78"/>
      <c r="E44" s="78"/>
      <c r="F44" s="80"/>
      <c r="G44" s="53"/>
      <c r="H44" s="54"/>
      <c r="I44" s="55"/>
      <c r="J44" s="68"/>
    </row>
    <row r="45" spans="2:10" ht="15" customHeight="1" x14ac:dyDescent="0.4">
      <c r="B45" s="74"/>
      <c r="C45" s="76"/>
      <c r="D45" s="78"/>
      <c r="E45" s="78"/>
      <c r="F45" s="80"/>
      <c r="G45" s="53"/>
      <c r="H45" s="54"/>
      <c r="I45" s="55"/>
      <c r="J45" s="68"/>
    </row>
    <row r="46" spans="2:10" ht="15" customHeight="1" x14ac:dyDescent="0.4">
      <c r="B46" s="74"/>
      <c r="C46" s="76"/>
      <c r="D46" s="78"/>
      <c r="E46" s="78"/>
      <c r="F46" s="80"/>
      <c r="G46" s="53"/>
      <c r="H46" s="54"/>
      <c r="I46" s="55"/>
      <c r="J46" s="68"/>
    </row>
    <row r="47" spans="2:10" ht="15" customHeight="1" x14ac:dyDescent="0.4">
      <c r="B47" s="73" t="s">
        <v>874</v>
      </c>
      <c r="C47" s="75" t="s">
        <v>664</v>
      </c>
      <c r="D47" s="77" t="s">
        <v>796</v>
      </c>
      <c r="E47" s="77" t="s">
        <v>841</v>
      </c>
      <c r="F47" s="79" t="s">
        <v>842</v>
      </c>
      <c r="G47" s="48" t="s">
        <v>843</v>
      </c>
      <c r="H47" s="49" t="s">
        <v>799</v>
      </c>
      <c r="I47" s="50" t="s">
        <v>668</v>
      </c>
      <c r="J47" s="67" t="s">
        <v>844</v>
      </c>
    </row>
    <row r="48" spans="2:10" ht="15" customHeight="1" x14ac:dyDescent="0.4">
      <c r="B48" s="74"/>
      <c r="C48" s="76"/>
      <c r="D48" s="78"/>
      <c r="E48" s="78"/>
      <c r="F48" s="80"/>
      <c r="G48" s="53"/>
      <c r="H48" s="54" t="s">
        <v>845</v>
      </c>
      <c r="I48" s="55" t="s">
        <v>671</v>
      </c>
      <c r="J48" s="68" t="s">
        <v>672</v>
      </c>
    </row>
    <row r="49" spans="2:10" ht="15" customHeight="1" x14ac:dyDescent="0.4">
      <c r="B49" s="74"/>
      <c r="C49" s="76"/>
      <c r="D49" s="78"/>
      <c r="E49" s="78"/>
      <c r="F49" s="80"/>
      <c r="G49" s="53"/>
      <c r="H49" s="54"/>
      <c r="I49" s="55" t="s">
        <v>606</v>
      </c>
      <c r="J49" s="68" t="s">
        <v>846</v>
      </c>
    </row>
    <row r="50" spans="2:10" ht="15" customHeight="1" x14ac:dyDescent="0.4">
      <c r="B50" s="74"/>
      <c r="C50" s="76"/>
      <c r="D50" s="78"/>
      <c r="E50" s="78"/>
      <c r="F50" s="80"/>
      <c r="G50" s="53"/>
      <c r="H50" s="54"/>
      <c r="I50" s="55"/>
      <c r="J50" s="68"/>
    </row>
    <row r="51" spans="2:10" ht="15" customHeight="1" x14ac:dyDescent="0.4">
      <c r="B51" s="74"/>
      <c r="C51" s="76"/>
      <c r="D51" s="78"/>
      <c r="E51" s="78"/>
      <c r="F51" s="80"/>
      <c r="G51" s="53"/>
      <c r="H51" s="54"/>
      <c r="I51" s="55"/>
      <c r="J51" s="68"/>
    </row>
    <row r="52" spans="2:10" ht="15" customHeight="1" x14ac:dyDescent="0.4">
      <c r="B52" s="74"/>
      <c r="C52" s="76"/>
      <c r="D52" s="78"/>
      <c r="E52" s="78"/>
      <c r="F52" s="80"/>
      <c r="G52" s="53"/>
      <c r="H52" s="54"/>
      <c r="I52" s="55"/>
      <c r="J52" s="68"/>
    </row>
    <row r="53" spans="2:10" ht="15" customHeight="1" x14ac:dyDescent="0.4">
      <c r="B53" s="73" t="s">
        <v>676</v>
      </c>
      <c r="C53" s="75" t="s">
        <v>593</v>
      </c>
      <c r="D53" s="77" t="s">
        <v>796</v>
      </c>
      <c r="E53" s="77" t="s">
        <v>847</v>
      </c>
      <c r="F53" s="79" t="s">
        <v>848</v>
      </c>
      <c r="G53" s="48" t="s">
        <v>849</v>
      </c>
      <c r="H53" s="49" t="s">
        <v>799</v>
      </c>
      <c r="I53" s="50" t="s">
        <v>680</v>
      </c>
      <c r="J53" s="67" t="s">
        <v>850</v>
      </c>
    </row>
    <row r="54" spans="2:10" ht="15" customHeight="1" x14ac:dyDescent="0.4">
      <c r="B54" s="74"/>
      <c r="C54" s="76"/>
      <c r="D54" s="78"/>
      <c r="E54" s="78"/>
      <c r="F54" s="80"/>
      <c r="G54" s="53" t="s">
        <v>851</v>
      </c>
      <c r="H54" s="54" t="s">
        <v>852</v>
      </c>
      <c r="I54" s="55" t="s">
        <v>684</v>
      </c>
      <c r="J54" s="68" t="s">
        <v>853</v>
      </c>
    </row>
    <row r="55" spans="2:10" ht="15" customHeight="1" x14ac:dyDescent="0.4">
      <c r="B55" s="74"/>
      <c r="C55" s="76"/>
      <c r="D55" s="78"/>
      <c r="E55" s="78"/>
      <c r="F55" s="80"/>
      <c r="G55" s="53"/>
      <c r="H55" s="54" t="s">
        <v>696</v>
      </c>
      <c r="I55" s="55"/>
      <c r="J55" s="68"/>
    </row>
    <row r="56" spans="2:10" ht="15" customHeight="1" x14ac:dyDescent="0.4">
      <c r="B56" s="74"/>
      <c r="C56" s="76"/>
      <c r="D56" s="78"/>
      <c r="E56" s="78"/>
      <c r="F56" s="80"/>
      <c r="G56" s="53"/>
      <c r="H56" s="54"/>
      <c r="I56" s="55"/>
      <c r="J56" s="68"/>
    </row>
    <row r="57" spans="2:10" ht="15" customHeight="1" x14ac:dyDescent="0.4">
      <c r="B57" s="74"/>
      <c r="C57" s="76"/>
      <c r="D57" s="78"/>
      <c r="E57" s="78"/>
      <c r="F57" s="80"/>
      <c r="G57" s="53"/>
      <c r="H57" s="54"/>
      <c r="I57" s="55"/>
      <c r="J57" s="68"/>
    </row>
    <row r="58" spans="2:10" ht="15" customHeight="1" x14ac:dyDescent="0.4">
      <c r="B58" s="74"/>
      <c r="C58" s="76"/>
      <c r="D58" s="78"/>
      <c r="E58" s="78"/>
      <c r="F58" s="80"/>
      <c r="G58" s="53"/>
      <c r="H58" s="54"/>
      <c r="I58" s="55"/>
      <c r="J58" s="68"/>
    </row>
    <row r="59" spans="2:10" ht="15" customHeight="1" x14ac:dyDescent="0.4">
      <c r="B59" s="73" t="s">
        <v>687</v>
      </c>
      <c r="C59" s="75" t="s">
        <v>609</v>
      </c>
      <c r="D59" s="77" t="s">
        <v>796</v>
      </c>
      <c r="E59" s="77" t="s">
        <v>854</v>
      </c>
      <c r="F59" s="79" t="s">
        <v>855</v>
      </c>
      <c r="G59" s="48" t="s">
        <v>856</v>
      </c>
      <c r="H59" s="49" t="s">
        <v>838</v>
      </c>
      <c r="I59" s="50" t="s">
        <v>691</v>
      </c>
      <c r="J59" s="67" t="s">
        <v>692</v>
      </c>
    </row>
    <row r="60" spans="2:10" ht="15" customHeight="1" x14ac:dyDescent="0.4">
      <c r="B60" s="74"/>
      <c r="C60" s="76"/>
      <c r="D60" s="78"/>
      <c r="E60" s="78"/>
      <c r="F60" s="80"/>
      <c r="G60" s="53"/>
      <c r="H60" s="54" t="s">
        <v>693</v>
      </c>
      <c r="I60" s="55" t="s">
        <v>694</v>
      </c>
      <c r="J60" s="68" t="s">
        <v>695</v>
      </c>
    </row>
    <row r="61" spans="2:10" ht="15" customHeight="1" x14ac:dyDescent="0.4">
      <c r="B61" s="74"/>
      <c r="C61" s="76"/>
      <c r="D61" s="78"/>
      <c r="E61" s="78"/>
      <c r="F61" s="80"/>
      <c r="G61" s="53"/>
      <c r="H61" s="54" t="s">
        <v>696</v>
      </c>
      <c r="I61" s="55"/>
      <c r="J61" s="68" t="s">
        <v>591</v>
      </c>
    </row>
    <row r="62" spans="2:10" ht="15" customHeight="1" x14ac:dyDescent="0.4">
      <c r="B62" s="74"/>
      <c r="C62" s="76"/>
      <c r="D62" s="78"/>
      <c r="E62" s="78"/>
      <c r="F62" s="80"/>
      <c r="G62" s="53"/>
      <c r="H62" s="54" t="s">
        <v>857</v>
      </c>
      <c r="I62" s="55"/>
      <c r="J62" s="68" t="s">
        <v>698</v>
      </c>
    </row>
    <row r="63" spans="2:10" ht="15" customHeight="1" x14ac:dyDescent="0.4">
      <c r="B63" s="74"/>
      <c r="C63" s="76"/>
      <c r="D63" s="78"/>
      <c r="E63" s="78"/>
      <c r="F63" s="80"/>
      <c r="G63" s="53"/>
      <c r="H63" s="54"/>
      <c r="I63" s="55"/>
      <c r="J63" s="68"/>
    </row>
    <row r="64" spans="2:10" ht="15" customHeight="1" x14ac:dyDescent="0.4">
      <c r="B64" s="74"/>
      <c r="C64" s="76"/>
      <c r="D64" s="78"/>
      <c r="E64" s="78"/>
      <c r="F64" s="80"/>
      <c r="G64" s="53"/>
      <c r="H64" s="54"/>
      <c r="I64" s="55"/>
      <c r="J64" s="68"/>
    </row>
    <row r="65" spans="2:10" ht="15" customHeight="1" x14ac:dyDescent="0.4">
      <c r="B65" s="81" t="s">
        <v>702</v>
      </c>
      <c r="C65" s="75" t="s">
        <v>664</v>
      </c>
      <c r="D65" s="77" t="s">
        <v>796</v>
      </c>
      <c r="E65" s="77" t="s">
        <v>858</v>
      </c>
      <c r="F65" s="79" t="s">
        <v>859</v>
      </c>
      <c r="G65" s="48" t="s">
        <v>705</v>
      </c>
      <c r="H65" s="49" t="s">
        <v>806</v>
      </c>
      <c r="I65" s="50" t="s">
        <v>706</v>
      </c>
      <c r="J65" s="67" t="s">
        <v>707</v>
      </c>
    </row>
    <row r="66" spans="2:10" ht="15" customHeight="1" x14ac:dyDescent="0.4">
      <c r="B66" s="74"/>
      <c r="C66" s="76"/>
      <c r="D66" s="78"/>
      <c r="E66" s="78"/>
      <c r="F66" s="80"/>
      <c r="G66" s="53" t="s">
        <v>860</v>
      </c>
      <c r="H66" s="54" t="s">
        <v>861</v>
      </c>
      <c r="I66" s="55" t="s">
        <v>710</v>
      </c>
      <c r="J66" s="68" t="s">
        <v>711</v>
      </c>
    </row>
    <row r="67" spans="2:10" ht="15" customHeight="1" x14ac:dyDescent="0.4">
      <c r="B67" s="74"/>
      <c r="C67" s="76"/>
      <c r="D67" s="78"/>
      <c r="E67" s="78"/>
      <c r="F67" s="80"/>
      <c r="G67" s="53"/>
      <c r="H67" s="54" t="s">
        <v>418</v>
      </c>
      <c r="I67" s="55"/>
      <c r="J67" s="68"/>
    </row>
    <row r="68" spans="2:10" ht="15" customHeight="1" x14ac:dyDescent="0.4">
      <c r="B68" s="74"/>
      <c r="C68" s="76"/>
      <c r="D68" s="78"/>
      <c r="E68" s="78"/>
      <c r="F68" s="80"/>
      <c r="G68" s="53"/>
      <c r="H68" s="54"/>
      <c r="I68" s="55"/>
      <c r="J68" s="68"/>
    </row>
    <row r="69" spans="2:10" ht="15" customHeight="1" x14ac:dyDescent="0.4">
      <c r="B69" s="74"/>
      <c r="C69" s="76"/>
      <c r="D69" s="78"/>
      <c r="E69" s="78"/>
      <c r="F69" s="80"/>
      <c r="G69" s="53"/>
      <c r="H69" s="54"/>
      <c r="I69" s="55"/>
      <c r="J69" s="68"/>
    </row>
    <row r="70" spans="2:10" ht="15" customHeight="1" x14ac:dyDescent="0.4">
      <c r="B70" s="74"/>
      <c r="C70" s="76"/>
      <c r="D70" s="78"/>
      <c r="E70" s="78"/>
      <c r="F70" s="80"/>
      <c r="G70" s="53"/>
      <c r="H70" s="54"/>
      <c r="I70" s="55"/>
      <c r="J70" s="68"/>
    </row>
    <row r="71" spans="2:10" ht="15" customHeight="1" x14ac:dyDescent="0.4">
      <c r="B71" s="81" t="s">
        <v>779</v>
      </c>
      <c r="C71" s="75" t="s">
        <v>593</v>
      </c>
      <c r="D71" s="77" t="s">
        <v>796</v>
      </c>
      <c r="E71" s="77" t="s">
        <v>817</v>
      </c>
      <c r="F71" s="79" t="s">
        <v>818</v>
      </c>
      <c r="G71" s="48" t="s">
        <v>596</v>
      </c>
      <c r="H71" s="49" t="s">
        <v>819</v>
      </c>
      <c r="I71" s="50" t="s">
        <v>862</v>
      </c>
      <c r="J71" s="67" t="s">
        <v>599</v>
      </c>
    </row>
    <row r="72" spans="2:10" ht="15" customHeight="1" x14ac:dyDescent="0.4">
      <c r="B72" s="74"/>
      <c r="C72" s="76"/>
      <c r="D72" s="78"/>
      <c r="E72" s="78"/>
      <c r="F72" s="80"/>
      <c r="G72" s="53" t="s">
        <v>820</v>
      </c>
      <c r="H72" s="54" t="s">
        <v>863</v>
      </c>
      <c r="I72" s="55" t="s">
        <v>864</v>
      </c>
      <c r="J72" s="68" t="s">
        <v>603</v>
      </c>
    </row>
    <row r="73" spans="2:10" ht="15" customHeight="1" x14ac:dyDescent="0.4">
      <c r="B73" s="74"/>
      <c r="C73" s="76"/>
      <c r="D73" s="78"/>
      <c r="E73" s="78"/>
      <c r="F73" s="80"/>
      <c r="G73" s="53"/>
      <c r="H73" s="54" t="s">
        <v>865</v>
      </c>
      <c r="I73" s="55"/>
      <c r="J73" s="68" t="s">
        <v>822</v>
      </c>
    </row>
    <row r="74" spans="2:10" ht="15" customHeight="1" x14ac:dyDescent="0.4">
      <c r="B74" s="74"/>
      <c r="C74" s="76"/>
      <c r="D74" s="78"/>
      <c r="E74" s="78"/>
      <c r="F74" s="80"/>
      <c r="G74" s="53"/>
      <c r="H74" s="54" t="s">
        <v>821</v>
      </c>
      <c r="I74" s="55"/>
      <c r="J74" s="68"/>
    </row>
    <row r="75" spans="2:10" ht="15" customHeight="1" x14ac:dyDescent="0.4">
      <c r="B75" s="74"/>
      <c r="C75" s="76"/>
      <c r="D75" s="78"/>
      <c r="E75" s="78"/>
      <c r="F75" s="80"/>
      <c r="G75" s="53"/>
      <c r="H75" s="54"/>
      <c r="I75" s="55"/>
      <c r="J75" s="68"/>
    </row>
    <row r="76" spans="2:10" ht="15" customHeight="1" x14ac:dyDescent="0.4">
      <c r="B76" s="74"/>
      <c r="C76" s="76"/>
      <c r="D76" s="78"/>
      <c r="E76" s="78"/>
      <c r="F76" s="80"/>
      <c r="G76" s="53"/>
      <c r="H76" s="54"/>
      <c r="I76" s="55"/>
      <c r="J76" s="68"/>
    </row>
    <row r="77" spans="2:10" ht="15" customHeight="1" x14ac:dyDescent="0.4">
      <c r="B77" s="81" t="s">
        <v>785</v>
      </c>
      <c r="C77" s="75" t="s">
        <v>550</v>
      </c>
      <c r="D77" s="77" t="s">
        <v>796</v>
      </c>
      <c r="E77" s="77" t="s">
        <v>835</v>
      </c>
      <c r="F77" s="79" t="s">
        <v>842</v>
      </c>
      <c r="G77" s="48" t="s">
        <v>837</v>
      </c>
      <c r="H77" s="49" t="s">
        <v>838</v>
      </c>
      <c r="I77" s="50" t="s">
        <v>641</v>
      </c>
      <c r="J77" s="67" t="s">
        <v>642</v>
      </c>
    </row>
    <row r="78" spans="2:10" ht="15" customHeight="1" x14ac:dyDescent="0.4">
      <c r="B78" s="74"/>
      <c r="C78" s="76"/>
      <c r="D78" s="78"/>
      <c r="E78" s="78"/>
      <c r="F78" s="80"/>
      <c r="G78" s="53" t="s">
        <v>866</v>
      </c>
      <c r="H78" s="54" t="s">
        <v>867</v>
      </c>
      <c r="I78" s="55" t="s">
        <v>868</v>
      </c>
      <c r="J78" s="68" t="s">
        <v>646</v>
      </c>
    </row>
    <row r="79" spans="2:10" ht="15" customHeight="1" x14ac:dyDescent="0.4">
      <c r="B79" s="74"/>
      <c r="C79" s="76"/>
      <c r="D79" s="78"/>
      <c r="E79" s="78"/>
      <c r="F79" s="80"/>
      <c r="G79" s="53"/>
      <c r="H79" s="54"/>
      <c r="I79" s="55"/>
      <c r="J79" s="68" t="s">
        <v>590</v>
      </c>
    </row>
    <row r="80" spans="2:10" ht="15" customHeight="1" x14ac:dyDescent="0.4">
      <c r="B80" s="74"/>
      <c r="C80" s="76"/>
      <c r="D80" s="78"/>
      <c r="E80" s="78"/>
      <c r="F80" s="80"/>
      <c r="G80" s="53"/>
      <c r="H80" s="54"/>
      <c r="I80" s="55"/>
      <c r="J80" s="68" t="s">
        <v>591</v>
      </c>
    </row>
    <row r="81" spans="2:11" ht="15" customHeight="1" x14ac:dyDescent="0.4">
      <c r="B81" s="74"/>
      <c r="C81" s="76"/>
      <c r="D81" s="78"/>
      <c r="E81" s="78"/>
      <c r="F81" s="80"/>
      <c r="G81" s="53"/>
      <c r="H81" s="54"/>
      <c r="I81" s="55"/>
      <c r="J81" s="68"/>
    </row>
    <row r="82" spans="2:11" ht="15" customHeight="1" x14ac:dyDescent="0.4">
      <c r="B82" s="87"/>
      <c r="C82" s="88"/>
      <c r="D82" s="78"/>
      <c r="E82" s="78"/>
      <c r="F82" s="80"/>
      <c r="G82" s="53"/>
      <c r="H82" s="54"/>
      <c r="I82" s="55"/>
      <c r="J82" s="68"/>
    </row>
    <row r="83" spans="2:11" ht="15" customHeight="1" x14ac:dyDescent="0.4">
      <c r="B83" s="81" t="s">
        <v>789</v>
      </c>
      <c r="C83" s="75" t="s">
        <v>528</v>
      </c>
      <c r="D83" s="77" t="s">
        <v>796</v>
      </c>
      <c r="E83" s="77" t="s">
        <v>869</v>
      </c>
      <c r="F83" s="79" t="s">
        <v>870</v>
      </c>
      <c r="G83" s="48" t="s">
        <v>871</v>
      </c>
      <c r="H83" s="49" t="s">
        <v>872</v>
      </c>
      <c r="I83" s="50" t="s">
        <v>571</v>
      </c>
      <c r="J83" s="67" t="s">
        <v>719</v>
      </c>
    </row>
    <row r="84" spans="2:11" ht="15" customHeight="1" x14ac:dyDescent="0.4">
      <c r="B84" s="74"/>
      <c r="C84" s="76"/>
      <c r="D84" s="78"/>
      <c r="E84" s="78"/>
      <c r="F84" s="80"/>
      <c r="G84" s="53"/>
      <c r="H84" s="54" t="s">
        <v>721</v>
      </c>
      <c r="I84" s="55" t="s">
        <v>722</v>
      </c>
      <c r="J84" s="68" t="s">
        <v>723</v>
      </c>
    </row>
    <row r="85" spans="2:11" ht="15" customHeight="1" x14ac:dyDescent="0.4">
      <c r="B85" s="74"/>
      <c r="C85" s="76"/>
      <c r="D85" s="78"/>
      <c r="E85" s="78"/>
      <c r="F85" s="80"/>
      <c r="G85" s="53"/>
      <c r="H85" s="54" t="s">
        <v>873</v>
      </c>
      <c r="I85" s="55" t="s">
        <v>725</v>
      </c>
      <c r="J85" s="68" t="s">
        <v>726</v>
      </c>
    </row>
    <row r="86" spans="2:11" ht="15" customHeight="1" x14ac:dyDescent="0.4">
      <c r="B86" s="74"/>
      <c r="C86" s="76"/>
      <c r="D86" s="78"/>
      <c r="E86" s="78"/>
      <c r="F86" s="80"/>
      <c r="G86" s="53"/>
      <c r="H86" s="54"/>
      <c r="I86" s="55" t="s">
        <v>727</v>
      </c>
      <c r="J86" s="68"/>
    </row>
    <row r="87" spans="2:11" ht="15" customHeight="1" x14ac:dyDescent="0.4">
      <c r="B87" s="74"/>
      <c r="C87" s="76"/>
      <c r="D87" s="78"/>
      <c r="E87" s="78"/>
      <c r="F87" s="80"/>
      <c r="G87" s="53"/>
      <c r="H87" s="54"/>
      <c r="I87" s="55"/>
      <c r="J87" s="68"/>
    </row>
    <row r="88" spans="2:11" ht="15" customHeight="1" x14ac:dyDescent="0.4">
      <c r="B88" s="74"/>
      <c r="C88" s="76"/>
      <c r="D88" s="78"/>
      <c r="E88" s="78"/>
      <c r="F88" s="80"/>
      <c r="G88" s="53"/>
      <c r="H88" s="54"/>
      <c r="I88" s="55"/>
      <c r="J88" s="68"/>
    </row>
    <row r="89" spans="2:11" ht="9" customHeight="1" x14ac:dyDescent="0.4"/>
    <row r="90" spans="2:11" ht="15" customHeight="1" x14ac:dyDescent="0.4">
      <c r="B90" s="40" t="s">
        <v>736</v>
      </c>
      <c r="C90" s="64"/>
      <c r="D90" s="70"/>
      <c r="E90" s="65"/>
      <c r="F90" s="66"/>
      <c r="G90" s="64"/>
      <c r="H90" s="64"/>
      <c r="I90" s="64"/>
      <c r="J90" s="64"/>
      <c r="K90" s="64"/>
    </row>
    <row r="91" spans="2:11" ht="15" customHeight="1" x14ac:dyDescent="0.4">
      <c r="B91" s="40" t="s">
        <v>737</v>
      </c>
    </row>
    <row r="92" spans="2:11" ht="18.75" customHeight="1" x14ac:dyDescent="0.4"/>
    <row r="93" spans="2:11" ht="18.75" customHeight="1" x14ac:dyDescent="0.4"/>
    <row r="94" spans="2:11" ht="18.75" customHeight="1" x14ac:dyDescent="0.4"/>
    <row r="95" spans="2:11" ht="18.75" customHeight="1" x14ac:dyDescent="0.4"/>
    <row r="96" spans="2:11" ht="18.75" customHeight="1" x14ac:dyDescent="0.4"/>
    <row r="97" ht="18.75" customHeight="1" x14ac:dyDescent="0.4"/>
    <row r="98" ht="18.75" customHeight="1" x14ac:dyDescent="0.4"/>
    <row r="99" ht="18.75" customHeight="1" x14ac:dyDescent="0.4"/>
    <row r="100" ht="18.75" customHeight="1" x14ac:dyDescent="0.4"/>
    <row r="101" ht="18.75" customHeight="1" x14ac:dyDescent="0.4"/>
    <row r="102" ht="18.75" customHeight="1" x14ac:dyDescent="0.4"/>
    <row r="103" ht="18.75" customHeight="1" x14ac:dyDescent="0.4"/>
    <row r="104" ht="18.75" customHeight="1" x14ac:dyDescent="0.4"/>
    <row r="105" ht="18.75" customHeight="1" x14ac:dyDescent="0.4"/>
    <row r="106" ht="18.75" customHeight="1" x14ac:dyDescent="0.4"/>
    <row r="107" ht="18.75" customHeight="1" x14ac:dyDescent="0.4"/>
    <row r="108" ht="18.75" customHeight="1" x14ac:dyDescent="0.4"/>
    <row r="109" ht="18.75" customHeight="1" x14ac:dyDescent="0.4"/>
    <row r="110" ht="18.75" customHeight="1" x14ac:dyDescent="0.4"/>
    <row r="111" ht="18.75" customHeight="1" x14ac:dyDescent="0.4"/>
    <row r="112" ht="18.75" customHeight="1" x14ac:dyDescent="0.4"/>
    <row r="113" ht="18.75" customHeight="1" x14ac:dyDescent="0.4"/>
    <row r="114" ht="18.75" customHeight="1" x14ac:dyDescent="0.4"/>
    <row r="115" ht="18.75" customHeight="1" x14ac:dyDescent="0.4"/>
    <row r="116" ht="18.75" customHeight="1" x14ac:dyDescent="0.4"/>
    <row r="117" ht="18.75" customHeight="1" x14ac:dyDescent="0.4"/>
    <row r="118" ht="18.75" customHeight="1" x14ac:dyDescent="0.4"/>
    <row r="119" ht="18.75" customHeight="1" x14ac:dyDescent="0.4"/>
    <row r="120" ht="18.75" customHeight="1" x14ac:dyDescent="0.4"/>
    <row r="121" ht="18.75" customHeight="1" x14ac:dyDescent="0.4"/>
    <row r="122" ht="18.75" customHeight="1" x14ac:dyDescent="0.4"/>
    <row r="123" ht="18.75" customHeight="1" x14ac:dyDescent="0.4"/>
    <row r="124" ht="18.75" customHeight="1" x14ac:dyDescent="0.4"/>
    <row r="125" ht="18.75" customHeight="1" x14ac:dyDescent="0.4"/>
    <row r="126" ht="18.75" customHeight="1" x14ac:dyDescent="0.4"/>
    <row r="127" ht="18.75" customHeight="1" x14ac:dyDescent="0.4"/>
    <row r="128" ht="18.75" customHeight="1" x14ac:dyDescent="0.4"/>
    <row r="129" ht="18.75" customHeight="1" x14ac:dyDescent="0.4"/>
    <row r="130" ht="18.75" customHeight="1" x14ac:dyDescent="0.4"/>
    <row r="131" ht="18.75" customHeight="1" x14ac:dyDescent="0.4"/>
    <row r="132" ht="18.75" customHeight="1" x14ac:dyDescent="0.4"/>
    <row r="133" ht="18.75" customHeight="1" x14ac:dyDescent="0.4"/>
    <row r="134" ht="18.75" customHeight="1" x14ac:dyDescent="0.4"/>
    <row r="135" ht="18.75" customHeight="1" x14ac:dyDescent="0.4"/>
    <row r="136" ht="18.75" customHeight="1" x14ac:dyDescent="0.4"/>
    <row r="137" ht="18.75" customHeight="1" x14ac:dyDescent="0.4"/>
    <row r="138" ht="18.75" customHeight="1" x14ac:dyDescent="0.4"/>
    <row r="139" ht="18.75" customHeight="1" x14ac:dyDescent="0.4"/>
  </sheetData>
  <mergeCells count="72">
    <mergeCell ref="B77:B82"/>
    <mergeCell ref="C77:C82"/>
    <mergeCell ref="D77:D82"/>
    <mergeCell ref="E77:E82"/>
    <mergeCell ref="F77:F82"/>
    <mergeCell ref="B83:B88"/>
    <mergeCell ref="C83:C88"/>
    <mergeCell ref="D83:D88"/>
    <mergeCell ref="E83:E88"/>
    <mergeCell ref="F83:F88"/>
    <mergeCell ref="B65:B70"/>
    <mergeCell ref="C65:C70"/>
    <mergeCell ref="D65:D70"/>
    <mergeCell ref="E65:E70"/>
    <mergeCell ref="F65:F70"/>
    <mergeCell ref="B71:B76"/>
    <mergeCell ref="C71:C76"/>
    <mergeCell ref="D71:D76"/>
    <mergeCell ref="E71:E76"/>
    <mergeCell ref="F71:F76"/>
    <mergeCell ref="B59:B64"/>
    <mergeCell ref="C59:C64"/>
    <mergeCell ref="D59:D64"/>
    <mergeCell ref="E59:E64"/>
    <mergeCell ref="F59:F64"/>
    <mergeCell ref="B47:B52"/>
    <mergeCell ref="C47:C52"/>
    <mergeCell ref="D47:D52"/>
    <mergeCell ref="E47:E52"/>
    <mergeCell ref="F47:F52"/>
    <mergeCell ref="B53:B58"/>
    <mergeCell ref="C53:C58"/>
    <mergeCell ref="D53:D58"/>
    <mergeCell ref="E53:E58"/>
    <mergeCell ref="F53:F58"/>
    <mergeCell ref="B41:B46"/>
    <mergeCell ref="C41:C46"/>
    <mergeCell ref="D41:D46"/>
    <mergeCell ref="E41:E46"/>
    <mergeCell ref="F41:F46"/>
    <mergeCell ref="B29:B34"/>
    <mergeCell ref="C29:C34"/>
    <mergeCell ref="D29:D34"/>
    <mergeCell ref="E29:E34"/>
    <mergeCell ref="F29:F34"/>
    <mergeCell ref="B35:B40"/>
    <mergeCell ref="C35:C40"/>
    <mergeCell ref="D35:D40"/>
    <mergeCell ref="E35:E40"/>
    <mergeCell ref="F35:F40"/>
    <mergeCell ref="B17:B22"/>
    <mergeCell ref="C17:C22"/>
    <mergeCell ref="D17:D22"/>
    <mergeCell ref="E17:E22"/>
    <mergeCell ref="F17:F22"/>
    <mergeCell ref="B23:B28"/>
    <mergeCell ref="C23:C28"/>
    <mergeCell ref="D23:D28"/>
    <mergeCell ref="E23:E28"/>
    <mergeCell ref="F23:F28"/>
    <mergeCell ref="B11:B16"/>
    <mergeCell ref="C11:C16"/>
    <mergeCell ref="D11:D16"/>
    <mergeCell ref="E11:E16"/>
    <mergeCell ref="F11:F16"/>
    <mergeCell ref="D2:I2"/>
    <mergeCell ref="B3:D3"/>
    <mergeCell ref="B5:B10"/>
    <mergeCell ref="C5:C10"/>
    <mergeCell ref="D5:D10"/>
    <mergeCell ref="E5:E10"/>
    <mergeCell ref="F5:F10"/>
  </mergeCells>
  <phoneticPr fontId="2"/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FF38E-0877-4846-9852-4D89AD1FDDE8}">
  <sheetPr>
    <pageSetUpPr fitToPage="1"/>
  </sheetPr>
  <dimension ref="B1:H35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511</v>
      </c>
      <c r="F2" s="4"/>
      <c r="G2" s="3"/>
      <c r="H2" s="5"/>
    </row>
    <row r="3" spans="2:8" ht="21.6" customHeight="1" thickBot="1" x14ac:dyDescent="0.45">
      <c r="B3" s="6" t="s">
        <v>483</v>
      </c>
      <c r="F3" s="7">
        <v>0.8</v>
      </c>
    </row>
    <row r="4" spans="2:8" s="37" customFormat="1" ht="45" customHeight="1" thickBot="1" x14ac:dyDescent="0.45">
      <c r="B4" s="31" t="s">
        <v>2</v>
      </c>
      <c r="C4" s="32" t="s">
        <v>3</v>
      </c>
      <c r="D4" s="33" t="s">
        <v>509</v>
      </c>
      <c r="E4" s="34" t="s">
        <v>508</v>
      </c>
      <c r="F4" s="33" t="s">
        <v>510</v>
      </c>
      <c r="G4" s="35" t="s">
        <v>4</v>
      </c>
      <c r="H4" s="36" t="s">
        <v>5</v>
      </c>
    </row>
    <row r="5" spans="2:8" ht="21.6" customHeight="1" x14ac:dyDescent="0.4">
      <c r="B5" s="89" t="s">
        <v>6</v>
      </c>
      <c r="C5" s="8" t="s">
        <v>512</v>
      </c>
      <c r="D5" s="9">
        <f t="shared" ref="D5:D34" si="0">$F$2*E5</f>
        <v>0</v>
      </c>
      <c r="E5" s="10"/>
      <c r="F5" s="9">
        <f t="shared" ref="F5:F34" si="1">$F$3*E5</f>
        <v>0</v>
      </c>
      <c r="G5" s="11" t="s">
        <v>7</v>
      </c>
      <c r="H5" s="12"/>
    </row>
    <row r="6" spans="2:8" ht="21.6" customHeight="1" x14ac:dyDescent="0.4">
      <c r="B6" s="90"/>
      <c r="C6" s="13" t="s">
        <v>212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17" t="s">
        <v>213</v>
      </c>
    </row>
    <row r="7" spans="2:8" ht="21.6" customHeight="1" x14ac:dyDescent="0.4">
      <c r="B7" s="90"/>
      <c r="C7" s="18" t="s">
        <v>214</v>
      </c>
      <c r="D7" s="19">
        <f t="shared" si="0"/>
        <v>0</v>
      </c>
      <c r="E7" s="20">
        <v>50</v>
      </c>
      <c r="F7" s="19">
        <f t="shared" si="1"/>
        <v>40</v>
      </c>
      <c r="G7" s="23" t="s">
        <v>47</v>
      </c>
      <c r="H7" s="22" t="s">
        <v>215</v>
      </c>
    </row>
    <row r="8" spans="2:8" ht="21.6" customHeight="1" x14ac:dyDescent="0.4">
      <c r="B8" s="90"/>
      <c r="C8" s="18"/>
      <c r="D8" s="19">
        <f t="shared" si="0"/>
        <v>0</v>
      </c>
      <c r="E8" s="20"/>
      <c r="F8" s="19">
        <f t="shared" si="1"/>
        <v>0</v>
      </c>
      <c r="G8" s="21" t="s">
        <v>7</v>
      </c>
      <c r="H8" s="22" t="s">
        <v>216</v>
      </c>
    </row>
    <row r="9" spans="2:8" ht="21.6" customHeight="1" x14ac:dyDescent="0.4">
      <c r="B9" s="90"/>
      <c r="C9" s="13" t="s">
        <v>217</v>
      </c>
      <c r="D9" s="14">
        <f t="shared" si="0"/>
        <v>0</v>
      </c>
      <c r="E9" s="15"/>
      <c r="F9" s="14">
        <f t="shared" si="1"/>
        <v>0</v>
      </c>
      <c r="G9" s="16" t="s">
        <v>7</v>
      </c>
      <c r="H9" s="17" t="s">
        <v>218</v>
      </c>
    </row>
    <row r="10" spans="2:8" ht="21.6" customHeight="1" x14ac:dyDescent="0.4">
      <c r="B10" s="90"/>
      <c r="C10" s="18" t="s">
        <v>219</v>
      </c>
      <c r="D10" s="19">
        <f t="shared" si="0"/>
        <v>0</v>
      </c>
      <c r="E10" s="20">
        <v>45</v>
      </c>
      <c r="F10" s="19">
        <f t="shared" si="1"/>
        <v>36</v>
      </c>
      <c r="G10" s="21" t="s">
        <v>7</v>
      </c>
      <c r="H10" s="22" t="s">
        <v>220</v>
      </c>
    </row>
    <row r="11" spans="2:8" ht="21.6" customHeight="1" x14ac:dyDescent="0.4">
      <c r="B11" s="90"/>
      <c r="C11" s="18" t="s">
        <v>81</v>
      </c>
      <c r="D11" s="19">
        <f t="shared" si="0"/>
        <v>0</v>
      </c>
      <c r="E11" s="20">
        <v>0.5</v>
      </c>
      <c r="F11" s="19">
        <f t="shared" si="1"/>
        <v>0.4</v>
      </c>
      <c r="G11" s="21" t="s">
        <v>7</v>
      </c>
      <c r="H11" s="22" t="s">
        <v>221</v>
      </c>
    </row>
    <row r="12" spans="2:8" ht="21.6" customHeight="1" x14ac:dyDescent="0.4">
      <c r="B12" s="90"/>
      <c r="C12" s="18" t="s">
        <v>26</v>
      </c>
      <c r="D12" s="19">
        <f t="shared" si="0"/>
        <v>0</v>
      </c>
      <c r="E12" s="20">
        <v>0.18</v>
      </c>
      <c r="F12" s="19">
        <f t="shared" si="1"/>
        <v>0.14399999999999999</v>
      </c>
      <c r="G12" s="21" t="s">
        <v>7</v>
      </c>
      <c r="H12" s="22" t="s">
        <v>222</v>
      </c>
    </row>
    <row r="13" spans="2:8" ht="21.6" customHeight="1" x14ac:dyDescent="0.4">
      <c r="B13" s="90"/>
      <c r="C13" s="18" t="s">
        <v>93</v>
      </c>
      <c r="D13" s="19">
        <f t="shared" si="0"/>
        <v>0</v>
      </c>
      <c r="E13" s="20">
        <v>2</v>
      </c>
      <c r="F13" s="19">
        <f t="shared" si="1"/>
        <v>1.6</v>
      </c>
      <c r="G13" s="23" t="s">
        <v>73</v>
      </c>
      <c r="H13" s="22" t="s">
        <v>108</v>
      </c>
    </row>
    <row r="14" spans="2:8" ht="21.6" customHeight="1" x14ac:dyDescent="0.4">
      <c r="B14" s="90"/>
      <c r="C14" s="18" t="s">
        <v>16</v>
      </c>
      <c r="D14" s="19">
        <f t="shared" si="0"/>
        <v>0</v>
      </c>
      <c r="E14" s="20">
        <v>1</v>
      </c>
      <c r="F14" s="19">
        <f t="shared" si="1"/>
        <v>0.8</v>
      </c>
      <c r="G14" s="21" t="s">
        <v>7</v>
      </c>
      <c r="H14" s="22" t="s">
        <v>223</v>
      </c>
    </row>
    <row r="15" spans="2:8" ht="21.6" customHeight="1" x14ac:dyDescent="0.4">
      <c r="B15" s="90"/>
      <c r="C15" s="18" t="s">
        <v>33</v>
      </c>
      <c r="D15" s="19">
        <f t="shared" si="0"/>
        <v>0</v>
      </c>
      <c r="E15" s="20">
        <v>1.3</v>
      </c>
      <c r="F15" s="19">
        <f t="shared" si="1"/>
        <v>1.04</v>
      </c>
      <c r="G15" s="23" t="s">
        <v>34</v>
      </c>
      <c r="H15" s="22" t="s">
        <v>224</v>
      </c>
    </row>
    <row r="16" spans="2:8" ht="21.6" customHeight="1" x14ac:dyDescent="0.4">
      <c r="B16" s="90"/>
      <c r="C16" s="18" t="s">
        <v>225</v>
      </c>
      <c r="D16" s="19">
        <f t="shared" si="0"/>
        <v>0</v>
      </c>
      <c r="E16" s="20">
        <v>0.1</v>
      </c>
      <c r="F16" s="19">
        <f t="shared" si="1"/>
        <v>8.0000000000000016E-2</v>
      </c>
      <c r="G16" s="21" t="s">
        <v>7</v>
      </c>
      <c r="H16" s="22" t="s">
        <v>226</v>
      </c>
    </row>
    <row r="17" spans="2:8" ht="21.6" customHeight="1" x14ac:dyDescent="0.4">
      <c r="B17" s="90"/>
      <c r="C17" s="13" t="s">
        <v>227</v>
      </c>
      <c r="D17" s="14">
        <f t="shared" si="0"/>
        <v>0</v>
      </c>
      <c r="E17" s="15"/>
      <c r="F17" s="14">
        <f t="shared" si="1"/>
        <v>0</v>
      </c>
      <c r="G17" s="16" t="s">
        <v>7</v>
      </c>
      <c r="H17" s="17" t="s">
        <v>228</v>
      </c>
    </row>
    <row r="18" spans="2:8" ht="21.6" customHeight="1" x14ac:dyDescent="0.4">
      <c r="B18" s="90"/>
      <c r="C18" s="18" t="s">
        <v>229</v>
      </c>
      <c r="D18" s="19">
        <f t="shared" si="0"/>
        <v>0</v>
      </c>
      <c r="E18" s="20">
        <v>18</v>
      </c>
      <c r="F18" s="19">
        <f t="shared" si="1"/>
        <v>14.4</v>
      </c>
      <c r="G18" s="21" t="s">
        <v>7</v>
      </c>
      <c r="H18" s="22" t="s">
        <v>230</v>
      </c>
    </row>
    <row r="19" spans="2:8" ht="21.6" customHeight="1" x14ac:dyDescent="0.4">
      <c r="B19" s="90"/>
      <c r="C19" s="18" t="s">
        <v>14</v>
      </c>
      <c r="D19" s="19">
        <f t="shared" si="0"/>
        <v>0</v>
      </c>
      <c r="E19" s="20">
        <v>20</v>
      </c>
      <c r="F19" s="19">
        <f t="shared" si="1"/>
        <v>16</v>
      </c>
      <c r="G19" s="21" t="s">
        <v>7</v>
      </c>
      <c r="H19" s="22" t="s">
        <v>231</v>
      </c>
    </row>
    <row r="20" spans="2:8" ht="21.6" customHeight="1" x14ac:dyDescent="0.4">
      <c r="B20" s="90"/>
      <c r="C20" s="18" t="s">
        <v>12</v>
      </c>
      <c r="D20" s="19">
        <f t="shared" si="0"/>
        <v>0</v>
      </c>
      <c r="E20" s="20">
        <v>10</v>
      </c>
      <c r="F20" s="19">
        <f t="shared" si="1"/>
        <v>8</v>
      </c>
      <c r="G20" s="21" t="s">
        <v>7</v>
      </c>
      <c r="H20" s="22" t="s">
        <v>232</v>
      </c>
    </row>
    <row r="21" spans="2:8" ht="21.6" customHeight="1" x14ac:dyDescent="0.4">
      <c r="B21" s="90"/>
      <c r="C21" s="18" t="s">
        <v>63</v>
      </c>
      <c r="D21" s="19">
        <f t="shared" si="0"/>
        <v>0</v>
      </c>
      <c r="E21" s="20">
        <v>6</v>
      </c>
      <c r="F21" s="19">
        <f t="shared" si="1"/>
        <v>4.8000000000000007</v>
      </c>
      <c r="G21" s="21" t="s">
        <v>7</v>
      </c>
      <c r="H21" s="22" t="s">
        <v>233</v>
      </c>
    </row>
    <row r="22" spans="2:8" ht="21.6" customHeight="1" x14ac:dyDescent="0.4">
      <c r="B22" s="90"/>
      <c r="C22" s="18" t="s">
        <v>24</v>
      </c>
      <c r="D22" s="19">
        <f t="shared" si="0"/>
        <v>0</v>
      </c>
      <c r="E22" s="20">
        <v>12</v>
      </c>
      <c r="F22" s="19">
        <f t="shared" si="1"/>
        <v>9.6000000000000014</v>
      </c>
      <c r="G22" s="21" t="s">
        <v>7</v>
      </c>
      <c r="H22" s="22" t="s">
        <v>234</v>
      </c>
    </row>
    <row r="23" spans="2:8" ht="21.6" customHeight="1" x14ac:dyDescent="0.4">
      <c r="B23" s="90"/>
      <c r="C23" s="18" t="s">
        <v>22</v>
      </c>
      <c r="D23" s="19">
        <f t="shared" si="0"/>
        <v>0</v>
      </c>
      <c r="E23" s="20">
        <v>20</v>
      </c>
      <c r="F23" s="19">
        <f t="shared" si="1"/>
        <v>16</v>
      </c>
      <c r="G23" s="21" t="s">
        <v>7</v>
      </c>
      <c r="H23" s="22" t="s">
        <v>235</v>
      </c>
    </row>
    <row r="24" spans="2:8" ht="21.6" customHeight="1" x14ac:dyDescent="0.4">
      <c r="B24" s="90"/>
      <c r="C24" s="18" t="s">
        <v>236</v>
      </c>
      <c r="D24" s="19">
        <f t="shared" si="0"/>
        <v>0</v>
      </c>
      <c r="E24" s="20">
        <v>0.1</v>
      </c>
      <c r="F24" s="19">
        <f t="shared" si="1"/>
        <v>8.0000000000000016E-2</v>
      </c>
      <c r="G24" s="21" t="s">
        <v>7</v>
      </c>
      <c r="H24" s="22" t="s">
        <v>237</v>
      </c>
    </row>
    <row r="25" spans="2:8" ht="21.6" customHeight="1" x14ac:dyDescent="0.4">
      <c r="B25" s="90"/>
      <c r="C25" s="18" t="s">
        <v>16</v>
      </c>
      <c r="D25" s="19">
        <f t="shared" si="0"/>
        <v>0</v>
      </c>
      <c r="E25" s="20">
        <v>1.5</v>
      </c>
      <c r="F25" s="19">
        <f t="shared" si="1"/>
        <v>1.2000000000000002</v>
      </c>
      <c r="G25" s="21" t="s">
        <v>7</v>
      </c>
      <c r="H25" s="22" t="s">
        <v>238</v>
      </c>
    </row>
    <row r="26" spans="2:8" ht="21.6" customHeight="1" x14ac:dyDescent="0.4">
      <c r="B26" s="90"/>
      <c r="C26" s="18" t="s">
        <v>26</v>
      </c>
      <c r="D26" s="19">
        <f t="shared" si="0"/>
        <v>0</v>
      </c>
      <c r="E26" s="20">
        <v>0.3</v>
      </c>
      <c r="F26" s="19">
        <f t="shared" si="1"/>
        <v>0.24</v>
      </c>
      <c r="G26" s="21" t="s">
        <v>7</v>
      </c>
      <c r="H26" s="22"/>
    </row>
    <row r="27" spans="2:8" ht="21.6" customHeight="1" x14ac:dyDescent="0.4">
      <c r="B27" s="90"/>
      <c r="C27" s="13" t="s">
        <v>239</v>
      </c>
      <c r="D27" s="14">
        <f t="shared" si="0"/>
        <v>0</v>
      </c>
      <c r="E27" s="15"/>
      <c r="F27" s="14">
        <f t="shared" si="1"/>
        <v>0</v>
      </c>
      <c r="G27" s="16" t="s">
        <v>7</v>
      </c>
      <c r="H27" s="17" t="s">
        <v>240</v>
      </c>
    </row>
    <row r="28" spans="2:8" ht="21.6" customHeight="1" x14ac:dyDescent="0.4">
      <c r="B28" s="90"/>
      <c r="C28" s="18" t="s">
        <v>14</v>
      </c>
      <c r="D28" s="19">
        <f t="shared" si="0"/>
        <v>0</v>
      </c>
      <c r="E28" s="20">
        <v>10</v>
      </c>
      <c r="F28" s="19">
        <f t="shared" si="1"/>
        <v>8</v>
      </c>
      <c r="G28" s="21" t="s">
        <v>7</v>
      </c>
      <c r="H28" s="22" t="s">
        <v>241</v>
      </c>
    </row>
    <row r="29" spans="2:8" ht="21.6" customHeight="1" x14ac:dyDescent="0.4">
      <c r="B29" s="90"/>
      <c r="C29" s="18" t="s">
        <v>102</v>
      </c>
      <c r="D29" s="19">
        <f t="shared" si="0"/>
        <v>0</v>
      </c>
      <c r="E29" s="20">
        <v>20</v>
      </c>
      <c r="F29" s="19">
        <f t="shared" si="1"/>
        <v>16</v>
      </c>
      <c r="G29" s="21" t="s">
        <v>7</v>
      </c>
      <c r="H29" s="22" t="s">
        <v>242</v>
      </c>
    </row>
    <row r="30" spans="2:8" ht="21.6" customHeight="1" x14ac:dyDescent="0.4">
      <c r="B30" s="90"/>
      <c r="C30" s="18" t="s">
        <v>24</v>
      </c>
      <c r="D30" s="19">
        <f t="shared" si="0"/>
        <v>0</v>
      </c>
      <c r="E30" s="20">
        <v>100</v>
      </c>
      <c r="F30" s="19">
        <f t="shared" si="1"/>
        <v>80</v>
      </c>
      <c r="G30" s="21" t="s">
        <v>7</v>
      </c>
      <c r="H30" s="22" t="s">
        <v>243</v>
      </c>
    </row>
    <row r="31" spans="2:8" ht="21.6" customHeight="1" x14ac:dyDescent="0.4">
      <c r="B31" s="90"/>
      <c r="C31" s="18" t="s">
        <v>46</v>
      </c>
      <c r="D31" s="19">
        <f t="shared" si="0"/>
        <v>0</v>
      </c>
      <c r="E31" s="20">
        <v>0.5</v>
      </c>
      <c r="F31" s="19">
        <f t="shared" si="1"/>
        <v>0.4</v>
      </c>
      <c r="G31" s="23" t="s">
        <v>47</v>
      </c>
      <c r="H31" s="22" t="s">
        <v>158</v>
      </c>
    </row>
    <row r="32" spans="2:8" ht="21.6" customHeight="1" x14ac:dyDescent="0.4">
      <c r="B32" s="90"/>
      <c r="C32" s="18" t="s">
        <v>26</v>
      </c>
      <c r="D32" s="19">
        <f t="shared" si="0"/>
        <v>0</v>
      </c>
      <c r="E32" s="20">
        <v>0.2</v>
      </c>
      <c r="F32" s="19">
        <f t="shared" si="1"/>
        <v>0.16000000000000003</v>
      </c>
      <c r="G32" s="21" t="s">
        <v>7</v>
      </c>
      <c r="H32" s="22"/>
    </row>
    <row r="33" spans="2:8" ht="21.6" customHeight="1" x14ac:dyDescent="0.4">
      <c r="B33" s="90"/>
      <c r="C33" s="13" t="s">
        <v>244</v>
      </c>
      <c r="D33" s="14">
        <f t="shared" si="0"/>
        <v>0</v>
      </c>
      <c r="E33" s="15"/>
      <c r="F33" s="14">
        <f t="shared" si="1"/>
        <v>0</v>
      </c>
      <c r="G33" s="16" t="s">
        <v>7</v>
      </c>
      <c r="H33" s="17" t="s">
        <v>245</v>
      </c>
    </row>
    <row r="34" spans="2:8" ht="21.6" customHeight="1" thickBot="1" x14ac:dyDescent="0.45">
      <c r="B34" s="91"/>
      <c r="C34" s="25" t="s">
        <v>246</v>
      </c>
      <c r="D34" s="26">
        <f t="shared" si="0"/>
        <v>0</v>
      </c>
      <c r="E34" s="27">
        <v>30</v>
      </c>
      <c r="F34" s="26">
        <f t="shared" si="1"/>
        <v>24</v>
      </c>
      <c r="G34" s="38" t="s">
        <v>7</v>
      </c>
      <c r="H34" s="29" t="s">
        <v>112</v>
      </c>
    </row>
    <row r="35" spans="2:8" x14ac:dyDescent="0.4">
      <c r="B35" s="30"/>
      <c r="C35" s="30"/>
      <c r="D35" s="30"/>
      <c r="E35" s="30"/>
      <c r="F35" s="30"/>
      <c r="G35" s="30"/>
      <c r="H35" s="30"/>
    </row>
  </sheetData>
  <mergeCells count="1">
    <mergeCell ref="B5:B34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E8F6A-606C-4528-9322-637A832CED26}">
  <sheetPr>
    <pageSetUpPr fitToPage="1"/>
  </sheetPr>
  <dimension ref="B1:H17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511</v>
      </c>
      <c r="F2" s="4"/>
      <c r="G2" s="3"/>
      <c r="H2" s="5"/>
    </row>
    <row r="3" spans="2:8" ht="21.6" customHeight="1" thickBot="1" x14ac:dyDescent="0.45">
      <c r="B3" s="6" t="s">
        <v>484</v>
      </c>
      <c r="F3" s="7">
        <v>0.8</v>
      </c>
    </row>
    <row r="4" spans="2:8" s="37" customFormat="1" ht="45" customHeight="1" thickBot="1" x14ac:dyDescent="0.45">
      <c r="B4" s="31" t="s">
        <v>2</v>
      </c>
      <c r="C4" s="32" t="s">
        <v>3</v>
      </c>
      <c r="D4" s="33" t="s">
        <v>509</v>
      </c>
      <c r="E4" s="34" t="s">
        <v>508</v>
      </c>
      <c r="F4" s="33" t="s">
        <v>510</v>
      </c>
      <c r="G4" s="35" t="s">
        <v>4</v>
      </c>
      <c r="H4" s="36" t="s">
        <v>5</v>
      </c>
    </row>
    <row r="5" spans="2:8" ht="21.6" customHeight="1" x14ac:dyDescent="0.4">
      <c r="B5" s="89" t="s">
        <v>52</v>
      </c>
      <c r="C5" s="8" t="s">
        <v>513</v>
      </c>
      <c r="D5" s="9">
        <f t="shared" ref="D5:D16" si="0">$F$2*E5</f>
        <v>0</v>
      </c>
      <c r="E5" s="10"/>
      <c r="F5" s="9">
        <f t="shared" ref="F5:F16" si="1">$F$3*E5</f>
        <v>0</v>
      </c>
      <c r="G5" s="11" t="s">
        <v>7</v>
      </c>
      <c r="H5" s="12"/>
    </row>
    <row r="6" spans="2:8" ht="21.6" customHeight="1" x14ac:dyDescent="0.4">
      <c r="B6" s="90"/>
      <c r="C6" s="13" t="s">
        <v>53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4"/>
    </row>
    <row r="7" spans="2:8" ht="21.6" customHeight="1" x14ac:dyDescent="0.4">
      <c r="B7" s="90"/>
      <c r="C7" s="18" t="s">
        <v>54</v>
      </c>
      <c r="D7" s="19">
        <f t="shared" si="0"/>
        <v>0</v>
      </c>
      <c r="E7" s="20">
        <v>120</v>
      </c>
      <c r="F7" s="19">
        <f t="shared" si="1"/>
        <v>96</v>
      </c>
      <c r="G7" s="23" t="s">
        <v>34</v>
      </c>
      <c r="H7" s="22"/>
    </row>
    <row r="8" spans="2:8" ht="21.6" customHeight="1" x14ac:dyDescent="0.4">
      <c r="B8" s="90"/>
      <c r="C8" s="13" t="s">
        <v>248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249</v>
      </c>
    </row>
    <row r="9" spans="2:8" ht="21.6" customHeight="1" x14ac:dyDescent="0.4">
      <c r="B9" s="90"/>
      <c r="C9" s="18" t="s">
        <v>10</v>
      </c>
      <c r="D9" s="19">
        <f t="shared" si="0"/>
        <v>0</v>
      </c>
      <c r="E9" s="20">
        <v>40</v>
      </c>
      <c r="F9" s="19">
        <f t="shared" si="1"/>
        <v>32</v>
      </c>
      <c r="G9" s="21" t="s">
        <v>7</v>
      </c>
      <c r="H9" s="22" t="s">
        <v>11</v>
      </c>
    </row>
    <row r="10" spans="2:8" ht="21.6" customHeight="1" x14ac:dyDescent="0.4">
      <c r="B10" s="90"/>
      <c r="C10" s="18" t="s">
        <v>127</v>
      </c>
      <c r="D10" s="19">
        <f t="shared" si="0"/>
        <v>0</v>
      </c>
      <c r="E10" s="20">
        <v>0.5</v>
      </c>
      <c r="F10" s="19">
        <f t="shared" si="1"/>
        <v>0.4</v>
      </c>
      <c r="G10" s="21" t="s">
        <v>7</v>
      </c>
      <c r="H10" s="22" t="s">
        <v>250</v>
      </c>
    </row>
    <row r="11" spans="2:8" ht="21.6" customHeight="1" x14ac:dyDescent="0.4">
      <c r="B11" s="90"/>
      <c r="C11" s="18" t="s">
        <v>251</v>
      </c>
      <c r="D11" s="19">
        <f t="shared" si="0"/>
        <v>0</v>
      </c>
      <c r="E11" s="20">
        <v>0.4</v>
      </c>
      <c r="F11" s="19">
        <f t="shared" si="1"/>
        <v>0.32000000000000006</v>
      </c>
      <c r="G11" s="21" t="s">
        <v>7</v>
      </c>
      <c r="H11" s="22" t="s">
        <v>252</v>
      </c>
    </row>
    <row r="12" spans="2:8" ht="21.6" customHeight="1" x14ac:dyDescent="0.4">
      <c r="B12" s="90"/>
      <c r="C12" s="18" t="s">
        <v>66</v>
      </c>
      <c r="D12" s="19">
        <f t="shared" si="0"/>
        <v>0</v>
      </c>
      <c r="E12" s="20">
        <v>1</v>
      </c>
      <c r="F12" s="19">
        <f t="shared" si="1"/>
        <v>0.8</v>
      </c>
      <c r="G12" s="21" t="s">
        <v>7</v>
      </c>
      <c r="H12" s="22" t="s">
        <v>253</v>
      </c>
    </row>
    <row r="13" spans="2:8" ht="21.6" customHeight="1" x14ac:dyDescent="0.4">
      <c r="B13" s="90"/>
      <c r="C13" s="18" t="s">
        <v>25</v>
      </c>
      <c r="D13" s="19">
        <f t="shared" si="0"/>
        <v>0</v>
      </c>
      <c r="E13" s="20">
        <v>0.5</v>
      </c>
      <c r="F13" s="19">
        <f t="shared" si="1"/>
        <v>0.4</v>
      </c>
      <c r="G13" s="21" t="s">
        <v>7</v>
      </c>
      <c r="H13" s="22" t="s">
        <v>254</v>
      </c>
    </row>
    <row r="14" spans="2:8" ht="21.6" customHeight="1" x14ac:dyDescent="0.4">
      <c r="B14" s="90"/>
      <c r="C14" s="18" t="s">
        <v>120</v>
      </c>
      <c r="D14" s="19">
        <f t="shared" si="0"/>
        <v>0</v>
      </c>
      <c r="E14" s="20">
        <v>1</v>
      </c>
      <c r="F14" s="19">
        <f t="shared" si="1"/>
        <v>0.8</v>
      </c>
      <c r="G14" s="21" t="s">
        <v>7</v>
      </c>
      <c r="H14" s="22"/>
    </row>
    <row r="15" spans="2:8" ht="21.6" customHeight="1" x14ac:dyDescent="0.4">
      <c r="B15" s="90"/>
      <c r="C15" s="18" t="s">
        <v>81</v>
      </c>
      <c r="D15" s="19">
        <f t="shared" si="0"/>
        <v>0</v>
      </c>
      <c r="E15" s="20">
        <v>0.4</v>
      </c>
      <c r="F15" s="19">
        <f t="shared" si="1"/>
        <v>0.32000000000000006</v>
      </c>
      <c r="G15" s="21" t="s">
        <v>7</v>
      </c>
      <c r="H15" s="22"/>
    </row>
    <row r="16" spans="2:8" ht="21.6" customHeight="1" thickBot="1" x14ac:dyDescent="0.45">
      <c r="B16" s="91"/>
      <c r="C16" s="25" t="s">
        <v>126</v>
      </c>
      <c r="D16" s="26">
        <f t="shared" si="0"/>
        <v>0</v>
      </c>
      <c r="E16" s="27">
        <v>0.3</v>
      </c>
      <c r="F16" s="26">
        <f t="shared" si="1"/>
        <v>0.24</v>
      </c>
      <c r="G16" s="38" t="s">
        <v>7</v>
      </c>
      <c r="H16" s="29"/>
    </row>
    <row r="17" spans="2:8" x14ac:dyDescent="0.4">
      <c r="B17" s="30"/>
      <c r="C17" s="30"/>
      <c r="D17" s="30"/>
      <c r="E17" s="30"/>
      <c r="F17" s="30"/>
      <c r="G17" s="30"/>
      <c r="H17" s="30"/>
    </row>
  </sheetData>
  <mergeCells count="1">
    <mergeCell ref="B5:B16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CF1A7-8AD8-4BFA-BFE9-ED5C91FB1F69}">
  <sheetPr>
    <pageSetUpPr fitToPage="1"/>
  </sheetPr>
  <dimension ref="B1:H35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511</v>
      </c>
      <c r="F2" s="4"/>
      <c r="G2" s="3"/>
      <c r="H2" s="5"/>
    </row>
    <row r="3" spans="2:8" ht="21.6" customHeight="1" thickBot="1" x14ac:dyDescent="0.45">
      <c r="B3" s="6" t="s">
        <v>485</v>
      </c>
      <c r="F3" s="7">
        <v>0.8</v>
      </c>
    </row>
    <row r="4" spans="2:8" s="37" customFormat="1" ht="45" customHeight="1" thickBot="1" x14ac:dyDescent="0.45">
      <c r="B4" s="31" t="s">
        <v>2</v>
      </c>
      <c r="C4" s="32" t="s">
        <v>3</v>
      </c>
      <c r="D4" s="33" t="s">
        <v>509</v>
      </c>
      <c r="E4" s="34" t="s">
        <v>508</v>
      </c>
      <c r="F4" s="33" t="s">
        <v>510</v>
      </c>
      <c r="G4" s="35" t="s">
        <v>4</v>
      </c>
      <c r="H4" s="36" t="s">
        <v>5</v>
      </c>
    </row>
    <row r="5" spans="2:8" ht="21.6" customHeight="1" x14ac:dyDescent="0.4">
      <c r="B5" s="89" t="s">
        <v>6</v>
      </c>
      <c r="C5" s="8" t="s">
        <v>512</v>
      </c>
      <c r="D5" s="9">
        <f t="shared" ref="D5:D34" si="0">$F$2*E5</f>
        <v>0</v>
      </c>
      <c r="E5" s="10"/>
      <c r="F5" s="9">
        <f t="shared" ref="F5:F34" si="1">$F$3*E5</f>
        <v>0</v>
      </c>
      <c r="G5" s="11" t="s">
        <v>7</v>
      </c>
      <c r="H5" s="12"/>
    </row>
    <row r="6" spans="2:8" ht="21.6" customHeight="1" x14ac:dyDescent="0.4">
      <c r="B6" s="90"/>
      <c r="C6" s="13" t="s">
        <v>124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4"/>
    </row>
    <row r="7" spans="2:8" ht="21.6" customHeight="1" x14ac:dyDescent="0.4">
      <c r="B7" s="90"/>
      <c r="C7" s="18" t="s">
        <v>10</v>
      </c>
      <c r="D7" s="19">
        <f t="shared" si="0"/>
        <v>0</v>
      </c>
      <c r="E7" s="20">
        <v>50</v>
      </c>
      <c r="F7" s="19">
        <f t="shared" si="1"/>
        <v>40</v>
      </c>
      <c r="G7" s="21" t="s">
        <v>7</v>
      </c>
      <c r="H7" s="22"/>
    </row>
    <row r="8" spans="2:8" ht="21.6" customHeight="1" x14ac:dyDescent="0.4">
      <c r="B8" s="90"/>
      <c r="C8" s="13" t="s">
        <v>256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257</v>
      </c>
    </row>
    <row r="9" spans="2:8" ht="21.6" customHeight="1" x14ac:dyDescent="0.4">
      <c r="B9" s="90"/>
      <c r="C9" s="18" t="s">
        <v>14</v>
      </c>
      <c r="D9" s="19">
        <f t="shared" si="0"/>
        <v>0</v>
      </c>
      <c r="E9" s="20">
        <v>12</v>
      </c>
      <c r="F9" s="19">
        <f t="shared" si="1"/>
        <v>9.6000000000000014</v>
      </c>
      <c r="G9" s="21" t="s">
        <v>7</v>
      </c>
      <c r="H9" s="22" t="s">
        <v>258</v>
      </c>
    </row>
    <row r="10" spans="2:8" ht="21.6" customHeight="1" x14ac:dyDescent="0.4">
      <c r="B10" s="90"/>
      <c r="C10" s="18" t="s">
        <v>16</v>
      </c>
      <c r="D10" s="19">
        <f t="shared" si="0"/>
        <v>0</v>
      </c>
      <c r="E10" s="20">
        <v>1</v>
      </c>
      <c r="F10" s="19">
        <f t="shared" si="1"/>
        <v>0.8</v>
      </c>
      <c r="G10" s="21" t="s">
        <v>7</v>
      </c>
      <c r="H10" s="22" t="s">
        <v>259</v>
      </c>
    </row>
    <row r="11" spans="2:8" ht="21.6" customHeight="1" x14ac:dyDescent="0.4">
      <c r="B11" s="90"/>
      <c r="C11" s="18" t="s">
        <v>12</v>
      </c>
      <c r="D11" s="19">
        <f t="shared" si="0"/>
        <v>0</v>
      </c>
      <c r="E11" s="20">
        <v>10</v>
      </c>
      <c r="F11" s="19">
        <f t="shared" si="1"/>
        <v>8</v>
      </c>
      <c r="G11" s="21" t="s">
        <v>7</v>
      </c>
      <c r="H11" s="22" t="s">
        <v>260</v>
      </c>
    </row>
    <row r="12" spans="2:8" ht="21.6" customHeight="1" x14ac:dyDescent="0.4">
      <c r="B12" s="90"/>
      <c r="C12" s="18" t="s">
        <v>107</v>
      </c>
      <c r="D12" s="19">
        <f t="shared" si="0"/>
        <v>0</v>
      </c>
      <c r="E12" s="20">
        <v>5</v>
      </c>
      <c r="F12" s="19">
        <f t="shared" si="1"/>
        <v>4</v>
      </c>
      <c r="G12" s="21" t="s">
        <v>7</v>
      </c>
      <c r="H12" s="22" t="s">
        <v>261</v>
      </c>
    </row>
    <row r="13" spans="2:8" ht="21.6" customHeight="1" x14ac:dyDescent="0.4">
      <c r="B13" s="90"/>
      <c r="C13" s="18" t="s">
        <v>18</v>
      </c>
      <c r="D13" s="19">
        <f t="shared" si="0"/>
        <v>0</v>
      </c>
      <c r="E13" s="20">
        <v>32</v>
      </c>
      <c r="F13" s="19">
        <f t="shared" si="1"/>
        <v>25.6</v>
      </c>
      <c r="G13" s="21" t="s">
        <v>7</v>
      </c>
      <c r="H13" s="22" t="s">
        <v>262</v>
      </c>
    </row>
    <row r="14" spans="2:8" ht="21.6" customHeight="1" x14ac:dyDescent="0.4">
      <c r="B14" s="90"/>
      <c r="C14" s="18" t="s">
        <v>263</v>
      </c>
      <c r="D14" s="19">
        <f t="shared" si="0"/>
        <v>0</v>
      </c>
      <c r="E14" s="20">
        <v>7.7</v>
      </c>
      <c r="F14" s="19">
        <f t="shared" si="1"/>
        <v>6.16</v>
      </c>
      <c r="G14" s="23" t="s">
        <v>73</v>
      </c>
      <c r="H14" s="22" t="s">
        <v>264</v>
      </c>
    </row>
    <row r="15" spans="2:8" ht="21.6" customHeight="1" x14ac:dyDescent="0.4">
      <c r="B15" s="90"/>
      <c r="C15" s="18" t="s">
        <v>265</v>
      </c>
      <c r="D15" s="19">
        <f t="shared" si="0"/>
        <v>0</v>
      </c>
      <c r="E15" s="20">
        <v>30</v>
      </c>
      <c r="F15" s="19">
        <f t="shared" si="1"/>
        <v>24</v>
      </c>
      <c r="G15" s="21" t="s">
        <v>7</v>
      </c>
      <c r="H15" s="22" t="s">
        <v>266</v>
      </c>
    </row>
    <row r="16" spans="2:8" ht="21.6" customHeight="1" x14ac:dyDescent="0.4">
      <c r="B16" s="90"/>
      <c r="C16" s="18" t="s">
        <v>203</v>
      </c>
      <c r="D16" s="19">
        <f t="shared" si="0"/>
        <v>0</v>
      </c>
      <c r="E16" s="20">
        <v>1.5</v>
      </c>
      <c r="F16" s="19">
        <f t="shared" si="1"/>
        <v>1.2000000000000002</v>
      </c>
      <c r="G16" s="23" t="s">
        <v>34</v>
      </c>
      <c r="H16" s="22" t="s">
        <v>267</v>
      </c>
    </row>
    <row r="17" spans="2:8" ht="21.6" customHeight="1" x14ac:dyDescent="0.4">
      <c r="B17" s="90"/>
      <c r="C17" s="18" t="s">
        <v>24</v>
      </c>
      <c r="D17" s="19">
        <f t="shared" si="0"/>
        <v>0</v>
      </c>
      <c r="E17" s="20">
        <v>6</v>
      </c>
      <c r="F17" s="19">
        <f t="shared" si="1"/>
        <v>4.8000000000000007</v>
      </c>
      <c r="G17" s="23" t="s">
        <v>268</v>
      </c>
      <c r="H17" s="22" t="s">
        <v>269</v>
      </c>
    </row>
    <row r="18" spans="2:8" ht="21.6" customHeight="1" x14ac:dyDescent="0.4">
      <c r="B18" s="90"/>
      <c r="C18" s="18" t="s">
        <v>26</v>
      </c>
      <c r="D18" s="19">
        <f t="shared" si="0"/>
        <v>0</v>
      </c>
      <c r="E18" s="20">
        <v>0.1</v>
      </c>
      <c r="F18" s="19">
        <f t="shared" si="1"/>
        <v>8.0000000000000016E-2</v>
      </c>
      <c r="G18" s="21" t="s">
        <v>7</v>
      </c>
      <c r="H18" s="22" t="s">
        <v>270</v>
      </c>
    </row>
    <row r="19" spans="2:8" ht="21.6" customHeight="1" x14ac:dyDescent="0.4">
      <c r="B19" s="90"/>
      <c r="C19" s="18" t="s">
        <v>130</v>
      </c>
      <c r="D19" s="19">
        <f t="shared" si="0"/>
        <v>0</v>
      </c>
      <c r="E19" s="20">
        <v>2.5</v>
      </c>
      <c r="F19" s="19">
        <f t="shared" si="1"/>
        <v>2</v>
      </c>
      <c r="G19" s="21" t="s">
        <v>7</v>
      </c>
      <c r="H19" s="22"/>
    </row>
    <row r="20" spans="2:8" ht="21.6" customHeight="1" x14ac:dyDescent="0.4">
      <c r="B20" s="90"/>
      <c r="C20" s="13" t="s">
        <v>271</v>
      </c>
      <c r="D20" s="14">
        <f t="shared" si="0"/>
        <v>0</v>
      </c>
      <c r="E20" s="15"/>
      <c r="F20" s="14">
        <f t="shared" si="1"/>
        <v>0</v>
      </c>
      <c r="G20" s="16" t="s">
        <v>7</v>
      </c>
      <c r="H20" s="17" t="s">
        <v>272</v>
      </c>
    </row>
    <row r="21" spans="2:8" ht="21.6" customHeight="1" x14ac:dyDescent="0.4">
      <c r="B21" s="90"/>
      <c r="C21" s="18" t="s">
        <v>41</v>
      </c>
      <c r="D21" s="19">
        <f t="shared" si="0"/>
        <v>0</v>
      </c>
      <c r="E21" s="20">
        <v>25</v>
      </c>
      <c r="F21" s="19">
        <f t="shared" si="1"/>
        <v>20</v>
      </c>
      <c r="G21" s="21" t="s">
        <v>7</v>
      </c>
      <c r="H21" s="22" t="s">
        <v>273</v>
      </c>
    </row>
    <row r="22" spans="2:8" ht="21.6" customHeight="1" x14ac:dyDescent="0.4">
      <c r="B22" s="90"/>
      <c r="C22" s="18" t="s">
        <v>274</v>
      </c>
      <c r="D22" s="19">
        <f t="shared" si="0"/>
        <v>0</v>
      </c>
      <c r="E22" s="20">
        <v>15</v>
      </c>
      <c r="F22" s="19">
        <f t="shared" si="1"/>
        <v>12</v>
      </c>
      <c r="G22" s="21" t="s">
        <v>7</v>
      </c>
      <c r="H22" s="22" t="s">
        <v>275</v>
      </c>
    </row>
    <row r="23" spans="2:8" ht="21.6" customHeight="1" x14ac:dyDescent="0.4">
      <c r="B23" s="90"/>
      <c r="C23" s="18" t="s">
        <v>25</v>
      </c>
      <c r="D23" s="19">
        <f t="shared" si="0"/>
        <v>0</v>
      </c>
      <c r="E23" s="20">
        <v>1</v>
      </c>
      <c r="F23" s="19">
        <f t="shared" si="1"/>
        <v>0.8</v>
      </c>
      <c r="G23" s="21" t="s">
        <v>7</v>
      </c>
      <c r="H23" s="22" t="s">
        <v>276</v>
      </c>
    </row>
    <row r="24" spans="2:8" ht="21.6" customHeight="1" x14ac:dyDescent="0.4">
      <c r="B24" s="90"/>
      <c r="C24" s="18" t="s">
        <v>148</v>
      </c>
      <c r="D24" s="19">
        <f t="shared" si="0"/>
        <v>0</v>
      </c>
      <c r="E24" s="20">
        <v>1.5</v>
      </c>
      <c r="F24" s="19">
        <f t="shared" si="1"/>
        <v>1.2000000000000002</v>
      </c>
      <c r="G24" s="21" t="s">
        <v>7</v>
      </c>
      <c r="H24" s="22" t="s">
        <v>277</v>
      </c>
    </row>
    <row r="25" spans="2:8" ht="21.6" customHeight="1" x14ac:dyDescent="0.4">
      <c r="B25" s="90"/>
      <c r="C25" s="18" t="s">
        <v>66</v>
      </c>
      <c r="D25" s="19">
        <f t="shared" si="0"/>
        <v>0</v>
      </c>
      <c r="E25" s="20">
        <v>0.8</v>
      </c>
      <c r="F25" s="19">
        <f t="shared" si="1"/>
        <v>0.64000000000000012</v>
      </c>
      <c r="G25" s="21" t="s">
        <v>7</v>
      </c>
      <c r="H25" s="22" t="s">
        <v>278</v>
      </c>
    </row>
    <row r="26" spans="2:8" ht="21.6" customHeight="1" x14ac:dyDescent="0.4">
      <c r="B26" s="90"/>
      <c r="C26" s="18" t="s">
        <v>26</v>
      </c>
      <c r="D26" s="19">
        <f t="shared" si="0"/>
        <v>0</v>
      </c>
      <c r="E26" s="20">
        <v>0.2</v>
      </c>
      <c r="F26" s="19">
        <f t="shared" si="1"/>
        <v>0.16000000000000003</v>
      </c>
      <c r="G26" s="21" t="s">
        <v>7</v>
      </c>
      <c r="H26" s="22" t="s">
        <v>279</v>
      </c>
    </row>
    <row r="27" spans="2:8" ht="21.6" customHeight="1" x14ac:dyDescent="0.4">
      <c r="B27" s="90"/>
      <c r="C27" s="13" t="s">
        <v>280</v>
      </c>
      <c r="D27" s="14">
        <f t="shared" si="0"/>
        <v>0</v>
      </c>
      <c r="E27" s="15"/>
      <c r="F27" s="14">
        <f t="shared" si="1"/>
        <v>0</v>
      </c>
      <c r="G27" s="16" t="s">
        <v>7</v>
      </c>
      <c r="H27" s="17" t="s">
        <v>281</v>
      </c>
    </row>
    <row r="28" spans="2:8" ht="21.6" customHeight="1" x14ac:dyDescent="0.4">
      <c r="B28" s="90"/>
      <c r="C28" s="18" t="s">
        <v>117</v>
      </c>
      <c r="D28" s="19">
        <f t="shared" si="0"/>
        <v>0</v>
      </c>
      <c r="E28" s="20">
        <v>0.3</v>
      </c>
      <c r="F28" s="19">
        <f t="shared" si="1"/>
        <v>0.24</v>
      </c>
      <c r="G28" s="21" t="s">
        <v>7</v>
      </c>
      <c r="H28" s="22" t="s">
        <v>282</v>
      </c>
    </row>
    <row r="29" spans="2:8" ht="21.6" customHeight="1" x14ac:dyDescent="0.4">
      <c r="B29" s="90"/>
      <c r="C29" s="18" t="s">
        <v>283</v>
      </c>
      <c r="D29" s="19">
        <f t="shared" si="0"/>
        <v>0</v>
      </c>
      <c r="E29" s="20">
        <v>8</v>
      </c>
      <c r="F29" s="19">
        <f t="shared" si="1"/>
        <v>6.4</v>
      </c>
      <c r="G29" s="21" t="s">
        <v>7</v>
      </c>
      <c r="H29" s="22" t="s">
        <v>284</v>
      </c>
    </row>
    <row r="30" spans="2:8" ht="21.6" customHeight="1" x14ac:dyDescent="0.4">
      <c r="B30" s="90"/>
      <c r="C30" s="18" t="s">
        <v>79</v>
      </c>
      <c r="D30" s="19">
        <f t="shared" si="0"/>
        <v>0</v>
      </c>
      <c r="E30" s="20">
        <v>100</v>
      </c>
      <c r="F30" s="19">
        <f t="shared" si="1"/>
        <v>80</v>
      </c>
      <c r="G30" s="21" t="s">
        <v>7</v>
      </c>
      <c r="H30" s="22" t="s">
        <v>285</v>
      </c>
    </row>
    <row r="31" spans="2:8" ht="21.6" customHeight="1" x14ac:dyDescent="0.4">
      <c r="B31" s="90"/>
      <c r="C31" s="18" t="s">
        <v>66</v>
      </c>
      <c r="D31" s="19">
        <f t="shared" si="0"/>
        <v>0</v>
      </c>
      <c r="E31" s="20">
        <v>0.5</v>
      </c>
      <c r="F31" s="19">
        <f t="shared" si="1"/>
        <v>0.4</v>
      </c>
      <c r="G31" s="21" t="s">
        <v>7</v>
      </c>
      <c r="H31" s="22" t="s">
        <v>286</v>
      </c>
    </row>
    <row r="32" spans="2:8" ht="21.6" customHeight="1" x14ac:dyDescent="0.4">
      <c r="B32" s="90"/>
      <c r="C32" s="18" t="s">
        <v>26</v>
      </c>
      <c r="D32" s="19">
        <f t="shared" si="0"/>
        <v>0</v>
      </c>
      <c r="E32" s="20">
        <v>0.1</v>
      </c>
      <c r="F32" s="19">
        <f t="shared" si="1"/>
        <v>8.0000000000000016E-2</v>
      </c>
      <c r="G32" s="21" t="s">
        <v>7</v>
      </c>
      <c r="H32" s="22" t="s">
        <v>287</v>
      </c>
    </row>
    <row r="33" spans="2:8" ht="21.6" customHeight="1" x14ac:dyDescent="0.4">
      <c r="B33" s="90"/>
      <c r="C33" s="13" t="s">
        <v>109</v>
      </c>
      <c r="D33" s="14">
        <f t="shared" si="0"/>
        <v>0</v>
      </c>
      <c r="E33" s="15"/>
      <c r="F33" s="14">
        <f t="shared" si="1"/>
        <v>0</v>
      </c>
      <c r="G33" s="16" t="s">
        <v>7</v>
      </c>
      <c r="H33" s="17" t="s">
        <v>110</v>
      </c>
    </row>
    <row r="34" spans="2:8" ht="21.6" customHeight="1" thickBot="1" x14ac:dyDescent="0.45">
      <c r="B34" s="91"/>
      <c r="C34" s="25" t="s">
        <v>111</v>
      </c>
      <c r="D34" s="26">
        <f t="shared" si="0"/>
        <v>0</v>
      </c>
      <c r="E34" s="27">
        <v>20</v>
      </c>
      <c r="F34" s="26">
        <f t="shared" si="1"/>
        <v>16</v>
      </c>
      <c r="G34" s="38" t="s">
        <v>7</v>
      </c>
      <c r="H34" s="29" t="s">
        <v>112</v>
      </c>
    </row>
    <row r="35" spans="2:8" x14ac:dyDescent="0.4">
      <c r="B35" s="30"/>
      <c r="C35" s="30"/>
      <c r="D35" s="30"/>
      <c r="E35" s="30"/>
      <c r="F35" s="30"/>
      <c r="G35" s="30"/>
      <c r="H35" s="30"/>
    </row>
  </sheetData>
  <mergeCells count="1">
    <mergeCell ref="B5:B34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3C45F-6837-40EB-ADD7-441BDA13808A}">
  <sheetPr>
    <pageSetUpPr fitToPage="1"/>
  </sheetPr>
  <dimension ref="B1:H16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511</v>
      </c>
      <c r="F2" s="4"/>
      <c r="G2" s="3"/>
      <c r="H2" s="5"/>
    </row>
    <row r="3" spans="2:8" ht="21.6" customHeight="1" thickBot="1" x14ac:dyDescent="0.45">
      <c r="B3" s="6" t="s">
        <v>486</v>
      </c>
      <c r="F3" s="7">
        <v>0.8</v>
      </c>
    </row>
    <row r="4" spans="2:8" s="37" customFormat="1" ht="45" customHeight="1" thickBot="1" x14ac:dyDescent="0.45">
      <c r="B4" s="31" t="s">
        <v>2</v>
      </c>
      <c r="C4" s="32" t="s">
        <v>3</v>
      </c>
      <c r="D4" s="33" t="s">
        <v>509</v>
      </c>
      <c r="E4" s="34" t="s">
        <v>508</v>
      </c>
      <c r="F4" s="33" t="s">
        <v>510</v>
      </c>
      <c r="G4" s="35" t="s">
        <v>4</v>
      </c>
      <c r="H4" s="36" t="s">
        <v>5</v>
      </c>
    </row>
    <row r="5" spans="2:8" ht="21.6" customHeight="1" x14ac:dyDescent="0.4">
      <c r="B5" s="89" t="s">
        <v>52</v>
      </c>
      <c r="C5" s="8" t="s">
        <v>513</v>
      </c>
      <c r="D5" s="9">
        <f t="shared" ref="D5:D14" si="0">$F$2*E5</f>
        <v>0</v>
      </c>
      <c r="E5" s="10"/>
      <c r="F5" s="9">
        <f t="shared" ref="F5:F14" si="1">$F$3*E5</f>
        <v>0</v>
      </c>
      <c r="G5" s="11" t="s">
        <v>7</v>
      </c>
      <c r="H5" s="12"/>
    </row>
    <row r="6" spans="2:8" ht="21.6" customHeight="1" x14ac:dyDescent="0.4">
      <c r="B6" s="90"/>
      <c r="C6" s="13" t="s">
        <v>53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4"/>
    </row>
    <row r="7" spans="2:8" ht="21.6" customHeight="1" x14ac:dyDescent="0.4">
      <c r="B7" s="90"/>
      <c r="C7" s="18" t="s">
        <v>54</v>
      </c>
      <c r="D7" s="19">
        <f t="shared" si="0"/>
        <v>0</v>
      </c>
      <c r="E7" s="20">
        <v>120</v>
      </c>
      <c r="F7" s="19">
        <f t="shared" si="1"/>
        <v>96</v>
      </c>
      <c r="G7" s="23" t="s">
        <v>34</v>
      </c>
      <c r="H7" s="22"/>
    </row>
    <row r="8" spans="2:8" ht="21.6" customHeight="1" x14ac:dyDescent="0.4">
      <c r="B8" s="90"/>
      <c r="C8" s="13" t="s">
        <v>291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292</v>
      </c>
    </row>
    <row r="9" spans="2:8" ht="21.6" customHeight="1" x14ac:dyDescent="0.4">
      <c r="B9" s="90"/>
      <c r="C9" s="18" t="s">
        <v>293</v>
      </c>
      <c r="D9" s="19">
        <f t="shared" si="0"/>
        <v>0</v>
      </c>
      <c r="E9" s="20">
        <v>0.48</v>
      </c>
      <c r="F9" s="19">
        <f t="shared" si="1"/>
        <v>0.38400000000000001</v>
      </c>
      <c r="G9" s="21" t="s">
        <v>7</v>
      </c>
      <c r="H9" s="22" t="s">
        <v>294</v>
      </c>
    </row>
    <row r="10" spans="2:8" ht="21.6" customHeight="1" x14ac:dyDescent="0.4">
      <c r="B10" s="90"/>
      <c r="C10" s="18" t="s">
        <v>24</v>
      </c>
      <c r="D10" s="19">
        <f t="shared" si="0"/>
        <v>0</v>
      </c>
      <c r="E10" s="20">
        <v>12</v>
      </c>
      <c r="F10" s="19">
        <f t="shared" si="1"/>
        <v>9.6000000000000014</v>
      </c>
      <c r="G10" s="21" t="s">
        <v>7</v>
      </c>
      <c r="H10" s="22" t="s">
        <v>92</v>
      </c>
    </row>
    <row r="11" spans="2:8" ht="21.6" customHeight="1" x14ac:dyDescent="0.4">
      <c r="B11" s="90"/>
      <c r="C11" s="18" t="s">
        <v>25</v>
      </c>
      <c r="D11" s="19">
        <f t="shared" si="0"/>
        <v>0</v>
      </c>
      <c r="E11" s="20">
        <v>4.8</v>
      </c>
      <c r="F11" s="19">
        <f t="shared" si="1"/>
        <v>3.84</v>
      </c>
      <c r="G11" s="21" t="s">
        <v>7</v>
      </c>
      <c r="H11" s="22" t="s">
        <v>295</v>
      </c>
    </row>
    <row r="12" spans="2:8" ht="21.6" customHeight="1" x14ac:dyDescent="0.4">
      <c r="B12" s="90"/>
      <c r="C12" s="18" t="s">
        <v>296</v>
      </c>
      <c r="D12" s="19">
        <f t="shared" si="0"/>
        <v>0</v>
      </c>
      <c r="E12" s="20">
        <v>60</v>
      </c>
      <c r="F12" s="19">
        <f t="shared" si="1"/>
        <v>48</v>
      </c>
      <c r="G12" s="23" t="s">
        <v>34</v>
      </c>
      <c r="H12" s="22" t="s">
        <v>108</v>
      </c>
    </row>
    <row r="13" spans="2:8" ht="21.6" customHeight="1" x14ac:dyDescent="0.4">
      <c r="B13" s="90"/>
      <c r="C13" s="18" t="s">
        <v>297</v>
      </c>
      <c r="D13" s="19">
        <f t="shared" si="0"/>
        <v>0</v>
      </c>
      <c r="E13" s="20">
        <v>6</v>
      </c>
      <c r="F13" s="19">
        <f t="shared" si="1"/>
        <v>4.8000000000000007</v>
      </c>
      <c r="G13" s="21" t="s">
        <v>7</v>
      </c>
      <c r="H13" s="22" t="s">
        <v>298</v>
      </c>
    </row>
    <row r="14" spans="2:8" ht="21.6" customHeight="1" x14ac:dyDescent="0.4">
      <c r="B14" s="90"/>
      <c r="C14" s="18" t="s">
        <v>24</v>
      </c>
      <c r="D14" s="19">
        <f t="shared" si="0"/>
        <v>0</v>
      </c>
      <c r="E14" s="20">
        <v>3</v>
      </c>
      <c r="F14" s="19">
        <f t="shared" si="1"/>
        <v>2.4000000000000004</v>
      </c>
      <c r="G14" s="21" t="s">
        <v>7</v>
      </c>
      <c r="H14" s="22" t="s">
        <v>299</v>
      </c>
    </row>
    <row r="15" spans="2:8" ht="21.6" customHeight="1" thickBot="1" x14ac:dyDescent="0.45">
      <c r="B15" s="91"/>
      <c r="C15" s="25"/>
      <c r="D15" s="26"/>
      <c r="E15" s="27"/>
      <c r="F15" s="26"/>
      <c r="G15" s="38" t="s">
        <v>7</v>
      </c>
      <c r="H15" s="29" t="s">
        <v>300</v>
      </c>
    </row>
    <row r="16" spans="2:8" x14ac:dyDescent="0.4">
      <c r="B16" s="30"/>
      <c r="C16" s="30"/>
      <c r="D16" s="30"/>
      <c r="E16" s="30"/>
      <c r="F16" s="30"/>
      <c r="G16" s="30"/>
      <c r="H16" s="30"/>
    </row>
  </sheetData>
  <mergeCells count="1">
    <mergeCell ref="B5:B15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3C55F-F580-4609-9967-67CC8E4987C4}">
  <sheetPr>
    <pageSetUpPr fitToPage="1"/>
  </sheetPr>
  <dimension ref="B1:H33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511</v>
      </c>
      <c r="F2" s="4"/>
      <c r="G2" s="3"/>
      <c r="H2" s="5"/>
    </row>
    <row r="3" spans="2:8" ht="21.6" customHeight="1" thickBot="1" x14ac:dyDescent="0.45">
      <c r="B3" s="6" t="s">
        <v>487</v>
      </c>
      <c r="F3" s="7">
        <v>0.8</v>
      </c>
    </row>
    <row r="4" spans="2:8" s="37" customFormat="1" ht="45" customHeight="1" thickBot="1" x14ac:dyDescent="0.45">
      <c r="B4" s="31" t="s">
        <v>2</v>
      </c>
      <c r="C4" s="32" t="s">
        <v>3</v>
      </c>
      <c r="D4" s="33" t="s">
        <v>509</v>
      </c>
      <c r="E4" s="34" t="s">
        <v>508</v>
      </c>
      <c r="F4" s="33" t="s">
        <v>510</v>
      </c>
      <c r="G4" s="35" t="s">
        <v>4</v>
      </c>
      <c r="H4" s="36" t="s">
        <v>5</v>
      </c>
    </row>
    <row r="5" spans="2:8" ht="21.6" customHeight="1" x14ac:dyDescent="0.4">
      <c r="B5" s="89" t="s">
        <v>6</v>
      </c>
      <c r="C5" s="8" t="s">
        <v>512</v>
      </c>
      <c r="D5" s="9">
        <f t="shared" ref="D5:D32" si="0">$F$2*E5</f>
        <v>0</v>
      </c>
      <c r="E5" s="10"/>
      <c r="F5" s="9">
        <f t="shared" ref="F5:F32" si="1">$F$3*E5</f>
        <v>0</v>
      </c>
      <c r="G5" s="11" t="s">
        <v>7</v>
      </c>
      <c r="H5" s="12"/>
    </row>
    <row r="6" spans="2:8" ht="21.6" customHeight="1" x14ac:dyDescent="0.4">
      <c r="B6" s="90"/>
      <c r="C6" s="13" t="s">
        <v>124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4"/>
    </row>
    <row r="7" spans="2:8" ht="21.6" customHeight="1" x14ac:dyDescent="0.4">
      <c r="B7" s="90"/>
      <c r="C7" s="18" t="s">
        <v>10</v>
      </c>
      <c r="D7" s="19">
        <f t="shared" si="0"/>
        <v>0</v>
      </c>
      <c r="E7" s="20">
        <v>50</v>
      </c>
      <c r="F7" s="19">
        <f t="shared" si="1"/>
        <v>40</v>
      </c>
      <c r="G7" s="21" t="s">
        <v>7</v>
      </c>
      <c r="H7" s="22"/>
    </row>
    <row r="8" spans="2:8" ht="21.6" customHeight="1" x14ac:dyDescent="0.4">
      <c r="B8" s="90"/>
      <c r="C8" s="13" t="s">
        <v>302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303</v>
      </c>
    </row>
    <row r="9" spans="2:8" ht="21.6" customHeight="1" x14ac:dyDescent="0.4">
      <c r="B9" s="90"/>
      <c r="C9" s="18" t="s">
        <v>99</v>
      </c>
      <c r="D9" s="19">
        <f t="shared" si="0"/>
        <v>0</v>
      </c>
      <c r="E9" s="20">
        <v>6</v>
      </c>
      <c r="F9" s="19">
        <f t="shared" si="1"/>
        <v>4.8000000000000007</v>
      </c>
      <c r="G9" s="21" t="s">
        <v>7</v>
      </c>
      <c r="H9" s="22" t="s">
        <v>304</v>
      </c>
    </row>
    <row r="10" spans="2:8" ht="21.6" customHeight="1" x14ac:dyDescent="0.4">
      <c r="B10" s="90"/>
      <c r="C10" s="18" t="s">
        <v>14</v>
      </c>
      <c r="D10" s="19">
        <f t="shared" si="0"/>
        <v>0</v>
      </c>
      <c r="E10" s="20">
        <v>20</v>
      </c>
      <c r="F10" s="19">
        <f t="shared" si="1"/>
        <v>16</v>
      </c>
      <c r="G10" s="21" t="s">
        <v>7</v>
      </c>
      <c r="H10" s="22" t="s">
        <v>305</v>
      </c>
    </row>
    <row r="11" spans="2:8" ht="21.6" customHeight="1" x14ac:dyDescent="0.4">
      <c r="B11" s="90"/>
      <c r="C11" s="18" t="s">
        <v>79</v>
      </c>
      <c r="D11" s="19">
        <f t="shared" si="0"/>
        <v>0</v>
      </c>
      <c r="E11" s="20">
        <v>50</v>
      </c>
      <c r="F11" s="19">
        <f t="shared" si="1"/>
        <v>40</v>
      </c>
      <c r="G11" s="21" t="s">
        <v>7</v>
      </c>
      <c r="H11" s="22" t="s">
        <v>306</v>
      </c>
    </row>
    <row r="12" spans="2:8" ht="21.6" customHeight="1" x14ac:dyDescent="0.4">
      <c r="B12" s="90"/>
      <c r="C12" s="18" t="s">
        <v>25</v>
      </c>
      <c r="D12" s="19">
        <f t="shared" si="0"/>
        <v>0</v>
      </c>
      <c r="E12" s="20">
        <v>2</v>
      </c>
      <c r="F12" s="19">
        <f t="shared" si="1"/>
        <v>1.6</v>
      </c>
      <c r="G12" s="21" t="s">
        <v>7</v>
      </c>
      <c r="H12" s="22" t="s">
        <v>307</v>
      </c>
    </row>
    <row r="13" spans="2:8" ht="21.6" customHeight="1" x14ac:dyDescent="0.4">
      <c r="B13" s="90"/>
      <c r="C13" s="18" t="s">
        <v>120</v>
      </c>
      <c r="D13" s="19">
        <f t="shared" si="0"/>
        <v>0</v>
      </c>
      <c r="E13" s="20">
        <v>1</v>
      </c>
      <c r="F13" s="19">
        <f t="shared" si="1"/>
        <v>0.8</v>
      </c>
      <c r="G13" s="21" t="s">
        <v>7</v>
      </c>
      <c r="H13" s="22" t="s">
        <v>308</v>
      </c>
    </row>
    <row r="14" spans="2:8" ht="21.6" customHeight="1" x14ac:dyDescent="0.4">
      <c r="B14" s="90"/>
      <c r="C14" s="18" t="s">
        <v>66</v>
      </c>
      <c r="D14" s="19">
        <f t="shared" si="0"/>
        <v>0</v>
      </c>
      <c r="E14" s="20">
        <v>3</v>
      </c>
      <c r="F14" s="19">
        <f t="shared" si="1"/>
        <v>2.4000000000000004</v>
      </c>
      <c r="G14" s="21" t="s">
        <v>7</v>
      </c>
      <c r="H14" s="22" t="s">
        <v>875</v>
      </c>
    </row>
    <row r="15" spans="2:8" ht="21.6" customHeight="1" x14ac:dyDescent="0.4">
      <c r="B15" s="90"/>
      <c r="C15" s="18" t="s">
        <v>107</v>
      </c>
      <c r="D15" s="19">
        <f t="shared" si="0"/>
        <v>0</v>
      </c>
      <c r="E15" s="20">
        <v>3</v>
      </c>
      <c r="F15" s="19">
        <f t="shared" si="1"/>
        <v>2.4000000000000004</v>
      </c>
      <c r="G15" s="21" t="s">
        <v>7</v>
      </c>
      <c r="H15" s="22"/>
    </row>
    <row r="16" spans="2:8" ht="21.6" customHeight="1" x14ac:dyDescent="0.4">
      <c r="B16" s="90"/>
      <c r="C16" s="13" t="s">
        <v>309</v>
      </c>
      <c r="D16" s="14">
        <f t="shared" si="0"/>
        <v>0</v>
      </c>
      <c r="E16" s="15"/>
      <c r="F16" s="14">
        <f t="shared" si="1"/>
        <v>0</v>
      </c>
      <c r="G16" s="16" t="s">
        <v>7</v>
      </c>
      <c r="H16" s="17" t="s">
        <v>310</v>
      </c>
    </row>
    <row r="17" spans="2:8" ht="21.6" customHeight="1" x14ac:dyDescent="0.4">
      <c r="B17" s="90"/>
      <c r="C17" s="18" t="s">
        <v>12</v>
      </c>
      <c r="D17" s="19">
        <f t="shared" si="0"/>
        <v>0</v>
      </c>
      <c r="E17" s="20">
        <v>35</v>
      </c>
      <c r="F17" s="19">
        <f t="shared" si="1"/>
        <v>28</v>
      </c>
      <c r="G17" s="21" t="s">
        <v>7</v>
      </c>
      <c r="H17" s="22" t="s">
        <v>311</v>
      </c>
    </row>
    <row r="18" spans="2:8" ht="21.6" customHeight="1" x14ac:dyDescent="0.4">
      <c r="B18" s="90"/>
      <c r="C18" s="18" t="s">
        <v>135</v>
      </c>
      <c r="D18" s="19">
        <f t="shared" si="0"/>
        <v>0</v>
      </c>
      <c r="E18" s="20">
        <v>10</v>
      </c>
      <c r="F18" s="19">
        <f t="shared" si="1"/>
        <v>8</v>
      </c>
      <c r="G18" s="21" t="s">
        <v>7</v>
      </c>
      <c r="H18" s="22" t="s">
        <v>312</v>
      </c>
    </row>
    <row r="19" spans="2:8" ht="21.6" customHeight="1" x14ac:dyDescent="0.4">
      <c r="B19" s="90"/>
      <c r="C19" s="18" t="s">
        <v>16</v>
      </c>
      <c r="D19" s="19">
        <f t="shared" si="0"/>
        <v>0</v>
      </c>
      <c r="E19" s="20">
        <v>1.5</v>
      </c>
      <c r="F19" s="19">
        <f t="shared" si="1"/>
        <v>1.2000000000000002</v>
      </c>
      <c r="G19" s="21" t="s">
        <v>7</v>
      </c>
      <c r="H19" s="22" t="s">
        <v>313</v>
      </c>
    </row>
    <row r="20" spans="2:8" ht="21.6" customHeight="1" x14ac:dyDescent="0.4">
      <c r="B20" s="90"/>
      <c r="C20" s="18" t="s">
        <v>24</v>
      </c>
      <c r="D20" s="19">
        <f t="shared" si="0"/>
        <v>0</v>
      </c>
      <c r="E20" s="20">
        <v>10</v>
      </c>
      <c r="F20" s="19">
        <f t="shared" si="1"/>
        <v>8</v>
      </c>
      <c r="G20" s="21" t="s">
        <v>7</v>
      </c>
      <c r="H20" s="22" t="s">
        <v>314</v>
      </c>
    </row>
    <row r="21" spans="2:8" ht="21.6" customHeight="1" x14ac:dyDescent="0.4">
      <c r="B21" s="90"/>
      <c r="C21" s="18" t="s">
        <v>68</v>
      </c>
      <c r="D21" s="19">
        <f t="shared" si="0"/>
        <v>0</v>
      </c>
      <c r="E21" s="20">
        <v>0.1</v>
      </c>
      <c r="F21" s="19">
        <f t="shared" si="1"/>
        <v>8.0000000000000016E-2</v>
      </c>
      <c r="G21" s="21" t="s">
        <v>7</v>
      </c>
      <c r="H21" s="22" t="s">
        <v>315</v>
      </c>
    </row>
    <row r="22" spans="2:8" ht="21.6" customHeight="1" x14ac:dyDescent="0.4">
      <c r="B22" s="90"/>
      <c r="C22" s="18" t="s">
        <v>26</v>
      </c>
      <c r="D22" s="19">
        <f t="shared" si="0"/>
        <v>0</v>
      </c>
      <c r="E22" s="20">
        <v>0.2</v>
      </c>
      <c r="F22" s="19">
        <f t="shared" si="1"/>
        <v>0.16000000000000003</v>
      </c>
      <c r="G22" s="21" t="s">
        <v>7</v>
      </c>
      <c r="H22" s="22"/>
    </row>
    <row r="23" spans="2:8" ht="21.6" customHeight="1" x14ac:dyDescent="0.4">
      <c r="B23" s="90"/>
      <c r="C23" s="13" t="s">
        <v>316</v>
      </c>
      <c r="D23" s="14">
        <f t="shared" si="0"/>
        <v>0</v>
      </c>
      <c r="E23" s="15"/>
      <c r="F23" s="14">
        <f t="shared" si="1"/>
        <v>0</v>
      </c>
      <c r="G23" s="16" t="s">
        <v>7</v>
      </c>
      <c r="H23" s="17" t="s">
        <v>317</v>
      </c>
    </row>
    <row r="24" spans="2:8" ht="21.6" customHeight="1" x14ac:dyDescent="0.4">
      <c r="B24" s="90"/>
      <c r="C24" s="18" t="s">
        <v>129</v>
      </c>
      <c r="D24" s="19">
        <f t="shared" si="0"/>
        <v>0</v>
      </c>
      <c r="E24" s="20">
        <v>2</v>
      </c>
      <c r="F24" s="19">
        <f t="shared" si="1"/>
        <v>1.6</v>
      </c>
      <c r="G24" s="23" t="s">
        <v>73</v>
      </c>
      <c r="H24" s="22" t="s">
        <v>318</v>
      </c>
    </row>
    <row r="25" spans="2:8" ht="21.6" customHeight="1" x14ac:dyDescent="0.4">
      <c r="B25" s="90"/>
      <c r="C25" s="18" t="s">
        <v>319</v>
      </c>
      <c r="D25" s="19">
        <f t="shared" si="0"/>
        <v>0</v>
      </c>
      <c r="E25" s="20">
        <v>12</v>
      </c>
      <c r="F25" s="19">
        <f t="shared" si="1"/>
        <v>9.6000000000000014</v>
      </c>
      <c r="G25" s="21" t="s">
        <v>7</v>
      </c>
      <c r="H25" s="22" t="s">
        <v>320</v>
      </c>
    </row>
    <row r="26" spans="2:8" ht="21.6" customHeight="1" x14ac:dyDescent="0.4">
      <c r="B26" s="90"/>
      <c r="C26" s="18" t="s">
        <v>79</v>
      </c>
      <c r="D26" s="19">
        <f t="shared" si="0"/>
        <v>0</v>
      </c>
      <c r="E26" s="20">
        <v>100</v>
      </c>
      <c r="F26" s="19">
        <f t="shared" si="1"/>
        <v>80</v>
      </c>
      <c r="G26" s="21" t="s">
        <v>7</v>
      </c>
      <c r="H26" s="22" t="s">
        <v>321</v>
      </c>
    </row>
    <row r="27" spans="2:8" ht="21.6" customHeight="1" x14ac:dyDescent="0.4">
      <c r="B27" s="90"/>
      <c r="C27" s="18" t="s">
        <v>130</v>
      </c>
      <c r="D27" s="19">
        <f t="shared" si="0"/>
        <v>0</v>
      </c>
      <c r="E27" s="20">
        <v>3</v>
      </c>
      <c r="F27" s="19">
        <f t="shared" si="1"/>
        <v>2.4000000000000004</v>
      </c>
      <c r="G27" s="21" t="s">
        <v>7</v>
      </c>
      <c r="H27" s="22" t="s">
        <v>108</v>
      </c>
    </row>
    <row r="28" spans="2:8" ht="21.6" customHeight="1" x14ac:dyDescent="0.4">
      <c r="B28" s="90"/>
      <c r="C28" s="13" t="s">
        <v>322</v>
      </c>
      <c r="D28" s="14">
        <f t="shared" si="0"/>
        <v>0</v>
      </c>
      <c r="E28" s="15"/>
      <c r="F28" s="14">
        <f t="shared" si="1"/>
        <v>0</v>
      </c>
      <c r="G28" s="16" t="s">
        <v>7</v>
      </c>
      <c r="H28" s="24"/>
    </row>
    <row r="29" spans="2:8" ht="21.6" customHeight="1" x14ac:dyDescent="0.4">
      <c r="B29" s="90"/>
      <c r="C29" s="18" t="s">
        <v>323</v>
      </c>
      <c r="D29" s="19">
        <f t="shared" si="0"/>
        <v>0</v>
      </c>
      <c r="E29" s="20">
        <v>40</v>
      </c>
      <c r="F29" s="19">
        <f t="shared" si="1"/>
        <v>32</v>
      </c>
      <c r="G29" s="23" t="s">
        <v>34</v>
      </c>
      <c r="H29" s="22"/>
    </row>
    <row r="30" spans="2:8" ht="21.6" customHeight="1" x14ac:dyDescent="0.4">
      <c r="B30" s="90"/>
      <c r="C30" s="18" t="s">
        <v>203</v>
      </c>
      <c r="D30" s="19">
        <f t="shared" si="0"/>
        <v>0</v>
      </c>
      <c r="E30" s="20">
        <v>0.5</v>
      </c>
      <c r="F30" s="19">
        <f t="shared" si="1"/>
        <v>0.4</v>
      </c>
      <c r="G30" s="23" t="s">
        <v>34</v>
      </c>
      <c r="H30" s="22"/>
    </row>
    <row r="31" spans="2:8" ht="21.6" customHeight="1" x14ac:dyDescent="0.4">
      <c r="B31" s="90"/>
      <c r="C31" s="18" t="s">
        <v>25</v>
      </c>
      <c r="D31" s="19">
        <f t="shared" si="0"/>
        <v>0</v>
      </c>
      <c r="E31" s="20">
        <v>1</v>
      </c>
      <c r="F31" s="19">
        <f t="shared" si="1"/>
        <v>0.8</v>
      </c>
      <c r="G31" s="21" t="s">
        <v>7</v>
      </c>
      <c r="H31" s="22"/>
    </row>
    <row r="32" spans="2:8" ht="21.6" customHeight="1" thickBot="1" x14ac:dyDescent="0.45">
      <c r="B32" s="91"/>
      <c r="C32" s="25" t="s">
        <v>324</v>
      </c>
      <c r="D32" s="26">
        <f t="shared" si="0"/>
        <v>0</v>
      </c>
      <c r="E32" s="27">
        <v>4</v>
      </c>
      <c r="F32" s="26">
        <f t="shared" si="1"/>
        <v>3.2</v>
      </c>
      <c r="G32" s="38" t="s">
        <v>7</v>
      </c>
      <c r="H32" s="29"/>
    </row>
    <row r="33" spans="2:8" x14ac:dyDescent="0.4">
      <c r="B33" s="30"/>
      <c r="C33" s="30"/>
      <c r="D33" s="30"/>
      <c r="E33" s="30"/>
      <c r="F33" s="30"/>
      <c r="G33" s="30"/>
      <c r="H33" s="30"/>
    </row>
  </sheetData>
  <mergeCells count="1">
    <mergeCell ref="B5:B32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D9A19-18B6-4152-9632-0739D79399BF}">
  <sheetPr>
    <pageSetUpPr fitToPage="1"/>
  </sheetPr>
  <dimension ref="B1:H17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511</v>
      </c>
      <c r="F2" s="4"/>
      <c r="G2" s="3"/>
      <c r="H2" s="5"/>
    </row>
    <row r="3" spans="2:8" ht="21.6" customHeight="1" thickBot="1" x14ac:dyDescent="0.45">
      <c r="B3" s="6" t="s">
        <v>488</v>
      </c>
      <c r="F3" s="7">
        <v>0.8</v>
      </c>
    </row>
    <row r="4" spans="2:8" s="37" customFormat="1" ht="45" customHeight="1" thickBot="1" x14ac:dyDescent="0.45">
      <c r="B4" s="31" t="s">
        <v>2</v>
      </c>
      <c r="C4" s="32" t="s">
        <v>3</v>
      </c>
      <c r="D4" s="33" t="s">
        <v>509</v>
      </c>
      <c r="E4" s="34" t="s">
        <v>508</v>
      </c>
      <c r="F4" s="33" t="s">
        <v>510</v>
      </c>
      <c r="G4" s="35" t="s">
        <v>4</v>
      </c>
      <c r="H4" s="36" t="s">
        <v>5</v>
      </c>
    </row>
    <row r="5" spans="2:8" ht="21.6" customHeight="1" x14ac:dyDescent="0.4">
      <c r="B5" s="89" t="s">
        <v>52</v>
      </c>
      <c r="C5" s="8" t="s">
        <v>513</v>
      </c>
      <c r="D5" s="9">
        <f t="shared" ref="D5:D13" si="0">$F$2*E5</f>
        <v>0</v>
      </c>
      <c r="E5" s="10"/>
      <c r="F5" s="9">
        <f t="shared" ref="F5:F13" si="1">$F$3*E5</f>
        <v>0</v>
      </c>
      <c r="G5" s="11" t="s">
        <v>7</v>
      </c>
      <c r="H5" s="12"/>
    </row>
    <row r="6" spans="2:8" ht="21.6" customHeight="1" x14ac:dyDescent="0.4">
      <c r="B6" s="90"/>
      <c r="C6" s="13" t="s">
        <v>53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4"/>
    </row>
    <row r="7" spans="2:8" ht="21.6" customHeight="1" x14ac:dyDescent="0.4">
      <c r="B7" s="90"/>
      <c r="C7" s="18" t="s">
        <v>54</v>
      </c>
      <c r="D7" s="19">
        <f t="shared" si="0"/>
        <v>0</v>
      </c>
      <c r="E7" s="20">
        <v>120</v>
      </c>
      <c r="F7" s="19">
        <f t="shared" si="1"/>
        <v>96</v>
      </c>
      <c r="G7" s="23" t="s">
        <v>34</v>
      </c>
      <c r="H7" s="22"/>
    </row>
    <row r="8" spans="2:8" ht="21.6" customHeight="1" x14ac:dyDescent="0.4">
      <c r="B8" s="90"/>
      <c r="C8" s="13" t="s">
        <v>489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490</v>
      </c>
    </row>
    <row r="9" spans="2:8" ht="21.6" customHeight="1" x14ac:dyDescent="0.4">
      <c r="B9" s="90"/>
      <c r="C9" s="18" t="s">
        <v>491</v>
      </c>
      <c r="D9" s="19">
        <f t="shared" si="0"/>
        <v>0</v>
      </c>
      <c r="E9" s="20">
        <v>25</v>
      </c>
      <c r="F9" s="19">
        <f t="shared" si="1"/>
        <v>20</v>
      </c>
      <c r="G9" s="23" t="s">
        <v>73</v>
      </c>
      <c r="H9" s="22" t="s">
        <v>492</v>
      </c>
    </row>
    <row r="10" spans="2:8" ht="21.6" customHeight="1" x14ac:dyDescent="0.4">
      <c r="B10" s="90"/>
      <c r="C10" s="18" t="s">
        <v>167</v>
      </c>
      <c r="D10" s="19">
        <f t="shared" si="0"/>
        <v>0</v>
      </c>
      <c r="E10" s="20">
        <v>12.5</v>
      </c>
      <c r="F10" s="19">
        <f t="shared" si="1"/>
        <v>10</v>
      </c>
      <c r="G10" s="23" t="s">
        <v>34</v>
      </c>
      <c r="H10" s="22" t="s">
        <v>493</v>
      </c>
    </row>
    <row r="11" spans="2:8" ht="21.6" customHeight="1" x14ac:dyDescent="0.4">
      <c r="B11" s="90"/>
      <c r="C11" s="18" t="s">
        <v>494</v>
      </c>
      <c r="D11" s="19">
        <f t="shared" si="0"/>
        <v>0</v>
      </c>
      <c r="E11" s="20">
        <v>10</v>
      </c>
      <c r="F11" s="19">
        <f t="shared" si="1"/>
        <v>8</v>
      </c>
      <c r="G11" s="21" t="s">
        <v>7</v>
      </c>
      <c r="H11" s="39" t="s">
        <v>76</v>
      </c>
    </row>
    <row r="12" spans="2:8" ht="21.6" customHeight="1" x14ac:dyDescent="0.4">
      <c r="B12" s="90"/>
      <c r="C12" s="18" t="s">
        <v>16</v>
      </c>
      <c r="D12" s="19">
        <f t="shared" si="0"/>
        <v>0</v>
      </c>
      <c r="E12" s="20">
        <v>1</v>
      </c>
      <c r="F12" s="19">
        <f t="shared" si="1"/>
        <v>0.8</v>
      </c>
      <c r="G12" s="21" t="s">
        <v>7</v>
      </c>
      <c r="H12" s="22" t="s">
        <v>495</v>
      </c>
    </row>
    <row r="13" spans="2:8" ht="21.6" customHeight="1" x14ac:dyDescent="0.4">
      <c r="B13" s="90"/>
      <c r="C13" s="18" t="s">
        <v>33</v>
      </c>
      <c r="D13" s="19">
        <f t="shared" si="0"/>
        <v>0</v>
      </c>
      <c r="E13" s="20">
        <v>2</v>
      </c>
      <c r="F13" s="19">
        <f t="shared" si="1"/>
        <v>1.6</v>
      </c>
      <c r="G13" s="23" t="s">
        <v>34</v>
      </c>
      <c r="H13" s="22" t="s">
        <v>496</v>
      </c>
    </row>
    <row r="14" spans="2:8" ht="21.6" customHeight="1" x14ac:dyDescent="0.4">
      <c r="B14" s="90"/>
      <c r="C14" s="18"/>
      <c r="D14" s="19"/>
      <c r="E14" s="20"/>
      <c r="F14" s="19"/>
      <c r="G14" s="21" t="s">
        <v>7</v>
      </c>
      <c r="H14" s="22" t="s">
        <v>497</v>
      </c>
    </row>
    <row r="15" spans="2:8" ht="21.6" customHeight="1" x14ac:dyDescent="0.4">
      <c r="B15" s="90"/>
      <c r="C15" s="18"/>
      <c r="D15" s="19"/>
      <c r="E15" s="20"/>
      <c r="F15" s="19"/>
      <c r="G15" s="21" t="s">
        <v>7</v>
      </c>
      <c r="H15" s="22" t="s">
        <v>498</v>
      </c>
    </row>
    <row r="16" spans="2:8" ht="21.6" customHeight="1" thickBot="1" x14ac:dyDescent="0.45">
      <c r="B16" s="91"/>
      <c r="C16" s="25"/>
      <c r="D16" s="26"/>
      <c r="E16" s="27"/>
      <c r="F16" s="26"/>
      <c r="G16" s="38" t="s">
        <v>7</v>
      </c>
      <c r="H16" s="29" t="s">
        <v>499</v>
      </c>
    </row>
    <row r="17" spans="2:8" x14ac:dyDescent="0.4">
      <c r="B17" s="30"/>
      <c r="C17" s="30"/>
      <c r="D17" s="30"/>
      <c r="E17" s="30"/>
      <c r="F17" s="30"/>
      <c r="G17" s="30"/>
      <c r="H17" s="30"/>
    </row>
  </sheetData>
  <mergeCells count="1">
    <mergeCell ref="B5:B16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CBA69-279F-4568-A225-98650564AE0C}">
  <sheetPr>
    <pageSetUpPr fitToPage="1"/>
  </sheetPr>
  <dimension ref="B1:H34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511</v>
      </c>
      <c r="F2" s="4"/>
      <c r="G2" s="3"/>
      <c r="H2" s="5"/>
    </row>
    <row r="3" spans="2:8" ht="21.6" customHeight="1" thickBot="1" x14ac:dyDescent="0.45">
      <c r="B3" s="6" t="s">
        <v>500</v>
      </c>
      <c r="F3" s="7">
        <v>0.8</v>
      </c>
    </row>
    <row r="4" spans="2:8" s="37" customFormat="1" ht="45" customHeight="1" thickBot="1" x14ac:dyDescent="0.45">
      <c r="B4" s="31" t="s">
        <v>2</v>
      </c>
      <c r="C4" s="32" t="s">
        <v>3</v>
      </c>
      <c r="D4" s="33" t="s">
        <v>509</v>
      </c>
      <c r="E4" s="34" t="s">
        <v>508</v>
      </c>
      <c r="F4" s="33" t="s">
        <v>510</v>
      </c>
      <c r="G4" s="35" t="s">
        <v>4</v>
      </c>
      <c r="H4" s="36" t="s">
        <v>5</v>
      </c>
    </row>
    <row r="5" spans="2:8" ht="21.6" customHeight="1" x14ac:dyDescent="0.4">
      <c r="B5" s="89" t="s">
        <v>6</v>
      </c>
      <c r="C5" s="8" t="s">
        <v>512</v>
      </c>
      <c r="D5" s="9">
        <f t="shared" ref="D5:D33" si="0">$F$2*E5</f>
        <v>0</v>
      </c>
      <c r="E5" s="10"/>
      <c r="F5" s="9">
        <f t="shared" ref="F5:F33" si="1">$F$3*E5</f>
        <v>0</v>
      </c>
      <c r="G5" s="11" t="s">
        <v>7</v>
      </c>
      <c r="H5" s="12"/>
    </row>
    <row r="6" spans="2:8" ht="21.6" customHeight="1" x14ac:dyDescent="0.4">
      <c r="B6" s="90"/>
      <c r="C6" s="13" t="s">
        <v>124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4"/>
    </row>
    <row r="7" spans="2:8" ht="21.6" customHeight="1" x14ac:dyDescent="0.4">
      <c r="B7" s="90"/>
      <c r="C7" s="18" t="s">
        <v>10</v>
      </c>
      <c r="D7" s="19">
        <f t="shared" si="0"/>
        <v>0</v>
      </c>
      <c r="E7" s="20">
        <v>50</v>
      </c>
      <c r="F7" s="19">
        <f t="shared" si="1"/>
        <v>40</v>
      </c>
      <c r="G7" s="21" t="s">
        <v>7</v>
      </c>
      <c r="H7" s="22"/>
    </row>
    <row r="8" spans="2:8" ht="21.6" customHeight="1" x14ac:dyDescent="0.4">
      <c r="B8" s="90"/>
      <c r="C8" s="13" t="s">
        <v>341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76</v>
      </c>
    </row>
    <row r="9" spans="2:8" ht="21.6" customHeight="1" x14ac:dyDescent="0.4">
      <c r="B9" s="90"/>
      <c r="C9" s="18" t="s">
        <v>89</v>
      </c>
      <c r="D9" s="19">
        <f t="shared" si="0"/>
        <v>0</v>
      </c>
      <c r="E9" s="20">
        <v>50</v>
      </c>
      <c r="F9" s="19">
        <f t="shared" si="1"/>
        <v>40</v>
      </c>
      <c r="G9" s="21" t="s">
        <v>7</v>
      </c>
      <c r="H9" s="22" t="s">
        <v>342</v>
      </c>
    </row>
    <row r="10" spans="2:8" ht="21.6" customHeight="1" x14ac:dyDescent="0.4">
      <c r="B10" s="90"/>
      <c r="C10" s="18" t="s">
        <v>26</v>
      </c>
      <c r="D10" s="19">
        <f t="shared" si="0"/>
        <v>0</v>
      </c>
      <c r="E10" s="20">
        <v>0.2</v>
      </c>
      <c r="F10" s="19">
        <f t="shared" si="1"/>
        <v>0.16000000000000003</v>
      </c>
      <c r="G10" s="21" t="s">
        <v>7</v>
      </c>
      <c r="H10" s="22" t="s">
        <v>343</v>
      </c>
    </row>
    <row r="11" spans="2:8" ht="21.6" customHeight="1" x14ac:dyDescent="0.4">
      <c r="B11" s="90"/>
      <c r="C11" s="18" t="s">
        <v>93</v>
      </c>
      <c r="D11" s="19">
        <f t="shared" si="0"/>
        <v>0</v>
      </c>
      <c r="E11" s="20">
        <v>3</v>
      </c>
      <c r="F11" s="19">
        <f t="shared" si="1"/>
        <v>2.4000000000000004</v>
      </c>
      <c r="G11" s="23" t="s">
        <v>73</v>
      </c>
      <c r="H11" s="22" t="s">
        <v>344</v>
      </c>
    </row>
    <row r="12" spans="2:8" ht="21.6" customHeight="1" x14ac:dyDescent="0.4">
      <c r="B12" s="90"/>
      <c r="C12" s="18" t="s">
        <v>24</v>
      </c>
      <c r="D12" s="19">
        <f t="shared" si="0"/>
        <v>0</v>
      </c>
      <c r="E12" s="20">
        <v>4</v>
      </c>
      <c r="F12" s="19">
        <f t="shared" si="1"/>
        <v>3.2</v>
      </c>
      <c r="G12" s="21" t="s">
        <v>7</v>
      </c>
      <c r="H12" s="22" t="s">
        <v>345</v>
      </c>
    </row>
    <row r="13" spans="2:8" ht="21.6" customHeight="1" x14ac:dyDescent="0.4">
      <c r="B13" s="90"/>
      <c r="C13" s="18" t="s">
        <v>263</v>
      </c>
      <c r="D13" s="19">
        <f t="shared" si="0"/>
        <v>0</v>
      </c>
      <c r="E13" s="20">
        <v>5</v>
      </c>
      <c r="F13" s="19">
        <f t="shared" si="1"/>
        <v>4</v>
      </c>
      <c r="G13" s="23" t="s">
        <v>73</v>
      </c>
      <c r="H13" s="22" t="s">
        <v>346</v>
      </c>
    </row>
    <row r="14" spans="2:8" ht="21.6" customHeight="1" x14ac:dyDescent="0.4">
      <c r="B14" s="90"/>
      <c r="C14" s="18" t="s">
        <v>225</v>
      </c>
      <c r="D14" s="19">
        <f t="shared" si="0"/>
        <v>0</v>
      </c>
      <c r="E14" s="20">
        <v>0.1</v>
      </c>
      <c r="F14" s="19">
        <f t="shared" si="1"/>
        <v>8.0000000000000016E-2</v>
      </c>
      <c r="G14" s="21" t="s">
        <v>7</v>
      </c>
      <c r="H14" s="22" t="s">
        <v>347</v>
      </c>
    </row>
    <row r="15" spans="2:8" ht="21.6" customHeight="1" x14ac:dyDescent="0.4">
      <c r="B15" s="90"/>
      <c r="C15" s="18" t="s">
        <v>16</v>
      </c>
      <c r="D15" s="19">
        <f t="shared" si="0"/>
        <v>0</v>
      </c>
      <c r="E15" s="20">
        <v>6</v>
      </c>
      <c r="F15" s="19">
        <f t="shared" si="1"/>
        <v>4.8000000000000007</v>
      </c>
      <c r="G15" s="21" t="s">
        <v>7</v>
      </c>
      <c r="H15" s="22" t="s">
        <v>348</v>
      </c>
    </row>
    <row r="16" spans="2:8" ht="21.6" customHeight="1" x14ac:dyDescent="0.4">
      <c r="B16" s="90"/>
      <c r="C16" s="18" t="s">
        <v>14</v>
      </c>
      <c r="D16" s="19">
        <f t="shared" si="0"/>
        <v>0</v>
      </c>
      <c r="E16" s="20">
        <v>6</v>
      </c>
      <c r="F16" s="19">
        <f t="shared" si="1"/>
        <v>4.8000000000000007</v>
      </c>
      <c r="G16" s="21" t="s">
        <v>7</v>
      </c>
      <c r="H16" s="22" t="s">
        <v>234</v>
      </c>
    </row>
    <row r="17" spans="2:8" ht="21.6" customHeight="1" x14ac:dyDescent="0.4">
      <c r="B17" s="90"/>
      <c r="C17" s="18" t="s">
        <v>33</v>
      </c>
      <c r="D17" s="19">
        <f t="shared" si="0"/>
        <v>0</v>
      </c>
      <c r="E17" s="20">
        <v>0.24</v>
      </c>
      <c r="F17" s="19">
        <f t="shared" si="1"/>
        <v>0.192</v>
      </c>
      <c r="G17" s="23" t="s">
        <v>34</v>
      </c>
      <c r="H17" s="22" t="s">
        <v>349</v>
      </c>
    </row>
    <row r="18" spans="2:8" ht="21.6" customHeight="1" x14ac:dyDescent="0.4">
      <c r="B18" s="90"/>
      <c r="C18" s="18" t="s">
        <v>22</v>
      </c>
      <c r="D18" s="19">
        <f t="shared" si="0"/>
        <v>0</v>
      </c>
      <c r="E18" s="20">
        <v>12</v>
      </c>
      <c r="F18" s="19">
        <f t="shared" si="1"/>
        <v>9.6000000000000014</v>
      </c>
      <c r="G18" s="21" t="s">
        <v>7</v>
      </c>
      <c r="H18" s="22" t="s">
        <v>350</v>
      </c>
    </row>
    <row r="19" spans="2:8" ht="21.6" customHeight="1" x14ac:dyDescent="0.4">
      <c r="B19" s="90"/>
      <c r="C19" s="18" t="s">
        <v>351</v>
      </c>
      <c r="D19" s="19">
        <f t="shared" si="0"/>
        <v>0</v>
      </c>
      <c r="E19" s="20">
        <v>2.4</v>
      </c>
      <c r="F19" s="19">
        <f t="shared" si="1"/>
        <v>1.92</v>
      </c>
      <c r="G19" s="21" t="s">
        <v>7</v>
      </c>
      <c r="H19" s="22"/>
    </row>
    <row r="20" spans="2:8" ht="21.6" customHeight="1" x14ac:dyDescent="0.4">
      <c r="B20" s="90"/>
      <c r="C20" s="18" t="s">
        <v>236</v>
      </c>
      <c r="D20" s="19">
        <f t="shared" si="0"/>
        <v>0</v>
      </c>
      <c r="E20" s="20">
        <v>0.12</v>
      </c>
      <c r="F20" s="19">
        <f t="shared" si="1"/>
        <v>9.6000000000000002E-2</v>
      </c>
      <c r="G20" s="21" t="s">
        <v>7</v>
      </c>
      <c r="H20" s="22" t="s">
        <v>352</v>
      </c>
    </row>
    <row r="21" spans="2:8" ht="21.6" customHeight="1" x14ac:dyDescent="0.4">
      <c r="B21" s="90"/>
      <c r="C21" s="18" t="s">
        <v>25</v>
      </c>
      <c r="D21" s="19">
        <f t="shared" si="0"/>
        <v>0</v>
      </c>
      <c r="E21" s="20">
        <v>0.12</v>
      </c>
      <c r="F21" s="19">
        <f t="shared" si="1"/>
        <v>9.6000000000000002E-2</v>
      </c>
      <c r="G21" s="21" t="s">
        <v>7</v>
      </c>
      <c r="H21" s="22"/>
    </row>
    <row r="22" spans="2:8" ht="21.6" customHeight="1" x14ac:dyDescent="0.4">
      <c r="B22" s="90"/>
      <c r="C22" s="13" t="s">
        <v>353</v>
      </c>
      <c r="D22" s="14">
        <f t="shared" si="0"/>
        <v>0</v>
      </c>
      <c r="E22" s="15"/>
      <c r="F22" s="14">
        <f t="shared" si="1"/>
        <v>0</v>
      </c>
      <c r="G22" s="16" t="s">
        <v>7</v>
      </c>
      <c r="H22" s="17" t="s">
        <v>354</v>
      </c>
    </row>
    <row r="23" spans="2:8" ht="21.6" customHeight="1" x14ac:dyDescent="0.4">
      <c r="B23" s="90"/>
      <c r="C23" s="18" t="s">
        <v>39</v>
      </c>
      <c r="D23" s="19">
        <f t="shared" si="0"/>
        <v>0</v>
      </c>
      <c r="E23" s="20">
        <v>20</v>
      </c>
      <c r="F23" s="19">
        <f t="shared" si="1"/>
        <v>16</v>
      </c>
      <c r="G23" s="21" t="s">
        <v>7</v>
      </c>
      <c r="H23" s="22" t="s">
        <v>355</v>
      </c>
    </row>
    <row r="24" spans="2:8" ht="21.6" customHeight="1" x14ac:dyDescent="0.4">
      <c r="B24" s="90"/>
      <c r="C24" s="18" t="s">
        <v>128</v>
      </c>
      <c r="D24" s="19">
        <f t="shared" si="0"/>
        <v>0</v>
      </c>
      <c r="E24" s="20">
        <v>2</v>
      </c>
      <c r="F24" s="19">
        <f t="shared" si="1"/>
        <v>1.6</v>
      </c>
      <c r="G24" s="21" t="s">
        <v>7</v>
      </c>
      <c r="H24" s="22" t="s">
        <v>356</v>
      </c>
    </row>
    <row r="25" spans="2:8" ht="21.6" customHeight="1" x14ac:dyDescent="0.4">
      <c r="B25" s="90"/>
      <c r="C25" s="13" t="s">
        <v>357</v>
      </c>
      <c r="D25" s="14">
        <f t="shared" si="0"/>
        <v>0</v>
      </c>
      <c r="E25" s="15"/>
      <c r="F25" s="14">
        <f t="shared" si="1"/>
        <v>0</v>
      </c>
      <c r="G25" s="16" t="s">
        <v>7</v>
      </c>
      <c r="H25" s="17" t="s">
        <v>358</v>
      </c>
    </row>
    <row r="26" spans="2:8" ht="21.6" customHeight="1" x14ac:dyDescent="0.4">
      <c r="B26" s="90"/>
      <c r="C26" s="18" t="s">
        <v>12</v>
      </c>
      <c r="D26" s="19">
        <f t="shared" si="0"/>
        <v>0</v>
      </c>
      <c r="E26" s="20">
        <v>8</v>
      </c>
      <c r="F26" s="19">
        <f t="shared" si="1"/>
        <v>6.4</v>
      </c>
      <c r="G26" s="21" t="s">
        <v>7</v>
      </c>
      <c r="H26" s="22" t="s">
        <v>359</v>
      </c>
    </row>
    <row r="27" spans="2:8" ht="21.6" customHeight="1" x14ac:dyDescent="0.4">
      <c r="B27" s="90"/>
      <c r="C27" s="18" t="s">
        <v>41</v>
      </c>
      <c r="D27" s="19">
        <f t="shared" si="0"/>
        <v>0</v>
      </c>
      <c r="E27" s="20">
        <v>12</v>
      </c>
      <c r="F27" s="19">
        <f t="shared" si="1"/>
        <v>9.6000000000000014</v>
      </c>
      <c r="G27" s="21" t="s">
        <v>7</v>
      </c>
      <c r="H27" s="22" t="s">
        <v>360</v>
      </c>
    </row>
    <row r="28" spans="2:8" ht="21.6" customHeight="1" x14ac:dyDescent="0.4">
      <c r="B28" s="90"/>
      <c r="C28" s="18" t="s">
        <v>14</v>
      </c>
      <c r="D28" s="19">
        <f t="shared" si="0"/>
        <v>0</v>
      </c>
      <c r="E28" s="20">
        <v>10</v>
      </c>
      <c r="F28" s="19">
        <f t="shared" si="1"/>
        <v>8</v>
      </c>
      <c r="G28" s="21" t="s">
        <v>7</v>
      </c>
      <c r="H28" s="22" t="s">
        <v>243</v>
      </c>
    </row>
    <row r="29" spans="2:8" ht="21.6" customHeight="1" x14ac:dyDescent="0.4">
      <c r="B29" s="90"/>
      <c r="C29" s="18" t="s">
        <v>24</v>
      </c>
      <c r="D29" s="19">
        <f t="shared" si="0"/>
        <v>0</v>
      </c>
      <c r="E29" s="20">
        <v>100</v>
      </c>
      <c r="F29" s="19">
        <f t="shared" si="1"/>
        <v>80</v>
      </c>
      <c r="G29" s="21" t="s">
        <v>7</v>
      </c>
      <c r="H29" s="22" t="s">
        <v>361</v>
      </c>
    </row>
    <row r="30" spans="2:8" ht="21.6" customHeight="1" x14ac:dyDescent="0.4">
      <c r="B30" s="90"/>
      <c r="C30" s="18" t="s">
        <v>46</v>
      </c>
      <c r="D30" s="19">
        <f t="shared" si="0"/>
        <v>0</v>
      </c>
      <c r="E30" s="20">
        <v>0.5</v>
      </c>
      <c r="F30" s="19">
        <f t="shared" si="1"/>
        <v>0.4</v>
      </c>
      <c r="G30" s="23" t="s">
        <v>47</v>
      </c>
      <c r="H30" s="22"/>
    </row>
    <row r="31" spans="2:8" ht="21.6" customHeight="1" x14ac:dyDescent="0.4">
      <c r="B31" s="90"/>
      <c r="C31" s="18" t="s">
        <v>26</v>
      </c>
      <c r="D31" s="19">
        <f t="shared" si="0"/>
        <v>0</v>
      </c>
      <c r="E31" s="20">
        <v>0.2</v>
      </c>
      <c r="F31" s="19">
        <f t="shared" si="1"/>
        <v>0.16000000000000003</v>
      </c>
      <c r="G31" s="21" t="s">
        <v>7</v>
      </c>
      <c r="H31" s="22"/>
    </row>
    <row r="32" spans="2:8" ht="21.6" customHeight="1" x14ac:dyDescent="0.4">
      <c r="B32" s="90"/>
      <c r="C32" s="13" t="s">
        <v>197</v>
      </c>
      <c r="D32" s="14">
        <f t="shared" si="0"/>
        <v>0</v>
      </c>
      <c r="E32" s="15"/>
      <c r="F32" s="14">
        <f t="shared" si="1"/>
        <v>0</v>
      </c>
      <c r="G32" s="16" t="s">
        <v>7</v>
      </c>
      <c r="H32" s="24"/>
    </row>
    <row r="33" spans="2:8" ht="21.6" customHeight="1" thickBot="1" x14ac:dyDescent="0.45">
      <c r="B33" s="91"/>
      <c r="C33" s="25" t="s">
        <v>198</v>
      </c>
      <c r="D33" s="26">
        <f t="shared" si="0"/>
        <v>0</v>
      </c>
      <c r="E33" s="27">
        <v>30</v>
      </c>
      <c r="F33" s="26">
        <f t="shared" si="1"/>
        <v>24</v>
      </c>
      <c r="G33" s="38" t="s">
        <v>7</v>
      </c>
      <c r="H33" s="29"/>
    </row>
    <row r="34" spans="2:8" x14ac:dyDescent="0.4">
      <c r="B34" s="30"/>
      <c r="C34" s="30"/>
      <c r="D34" s="30"/>
      <c r="E34" s="30"/>
      <c r="F34" s="30"/>
      <c r="G34" s="30"/>
      <c r="H34" s="30"/>
    </row>
  </sheetData>
  <mergeCells count="1">
    <mergeCell ref="B5:B33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FB011-70B8-48AF-A7E1-10D4A01AAA9F}">
  <sheetPr>
    <pageSetUpPr fitToPage="1"/>
  </sheetPr>
  <dimension ref="B1:H16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511</v>
      </c>
      <c r="F2" s="4"/>
      <c r="G2" s="3"/>
      <c r="H2" s="5"/>
    </row>
    <row r="3" spans="2:8" ht="21.6" customHeight="1" thickBot="1" x14ac:dyDescent="0.45">
      <c r="B3" s="6" t="s">
        <v>501</v>
      </c>
      <c r="F3" s="7">
        <v>0.8</v>
      </c>
    </row>
    <row r="4" spans="2:8" s="37" customFormat="1" ht="45" customHeight="1" thickBot="1" x14ac:dyDescent="0.45">
      <c r="B4" s="31" t="s">
        <v>2</v>
      </c>
      <c r="C4" s="32" t="s">
        <v>3</v>
      </c>
      <c r="D4" s="33" t="s">
        <v>509</v>
      </c>
      <c r="E4" s="34" t="s">
        <v>508</v>
      </c>
      <c r="F4" s="33" t="s">
        <v>510</v>
      </c>
      <c r="G4" s="35" t="s">
        <v>4</v>
      </c>
      <c r="H4" s="36" t="s">
        <v>5</v>
      </c>
    </row>
    <row r="5" spans="2:8" ht="21.6" customHeight="1" x14ac:dyDescent="0.4">
      <c r="B5" s="89" t="s">
        <v>52</v>
      </c>
      <c r="C5" s="8" t="s">
        <v>513</v>
      </c>
      <c r="D5" s="9">
        <f t="shared" ref="D5:D15" si="0">$F$2*E5</f>
        <v>0</v>
      </c>
      <c r="E5" s="10"/>
      <c r="F5" s="9">
        <f t="shared" ref="F5:F15" si="1">$F$3*E5</f>
        <v>0</v>
      </c>
      <c r="G5" s="11" t="s">
        <v>7</v>
      </c>
      <c r="H5" s="12"/>
    </row>
    <row r="6" spans="2:8" ht="21.6" customHeight="1" x14ac:dyDescent="0.4">
      <c r="B6" s="90"/>
      <c r="C6" s="13" t="s">
        <v>53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4"/>
    </row>
    <row r="7" spans="2:8" ht="21.6" customHeight="1" x14ac:dyDescent="0.4">
      <c r="B7" s="90"/>
      <c r="C7" s="18" t="s">
        <v>54</v>
      </c>
      <c r="D7" s="19">
        <f t="shared" si="0"/>
        <v>0</v>
      </c>
      <c r="E7" s="20">
        <v>120</v>
      </c>
      <c r="F7" s="19">
        <f t="shared" si="1"/>
        <v>96</v>
      </c>
      <c r="G7" s="23" t="s">
        <v>34</v>
      </c>
      <c r="H7" s="22"/>
    </row>
    <row r="8" spans="2:8" ht="21.6" customHeight="1" x14ac:dyDescent="0.4">
      <c r="B8" s="90"/>
      <c r="C8" s="13" t="s">
        <v>362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363</v>
      </c>
    </row>
    <row r="9" spans="2:8" ht="21.6" customHeight="1" x14ac:dyDescent="0.4">
      <c r="B9" s="90"/>
      <c r="C9" s="18" t="s">
        <v>93</v>
      </c>
      <c r="D9" s="19">
        <f t="shared" si="0"/>
        <v>0</v>
      </c>
      <c r="E9" s="20">
        <v>25</v>
      </c>
      <c r="F9" s="19">
        <f t="shared" si="1"/>
        <v>20</v>
      </c>
      <c r="G9" s="23" t="s">
        <v>73</v>
      </c>
      <c r="H9" s="22" t="s">
        <v>364</v>
      </c>
    </row>
    <row r="10" spans="2:8" ht="21.6" customHeight="1" x14ac:dyDescent="0.4">
      <c r="B10" s="90"/>
      <c r="C10" s="18" t="s">
        <v>96</v>
      </c>
      <c r="D10" s="19">
        <f t="shared" si="0"/>
        <v>0</v>
      </c>
      <c r="E10" s="20">
        <v>1</v>
      </c>
      <c r="F10" s="19">
        <f t="shared" si="1"/>
        <v>0.8</v>
      </c>
      <c r="G10" s="21" t="s">
        <v>7</v>
      </c>
      <c r="H10" s="22" t="s">
        <v>365</v>
      </c>
    </row>
    <row r="11" spans="2:8" ht="21.6" customHeight="1" x14ac:dyDescent="0.4">
      <c r="B11" s="90"/>
      <c r="C11" s="18" t="s">
        <v>25</v>
      </c>
      <c r="D11" s="19">
        <f t="shared" si="0"/>
        <v>0</v>
      </c>
      <c r="E11" s="20">
        <v>5.5</v>
      </c>
      <c r="F11" s="19">
        <f t="shared" si="1"/>
        <v>4.4000000000000004</v>
      </c>
      <c r="G11" s="21" t="s">
        <v>7</v>
      </c>
      <c r="H11" s="22" t="s">
        <v>366</v>
      </c>
    </row>
    <row r="12" spans="2:8" ht="21.6" customHeight="1" x14ac:dyDescent="0.4">
      <c r="B12" s="90"/>
      <c r="C12" s="18" t="s">
        <v>16</v>
      </c>
      <c r="D12" s="19">
        <f t="shared" si="0"/>
        <v>0</v>
      </c>
      <c r="E12" s="20">
        <v>1</v>
      </c>
      <c r="F12" s="19">
        <f t="shared" si="1"/>
        <v>0.8</v>
      </c>
      <c r="G12" s="21" t="s">
        <v>7</v>
      </c>
      <c r="H12" s="22" t="s">
        <v>367</v>
      </c>
    </row>
    <row r="13" spans="2:8" ht="21.6" customHeight="1" x14ac:dyDescent="0.4">
      <c r="B13" s="90"/>
      <c r="C13" s="18" t="s">
        <v>167</v>
      </c>
      <c r="D13" s="19">
        <f t="shared" si="0"/>
        <v>0</v>
      </c>
      <c r="E13" s="20">
        <v>30</v>
      </c>
      <c r="F13" s="19">
        <f t="shared" si="1"/>
        <v>24</v>
      </c>
      <c r="G13" s="23" t="s">
        <v>34</v>
      </c>
      <c r="H13" s="22" t="s">
        <v>368</v>
      </c>
    </row>
    <row r="14" spans="2:8" ht="21.6" customHeight="1" x14ac:dyDescent="0.4">
      <c r="B14" s="90"/>
      <c r="C14" s="18" t="s">
        <v>16</v>
      </c>
      <c r="D14" s="19">
        <f t="shared" si="0"/>
        <v>0</v>
      </c>
      <c r="E14" s="20">
        <v>1</v>
      </c>
      <c r="F14" s="19">
        <f t="shared" si="1"/>
        <v>0.8</v>
      </c>
      <c r="G14" s="21" t="s">
        <v>7</v>
      </c>
      <c r="H14" s="22"/>
    </row>
    <row r="15" spans="2:8" ht="21.6" customHeight="1" thickBot="1" x14ac:dyDescent="0.45">
      <c r="B15" s="91"/>
      <c r="C15" s="25" t="s">
        <v>33</v>
      </c>
      <c r="D15" s="26">
        <f t="shared" si="0"/>
        <v>0</v>
      </c>
      <c r="E15" s="27">
        <v>3</v>
      </c>
      <c r="F15" s="26">
        <f t="shared" si="1"/>
        <v>2.4000000000000004</v>
      </c>
      <c r="G15" s="28" t="s">
        <v>34</v>
      </c>
      <c r="H15" s="29"/>
    </row>
    <row r="16" spans="2:8" x14ac:dyDescent="0.4">
      <c r="B16" s="30"/>
      <c r="C16" s="30"/>
      <c r="D16" s="30"/>
      <c r="E16" s="30"/>
      <c r="F16" s="30"/>
      <c r="G16" s="30"/>
      <c r="H16" s="30"/>
    </row>
  </sheetData>
  <mergeCells count="1">
    <mergeCell ref="B5:B15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3BEE5-01DA-4D71-BF00-095CD6BCD47C}">
  <sheetPr>
    <pageSetUpPr fitToPage="1"/>
  </sheetPr>
  <dimension ref="B1:H33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511</v>
      </c>
      <c r="F2" s="4"/>
      <c r="G2" s="3"/>
      <c r="H2" s="5"/>
    </row>
    <row r="3" spans="2:8" ht="21.6" customHeight="1" thickBot="1" x14ac:dyDescent="0.45">
      <c r="B3" s="6" t="s">
        <v>502</v>
      </c>
      <c r="F3" s="7">
        <v>0.8</v>
      </c>
    </row>
    <row r="4" spans="2:8" s="37" customFormat="1" ht="45" customHeight="1" thickBot="1" x14ac:dyDescent="0.45">
      <c r="B4" s="31" t="s">
        <v>2</v>
      </c>
      <c r="C4" s="32" t="s">
        <v>3</v>
      </c>
      <c r="D4" s="33" t="s">
        <v>509</v>
      </c>
      <c r="E4" s="34" t="s">
        <v>508</v>
      </c>
      <c r="F4" s="33" t="s">
        <v>510</v>
      </c>
      <c r="G4" s="35" t="s">
        <v>4</v>
      </c>
      <c r="H4" s="36" t="s">
        <v>5</v>
      </c>
    </row>
    <row r="5" spans="2:8" ht="21.6" customHeight="1" x14ac:dyDescent="0.4">
      <c r="B5" s="89" t="s">
        <v>6</v>
      </c>
      <c r="C5" s="8" t="s">
        <v>512</v>
      </c>
      <c r="D5" s="9">
        <f t="shared" ref="D5:D32" si="0">$F$2*E5</f>
        <v>0</v>
      </c>
      <c r="E5" s="10"/>
      <c r="F5" s="9">
        <f t="shared" ref="F5:F32" si="1">$F$3*E5</f>
        <v>0</v>
      </c>
      <c r="G5" s="11" t="s">
        <v>7</v>
      </c>
      <c r="H5" s="12"/>
    </row>
    <row r="6" spans="2:8" ht="21.6" customHeight="1" x14ac:dyDescent="0.4">
      <c r="B6" s="90"/>
      <c r="C6" s="13" t="s">
        <v>124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4"/>
    </row>
    <row r="7" spans="2:8" ht="21.6" customHeight="1" x14ac:dyDescent="0.4">
      <c r="B7" s="90"/>
      <c r="C7" s="18" t="s">
        <v>10</v>
      </c>
      <c r="D7" s="19">
        <f t="shared" si="0"/>
        <v>0</v>
      </c>
      <c r="E7" s="20">
        <v>50</v>
      </c>
      <c r="F7" s="19">
        <f t="shared" si="1"/>
        <v>40</v>
      </c>
      <c r="G7" s="21" t="s">
        <v>7</v>
      </c>
      <c r="H7" s="22"/>
    </row>
    <row r="8" spans="2:8" ht="21.6" customHeight="1" x14ac:dyDescent="0.4">
      <c r="B8" s="90"/>
      <c r="C8" s="13" t="s">
        <v>370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371</v>
      </c>
    </row>
    <row r="9" spans="2:8" ht="21.6" customHeight="1" x14ac:dyDescent="0.4">
      <c r="B9" s="90"/>
      <c r="C9" s="18" t="s">
        <v>18</v>
      </c>
      <c r="D9" s="19">
        <f t="shared" si="0"/>
        <v>0</v>
      </c>
      <c r="E9" s="20">
        <v>40</v>
      </c>
      <c r="F9" s="19">
        <f t="shared" si="1"/>
        <v>32</v>
      </c>
      <c r="G9" s="21" t="s">
        <v>7</v>
      </c>
      <c r="H9" s="22" t="s">
        <v>372</v>
      </c>
    </row>
    <row r="10" spans="2:8" ht="21.6" customHeight="1" x14ac:dyDescent="0.4">
      <c r="B10" s="90"/>
      <c r="C10" s="18" t="s">
        <v>26</v>
      </c>
      <c r="D10" s="19">
        <f t="shared" si="0"/>
        <v>0</v>
      </c>
      <c r="E10" s="20">
        <v>0.1</v>
      </c>
      <c r="F10" s="19">
        <f t="shared" si="1"/>
        <v>8.0000000000000016E-2</v>
      </c>
      <c r="G10" s="21" t="s">
        <v>7</v>
      </c>
      <c r="H10" s="22" t="s">
        <v>373</v>
      </c>
    </row>
    <row r="11" spans="2:8" ht="21.6" customHeight="1" x14ac:dyDescent="0.4">
      <c r="B11" s="90"/>
      <c r="C11" s="18" t="s">
        <v>14</v>
      </c>
      <c r="D11" s="19">
        <f t="shared" si="0"/>
        <v>0</v>
      </c>
      <c r="E11" s="20">
        <v>25</v>
      </c>
      <c r="F11" s="19">
        <f t="shared" si="1"/>
        <v>20</v>
      </c>
      <c r="G11" s="21" t="s">
        <v>7</v>
      </c>
      <c r="H11" s="22" t="s">
        <v>80</v>
      </c>
    </row>
    <row r="12" spans="2:8" ht="21.6" customHeight="1" x14ac:dyDescent="0.4">
      <c r="B12" s="90"/>
      <c r="C12" s="18" t="s">
        <v>16</v>
      </c>
      <c r="D12" s="19">
        <f t="shared" si="0"/>
        <v>0</v>
      </c>
      <c r="E12" s="20">
        <v>1</v>
      </c>
      <c r="F12" s="19">
        <f t="shared" si="1"/>
        <v>0.8</v>
      </c>
      <c r="G12" s="21" t="s">
        <v>7</v>
      </c>
      <c r="H12" s="22" t="s">
        <v>374</v>
      </c>
    </row>
    <row r="13" spans="2:8" ht="21.6" customHeight="1" x14ac:dyDescent="0.4">
      <c r="B13" s="90"/>
      <c r="C13" s="18" t="s">
        <v>263</v>
      </c>
      <c r="D13" s="19">
        <f t="shared" si="0"/>
        <v>0</v>
      </c>
      <c r="E13" s="20">
        <v>5</v>
      </c>
      <c r="F13" s="19">
        <f t="shared" si="1"/>
        <v>4</v>
      </c>
      <c r="G13" s="23" t="s">
        <v>73</v>
      </c>
      <c r="H13" s="22" t="s">
        <v>375</v>
      </c>
    </row>
    <row r="14" spans="2:8" ht="21.6" customHeight="1" x14ac:dyDescent="0.4">
      <c r="B14" s="90"/>
      <c r="C14" s="18" t="s">
        <v>203</v>
      </c>
      <c r="D14" s="19">
        <f t="shared" si="0"/>
        <v>0</v>
      </c>
      <c r="E14" s="20">
        <v>1.3</v>
      </c>
      <c r="F14" s="19">
        <f t="shared" si="1"/>
        <v>1.04</v>
      </c>
      <c r="G14" s="23" t="s">
        <v>34</v>
      </c>
      <c r="H14" s="22" t="s">
        <v>376</v>
      </c>
    </row>
    <row r="15" spans="2:8" ht="21.6" customHeight="1" x14ac:dyDescent="0.4">
      <c r="B15" s="90"/>
      <c r="C15" s="18" t="s">
        <v>24</v>
      </c>
      <c r="D15" s="19">
        <f t="shared" si="0"/>
        <v>0</v>
      </c>
      <c r="E15" s="20">
        <v>5</v>
      </c>
      <c r="F15" s="19">
        <f t="shared" si="1"/>
        <v>4</v>
      </c>
      <c r="G15" s="23" t="s">
        <v>268</v>
      </c>
      <c r="H15" s="22" t="s">
        <v>377</v>
      </c>
    </row>
    <row r="16" spans="2:8" ht="21.6" customHeight="1" x14ac:dyDescent="0.4">
      <c r="B16" s="90"/>
      <c r="C16" s="18" t="s">
        <v>351</v>
      </c>
      <c r="D16" s="19">
        <f t="shared" si="0"/>
        <v>0</v>
      </c>
      <c r="E16" s="20">
        <v>2</v>
      </c>
      <c r="F16" s="19">
        <f t="shared" si="1"/>
        <v>1.6</v>
      </c>
      <c r="G16" s="21" t="s">
        <v>7</v>
      </c>
      <c r="H16" s="22" t="s">
        <v>378</v>
      </c>
    </row>
    <row r="17" spans="2:8" ht="21.6" customHeight="1" x14ac:dyDescent="0.4">
      <c r="B17" s="90"/>
      <c r="C17" s="18"/>
      <c r="D17" s="19">
        <f t="shared" si="0"/>
        <v>0</v>
      </c>
      <c r="E17" s="20"/>
      <c r="F17" s="19">
        <f t="shared" si="1"/>
        <v>0</v>
      </c>
      <c r="G17" s="21" t="s">
        <v>7</v>
      </c>
      <c r="H17" s="22" t="s">
        <v>379</v>
      </c>
    </row>
    <row r="18" spans="2:8" ht="21.6" customHeight="1" x14ac:dyDescent="0.4">
      <c r="B18" s="90"/>
      <c r="C18" s="13" t="s">
        <v>380</v>
      </c>
      <c r="D18" s="14">
        <f t="shared" si="0"/>
        <v>0</v>
      </c>
      <c r="E18" s="15"/>
      <c r="F18" s="14">
        <f t="shared" si="1"/>
        <v>0</v>
      </c>
      <c r="G18" s="16" t="s">
        <v>7</v>
      </c>
      <c r="H18" s="17" t="s">
        <v>381</v>
      </c>
    </row>
    <row r="19" spans="2:8" ht="21.6" customHeight="1" x14ac:dyDescent="0.4">
      <c r="B19" s="90"/>
      <c r="C19" s="18" t="s">
        <v>382</v>
      </c>
      <c r="D19" s="19">
        <f t="shared" si="0"/>
        <v>0</v>
      </c>
      <c r="E19" s="20">
        <v>9</v>
      </c>
      <c r="F19" s="19">
        <f t="shared" si="1"/>
        <v>7.2</v>
      </c>
      <c r="G19" s="23" t="s">
        <v>73</v>
      </c>
      <c r="H19" s="22" t="s">
        <v>514</v>
      </c>
    </row>
    <row r="20" spans="2:8" ht="21.6" customHeight="1" x14ac:dyDescent="0.4">
      <c r="B20" s="90"/>
      <c r="C20" s="18" t="s">
        <v>41</v>
      </c>
      <c r="D20" s="19">
        <f t="shared" si="0"/>
        <v>0</v>
      </c>
      <c r="E20" s="20">
        <v>15</v>
      </c>
      <c r="F20" s="19">
        <f t="shared" si="1"/>
        <v>12</v>
      </c>
      <c r="G20" s="21" t="s">
        <v>7</v>
      </c>
      <c r="H20" s="22" t="s">
        <v>517</v>
      </c>
    </row>
    <row r="21" spans="2:8" ht="21.6" customHeight="1" x14ac:dyDescent="0.4">
      <c r="B21" s="90"/>
      <c r="C21" s="18" t="s">
        <v>12</v>
      </c>
      <c r="D21" s="19">
        <f t="shared" si="0"/>
        <v>0</v>
      </c>
      <c r="E21" s="20">
        <v>6</v>
      </c>
      <c r="F21" s="19">
        <f t="shared" si="1"/>
        <v>4.8000000000000007</v>
      </c>
      <c r="G21" s="21" t="s">
        <v>7</v>
      </c>
      <c r="H21" s="22" t="s">
        <v>383</v>
      </c>
    </row>
    <row r="22" spans="2:8" ht="21.6" customHeight="1" x14ac:dyDescent="0.4">
      <c r="B22" s="90"/>
      <c r="C22" s="18" t="s">
        <v>75</v>
      </c>
      <c r="D22" s="19">
        <f t="shared" si="0"/>
        <v>0</v>
      </c>
      <c r="E22" s="20">
        <v>5</v>
      </c>
      <c r="F22" s="19">
        <f t="shared" si="1"/>
        <v>4</v>
      </c>
      <c r="G22" s="21" t="s">
        <v>7</v>
      </c>
      <c r="H22" s="22" t="s">
        <v>384</v>
      </c>
    </row>
    <row r="23" spans="2:8" ht="21.6" customHeight="1" x14ac:dyDescent="0.4">
      <c r="B23" s="90"/>
      <c r="C23" s="18" t="s">
        <v>128</v>
      </c>
      <c r="D23" s="19">
        <f t="shared" si="0"/>
        <v>0</v>
      </c>
      <c r="E23" s="20">
        <v>4</v>
      </c>
      <c r="F23" s="19">
        <f t="shared" si="1"/>
        <v>3.2</v>
      </c>
      <c r="G23" s="21" t="s">
        <v>7</v>
      </c>
      <c r="H23" s="22" t="s">
        <v>385</v>
      </c>
    </row>
    <row r="24" spans="2:8" ht="21.6" customHeight="1" x14ac:dyDescent="0.4">
      <c r="B24" s="90"/>
      <c r="C24" s="18" t="s">
        <v>26</v>
      </c>
      <c r="D24" s="19">
        <f t="shared" si="0"/>
        <v>0</v>
      </c>
      <c r="E24" s="20">
        <v>0.1</v>
      </c>
      <c r="F24" s="19">
        <f t="shared" si="1"/>
        <v>8.0000000000000016E-2</v>
      </c>
      <c r="G24" s="21" t="s">
        <v>7</v>
      </c>
      <c r="H24" s="22"/>
    </row>
    <row r="25" spans="2:8" ht="21.6" customHeight="1" x14ac:dyDescent="0.4">
      <c r="B25" s="90"/>
      <c r="C25" s="13" t="s">
        <v>386</v>
      </c>
      <c r="D25" s="14">
        <f t="shared" si="0"/>
        <v>0</v>
      </c>
      <c r="E25" s="15"/>
      <c r="F25" s="14">
        <f t="shared" si="1"/>
        <v>0</v>
      </c>
      <c r="G25" s="16" t="s">
        <v>7</v>
      </c>
      <c r="H25" s="17" t="s">
        <v>387</v>
      </c>
    </row>
    <row r="26" spans="2:8" ht="21.6" customHeight="1" x14ac:dyDescent="0.4">
      <c r="B26" s="90"/>
      <c r="C26" s="18" t="s">
        <v>14</v>
      </c>
      <c r="D26" s="19">
        <f t="shared" si="0"/>
        <v>0</v>
      </c>
      <c r="E26" s="20">
        <v>15</v>
      </c>
      <c r="F26" s="19">
        <f t="shared" si="1"/>
        <v>12</v>
      </c>
      <c r="G26" s="21" t="s">
        <v>7</v>
      </c>
      <c r="H26" s="22" t="s">
        <v>388</v>
      </c>
    </row>
    <row r="27" spans="2:8" ht="21.6" customHeight="1" x14ac:dyDescent="0.4">
      <c r="B27" s="90"/>
      <c r="C27" s="18" t="s">
        <v>77</v>
      </c>
      <c r="D27" s="19">
        <f t="shared" si="0"/>
        <v>0</v>
      </c>
      <c r="E27" s="20">
        <v>5</v>
      </c>
      <c r="F27" s="19">
        <f t="shared" si="1"/>
        <v>4</v>
      </c>
      <c r="G27" s="21" t="s">
        <v>7</v>
      </c>
      <c r="H27" s="22" t="s">
        <v>389</v>
      </c>
    </row>
    <row r="28" spans="2:8" ht="21.6" customHeight="1" x14ac:dyDescent="0.4">
      <c r="B28" s="90"/>
      <c r="C28" s="18" t="s">
        <v>24</v>
      </c>
      <c r="D28" s="19">
        <f t="shared" si="0"/>
        <v>0</v>
      </c>
      <c r="E28" s="20">
        <v>100</v>
      </c>
      <c r="F28" s="19">
        <f t="shared" si="1"/>
        <v>80</v>
      </c>
      <c r="G28" s="21" t="s">
        <v>7</v>
      </c>
      <c r="H28" s="22" t="s">
        <v>390</v>
      </c>
    </row>
    <row r="29" spans="2:8" ht="21.6" customHeight="1" x14ac:dyDescent="0.4">
      <c r="B29" s="90"/>
      <c r="C29" s="18" t="s">
        <v>46</v>
      </c>
      <c r="D29" s="19">
        <f t="shared" si="0"/>
        <v>0</v>
      </c>
      <c r="E29" s="20">
        <v>0.5</v>
      </c>
      <c r="F29" s="19">
        <f t="shared" si="1"/>
        <v>0.4</v>
      </c>
      <c r="G29" s="23" t="s">
        <v>47</v>
      </c>
      <c r="H29" s="22" t="s">
        <v>158</v>
      </c>
    </row>
    <row r="30" spans="2:8" ht="21.6" customHeight="1" x14ac:dyDescent="0.4">
      <c r="B30" s="90"/>
      <c r="C30" s="18" t="s">
        <v>26</v>
      </c>
      <c r="D30" s="19">
        <f t="shared" si="0"/>
        <v>0</v>
      </c>
      <c r="E30" s="20">
        <v>0.2</v>
      </c>
      <c r="F30" s="19">
        <f t="shared" si="1"/>
        <v>0.16000000000000003</v>
      </c>
      <c r="G30" s="21" t="s">
        <v>7</v>
      </c>
      <c r="H30" s="22"/>
    </row>
    <row r="31" spans="2:8" ht="21.6" customHeight="1" x14ac:dyDescent="0.4">
      <c r="B31" s="90"/>
      <c r="C31" s="13" t="s">
        <v>109</v>
      </c>
      <c r="D31" s="14">
        <f t="shared" si="0"/>
        <v>0</v>
      </c>
      <c r="E31" s="15"/>
      <c r="F31" s="14">
        <f t="shared" si="1"/>
        <v>0</v>
      </c>
      <c r="G31" s="16" t="s">
        <v>7</v>
      </c>
      <c r="H31" s="17" t="s">
        <v>110</v>
      </c>
    </row>
    <row r="32" spans="2:8" ht="21.6" customHeight="1" thickBot="1" x14ac:dyDescent="0.45">
      <c r="B32" s="91"/>
      <c r="C32" s="25" t="s">
        <v>111</v>
      </c>
      <c r="D32" s="26">
        <f t="shared" si="0"/>
        <v>0</v>
      </c>
      <c r="E32" s="27">
        <v>20</v>
      </c>
      <c r="F32" s="26">
        <f t="shared" si="1"/>
        <v>16</v>
      </c>
      <c r="G32" s="38" t="s">
        <v>7</v>
      </c>
      <c r="H32" s="29" t="s">
        <v>112</v>
      </c>
    </row>
    <row r="33" spans="2:8" x14ac:dyDescent="0.4">
      <c r="B33" s="30"/>
      <c r="C33" s="30"/>
      <c r="D33" s="30"/>
      <c r="E33" s="30"/>
      <c r="F33" s="30"/>
      <c r="G33" s="30"/>
      <c r="H33" s="30"/>
    </row>
  </sheetData>
  <mergeCells count="1">
    <mergeCell ref="B5:B32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7489B-B793-4C4D-AD40-4B5A41C822D3}">
  <sheetPr>
    <pageSetUpPr fitToPage="1"/>
  </sheetPr>
  <dimension ref="B1:H14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511</v>
      </c>
      <c r="F2" s="4"/>
      <c r="G2" s="3"/>
      <c r="H2" s="5"/>
    </row>
    <row r="3" spans="2:8" ht="21.6" customHeight="1" thickBot="1" x14ac:dyDescent="0.45">
      <c r="B3" s="6" t="s">
        <v>503</v>
      </c>
      <c r="F3" s="7">
        <v>0.8</v>
      </c>
    </row>
    <row r="4" spans="2:8" s="37" customFormat="1" ht="45" customHeight="1" thickBot="1" x14ac:dyDescent="0.45">
      <c r="B4" s="31" t="s">
        <v>2</v>
      </c>
      <c r="C4" s="32" t="s">
        <v>3</v>
      </c>
      <c r="D4" s="33" t="s">
        <v>509</v>
      </c>
      <c r="E4" s="34" t="s">
        <v>508</v>
      </c>
      <c r="F4" s="33" t="s">
        <v>510</v>
      </c>
      <c r="G4" s="35" t="s">
        <v>4</v>
      </c>
      <c r="H4" s="36" t="s">
        <v>5</v>
      </c>
    </row>
    <row r="5" spans="2:8" ht="21.6" customHeight="1" x14ac:dyDescent="0.4">
      <c r="B5" s="89" t="s">
        <v>52</v>
      </c>
      <c r="C5" s="8" t="s">
        <v>513</v>
      </c>
      <c r="D5" s="9">
        <f t="shared" ref="D5:D13" si="0">$F$2*E5</f>
        <v>0</v>
      </c>
      <c r="E5" s="10"/>
      <c r="F5" s="9">
        <f t="shared" ref="F5:F13" si="1">$F$3*E5</f>
        <v>0</v>
      </c>
      <c r="G5" s="11" t="s">
        <v>7</v>
      </c>
      <c r="H5" s="12"/>
    </row>
    <row r="6" spans="2:8" ht="21.6" customHeight="1" x14ac:dyDescent="0.4">
      <c r="B6" s="90"/>
      <c r="C6" s="13" t="s">
        <v>53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4"/>
    </row>
    <row r="7" spans="2:8" ht="21.6" customHeight="1" x14ac:dyDescent="0.4">
      <c r="B7" s="90"/>
      <c r="C7" s="18" t="s">
        <v>54</v>
      </c>
      <c r="D7" s="19">
        <f t="shared" si="0"/>
        <v>0</v>
      </c>
      <c r="E7" s="20">
        <v>120</v>
      </c>
      <c r="F7" s="19">
        <f t="shared" si="1"/>
        <v>96</v>
      </c>
      <c r="G7" s="23" t="s">
        <v>34</v>
      </c>
      <c r="H7" s="22"/>
    </row>
    <row r="8" spans="2:8" ht="21.6" customHeight="1" x14ac:dyDescent="0.4">
      <c r="B8" s="90"/>
      <c r="C8" s="13" t="s">
        <v>392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393</v>
      </c>
    </row>
    <row r="9" spans="2:8" ht="21.6" customHeight="1" x14ac:dyDescent="0.4">
      <c r="B9" s="90"/>
      <c r="C9" s="18" t="s">
        <v>102</v>
      </c>
      <c r="D9" s="19">
        <f t="shared" si="0"/>
        <v>0</v>
      </c>
      <c r="E9" s="20">
        <v>68</v>
      </c>
      <c r="F9" s="19">
        <f t="shared" si="1"/>
        <v>54.400000000000006</v>
      </c>
      <c r="G9" s="21" t="s">
        <v>7</v>
      </c>
      <c r="H9" s="22" t="s">
        <v>394</v>
      </c>
    </row>
    <row r="10" spans="2:8" ht="21.6" customHeight="1" x14ac:dyDescent="0.4">
      <c r="B10" s="90"/>
      <c r="C10" s="18" t="s">
        <v>95</v>
      </c>
      <c r="D10" s="19">
        <f t="shared" si="0"/>
        <v>0</v>
      </c>
      <c r="E10" s="20">
        <v>4.5</v>
      </c>
      <c r="F10" s="19">
        <f t="shared" si="1"/>
        <v>3.6</v>
      </c>
      <c r="G10" s="21" t="s">
        <v>7</v>
      </c>
      <c r="H10" s="22" t="s">
        <v>395</v>
      </c>
    </row>
    <row r="11" spans="2:8" ht="21.6" customHeight="1" x14ac:dyDescent="0.4">
      <c r="B11" s="90"/>
      <c r="C11" s="18" t="s">
        <v>396</v>
      </c>
      <c r="D11" s="19">
        <f t="shared" si="0"/>
        <v>0</v>
      </c>
      <c r="E11" s="20">
        <v>2</v>
      </c>
      <c r="F11" s="19">
        <f t="shared" si="1"/>
        <v>1.6</v>
      </c>
      <c r="G11" s="23" t="s">
        <v>34</v>
      </c>
      <c r="H11" s="22" t="s">
        <v>397</v>
      </c>
    </row>
    <row r="12" spans="2:8" ht="21.6" customHeight="1" x14ac:dyDescent="0.4">
      <c r="B12" s="90"/>
      <c r="C12" s="18" t="s">
        <v>26</v>
      </c>
      <c r="D12" s="19">
        <f t="shared" si="0"/>
        <v>0</v>
      </c>
      <c r="E12" s="20">
        <v>0.2</v>
      </c>
      <c r="F12" s="19">
        <f t="shared" si="1"/>
        <v>0.16000000000000003</v>
      </c>
      <c r="G12" s="21" t="s">
        <v>7</v>
      </c>
      <c r="H12" s="22" t="s">
        <v>398</v>
      </c>
    </row>
    <row r="13" spans="2:8" ht="21.6" customHeight="1" thickBot="1" x14ac:dyDescent="0.45">
      <c r="B13" s="91"/>
      <c r="C13" s="25" t="s">
        <v>16</v>
      </c>
      <c r="D13" s="26">
        <f t="shared" si="0"/>
        <v>0</v>
      </c>
      <c r="E13" s="27">
        <v>1</v>
      </c>
      <c r="F13" s="26">
        <f t="shared" si="1"/>
        <v>0.8</v>
      </c>
      <c r="G13" s="38" t="s">
        <v>7</v>
      </c>
      <c r="H13" s="29"/>
    </row>
    <row r="14" spans="2:8" x14ac:dyDescent="0.4">
      <c r="B14" s="30"/>
      <c r="C14" s="30"/>
      <c r="D14" s="30"/>
      <c r="E14" s="30"/>
      <c r="F14" s="30"/>
      <c r="G14" s="30"/>
      <c r="H14" s="30"/>
    </row>
  </sheetData>
  <mergeCells count="1">
    <mergeCell ref="B5:B13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17D9E-0F50-4655-8EB3-3C98C1D3AF01}">
  <sheetPr>
    <pageSetUpPr fitToPage="1"/>
  </sheetPr>
  <dimension ref="B1:H33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511</v>
      </c>
      <c r="F2" s="4"/>
      <c r="G2" s="3"/>
      <c r="H2" s="5"/>
    </row>
    <row r="3" spans="2:8" ht="21.6" customHeight="1" thickBot="1" x14ac:dyDescent="0.45">
      <c r="B3" s="6" t="s">
        <v>1</v>
      </c>
      <c r="F3" s="7">
        <v>0.8</v>
      </c>
    </row>
    <row r="4" spans="2:8" s="37" customFormat="1" ht="45" customHeight="1" thickBot="1" x14ac:dyDescent="0.45">
      <c r="B4" s="31" t="s">
        <v>2</v>
      </c>
      <c r="C4" s="32" t="s">
        <v>3</v>
      </c>
      <c r="D4" s="33" t="s">
        <v>509</v>
      </c>
      <c r="E4" s="34" t="s">
        <v>508</v>
      </c>
      <c r="F4" s="33" t="s">
        <v>510</v>
      </c>
      <c r="G4" s="35" t="s">
        <v>4</v>
      </c>
      <c r="H4" s="36" t="s">
        <v>5</v>
      </c>
    </row>
    <row r="5" spans="2:8" ht="21.6" customHeight="1" x14ac:dyDescent="0.4">
      <c r="B5" s="89" t="s">
        <v>6</v>
      </c>
      <c r="C5" s="8" t="s">
        <v>512</v>
      </c>
      <c r="D5" s="9">
        <f t="shared" ref="D5:D32" si="0">$F$2*E5</f>
        <v>0</v>
      </c>
      <c r="E5" s="10"/>
      <c r="F5" s="9">
        <f t="shared" ref="F5:F32" si="1">$F$3*E5</f>
        <v>0</v>
      </c>
      <c r="G5" s="11" t="s">
        <v>7</v>
      </c>
      <c r="H5" s="12"/>
    </row>
    <row r="6" spans="2:8" ht="21.6" customHeight="1" x14ac:dyDescent="0.4">
      <c r="B6" s="90"/>
      <c r="C6" s="13" t="s">
        <v>8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17" t="s">
        <v>9</v>
      </c>
    </row>
    <row r="7" spans="2:8" ht="21.6" customHeight="1" x14ac:dyDescent="0.4">
      <c r="B7" s="90"/>
      <c r="C7" s="18" t="s">
        <v>10</v>
      </c>
      <c r="D7" s="19">
        <f t="shared" si="0"/>
        <v>0</v>
      </c>
      <c r="E7" s="20">
        <v>55</v>
      </c>
      <c r="F7" s="19">
        <f t="shared" si="1"/>
        <v>44</v>
      </c>
      <c r="G7" s="21" t="s">
        <v>7</v>
      </c>
      <c r="H7" s="22" t="s">
        <v>11</v>
      </c>
    </row>
    <row r="8" spans="2:8" ht="21.6" customHeight="1" x14ac:dyDescent="0.4">
      <c r="B8" s="90"/>
      <c r="C8" s="18" t="s">
        <v>12</v>
      </c>
      <c r="D8" s="19">
        <f t="shared" si="0"/>
        <v>0</v>
      </c>
      <c r="E8" s="20">
        <v>20</v>
      </c>
      <c r="F8" s="19">
        <f t="shared" si="1"/>
        <v>16</v>
      </c>
      <c r="G8" s="21" t="s">
        <v>7</v>
      </c>
      <c r="H8" s="22" t="s">
        <v>13</v>
      </c>
    </row>
    <row r="9" spans="2:8" ht="21.6" customHeight="1" x14ac:dyDescent="0.4">
      <c r="B9" s="90"/>
      <c r="C9" s="18" t="s">
        <v>14</v>
      </c>
      <c r="D9" s="19">
        <f t="shared" si="0"/>
        <v>0</v>
      </c>
      <c r="E9" s="20">
        <v>20</v>
      </c>
      <c r="F9" s="19">
        <f t="shared" si="1"/>
        <v>16</v>
      </c>
      <c r="G9" s="21" t="s">
        <v>7</v>
      </c>
      <c r="H9" s="22" t="s">
        <v>15</v>
      </c>
    </row>
    <row r="10" spans="2:8" ht="21.6" customHeight="1" x14ac:dyDescent="0.4">
      <c r="B10" s="90"/>
      <c r="C10" s="18" t="s">
        <v>16</v>
      </c>
      <c r="D10" s="19">
        <f t="shared" si="0"/>
        <v>0</v>
      </c>
      <c r="E10" s="20">
        <v>1</v>
      </c>
      <c r="F10" s="19">
        <f t="shared" si="1"/>
        <v>0.8</v>
      </c>
      <c r="G10" s="21" t="s">
        <v>7</v>
      </c>
      <c r="H10" s="22" t="s">
        <v>17</v>
      </c>
    </row>
    <row r="11" spans="2:8" ht="21.6" customHeight="1" x14ac:dyDescent="0.4">
      <c r="B11" s="90"/>
      <c r="C11" s="18" t="s">
        <v>18</v>
      </c>
      <c r="D11" s="19">
        <f t="shared" si="0"/>
        <v>0</v>
      </c>
      <c r="E11" s="20">
        <v>35</v>
      </c>
      <c r="F11" s="19">
        <f t="shared" si="1"/>
        <v>28</v>
      </c>
      <c r="G11" s="21" t="s">
        <v>7</v>
      </c>
      <c r="H11" s="22" t="s">
        <v>19</v>
      </c>
    </row>
    <row r="12" spans="2:8" ht="21.6" customHeight="1" x14ac:dyDescent="0.4">
      <c r="B12" s="90"/>
      <c r="C12" s="18" t="s">
        <v>20</v>
      </c>
      <c r="D12" s="19">
        <f t="shared" si="0"/>
        <v>0</v>
      </c>
      <c r="E12" s="20">
        <v>0.15</v>
      </c>
      <c r="F12" s="19">
        <f t="shared" si="1"/>
        <v>0.12</v>
      </c>
      <c r="G12" s="21" t="s">
        <v>7</v>
      </c>
      <c r="H12" s="22" t="s">
        <v>21</v>
      </c>
    </row>
    <row r="13" spans="2:8" ht="21.6" customHeight="1" x14ac:dyDescent="0.4">
      <c r="B13" s="90"/>
      <c r="C13" s="18" t="s">
        <v>22</v>
      </c>
      <c r="D13" s="19">
        <f t="shared" si="0"/>
        <v>0</v>
      </c>
      <c r="E13" s="20">
        <v>45</v>
      </c>
      <c r="F13" s="19">
        <f t="shared" si="1"/>
        <v>36</v>
      </c>
      <c r="G13" s="21" t="s">
        <v>7</v>
      </c>
      <c r="H13" s="22" t="s">
        <v>23</v>
      </c>
    </row>
    <row r="14" spans="2:8" ht="21.6" customHeight="1" x14ac:dyDescent="0.4">
      <c r="B14" s="90"/>
      <c r="C14" s="18" t="s">
        <v>24</v>
      </c>
      <c r="D14" s="19">
        <f t="shared" si="0"/>
        <v>0</v>
      </c>
      <c r="E14" s="20">
        <v>15</v>
      </c>
      <c r="F14" s="19">
        <f t="shared" si="1"/>
        <v>12</v>
      </c>
      <c r="G14" s="21" t="s">
        <v>7</v>
      </c>
      <c r="H14" s="22"/>
    </row>
    <row r="15" spans="2:8" ht="21.6" customHeight="1" x14ac:dyDescent="0.4">
      <c r="B15" s="90"/>
      <c r="C15" s="18" t="s">
        <v>25</v>
      </c>
      <c r="D15" s="19">
        <f t="shared" si="0"/>
        <v>0</v>
      </c>
      <c r="E15" s="20">
        <v>0.4</v>
      </c>
      <c r="F15" s="19">
        <f t="shared" si="1"/>
        <v>0.32000000000000006</v>
      </c>
      <c r="G15" s="21" t="s">
        <v>7</v>
      </c>
      <c r="H15" s="22"/>
    </row>
    <row r="16" spans="2:8" ht="21.6" customHeight="1" x14ac:dyDescent="0.4">
      <c r="B16" s="90"/>
      <c r="C16" s="18" t="s">
        <v>26</v>
      </c>
      <c r="D16" s="19">
        <f t="shared" si="0"/>
        <v>0</v>
      </c>
      <c r="E16" s="20">
        <v>0.3</v>
      </c>
      <c r="F16" s="19">
        <f t="shared" si="1"/>
        <v>0.24</v>
      </c>
      <c r="G16" s="21" t="s">
        <v>7</v>
      </c>
      <c r="H16" s="22"/>
    </row>
    <row r="17" spans="2:8" ht="21.6" customHeight="1" x14ac:dyDescent="0.4">
      <c r="B17" s="90"/>
      <c r="C17" s="18" t="s">
        <v>27</v>
      </c>
      <c r="D17" s="19">
        <f t="shared" si="0"/>
        <v>0</v>
      </c>
      <c r="E17" s="20">
        <v>0.8</v>
      </c>
      <c r="F17" s="19">
        <f t="shared" si="1"/>
        <v>0.64000000000000012</v>
      </c>
      <c r="G17" s="21" t="s">
        <v>7</v>
      </c>
      <c r="H17" s="22"/>
    </row>
    <row r="18" spans="2:8" ht="21.6" customHeight="1" x14ac:dyDescent="0.4">
      <c r="B18" s="90"/>
      <c r="C18" s="13" t="s">
        <v>28</v>
      </c>
      <c r="D18" s="14">
        <f t="shared" si="0"/>
        <v>0</v>
      </c>
      <c r="E18" s="15"/>
      <c r="F18" s="14">
        <f t="shared" si="1"/>
        <v>0</v>
      </c>
      <c r="G18" s="16" t="s">
        <v>7</v>
      </c>
      <c r="H18" s="17" t="s">
        <v>29</v>
      </c>
    </row>
    <row r="19" spans="2:8" ht="21.6" customHeight="1" x14ac:dyDescent="0.4">
      <c r="B19" s="90"/>
      <c r="C19" s="18" t="s">
        <v>30</v>
      </c>
      <c r="D19" s="19">
        <f t="shared" si="0"/>
        <v>0</v>
      </c>
      <c r="E19" s="20">
        <v>45</v>
      </c>
      <c r="F19" s="19">
        <f t="shared" si="1"/>
        <v>36</v>
      </c>
      <c r="G19" s="21" t="s">
        <v>7</v>
      </c>
      <c r="H19" s="22" t="s">
        <v>31</v>
      </c>
    </row>
    <row r="20" spans="2:8" ht="21.6" customHeight="1" x14ac:dyDescent="0.4">
      <c r="B20" s="90"/>
      <c r="C20" s="18" t="s">
        <v>24</v>
      </c>
      <c r="D20" s="19">
        <f t="shared" si="0"/>
        <v>0</v>
      </c>
      <c r="E20" s="20">
        <v>36</v>
      </c>
      <c r="F20" s="19">
        <f t="shared" si="1"/>
        <v>28.8</v>
      </c>
      <c r="G20" s="21" t="s">
        <v>7</v>
      </c>
      <c r="H20" s="22" t="s">
        <v>32</v>
      </c>
    </row>
    <row r="21" spans="2:8" ht="21.6" customHeight="1" x14ac:dyDescent="0.4">
      <c r="B21" s="90"/>
      <c r="C21" s="18" t="s">
        <v>33</v>
      </c>
      <c r="D21" s="19">
        <f t="shared" si="0"/>
        <v>0</v>
      </c>
      <c r="E21" s="20">
        <v>1.2</v>
      </c>
      <c r="F21" s="19">
        <f t="shared" si="1"/>
        <v>0.96</v>
      </c>
      <c r="G21" s="23" t="s">
        <v>34</v>
      </c>
      <c r="H21" s="22" t="s">
        <v>35</v>
      </c>
    </row>
    <row r="22" spans="2:8" ht="21.6" customHeight="1" x14ac:dyDescent="0.4">
      <c r="B22" s="90"/>
      <c r="C22" s="18" t="s">
        <v>25</v>
      </c>
      <c r="D22" s="19">
        <f t="shared" si="0"/>
        <v>0</v>
      </c>
      <c r="E22" s="20">
        <v>1.3</v>
      </c>
      <c r="F22" s="19">
        <f t="shared" si="1"/>
        <v>1.04</v>
      </c>
      <c r="G22" s="21" t="s">
        <v>7</v>
      </c>
      <c r="H22" s="22" t="s">
        <v>36</v>
      </c>
    </row>
    <row r="23" spans="2:8" ht="21.6" customHeight="1" x14ac:dyDescent="0.4">
      <c r="B23" s="90"/>
      <c r="C23" s="18" t="s">
        <v>26</v>
      </c>
      <c r="D23" s="19">
        <f t="shared" si="0"/>
        <v>0</v>
      </c>
      <c r="E23" s="20">
        <v>0.09</v>
      </c>
      <c r="F23" s="19">
        <f t="shared" si="1"/>
        <v>7.1999999999999995E-2</v>
      </c>
      <c r="G23" s="21" t="s">
        <v>7</v>
      </c>
      <c r="H23" s="22"/>
    </row>
    <row r="24" spans="2:8" ht="21.6" customHeight="1" x14ac:dyDescent="0.4">
      <c r="B24" s="90"/>
      <c r="C24" s="13" t="s">
        <v>37</v>
      </c>
      <c r="D24" s="14">
        <f t="shared" si="0"/>
        <v>0</v>
      </c>
      <c r="E24" s="15"/>
      <c r="F24" s="14">
        <f t="shared" si="1"/>
        <v>0</v>
      </c>
      <c r="G24" s="16" t="s">
        <v>7</v>
      </c>
      <c r="H24" s="17" t="s">
        <v>38</v>
      </c>
    </row>
    <row r="25" spans="2:8" ht="21.6" customHeight="1" x14ac:dyDescent="0.4">
      <c r="B25" s="90"/>
      <c r="C25" s="18" t="s">
        <v>39</v>
      </c>
      <c r="D25" s="19">
        <f t="shared" si="0"/>
        <v>0</v>
      </c>
      <c r="E25" s="20">
        <v>10</v>
      </c>
      <c r="F25" s="19">
        <f t="shared" si="1"/>
        <v>8</v>
      </c>
      <c r="G25" s="21" t="s">
        <v>7</v>
      </c>
      <c r="H25" s="22" t="s">
        <v>40</v>
      </c>
    </row>
    <row r="26" spans="2:8" ht="21.6" customHeight="1" x14ac:dyDescent="0.4">
      <c r="B26" s="90"/>
      <c r="C26" s="18" t="s">
        <v>41</v>
      </c>
      <c r="D26" s="19">
        <f t="shared" si="0"/>
        <v>0</v>
      </c>
      <c r="E26" s="20">
        <v>5</v>
      </c>
      <c r="F26" s="19">
        <f t="shared" si="1"/>
        <v>4</v>
      </c>
      <c r="G26" s="21" t="s">
        <v>7</v>
      </c>
      <c r="H26" s="22" t="s">
        <v>42</v>
      </c>
    </row>
    <row r="27" spans="2:8" ht="21.6" customHeight="1" x14ac:dyDescent="0.4">
      <c r="B27" s="90"/>
      <c r="C27" s="18" t="s">
        <v>43</v>
      </c>
      <c r="D27" s="19">
        <f t="shared" si="0"/>
        <v>0</v>
      </c>
      <c r="E27" s="20">
        <v>3</v>
      </c>
      <c r="F27" s="19">
        <f t="shared" si="1"/>
        <v>2.4000000000000004</v>
      </c>
      <c r="G27" s="21" t="s">
        <v>7</v>
      </c>
      <c r="H27" s="22" t="s">
        <v>44</v>
      </c>
    </row>
    <row r="28" spans="2:8" ht="21.6" customHeight="1" x14ac:dyDescent="0.4">
      <c r="B28" s="90"/>
      <c r="C28" s="18" t="s">
        <v>24</v>
      </c>
      <c r="D28" s="19">
        <f t="shared" si="0"/>
        <v>0</v>
      </c>
      <c r="E28" s="20">
        <v>100</v>
      </c>
      <c r="F28" s="19">
        <f t="shared" si="1"/>
        <v>80</v>
      </c>
      <c r="G28" s="21" t="s">
        <v>7</v>
      </c>
      <c r="H28" s="22" t="s">
        <v>45</v>
      </c>
    </row>
    <row r="29" spans="2:8" ht="21.6" customHeight="1" x14ac:dyDescent="0.4">
      <c r="B29" s="90"/>
      <c r="C29" s="18" t="s">
        <v>46</v>
      </c>
      <c r="D29" s="19">
        <f t="shared" si="0"/>
        <v>0</v>
      </c>
      <c r="E29" s="20">
        <v>0.5</v>
      </c>
      <c r="F29" s="19">
        <f t="shared" si="1"/>
        <v>0.4</v>
      </c>
      <c r="G29" s="23" t="s">
        <v>47</v>
      </c>
      <c r="H29" s="22" t="s">
        <v>48</v>
      </c>
    </row>
    <row r="30" spans="2:8" ht="21.6" customHeight="1" x14ac:dyDescent="0.4">
      <c r="B30" s="90"/>
      <c r="C30" s="18" t="s">
        <v>26</v>
      </c>
      <c r="D30" s="19">
        <f t="shared" si="0"/>
        <v>0</v>
      </c>
      <c r="E30" s="20">
        <v>0.2</v>
      </c>
      <c r="F30" s="19">
        <f t="shared" si="1"/>
        <v>0.16000000000000003</v>
      </c>
      <c r="G30" s="21" t="s">
        <v>7</v>
      </c>
      <c r="H30" s="22"/>
    </row>
    <row r="31" spans="2:8" ht="21.6" customHeight="1" x14ac:dyDescent="0.4">
      <c r="B31" s="90"/>
      <c r="C31" s="13" t="s">
        <v>49</v>
      </c>
      <c r="D31" s="14">
        <f t="shared" si="0"/>
        <v>0</v>
      </c>
      <c r="E31" s="15"/>
      <c r="F31" s="14">
        <f t="shared" si="1"/>
        <v>0</v>
      </c>
      <c r="G31" s="16" t="s">
        <v>7</v>
      </c>
      <c r="H31" s="24"/>
    </row>
    <row r="32" spans="2:8" ht="21.6" customHeight="1" thickBot="1" x14ac:dyDescent="0.45">
      <c r="B32" s="91"/>
      <c r="C32" s="25" t="s">
        <v>50</v>
      </c>
      <c r="D32" s="26">
        <f t="shared" si="0"/>
        <v>0</v>
      </c>
      <c r="E32" s="27">
        <v>70</v>
      </c>
      <c r="F32" s="26">
        <f t="shared" si="1"/>
        <v>56</v>
      </c>
      <c r="G32" s="28" t="s">
        <v>34</v>
      </c>
      <c r="H32" s="29"/>
    </row>
    <row r="33" spans="2:8" x14ac:dyDescent="0.4">
      <c r="B33" s="30"/>
      <c r="C33" s="30"/>
      <c r="D33" s="30"/>
      <c r="E33" s="30"/>
      <c r="F33" s="30"/>
      <c r="G33" s="30"/>
      <c r="H33" s="30"/>
    </row>
  </sheetData>
  <mergeCells count="1">
    <mergeCell ref="B5:B32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6CB31-3CDE-4086-A247-C2A6FF7F92D3}">
  <sheetPr>
    <pageSetUpPr fitToPage="1"/>
  </sheetPr>
  <dimension ref="B1:H28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511</v>
      </c>
      <c r="F2" s="4"/>
      <c r="G2" s="3"/>
      <c r="H2" s="5"/>
    </row>
    <row r="3" spans="2:8" ht="21.6" customHeight="1" thickBot="1" x14ac:dyDescent="0.45">
      <c r="B3" s="6" t="s">
        <v>504</v>
      </c>
      <c r="F3" s="7">
        <v>0.8</v>
      </c>
    </row>
    <row r="4" spans="2:8" s="37" customFormat="1" ht="45" customHeight="1" thickBot="1" x14ac:dyDescent="0.45">
      <c r="B4" s="31" t="s">
        <v>2</v>
      </c>
      <c r="C4" s="32" t="s">
        <v>3</v>
      </c>
      <c r="D4" s="33" t="s">
        <v>509</v>
      </c>
      <c r="E4" s="34" t="s">
        <v>508</v>
      </c>
      <c r="F4" s="33" t="s">
        <v>510</v>
      </c>
      <c r="G4" s="35" t="s">
        <v>4</v>
      </c>
      <c r="H4" s="36" t="s">
        <v>5</v>
      </c>
    </row>
    <row r="5" spans="2:8" ht="21.6" customHeight="1" x14ac:dyDescent="0.4">
      <c r="B5" s="89" t="s">
        <v>6</v>
      </c>
      <c r="C5" s="8" t="s">
        <v>512</v>
      </c>
      <c r="D5" s="9">
        <f t="shared" ref="D5:D27" si="0">$F$2*E5</f>
        <v>0</v>
      </c>
      <c r="E5" s="10"/>
      <c r="F5" s="9">
        <f t="shared" ref="F5:F27" si="1">$F$3*E5</f>
        <v>0</v>
      </c>
      <c r="G5" s="11" t="s">
        <v>7</v>
      </c>
      <c r="H5" s="12"/>
    </row>
    <row r="6" spans="2:8" ht="21.6" customHeight="1" x14ac:dyDescent="0.4">
      <c r="B6" s="90"/>
      <c r="C6" s="13" t="s">
        <v>124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4"/>
    </row>
    <row r="7" spans="2:8" ht="21.6" customHeight="1" x14ac:dyDescent="0.4">
      <c r="B7" s="90"/>
      <c r="C7" s="18" t="s">
        <v>10</v>
      </c>
      <c r="D7" s="19">
        <f t="shared" si="0"/>
        <v>0</v>
      </c>
      <c r="E7" s="20">
        <v>50</v>
      </c>
      <c r="F7" s="19">
        <f t="shared" si="1"/>
        <v>40</v>
      </c>
      <c r="G7" s="21" t="s">
        <v>7</v>
      </c>
      <c r="H7" s="22"/>
    </row>
    <row r="8" spans="2:8" ht="21.6" customHeight="1" x14ac:dyDescent="0.4">
      <c r="B8" s="90"/>
      <c r="C8" s="13" t="s">
        <v>400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401</v>
      </c>
    </row>
    <row r="9" spans="2:8" ht="21.6" customHeight="1" x14ac:dyDescent="0.4">
      <c r="B9" s="90"/>
      <c r="C9" s="18" t="s">
        <v>402</v>
      </c>
      <c r="D9" s="19">
        <f t="shared" si="0"/>
        <v>0</v>
      </c>
      <c r="E9" s="20">
        <v>45</v>
      </c>
      <c r="F9" s="19">
        <f t="shared" si="1"/>
        <v>36</v>
      </c>
      <c r="G9" s="21" t="s">
        <v>7</v>
      </c>
      <c r="H9" s="22" t="s">
        <v>403</v>
      </c>
    </row>
    <row r="10" spans="2:8" ht="21.6" customHeight="1" x14ac:dyDescent="0.4">
      <c r="B10" s="90"/>
      <c r="C10" s="18" t="s">
        <v>81</v>
      </c>
      <c r="D10" s="19">
        <f t="shared" si="0"/>
        <v>0</v>
      </c>
      <c r="E10" s="20">
        <v>1</v>
      </c>
      <c r="F10" s="19">
        <f t="shared" si="1"/>
        <v>0.8</v>
      </c>
      <c r="G10" s="21" t="s">
        <v>7</v>
      </c>
      <c r="H10" s="22" t="s">
        <v>404</v>
      </c>
    </row>
    <row r="11" spans="2:8" ht="21.6" customHeight="1" x14ac:dyDescent="0.4">
      <c r="B11" s="90"/>
      <c r="C11" s="18" t="s">
        <v>66</v>
      </c>
      <c r="D11" s="19">
        <f t="shared" si="0"/>
        <v>0</v>
      </c>
      <c r="E11" s="20">
        <v>2.5</v>
      </c>
      <c r="F11" s="19">
        <f t="shared" si="1"/>
        <v>2</v>
      </c>
      <c r="G11" s="21" t="s">
        <v>7</v>
      </c>
      <c r="H11" s="22" t="s">
        <v>92</v>
      </c>
    </row>
    <row r="12" spans="2:8" ht="21.6" customHeight="1" x14ac:dyDescent="0.4">
      <c r="B12" s="90"/>
      <c r="C12" s="18" t="s">
        <v>120</v>
      </c>
      <c r="D12" s="19">
        <f t="shared" si="0"/>
        <v>0</v>
      </c>
      <c r="E12" s="20">
        <v>2</v>
      </c>
      <c r="F12" s="19">
        <f t="shared" si="1"/>
        <v>1.6</v>
      </c>
      <c r="G12" s="21" t="s">
        <v>7</v>
      </c>
      <c r="H12" s="22" t="s">
        <v>405</v>
      </c>
    </row>
    <row r="13" spans="2:8" ht="21.6" customHeight="1" x14ac:dyDescent="0.4">
      <c r="B13" s="90"/>
      <c r="C13" s="18" t="s">
        <v>25</v>
      </c>
      <c r="D13" s="19">
        <f t="shared" si="0"/>
        <v>0</v>
      </c>
      <c r="E13" s="20">
        <v>0.5</v>
      </c>
      <c r="F13" s="19">
        <f t="shared" si="1"/>
        <v>0.4</v>
      </c>
      <c r="G13" s="21" t="s">
        <v>7</v>
      </c>
      <c r="H13" s="22"/>
    </row>
    <row r="14" spans="2:8" ht="21.6" customHeight="1" x14ac:dyDescent="0.4">
      <c r="B14" s="90"/>
      <c r="C14" s="18" t="s">
        <v>16</v>
      </c>
      <c r="D14" s="19">
        <f t="shared" si="0"/>
        <v>0</v>
      </c>
      <c r="E14" s="20">
        <v>1</v>
      </c>
      <c r="F14" s="19">
        <f t="shared" si="1"/>
        <v>0.8</v>
      </c>
      <c r="G14" s="21" t="s">
        <v>7</v>
      </c>
      <c r="H14" s="22"/>
    </row>
    <row r="15" spans="2:8" ht="21.6" customHeight="1" x14ac:dyDescent="0.4">
      <c r="B15" s="90"/>
      <c r="C15" s="13" t="s">
        <v>406</v>
      </c>
      <c r="D15" s="14">
        <f t="shared" si="0"/>
        <v>0</v>
      </c>
      <c r="E15" s="15"/>
      <c r="F15" s="14">
        <f t="shared" si="1"/>
        <v>0</v>
      </c>
      <c r="G15" s="16" t="s">
        <v>7</v>
      </c>
      <c r="H15" s="17" t="s">
        <v>407</v>
      </c>
    </row>
    <row r="16" spans="2:8" ht="21.6" customHeight="1" x14ac:dyDescent="0.4">
      <c r="B16" s="90"/>
      <c r="C16" s="18" t="s">
        <v>144</v>
      </c>
      <c r="D16" s="19">
        <f t="shared" si="0"/>
        <v>0</v>
      </c>
      <c r="E16" s="20">
        <v>4</v>
      </c>
      <c r="F16" s="19">
        <f t="shared" si="1"/>
        <v>3.2</v>
      </c>
      <c r="G16" s="21" t="s">
        <v>7</v>
      </c>
      <c r="H16" s="22" t="s">
        <v>408</v>
      </c>
    </row>
    <row r="17" spans="2:8" ht="21.6" customHeight="1" x14ac:dyDescent="0.4">
      <c r="B17" s="90"/>
      <c r="C17" s="18" t="s">
        <v>409</v>
      </c>
      <c r="D17" s="19">
        <f t="shared" si="0"/>
        <v>0</v>
      </c>
      <c r="E17" s="20">
        <v>20</v>
      </c>
      <c r="F17" s="19">
        <f t="shared" si="1"/>
        <v>16</v>
      </c>
      <c r="G17" s="21" t="s">
        <v>7</v>
      </c>
      <c r="H17" s="22" t="s">
        <v>410</v>
      </c>
    </row>
    <row r="18" spans="2:8" ht="21.6" customHeight="1" x14ac:dyDescent="0.4">
      <c r="B18" s="90"/>
      <c r="C18" s="18" t="s">
        <v>66</v>
      </c>
      <c r="D18" s="19">
        <f t="shared" si="0"/>
        <v>0</v>
      </c>
      <c r="E18" s="20">
        <v>1.7</v>
      </c>
      <c r="F18" s="19">
        <f t="shared" si="1"/>
        <v>1.36</v>
      </c>
      <c r="G18" s="21" t="s">
        <v>7</v>
      </c>
      <c r="H18" s="22" t="s">
        <v>411</v>
      </c>
    </row>
    <row r="19" spans="2:8" ht="21.6" customHeight="1" x14ac:dyDescent="0.4">
      <c r="B19" s="90"/>
      <c r="C19" s="18" t="s">
        <v>25</v>
      </c>
      <c r="D19" s="19">
        <f t="shared" si="0"/>
        <v>0</v>
      </c>
      <c r="E19" s="20">
        <v>1</v>
      </c>
      <c r="F19" s="19">
        <f t="shared" si="1"/>
        <v>0.8</v>
      </c>
      <c r="G19" s="21" t="s">
        <v>7</v>
      </c>
      <c r="H19" s="22" t="s">
        <v>108</v>
      </c>
    </row>
    <row r="20" spans="2:8" ht="21.6" customHeight="1" x14ac:dyDescent="0.4">
      <c r="B20" s="90"/>
      <c r="C20" s="18" t="s">
        <v>412</v>
      </c>
      <c r="D20" s="19">
        <f t="shared" si="0"/>
        <v>0</v>
      </c>
      <c r="E20" s="20">
        <v>2</v>
      </c>
      <c r="F20" s="19">
        <f t="shared" si="1"/>
        <v>1.6</v>
      </c>
      <c r="G20" s="21" t="s">
        <v>7</v>
      </c>
      <c r="H20" s="22" t="s">
        <v>413</v>
      </c>
    </row>
    <row r="21" spans="2:8" ht="21.6" customHeight="1" x14ac:dyDescent="0.4">
      <c r="B21" s="90"/>
      <c r="C21" s="13" t="s">
        <v>414</v>
      </c>
      <c r="D21" s="14">
        <f t="shared" si="0"/>
        <v>0</v>
      </c>
      <c r="E21" s="15"/>
      <c r="F21" s="14">
        <f t="shared" si="1"/>
        <v>0</v>
      </c>
      <c r="G21" s="16" t="s">
        <v>7</v>
      </c>
      <c r="H21" s="17" t="s">
        <v>415</v>
      </c>
    </row>
    <row r="22" spans="2:8" ht="21.6" customHeight="1" x14ac:dyDescent="0.4">
      <c r="B22" s="90"/>
      <c r="C22" s="18" t="s">
        <v>102</v>
      </c>
      <c r="D22" s="19">
        <f t="shared" si="0"/>
        <v>0</v>
      </c>
      <c r="E22" s="20">
        <v>15</v>
      </c>
      <c r="F22" s="19">
        <f t="shared" si="1"/>
        <v>12</v>
      </c>
      <c r="G22" s="21" t="s">
        <v>7</v>
      </c>
      <c r="H22" s="22" t="s">
        <v>416</v>
      </c>
    </row>
    <row r="23" spans="2:8" ht="21.6" customHeight="1" x14ac:dyDescent="0.4">
      <c r="B23" s="90"/>
      <c r="C23" s="18" t="s">
        <v>14</v>
      </c>
      <c r="D23" s="19">
        <f t="shared" si="0"/>
        <v>0</v>
      </c>
      <c r="E23" s="20">
        <v>10</v>
      </c>
      <c r="F23" s="19">
        <f t="shared" si="1"/>
        <v>8</v>
      </c>
      <c r="G23" s="21" t="s">
        <v>7</v>
      </c>
      <c r="H23" s="22" t="s">
        <v>42</v>
      </c>
    </row>
    <row r="24" spans="2:8" ht="21.6" customHeight="1" x14ac:dyDescent="0.4">
      <c r="B24" s="90"/>
      <c r="C24" s="18" t="s">
        <v>79</v>
      </c>
      <c r="D24" s="19">
        <f t="shared" si="0"/>
        <v>0</v>
      </c>
      <c r="E24" s="20">
        <v>100</v>
      </c>
      <c r="F24" s="19">
        <f t="shared" si="1"/>
        <v>80</v>
      </c>
      <c r="G24" s="21" t="s">
        <v>7</v>
      </c>
      <c r="H24" s="22" t="s">
        <v>417</v>
      </c>
    </row>
    <row r="25" spans="2:8" ht="21.6" customHeight="1" x14ac:dyDescent="0.4">
      <c r="B25" s="90"/>
      <c r="C25" s="18" t="s">
        <v>130</v>
      </c>
      <c r="D25" s="19">
        <f t="shared" si="0"/>
        <v>0</v>
      </c>
      <c r="E25" s="20">
        <v>3</v>
      </c>
      <c r="F25" s="19">
        <f t="shared" si="1"/>
        <v>2.4000000000000004</v>
      </c>
      <c r="G25" s="21" t="s">
        <v>7</v>
      </c>
      <c r="H25" s="22" t="s">
        <v>196</v>
      </c>
    </row>
    <row r="26" spans="2:8" ht="21.6" customHeight="1" x14ac:dyDescent="0.4">
      <c r="B26" s="90"/>
      <c r="C26" s="13" t="s">
        <v>418</v>
      </c>
      <c r="D26" s="14">
        <f t="shared" si="0"/>
        <v>0</v>
      </c>
      <c r="E26" s="15"/>
      <c r="F26" s="14">
        <f t="shared" si="1"/>
        <v>0</v>
      </c>
      <c r="G26" s="16" t="s">
        <v>7</v>
      </c>
      <c r="H26" s="24"/>
    </row>
    <row r="27" spans="2:8" ht="21.6" customHeight="1" thickBot="1" x14ac:dyDescent="0.45">
      <c r="B27" s="91"/>
      <c r="C27" s="25" t="s">
        <v>419</v>
      </c>
      <c r="D27" s="26">
        <f t="shared" si="0"/>
        <v>0</v>
      </c>
      <c r="E27" s="27">
        <v>25</v>
      </c>
      <c r="F27" s="26">
        <f t="shared" si="1"/>
        <v>20</v>
      </c>
      <c r="G27" s="38" t="s">
        <v>7</v>
      </c>
      <c r="H27" s="29"/>
    </row>
    <row r="28" spans="2:8" x14ac:dyDescent="0.4">
      <c r="B28" s="30"/>
      <c r="C28" s="30"/>
      <c r="D28" s="30"/>
      <c r="E28" s="30"/>
      <c r="F28" s="30"/>
      <c r="G28" s="30"/>
      <c r="H28" s="30"/>
    </row>
  </sheetData>
  <mergeCells count="1">
    <mergeCell ref="B5:B27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DC715-2812-4FD9-91E6-F42F2B7D7FC6}">
  <sheetPr>
    <pageSetUpPr fitToPage="1"/>
  </sheetPr>
  <dimension ref="B1:H17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511</v>
      </c>
      <c r="F2" s="4"/>
      <c r="G2" s="3"/>
      <c r="H2" s="5"/>
    </row>
    <row r="3" spans="2:8" ht="21.6" customHeight="1" thickBot="1" x14ac:dyDescent="0.45">
      <c r="B3" s="6" t="s">
        <v>505</v>
      </c>
      <c r="F3" s="7">
        <v>0.8</v>
      </c>
    </row>
    <row r="4" spans="2:8" s="37" customFormat="1" ht="45" customHeight="1" thickBot="1" x14ac:dyDescent="0.45">
      <c r="B4" s="31" t="s">
        <v>2</v>
      </c>
      <c r="C4" s="32" t="s">
        <v>3</v>
      </c>
      <c r="D4" s="33" t="s">
        <v>509</v>
      </c>
      <c r="E4" s="34" t="s">
        <v>508</v>
      </c>
      <c r="F4" s="33" t="s">
        <v>510</v>
      </c>
      <c r="G4" s="35" t="s">
        <v>4</v>
      </c>
      <c r="H4" s="36" t="s">
        <v>5</v>
      </c>
    </row>
    <row r="5" spans="2:8" ht="21.6" customHeight="1" x14ac:dyDescent="0.4">
      <c r="B5" s="89" t="s">
        <v>52</v>
      </c>
      <c r="C5" s="8" t="s">
        <v>513</v>
      </c>
      <c r="D5" s="9">
        <f t="shared" ref="D5:D14" si="0">$F$2*E5</f>
        <v>0</v>
      </c>
      <c r="E5" s="10"/>
      <c r="F5" s="9">
        <f t="shared" ref="F5:F14" si="1">$F$3*E5</f>
        <v>0</v>
      </c>
      <c r="G5" s="11" t="s">
        <v>7</v>
      </c>
      <c r="H5" s="12"/>
    </row>
    <row r="6" spans="2:8" ht="21.6" customHeight="1" x14ac:dyDescent="0.4">
      <c r="B6" s="90"/>
      <c r="C6" s="13" t="s">
        <v>53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4"/>
    </row>
    <row r="7" spans="2:8" ht="21.6" customHeight="1" x14ac:dyDescent="0.4">
      <c r="B7" s="90"/>
      <c r="C7" s="18" t="s">
        <v>54</v>
      </c>
      <c r="D7" s="19">
        <f t="shared" si="0"/>
        <v>0</v>
      </c>
      <c r="E7" s="20">
        <v>120</v>
      </c>
      <c r="F7" s="19">
        <f t="shared" si="1"/>
        <v>96</v>
      </c>
      <c r="G7" s="23" t="s">
        <v>34</v>
      </c>
      <c r="H7" s="22"/>
    </row>
    <row r="8" spans="2:8" ht="21.6" customHeight="1" x14ac:dyDescent="0.4">
      <c r="B8" s="90"/>
      <c r="C8" s="13" t="s">
        <v>421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422</v>
      </c>
    </row>
    <row r="9" spans="2:8" ht="21.6" customHeight="1" x14ac:dyDescent="0.4">
      <c r="B9" s="90"/>
      <c r="C9" s="18" t="s">
        <v>93</v>
      </c>
      <c r="D9" s="19">
        <f t="shared" si="0"/>
        <v>0</v>
      </c>
      <c r="E9" s="20">
        <v>20</v>
      </c>
      <c r="F9" s="19">
        <f t="shared" si="1"/>
        <v>16</v>
      </c>
      <c r="G9" s="23" t="s">
        <v>73</v>
      </c>
      <c r="H9" s="22" t="s">
        <v>423</v>
      </c>
    </row>
    <row r="10" spans="2:8" ht="21.6" customHeight="1" x14ac:dyDescent="0.4">
      <c r="B10" s="90"/>
      <c r="C10" s="18" t="s">
        <v>96</v>
      </c>
      <c r="D10" s="19">
        <f t="shared" si="0"/>
        <v>0</v>
      </c>
      <c r="E10" s="20">
        <v>0.8</v>
      </c>
      <c r="F10" s="19">
        <f t="shared" si="1"/>
        <v>0.64000000000000012</v>
      </c>
      <c r="G10" s="21" t="s">
        <v>7</v>
      </c>
      <c r="H10" s="22" t="s">
        <v>424</v>
      </c>
    </row>
    <row r="11" spans="2:8" ht="21.6" customHeight="1" x14ac:dyDescent="0.4">
      <c r="B11" s="90"/>
      <c r="C11" s="18" t="s">
        <v>25</v>
      </c>
      <c r="D11" s="19">
        <f t="shared" si="0"/>
        <v>0</v>
      </c>
      <c r="E11" s="20">
        <v>5</v>
      </c>
      <c r="F11" s="19">
        <f t="shared" si="1"/>
        <v>4</v>
      </c>
      <c r="G11" s="21" t="s">
        <v>7</v>
      </c>
      <c r="H11" s="22" t="s">
        <v>425</v>
      </c>
    </row>
    <row r="12" spans="2:8" ht="21.6" customHeight="1" x14ac:dyDescent="0.4">
      <c r="B12" s="90"/>
      <c r="C12" s="18" t="s">
        <v>167</v>
      </c>
      <c r="D12" s="19">
        <f t="shared" si="0"/>
        <v>0</v>
      </c>
      <c r="E12" s="20">
        <v>18</v>
      </c>
      <c r="F12" s="19">
        <f t="shared" si="1"/>
        <v>14.4</v>
      </c>
      <c r="G12" s="23" t="s">
        <v>34</v>
      </c>
      <c r="H12" s="22" t="s">
        <v>426</v>
      </c>
    </row>
    <row r="13" spans="2:8" ht="21.6" customHeight="1" x14ac:dyDescent="0.4">
      <c r="B13" s="90"/>
      <c r="C13" s="18" t="s">
        <v>16</v>
      </c>
      <c r="D13" s="19">
        <f t="shared" si="0"/>
        <v>0</v>
      </c>
      <c r="E13" s="20">
        <v>3.6</v>
      </c>
      <c r="F13" s="19">
        <f t="shared" si="1"/>
        <v>2.8800000000000003</v>
      </c>
      <c r="G13" s="21" t="s">
        <v>7</v>
      </c>
      <c r="H13" s="22" t="s">
        <v>427</v>
      </c>
    </row>
    <row r="14" spans="2:8" ht="21.6" customHeight="1" x14ac:dyDescent="0.4">
      <c r="B14" s="90"/>
      <c r="C14" s="18" t="s">
        <v>428</v>
      </c>
      <c r="D14" s="19">
        <f t="shared" si="0"/>
        <v>0</v>
      </c>
      <c r="E14" s="20">
        <v>0.5</v>
      </c>
      <c r="F14" s="19">
        <f t="shared" si="1"/>
        <v>0.4</v>
      </c>
      <c r="G14" s="21" t="s">
        <v>7</v>
      </c>
      <c r="H14" s="22" t="s">
        <v>429</v>
      </c>
    </row>
    <row r="15" spans="2:8" ht="21.6" customHeight="1" x14ac:dyDescent="0.4">
      <c r="B15" s="90"/>
      <c r="C15" s="18"/>
      <c r="D15" s="19"/>
      <c r="E15" s="20"/>
      <c r="F15" s="19"/>
      <c r="G15" s="21" t="s">
        <v>7</v>
      </c>
      <c r="H15" s="22" t="s">
        <v>108</v>
      </c>
    </row>
    <row r="16" spans="2:8" ht="21.6" customHeight="1" thickBot="1" x14ac:dyDescent="0.45">
      <c r="B16" s="91"/>
      <c r="C16" s="25"/>
      <c r="D16" s="26"/>
      <c r="E16" s="27"/>
      <c r="F16" s="26"/>
      <c r="G16" s="38" t="s">
        <v>7</v>
      </c>
      <c r="H16" s="29" t="s">
        <v>430</v>
      </c>
    </row>
    <row r="17" spans="2:8" x14ac:dyDescent="0.4">
      <c r="B17" s="30"/>
      <c r="C17" s="30"/>
      <c r="D17" s="30"/>
      <c r="E17" s="30"/>
      <c r="F17" s="30"/>
      <c r="G17" s="30"/>
      <c r="H17" s="30"/>
    </row>
  </sheetData>
  <mergeCells count="1">
    <mergeCell ref="B5:B16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8CDFD-AB5C-439B-B750-2A2CD7AFBFFE}">
  <sheetPr>
    <pageSetUpPr fitToPage="1"/>
  </sheetPr>
  <dimension ref="B1:H34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511</v>
      </c>
      <c r="F2" s="4"/>
      <c r="G2" s="3"/>
      <c r="H2" s="5"/>
    </row>
    <row r="3" spans="2:8" ht="21.6" customHeight="1" thickBot="1" x14ac:dyDescent="0.45">
      <c r="B3" s="6" t="s">
        <v>876</v>
      </c>
      <c r="F3" s="7">
        <v>0.8</v>
      </c>
    </row>
    <row r="4" spans="2:8" s="37" customFormat="1" ht="45" customHeight="1" thickBot="1" x14ac:dyDescent="0.45">
      <c r="B4" s="31" t="s">
        <v>2</v>
      </c>
      <c r="C4" s="32" t="s">
        <v>3</v>
      </c>
      <c r="D4" s="33" t="s">
        <v>509</v>
      </c>
      <c r="E4" s="34" t="s">
        <v>508</v>
      </c>
      <c r="F4" s="33" t="s">
        <v>510</v>
      </c>
      <c r="G4" s="35" t="s">
        <v>4</v>
      </c>
      <c r="H4" s="36" t="s">
        <v>5</v>
      </c>
    </row>
    <row r="5" spans="2:8" ht="21.6" customHeight="1" x14ac:dyDescent="0.4">
      <c r="B5" s="89" t="s">
        <v>6</v>
      </c>
      <c r="C5" s="8" t="s">
        <v>877</v>
      </c>
      <c r="D5" s="9">
        <f t="shared" ref="D5:D33" si="0">$F$2*E5</f>
        <v>0</v>
      </c>
      <c r="E5" s="10"/>
      <c r="F5" s="9">
        <f t="shared" ref="F5:F33" si="1">$F$3*E5</f>
        <v>0</v>
      </c>
      <c r="G5" s="11" t="s">
        <v>7</v>
      </c>
      <c r="H5" s="12"/>
    </row>
    <row r="6" spans="2:8" ht="21.6" customHeight="1" x14ac:dyDescent="0.4">
      <c r="B6" s="90"/>
      <c r="C6" s="13" t="s">
        <v>878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17" t="s">
        <v>879</v>
      </c>
    </row>
    <row r="7" spans="2:8" ht="21.6" customHeight="1" x14ac:dyDescent="0.4">
      <c r="B7" s="90"/>
      <c r="C7" s="18" t="s">
        <v>10</v>
      </c>
      <c r="D7" s="19">
        <f t="shared" si="0"/>
        <v>0</v>
      </c>
      <c r="E7" s="20">
        <v>50</v>
      </c>
      <c r="F7" s="19">
        <f t="shared" si="1"/>
        <v>40</v>
      </c>
      <c r="G7" s="21" t="s">
        <v>7</v>
      </c>
      <c r="H7" s="22" t="s">
        <v>11</v>
      </c>
    </row>
    <row r="8" spans="2:8" ht="21.6" customHeight="1" x14ac:dyDescent="0.4">
      <c r="B8" s="90"/>
      <c r="C8" s="18" t="s">
        <v>66</v>
      </c>
      <c r="D8" s="19">
        <f t="shared" si="0"/>
        <v>0</v>
      </c>
      <c r="E8" s="20">
        <v>2</v>
      </c>
      <c r="F8" s="19">
        <f t="shared" si="1"/>
        <v>1.6</v>
      </c>
      <c r="G8" s="21" t="s">
        <v>7</v>
      </c>
      <c r="H8" s="22" t="s">
        <v>880</v>
      </c>
    </row>
    <row r="9" spans="2:8" ht="21.6" customHeight="1" x14ac:dyDescent="0.4">
      <c r="B9" s="90"/>
      <c r="C9" s="18" t="s">
        <v>251</v>
      </c>
      <c r="D9" s="19">
        <f t="shared" si="0"/>
        <v>0</v>
      </c>
      <c r="E9" s="20">
        <v>0.3</v>
      </c>
      <c r="F9" s="19">
        <f t="shared" si="1"/>
        <v>0.24</v>
      </c>
      <c r="G9" s="21" t="s">
        <v>7</v>
      </c>
      <c r="H9" s="22" t="s">
        <v>881</v>
      </c>
    </row>
    <row r="10" spans="2:8" ht="21.6" customHeight="1" x14ac:dyDescent="0.4">
      <c r="B10" s="90"/>
      <c r="C10" s="18" t="s">
        <v>126</v>
      </c>
      <c r="D10" s="19">
        <f t="shared" si="0"/>
        <v>0</v>
      </c>
      <c r="E10" s="20">
        <v>1</v>
      </c>
      <c r="F10" s="19">
        <f t="shared" si="1"/>
        <v>0.8</v>
      </c>
      <c r="G10" s="21" t="s">
        <v>7</v>
      </c>
      <c r="H10" s="22"/>
    </row>
    <row r="11" spans="2:8" ht="21.6" customHeight="1" x14ac:dyDescent="0.4">
      <c r="B11" s="90"/>
      <c r="C11" s="13" t="s">
        <v>882</v>
      </c>
      <c r="D11" s="14">
        <f t="shared" si="0"/>
        <v>0</v>
      </c>
      <c r="E11" s="15"/>
      <c r="F11" s="14">
        <f t="shared" si="1"/>
        <v>0</v>
      </c>
      <c r="G11" s="16" t="s">
        <v>7</v>
      </c>
      <c r="H11" s="17" t="s">
        <v>883</v>
      </c>
    </row>
    <row r="12" spans="2:8" ht="21.6" customHeight="1" x14ac:dyDescent="0.4">
      <c r="B12" s="90"/>
      <c r="C12" s="18" t="s">
        <v>884</v>
      </c>
      <c r="D12" s="19">
        <f t="shared" si="0"/>
        <v>0</v>
      </c>
      <c r="E12" s="20">
        <v>50</v>
      </c>
      <c r="F12" s="19">
        <f t="shared" si="1"/>
        <v>40</v>
      </c>
      <c r="G12" s="21" t="s">
        <v>7</v>
      </c>
      <c r="H12" s="22" t="s">
        <v>885</v>
      </c>
    </row>
    <row r="13" spans="2:8" ht="21.6" customHeight="1" x14ac:dyDescent="0.4">
      <c r="B13" s="90"/>
      <c r="C13" s="18" t="s">
        <v>236</v>
      </c>
      <c r="D13" s="19">
        <f t="shared" si="0"/>
        <v>0</v>
      </c>
      <c r="E13" s="20">
        <v>0.1</v>
      </c>
      <c r="F13" s="19">
        <f t="shared" si="1"/>
        <v>8.0000000000000016E-2</v>
      </c>
      <c r="G13" s="21" t="s">
        <v>7</v>
      </c>
      <c r="H13" s="22" t="s">
        <v>886</v>
      </c>
    </row>
    <row r="14" spans="2:8" ht="21.6" customHeight="1" x14ac:dyDescent="0.4">
      <c r="B14" s="90"/>
      <c r="C14" s="18" t="s">
        <v>130</v>
      </c>
      <c r="D14" s="19">
        <f t="shared" si="0"/>
        <v>0</v>
      </c>
      <c r="E14" s="20">
        <v>3</v>
      </c>
      <c r="F14" s="19">
        <f t="shared" si="1"/>
        <v>2.4000000000000004</v>
      </c>
      <c r="G14" s="21" t="s">
        <v>7</v>
      </c>
      <c r="H14" s="22" t="s">
        <v>887</v>
      </c>
    </row>
    <row r="15" spans="2:8" ht="21.6" customHeight="1" x14ac:dyDescent="0.4">
      <c r="B15" s="90"/>
      <c r="C15" s="18" t="s">
        <v>120</v>
      </c>
      <c r="D15" s="19">
        <f t="shared" si="0"/>
        <v>0</v>
      </c>
      <c r="E15" s="20">
        <v>1.8</v>
      </c>
      <c r="F15" s="19">
        <f t="shared" si="1"/>
        <v>1.4400000000000002</v>
      </c>
      <c r="G15" s="21" t="s">
        <v>7</v>
      </c>
      <c r="H15" s="22" t="s">
        <v>888</v>
      </c>
    </row>
    <row r="16" spans="2:8" ht="21.6" customHeight="1" x14ac:dyDescent="0.4">
      <c r="B16" s="90"/>
      <c r="C16" s="18" t="s">
        <v>25</v>
      </c>
      <c r="D16" s="19">
        <f t="shared" si="0"/>
        <v>0</v>
      </c>
      <c r="E16" s="20">
        <v>0.9</v>
      </c>
      <c r="F16" s="19">
        <f t="shared" si="1"/>
        <v>0.72000000000000008</v>
      </c>
      <c r="G16" s="21" t="s">
        <v>7</v>
      </c>
      <c r="H16" s="22" t="s">
        <v>889</v>
      </c>
    </row>
    <row r="17" spans="2:8" ht="21.6" customHeight="1" x14ac:dyDescent="0.4">
      <c r="B17" s="90"/>
      <c r="C17" s="18" t="s">
        <v>66</v>
      </c>
      <c r="D17" s="19">
        <f t="shared" si="0"/>
        <v>0</v>
      </c>
      <c r="E17" s="20">
        <v>2</v>
      </c>
      <c r="F17" s="19">
        <f t="shared" si="1"/>
        <v>1.6</v>
      </c>
      <c r="G17" s="21" t="s">
        <v>7</v>
      </c>
      <c r="H17" s="22"/>
    </row>
    <row r="18" spans="2:8" ht="21.6" customHeight="1" x14ac:dyDescent="0.4">
      <c r="B18" s="90"/>
      <c r="C18" s="18" t="s">
        <v>85</v>
      </c>
      <c r="D18" s="19">
        <f t="shared" si="0"/>
        <v>0</v>
      </c>
      <c r="E18" s="20">
        <v>1.2</v>
      </c>
      <c r="F18" s="19">
        <f t="shared" si="1"/>
        <v>0.96</v>
      </c>
      <c r="G18" s="21" t="s">
        <v>7</v>
      </c>
      <c r="H18" s="22"/>
    </row>
    <row r="19" spans="2:8" ht="21.6" customHeight="1" x14ac:dyDescent="0.4">
      <c r="B19" s="90"/>
      <c r="C19" s="13" t="s">
        <v>890</v>
      </c>
      <c r="D19" s="14">
        <f t="shared" si="0"/>
        <v>0</v>
      </c>
      <c r="E19" s="15"/>
      <c r="F19" s="14">
        <f t="shared" si="1"/>
        <v>0</v>
      </c>
      <c r="G19" s="16" t="s">
        <v>7</v>
      </c>
      <c r="H19" s="17" t="s">
        <v>891</v>
      </c>
    </row>
    <row r="20" spans="2:8" ht="21.6" customHeight="1" x14ac:dyDescent="0.4">
      <c r="B20" s="90"/>
      <c r="C20" s="18" t="s">
        <v>892</v>
      </c>
      <c r="D20" s="19">
        <f t="shared" si="0"/>
        <v>0</v>
      </c>
      <c r="E20" s="20">
        <v>20</v>
      </c>
      <c r="F20" s="19">
        <f t="shared" si="1"/>
        <v>16</v>
      </c>
      <c r="G20" s="21" t="s">
        <v>7</v>
      </c>
      <c r="H20" s="22" t="s">
        <v>893</v>
      </c>
    </row>
    <row r="21" spans="2:8" ht="21.6" customHeight="1" x14ac:dyDescent="0.4">
      <c r="B21" s="90"/>
      <c r="C21" s="18" t="s">
        <v>14</v>
      </c>
      <c r="D21" s="19">
        <f t="shared" si="0"/>
        <v>0</v>
      </c>
      <c r="E21" s="20">
        <v>15</v>
      </c>
      <c r="F21" s="19">
        <f t="shared" si="1"/>
        <v>12</v>
      </c>
      <c r="G21" s="21" t="s">
        <v>7</v>
      </c>
      <c r="H21" s="22" t="s">
        <v>894</v>
      </c>
    </row>
    <row r="22" spans="2:8" ht="21.6" customHeight="1" x14ac:dyDescent="0.4">
      <c r="B22" s="90"/>
      <c r="C22" s="18" t="s">
        <v>63</v>
      </c>
      <c r="D22" s="19">
        <f t="shared" si="0"/>
        <v>0</v>
      </c>
      <c r="E22" s="20">
        <v>9</v>
      </c>
      <c r="F22" s="19">
        <f t="shared" si="1"/>
        <v>7.2</v>
      </c>
      <c r="G22" s="21" t="s">
        <v>7</v>
      </c>
      <c r="H22" s="22" t="s">
        <v>895</v>
      </c>
    </row>
    <row r="23" spans="2:8" ht="21.6" customHeight="1" x14ac:dyDescent="0.4">
      <c r="B23" s="90"/>
      <c r="C23" s="18" t="s">
        <v>16</v>
      </c>
      <c r="D23" s="19">
        <f t="shared" si="0"/>
        <v>0</v>
      </c>
      <c r="E23" s="20">
        <v>1</v>
      </c>
      <c r="F23" s="19">
        <f t="shared" si="1"/>
        <v>0.8</v>
      </c>
      <c r="G23" s="21" t="s">
        <v>7</v>
      </c>
      <c r="H23" s="22" t="s">
        <v>896</v>
      </c>
    </row>
    <row r="24" spans="2:8" ht="21.6" customHeight="1" x14ac:dyDescent="0.4">
      <c r="B24" s="90"/>
      <c r="C24" s="18" t="s">
        <v>46</v>
      </c>
      <c r="D24" s="19">
        <f t="shared" si="0"/>
        <v>0</v>
      </c>
      <c r="E24" s="20">
        <v>0.2</v>
      </c>
      <c r="F24" s="19">
        <f t="shared" si="1"/>
        <v>0.16000000000000003</v>
      </c>
      <c r="G24" s="23" t="s">
        <v>47</v>
      </c>
      <c r="H24" s="22"/>
    </row>
    <row r="25" spans="2:8" ht="21.6" customHeight="1" x14ac:dyDescent="0.4">
      <c r="B25" s="90"/>
      <c r="C25" s="18" t="s">
        <v>26</v>
      </c>
      <c r="D25" s="19">
        <f t="shared" si="0"/>
        <v>0</v>
      </c>
      <c r="E25" s="20">
        <v>0.2</v>
      </c>
      <c r="F25" s="19">
        <f t="shared" si="1"/>
        <v>0.16000000000000003</v>
      </c>
      <c r="G25" s="21" t="s">
        <v>7</v>
      </c>
      <c r="H25" s="22"/>
    </row>
    <row r="26" spans="2:8" ht="21.6" customHeight="1" x14ac:dyDescent="0.4">
      <c r="B26" s="90"/>
      <c r="C26" s="13" t="s">
        <v>897</v>
      </c>
      <c r="D26" s="14">
        <f t="shared" si="0"/>
        <v>0</v>
      </c>
      <c r="E26" s="15"/>
      <c r="F26" s="14">
        <f t="shared" si="1"/>
        <v>0</v>
      </c>
      <c r="G26" s="16" t="s">
        <v>7</v>
      </c>
      <c r="H26" s="17" t="s">
        <v>898</v>
      </c>
    </row>
    <row r="27" spans="2:8" ht="21.6" customHeight="1" x14ac:dyDescent="0.4">
      <c r="B27" s="90"/>
      <c r="C27" s="18" t="s">
        <v>14</v>
      </c>
      <c r="D27" s="19">
        <f t="shared" si="0"/>
        <v>0</v>
      </c>
      <c r="E27" s="20">
        <v>15</v>
      </c>
      <c r="F27" s="19">
        <f t="shared" si="1"/>
        <v>12</v>
      </c>
      <c r="G27" s="21" t="s">
        <v>7</v>
      </c>
      <c r="H27" s="22" t="s">
        <v>388</v>
      </c>
    </row>
    <row r="28" spans="2:8" ht="21.6" customHeight="1" x14ac:dyDescent="0.4">
      <c r="B28" s="90"/>
      <c r="C28" s="18" t="s">
        <v>77</v>
      </c>
      <c r="D28" s="19">
        <f t="shared" si="0"/>
        <v>0</v>
      </c>
      <c r="E28" s="20">
        <v>5</v>
      </c>
      <c r="F28" s="19">
        <f t="shared" si="1"/>
        <v>4</v>
      </c>
      <c r="G28" s="21" t="s">
        <v>7</v>
      </c>
      <c r="H28" s="22" t="s">
        <v>899</v>
      </c>
    </row>
    <row r="29" spans="2:8" ht="21.6" customHeight="1" x14ac:dyDescent="0.4">
      <c r="B29" s="90"/>
      <c r="C29" s="18" t="s">
        <v>24</v>
      </c>
      <c r="D29" s="19">
        <f t="shared" si="0"/>
        <v>0</v>
      </c>
      <c r="E29" s="20">
        <v>100</v>
      </c>
      <c r="F29" s="19">
        <f t="shared" si="1"/>
        <v>80</v>
      </c>
      <c r="G29" s="21" t="s">
        <v>7</v>
      </c>
      <c r="H29" s="22" t="s">
        <v>900</v>
      </c>
    </row>
    <row r="30" spans="2:8" ht="21.6" customHeight="1" x14ac:dyDescent="0.4">
      <c r="B30" s="90"/>
      <c r="C30" s="18" t="s">
        <v>46</v>
      </c>
      <c r="D30" s="19">
        <f t="shared" si="0"/>
        <v>0</v>
      </c>
      <c r="E30" s="20">
        <v>0.5</v>
      </c>
      <c r="F30" s="19">
        <f t="shared" si="1"/>
        <v>0.4</v>
      </c>
      <c r="G30" s="23" t="s">
        <v>47</v>
      </c>
      <c r="H30" s="22" t="s">
        <v>48</v>
      </c>
    </row>
    <row r="31" spans="2:8" ht="21.6" customHeight="1" x14ac:dyDescent="0.4">
      <c r="B31" s="90"/>
      <c r="C31" s="18" t="s">
        <v>26</v>
      </c>
      <c r="D31" s="19">
        <f t="shared" si="0"/>
        <v>0</v>
      </c>
      <c r="E31" s="20">
        <v>0.2</v>
      </c>
      <c r="F31" s="19">
        <f t="shared" si="1"/>
        <v>0.16000000000000003</v>
      </c>
      <c r="G31" s="21" t="s">
        <v>7</v>
      </c>
      <c r="H31" s="22"/>
    </row>
    <row r="32" spans="2:8" ht="21.6" customHeight="1" x14ac:dyDescent="0.4">
      <c r="B32" s="90"/>
      <c r="C32" s="13" t="s">
        <v>901</v>
      </c>
      <c r="D32" s="14">
        <f t="shared" si="0"/>
        <v>0</v>
      </c>
      <c r="E32" s="15"/>
      <c r="F32" s="14">
        <f t="shared" si="1"/>
        <v>0</v>
      </c>
      <c r="G32" s="16" t="s">
        <v>7</v>
      </c>
      <c r="H32" s="24"/>
    </row>
    <row r="33" spans="2:8" ht="21.6" customHeight="1" thickBot="1" x14ac:dyDescent="0.45">
      <c r="B33" s="91"/>
      <c r="C33" s="25" t="s">
        <v>902</v>
      </c>
      <c r="D33" s="26">
        <f t="shared" si="0"/>
        <v>0</v>
      </c>
      <c r="E33" s="27">
        <v>25</v>
      </c>
      <c r="F33" s="26">
        <f t="shared" si="1"/>
        <v>20</v>
      </c>
      <c r="G33" s="38" t="s">
        <v>7</v>
      </c>
      <c r="H33" s="29"/>
    </row>
    <row r="34" spans="2:8" x14ac:dyDescent="0.4">
      <c r="B34" s="30"/>
      <c r="C34" s="30"/>
      <c r="D34" s="30"/>
      <c r="E34" s="30"/>
      <c r="F34" s="30"/>
      <c r="G34" s="30"/>
      <c r="H34" s="30"/>
    </row>
  </sheetData>
  <mergeCells count="1">
    <mergeCell ref="B5:B33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592-421A-4E0F-9C88-AB7133A8C2DD}">
  <sheetPr>
    <pageSetUpPr fitToPage="1"/>
  </sheetPr>
  <dimension ref="B1:H20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511</v>
      </c>
      <c r="F2" s="4"/>
      <c r="G2" s="3"/>
      <c r="H2" s="5"/>
    </row>
    <row r="3" spans="2:8" ht="21.6" customHeight="1" thickBot="1" x14ac:dyDescent="0.45">
      <c r="B3" s="6" t="s">
        <v>903</v>
      </c>
      <c r="F3" s="7">
        <v>0.8</v>
      </c>
    </row>
    <row r="4" spans="2:8" s="37" customFormat="1" ht="45" customHeight="1" thickBot="1" x14ac:dyDescent="0.45">
      <c r="B4" s="31" t="s">
        <v>2</v>
      </c>
      <c r="C4" s="32" t="s">
        <v>3</v>
      </c>
      <c r="D4" s="33" t="s">
        <v>509</v>
      </c>
      <c r="E4" s="34" t="s">
        <v>508</v>
      </c>
      <c r="F4" s="33" t="s">
        <v>510</v>
      </c>
      <c r="G4" s="35" t="s">
        <v>4</v>
      </c>
      <c r="H4" s="36" t="s">
        <v>5</v>
      </c>
    </row>
    <row r="5" spans="2:8" ht="21.6" customHeight="1" x14ac:dyDescent="0.4">
      <c r="B5" s="89" t="s">
        <v>52</v>
      </c>
      <c r="C5" s="8" t="s">
        <v>904</v>
      </c>
      <c r="D5" s="9">
        <f t="shared" ref="D5:D19" si="0">$F$2*E5</f>
        <v>0</v>
      </c>
      <c r="E5" s="10"/>
      <c r="F5" s="9">
        <f t="shared" ref="F5:F19" si="1">$F$3*E5</f>
        <v>0</v>
      </c>
      <c r="G5" s="11" t="s">
        <v>7</v>
      </c>
      <c r="H5" s="12"/>
    </row>
    <row r="6" spans="2:8" ht="21.6" customHeight="1" x14ac:dyDescent="0.4">
      <c r="B6" s="90"/>
      <c r="C6" s="13" t="s">
        <v>53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4"/>
    </row>
    <row r="7" spans="2:8" ht="21.6" customHeight="1" x14ac:dyDescent="0.4">
      <c r="B7" s="90"/>
      <c r="C7" s="18" t="s">
        <v>54</v>
      </c>
      <c r="D7" s="19">
        <f t="shared" si="0"/>
        <v>0</v>
      </c>
      <c r="E7" s="20">
        <v>120</v>
      </c>
      <c r="F7" s="19">
        <f t="shared" si="1"/>
        <v>96</v>
      </c>
      <c r="G7" s="23" t="s">
        <v>34</v>
      </c>
      <c r="H7" s="22"/>
    </row>
    <row r="8" spans="2:8" ht="21.6" customHeight="1" x14ac:dyDescent="0.4">
      <c r="B8" s="90"/>
      <c r="C8" s="13" t="s">
        <v>905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906</v>
      </c>
    </row>
    <row r="9" spans="2:8" ht="21.6" customHeight="1" x14ac:dyDescent="0.4">
      <c r="B9" s="90"/>
      <c r="C9" s="18" t="s">
        <v>93</v>
      </c>
      <c r="D9" s="19">
        <f t="shared" si="0"/>
        <v>0</v>
      </c>
      <c r="E9" s="20">
        <v>25</v>
      </c>
      <c r="F9" s="19">
        <f t="shared" si="1"/>
        <v>20</v>
      </c>
      <c r="G9" s="23" t="s">
        <v>73</v>
      </c>
      <c r="H9" s="22" t="s">
        <v>907</v>
      </c>
    </row>
    <row r="10" spans="2:8" ht="21.6" customHeight="1" x14ac:dyDescent="0.4">
      <c r="B10" s="90"/>
      <c r="C10" s="18" t="s">
        <v>96</v>
      </c>
      <c r="D10" s="19">
        <f t="shared" si="0"/>
        <v>0</v>
      </c>
      <c r="E10" s="20">
        <v>1.5</v>
      </c>
      <c r="F10" s="19">
        <f t="shared" si="1"/>
        <v>1.2000000000000002</v>
      </c>
      <c r="G10" s="21" t="s">
        <v>7</v>
      </c>
      <c r="H10" s="22" t="s">
        <v>908</v>
      </c>
    </row>
    <row r="11" spans="2:8" ht="21.6" customHeight="1" x14ac:dyDescent="0.4">
      <c r="B11" s="90"/>
      <c r="C11" s="18" t="s">
        <v>25</v>
      </c>
      <c r="D11" s="19">
        <f t="shared" si="0"/>
        <v>0</v>
      </c>
      <c r="E11" s="20">
        <v>6</v>
      </c>
      <c r="F11" s="19">
        <f t="shared" si="1"/>
        <v>4.8000000000000007</v>
      </c>
      <c r="G11" s="21" t="s">
        <v>7</v>
      </c>
      <c r="H11" s="22" t="s">
        <v>163</v>
      </c>
    </row>
    <row r="12" spans="2:8" ht="21.6" customHeight="1" x14ac:dyDescent="0.4">
      <c r="B12" s="90"/>
      <c r="C12" s="18" t="s">
        <v>16</v>
      </c>
      <c r="D12" s="19">
        <f t="shared" si="0"/>
        <v>0</v>
      </c>
      <c r="E12" s="20">
        <v>5</v>
      </c>
      <c r="F12" s="19">
        <f t="shared" si="1"/>
        <v>4</v>
      </c>
      <c r="G12" s="21" t="s">
        <v>7</v>
      </c>
      <c r="H12" s="22" t="s">
        <v>909</v>
      </c>
    </row>
    <row r="13" spans="2:8" ht="21.6" customHeight="1" x14ac:dyDescent="0.4">
      <c r="B13" s="90"/>
      <c r="C13" s="18" t="s">
        <v>167</v>
      </c>
      <c r="D13" s="19">
        <f t="shared" si="0"/>
        <v>0</v>
      </c>
      <c r="E13" s="20">
        <v>27.5</v>
      </c>
      <c r="F13" s="19">
        <f t="shared" si="1"/>
        <v>22</v>
      </c>
      <c r="G13" s="23" t="s">
        <v>34</v>
      </c>
      <c r="H13" s="22" t="s">
        <v>910</v>
      </c>
    </row>
    <row r="14" spans="2:8" ht="21.6" customHeight="1" x14ac:dyDescent="0.4">
      <c r="B14" s="90"/>
      <c r="C14" s="18" t="s">
        <v>428</v>
      </c>
      <c r="D14" s="19">
        <f t="shared" si="0"/>
        <v>0</v>
      </c>
      <c r="E14" s="20">
        <v>0.3</v>
      </c>
      <c r="F14" s="19">
        <f t="shared" si="1"/>
        <v>0.24</v>
      </c>
      <c r="G14" s="21" t="s">
        <v>7</v>
      </c>
      <c r="H14" s="22" t="s">
        <v>911</v>
      </c>
    </row>
    <row r="15" spans="2:8" ht="21.6" customHeight="1" x14ac:dyDescent="0.4">
      <c r="B15" s="90"/>
      <c r="C15" s="18" t="s">
        <v>167</v>
      </c>
      <c r="D15" s="19">
        <f t="shared" si="0"/>
        <v>0</v>
      </c>
      <c r="E15" s="20">
        <v>1.5</v>
      </c>
      <c r="F15" s="19">
        <f t="shared" si="1"/>
        <v>1.2000000000000002</v>
      </c>
      <c r="G15" s="23" t="s">
        <v>34</v>
      </c>
      <c r="H15" s="22" t="s">
        <v>912</v>
      </c>
    </row>
    <row r="16" spans="2:8" ht="21.6" customHeight="1" x14ac:dyDescent="0.4">
      <c r="B16" s="90"/>
      <c r="C16" s="18" t="s">
        <v>913</v>
      </c>
      <c r="D16" s="19">
        <f t="shared" si="0"/>
        <v>0</v>
      </c>
      <c r="E16" s="20">
        <v>3</v>
      </c>
      <c r="F16" s="19">
        <f t="shared" si="1"/>
        <v>2.4000000000000004</v>
      </c>
      <c r="G16" s="23" t="s">
        <v>34</v>
      </c>
      <c r="H16" s="22" t="s">
        <v>914</v>
      </c>
    </row>
    <row r="17" spans="2:8" ht="21.6" customHeight="1" x14ac:dyDescent="0.4">
      <c r="B17" s="90"/>
      <c r="C17" s="18" t="s">
        <v>25</v>
      </c>
      <c r="D17" s="19">
        <f t="shared" si="0"/>
        <v>0</v>
      </c>
      <c r="E17" s="20">
        <v>0.3</v>
      </c>
      <c r="F17" s="19">
        <f t="shared" si="1"/>
        <v>0.24</v>
      </c>
      <c r="G17" s="21" t="s">
        <v>7</v>
      </c>
      <c r="H17" s="22" t="s">
        <v>915</v>
      </c>
    </row>
    <row r="18" spans="2:8" ht="21.6" customHeight="1" x14ac:dyDescent="0.4">
      <c r="B18" s="90"/>
      <c r="C18" s="18" t="s">
        <v>916</v>
      </c>
      <c r="D18" s="19">
        <f t="shared" si="0"/>
        <v>0</v>
      </c>
      <c r="E18" s="20">
        <v>5</v>
      </c>
      <c r="F18" s="19">
        <f t="shared" si="1"/>
        <v>4</v>
      </c>
      <c r="G18" s="23" t="s">
        <v>34</v>
      </c>
      <c r="H18" s="22" t="s">
        <v>917</v>
      </c>
    </row>
    <row r="19" spans="2:8" ht="21.6" customHeight="1" thickBot="1" x14ac:dyDescent="0.45">
      <c r="B19" s="91"/>
      <c r="C19" s="25" t="s">
        <v>25</v>
      </c>
      <c r="D19" s="26">
        <f t="shared" si="0"/>
        <v>0</v>
      </c>
      <c r="E19" s="27">
        <v>0.5</v>
      </c>
      <c r="F19" s="26">
        <f t="shared" si="1"/>
        <v>0.4</v>
      </c>
      <c r="G19" s="38" t="s">
        <v>7</v>
      </c>
      <c r="H19" s="29" t="s">
        <v>918</v>
      </c>
    </row>
    <row r="20" spans="2:8" x14ac:dyDescent="0.4">
      <c r="B20" s="30"/>
      <c r="C20" s="30"/>
      <c r="D20" s="30"/>
      <c r="E20" s="30"/>
      <c r="F20" s="30"/>
      <c r="G20" s="30"/>
      <c r="H20" s="30"/>
    </row>
  </sheetData>
  <mergeCells count="1">
    <mergeCell ref="B5:B19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04F60-3AC6-4075-A970-9B7338FD84D0}">
  <sheetPr>
    <pageSetUpPr fitToPage="1"/>
  </sheetPr>
  <dimension ref="B1:H32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511</v>
      </c>
      <c r="F2" s="4"/>
      <c r="G2" s="3"/>
      <c r="H2" s="5"/>
    </row>
    <row r="3" spans="2:8" ht="21.6" customHeight="1" thickBot="1" x14ac:dyDescent="0.45">
      <c r="B3" s="6" t="s">
        <v>506</v>
      </c>
      <c r="F3" s="7">
        <v>0.8</v>
      </c>
    </row>
    <row r="4" spans="2:8" s="37" customFormat="1" ht="45" customHeight="1" thickBot="1" x14ac:dyDescent="0.45">
      <c r="B4" s="31" t="s">
        <v>2</v>
      </c>
      <c r="C4" s="32" t="s">
        <v>3</v>
      </c>
      <c r="D4" s="33" t="s">
        <v>509</v>
      </c>
      <c r="E4" s="34" t="s">
        <v>508</v>
      </c>
      <c r="F4" s="33" t="s">
        <v>510</v>
      </c>
      <c r="G4" s="35" t="s">
        <v>4</v>
      </c>
      <c r="H4" s="36" t="s">
        <v>5</v>
      </c>
    </row>
    <row r="5" spans="2:8" ht="21.6" customHeight="1" x14ac:dyDescent="0.4">
      <c r="B5" s="89" t="s">
        <v>6</v>
      </c>
      <c r="C5" s="8" t="s">
        <v>512</v>
      </c>
      <c r="D5" s="9">
        <f t="shared" ref="D5:D31" si="0">$F$2*E5</f>
        <v>0</v>
      </c>
      <c r="E5" s="10"/>
      <c r="F5" s="9">
        <f t="shared" ref="F5:F31" si="1">$F$3*E5</f>
        <v>0</v>
      </c>
      <c r="G5" s="11" t="s">
        <v>7</v>
      </c>
      <c r="H5" s="12"/>
    </row>
    <row r="6" spans="2:8" ht="21.6" customHeight="1" x14ac:dyDescent="0.4">
      <c r="B6" s="90"/>
      <c r="C6" s="13" t="s">
        <v>133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17" t="s">
        <v>134</v>
      </c>
    </row>
    <row r="7" spans="2:8" ht="21.6" customHeight="1" x14ac:dyDescent="0.4">
      <c r="B7" s="90"/>
      <c r="C7" s="18" t="s">
        <v>10</v>
      </c>
      <c r="D7" s="19">
        <f t="shared" si="0"/>
        <v>0</v>
      </c>
      <c r="E7" s="20">
        <v>55</v>
      </c>
      <c r="F7" s="19">
        <f t="shared" si="1"/>
        <v>44</v>
      </c>
      <c r="G7" s="21" t="s">
        <v>7</v>
      </c>
      <c r="H7" s="22" t="s">
        <v>11</v>
      </c>
    </row>
    <row r="8" spans="2:8" ht="21.6" customHeight="1" x14ac:dyDescent="0.4">
      <c r="B8" s="90"/>
      <c r="C8" s="18" t="s">
        <v>135</v>
      </c>
      <c r="D8" s="19">
        <f t="shared" si="0"/>
        <v>0</v>
      </c>
      <c r="E8" s="20">
        <v>15</v>
      </c>
      <c r="F8" s="19">
        <f t="shared" si="1"/>
        <v>12</v>
      </c>
      <c r="G8" s="21" t="s">
        <v>7</v>
      </c>
      <c r="H8" s="22" t="s">
        <v>136</v>
      </c>
    </row>
    <row r="9" spans="2:8" ht="21.6" customHeight="1" x14ac:dyDescent="0.4">
      <c r="B9" s="90"/>
      <c r="C9" s="18" t="s">
        <v>137</v>
      </c>
      <c r="D9" s="19">
        <f t="shared" si="0"/>
        <v>0</v>
      </c>
      <c r="E9" s="20">
        <v>3</v>
      </c>
      <c r="F9" s="19">
        <f t="shared" si="1"/>
        <v>2.4000000000000004</v>
      </c>
      <c r="G9" s="21" t="s">
        <v>7</v>
      </c>
      <c r="H9" s="22" t="s">
        <v>138</v>
      </c>
    </row>
    <row r="10" spans="2:8" ht="21.6" customHeight="1" x14ac:dyDescent="0.4">
      <c r="B10" s="90"/>
      <c r="C10" s="18" t="s">
        <v>63</v>
      </c>
      <c r="D10" s="19">
        <f t="shared" si="0"/>
        <v>0</v>
      </c>
      <c r="E10" s="20">
        <v>5</v>
      </c>
      <c r="F10" s="19">
        <f t="shared" si="1"/>
        <v>4</v>
      </c>
      <c r="G10" s="21" t="s">
        <v>7</v>
      </c>
      <c r="H10" s="22" t="s">
        <v>139</v>
      </c>
    </row>
    <row r="11" spans="2:8" ht="21.6" customHeight="1" x14ac:dyDescent="0.4">
      <c r="B11" s="90"/>
      <c r="C11" s="18" t="s">
        <v>85</v>
      </c>
      <c r="D11" s="19">
        <f t="shared" si="0"/>
        <v>0</v>
      </c>
      <c r="E11" s="20">
        <v>1</v>
      </c>
      <c r="F11" s="19">
        <f t="shared" si="1"/>
        <v>0.8</v>
      </c>
      <c r="G11" s="21" t="s">
        <v>7</v>
      </c>
      <c r="H11" s="22" t="s">
        <v>140</v>
      </c>
    </row>
    <row r="12" spans="2:8" ht="21.6" customHeight="1" x14ac:dyDescent="0.4">
      <c r="B12" s="90"/>
      <c r="C12" s="18" t="s">
        <v>120</v>
      </c>
      <c r="D12" s="19">
        <f t="shared" si="0"/>
        <v>0</v>
      </c>
      <c r="E12" s="20">
        <v>2</v>
      </c>
      <c r="F12" s="19">
        <f t="shared" si="1"/>
        <v>1.6</v>
      </c>
      <c r="G12" s="21" t="s">
        <v>7</v>
      </c>
      <c r="H12" s="22" t="s">
        <v>141</v>
      </c>
    </row>
    <row r="13" spans="2:8" ht="21.6" customHeight="1" x14ac:dyDescent="0.4">
      <c r="B13" s="90"/>
      <c r="C13" s="18" t="s">
        <v>66</v>
      </c>
      <c r="D13" s="19">
        <f t="shared" si="0"/>
        <v>0</v>
      </c>
      <c r="E13" s="20">
        <v>1</v>
      </c>
      <c r="F13" s="19">
        <f t="shared" si="1"/>
        <v>0.8</v>
      </c>
      <c r="G13" s="21" t="s">
        <v>7</v>
      </c>
      <c r="H13" s="22"/>
    </row>
    <row r="14" spans="2:8" ht="21.6" customHeight="1" x14ac:dyDescent="0.4">
      <c r="B14" s="90"/>
      <c r="C14" s="13" t="s">
        <v>142</v>
      </c>
      <c r="D14" s="14">
        <f t="shared" si="0"/>
        <v>0</v>
      </c>
      <c r="E14" s="15"/>
      <c r="F14" s="14">
        <f t="shared" si="1"/>
        <v>0</v>
      </c>
      <c r="G14" s="16" t="s">
        <v>7</v>
      </c>
      <c r="H14" s="17" t="s">
        <v>143</v>
      </c>
    </row>
    <row r="15" spans="2:8" ht="21.6" customHeight="1" x14ac:dyDescent="0.4">
      <c r="B15" s="90"/>
      <c r="C15" s="18" t="s">
        <v>144</v>
      </c>
      <c r="D15" s="19">
        <f t="shared" si="0"/>
        <v>0</v>
      </c>
      <c r="E15" s="20">
        <v>3</v>
      </c>
      <c r="F15" s="19">
        <f t="shared" si="1"/>
        <v>2.4000000000000004</v>
      </c>
      <c r="G15" s="21" t="s">
        <v>7</v>
      </c>
      <c r="H15" s="22" t="s">
        <v>145</v>
      </c>
    </row>
    <row r="16" spans="2:8" ht="21.6" customHeight="1" x14ac:dyDescent="0.4">
      <c r="B16" s="90"/>
      <c r="C16" s="18" t="s">
        <v>117</v>
      </c>
      <c r="D16" s="19">
        <f t="shared" si="0"/>
        <v>0</v>
      </c>
      <c r="E16" s="20">
        <v>1</v>
      </c>
      <c r="F16" s="19">
        <f t="shared" si="1"/>
        <v>0.8</v>
      </c>
      <c r="G16" s="21" t="s">
        <v>7</v>
      </c>
      <c r="H16" s="22" t="s">
        <v>146</v>
      </c>
    </row>
    <row r="17" spans="2:8" ht="21.6" customHeight="1" x14ac:dyDescent="0.4">
      <c r="B17" s="90"/>
      <c r="C17" s="18" t="s">
        <v>12</v>
      </c>
      <c r="D17" s="19">
        <f t="shared" si="0"/>
        <v>0</v>
      </c>
      <c r="E17" s="20">
        <v>20</v>
      </c>
      <c r="F17" s="19">
        <f t="shared" si="1"/>
        <v>16</v>
      </c>
      <c r="G17" s="21" t="s">
        <v>7</v>
      </c>
      <c r="H17" s="22" t="s">
        <v>147</v>
      </c>
    </row>
    <row r="18" spans="2:8" ht="21.6" customHeight="1" x14ac:dyDescent="0.4">
      <c r="B18" s="90"/>
      <c r="C18" s="18" t="s">
        <v>25</v>
      </c>
      <c r="D18" s="19">
        <f t="shared" si="0"/>
        <v>0</v>
      </c>
      <c r="E18" s="20">
        <v>0.8</v>
      </c>
      <c r="F18" s="19">
        <f t="shared" si="1"/>
        <v>0.64000000000000012</v>
      </c>
      <c r="G18" s="21" t="s">
        <v>7</v>
      </c>
      <c r="H18" s="22" t="s">
        <v>92</v>
      </c>
    </row>
    <row r="19" spans="2:8" ht="21.6" customHeight="1" x14ac:dyDescent="0.4">
      <c r="B19" s="90"/>
      <c r="C19" s="18" t="s">
        <v>148</v>
      </c>
      <c r="D19" s="19">
        <f t="shared" si="0"/>
        <v>0</v>
      </c>
      <c r="E19" s="20">
        <v>2.4</v>
      </c>
      <c r="F19" s="19">
        <f t="shared" si="1"/>
        <v>1.92</v>
      </c>
      <c r="G19" s="21" t="s">
        <v>7</v>
      </c>
      <c r="H19" s="22" t="s">
        <v>149</v>
      </c>
    </row>
    <row r="20" spans="2:8" ht="21.6" customHeight="1" x14ac:dyDescent="0.4">
      <c r="B20" s="90"/>
      <c r="C20" s="18" t="s">
        <v>66</v>
      </c>
      <c r="D20" s="19">
        <f t="shared" si="0"/>
        <v>0</v>
      </c>
      <c r="E20" s="20">
        <v>2</v>
      </c>
      <c r="F20" s="19">
        <f t="shared" si="1"/>
        <v>1.6</v>
      </c>
      <c r="G20" s="21" t="s">
        <v>7</v>
      </c>
      <c r="H20" s="22" t="s">
        <v>150</v>
      </c>
    </row>
    <row r="21" spans="2:8" ht="21.6" customHeight="1" x14ac:dyDescent="0.4">
      <c r="B21" s="90"/>
      <c r="C21" s="18" t="s">
        <v>85</v>
      </c>
      <c r="D21" s="19">
        <f t="shared" si="0"/>
        <v>0</v>
      </c>
      <c r="E21" s="20">
        <v>2</v>
      </c>
      <c r="F21" s="19">
        <f t="shared" si="1"/>
        <v>1.6</v>
      </c>
      <c r="G21" s="21" t="s">
        <v>7</v>
      </c>
      <c r="H21" s="22"/>
    </row>
    <row r="22" spans="2:8" ht="21.6" customHeight="1" x14ac:dyDescent="0.4">
      <c r="B22" s="90"/>
      <c r="C22" s="18" t="s">
        <v>126</v>
      </c>
      <c r="D22" s="19">
        <f t="shared" si="0"/>
        <v>0</v>
      </c>
      <c r="E22" s="20">
        <v>0.6</v>
      </c>
      <c r="F22" s="19">
        <f t="shared" si="1"/>
        <v>0.48</v>
      </c>
      <c r="G22" s="21" t="s">
        <v>7</v>
      </c>
      <c r="H22" s="22"/>
    </row>
    <row r="23" spans="2:8" ht="21.6" customHeight="1" x14ac:dyDescent="0.4">
      <c r="B23" s="90"/>
      <c r="C23" s="13" t="s">
        <v>151</v>
      </c>
      <c r="D23" s="14">
        <f t="shared" si="0"/>
        <v>0</v>
      </c>
      <c r="E23" s="15"/>
      <c r="F23" s="14">
        <f t="shared" si="1"/>
        <v>0</v>
      </c>
      <c r="G23" s="16" t="s">
        <v>7</v>
      </c>
      <c r="H23" s="17" t="s">
        <v>152</v>
      </c>
    </row>
    <row r="24" spans="2:8" ht="21.6" customHeight="1" x14ac:dyDescent="0.4">
      <c r="B24" s="90"/>
      <c r="C24" s="18" t="s">
        <v>153</v>
      </c>
      <c r="D24" s="19">
        <f t="shared" si="0"/>
        <v>0</v>
      </c>
      <c r="E24" s="20">
        <v>2</v>
      </c>
      <c r="F24" s="19">
        <f t="shared" si="1"/>
        <v>1.6</v>
      </c>
      <c r="G24" s="21" t="s">
        <v>7</v>
      </c>
      <c r="H24" s="22" t="s">
        <v>154</v>
      </c>
    </row>
    <row r="25" spans="2:8" ht="21.6" customHeight="1" x14ac:dyDescent="0.4">
      <c r="B25" s="90"/>
      <c r="C25" s="18" t="s">
        <v>12</v>
      </c>
      <c r="D25" s="19">
        <f t="shared" si="0"/>
        <v>0</v>
      </c>
      <c r="E25" s="20">
        <v>10</v>
      </c>
      <c r="F25" s="19">
        <f t="shared" si="1"/>
        <v>8</v>
      </c>
      <c r="G25" s="21" t="s">
        <v>7</v>
      </c>
      <c r="H25" s="22" t="s">
        <v>155</v>
      </c>
    </row>
    <row r="26" spans="2:8" ht="21.6" customHeight="1" x14ac:dyDescent="0.4">
      <c r="B26" s="90"/>
      <c r="C26" s="18" t="s">
        <v>14</v>
      </c>
      <c r="D26" s="19">
        <f t="shared" si="0"/>
        <v>0</v>
      </c>
      <c r="E26" s="20">
        <v>10</v>
      </c>
      <c r="F26" s="19">
        <f t="shared" si="1"/>
        <v>8</v>
      </c>
      <c r="G26" s="21" t="s">
        <v>7</v>
      </c>
      <c r="H26" s="22" t="s">
        <v>156</v>
      </c>
    </row>
    <row r="27" spans="2:8" ht="21.6" customHeight="1" x14ac:dyDescent="0.4">
      <c r="B27" s="90"/>
      <c r="C27" s="18" t="s">
        <v>24</v>
      </c>
      <c r="D27" s="19">
        <f t="shared" si="0"/>
        <v>0</v>
      </c>
      <c r="E27" s="20">
        <v>100</v>
      </c>
      <c r="F27" s="19">
        <f t="shared" si="1"/>
        <v>80</v>
      </c>
      <c r="G27" s="21" t="s">
        <v>7</v>
      </c>
      <c r="H27" s="22" t="s">
        <v>157</v>
      </c>
    </row>
    <row r="28" spans="2:8" ht="21.6" customHeight="1" x14ac:dyDescent="0.4">
      <c r="B28" s="90"/>
      <c r="C28" s="18" t="s">
        <v>68</v>
      </c>
      <c r="D28" s="19">
        <f t="shared" si="0"/>
        <v>0</v>
      </c>
      <c r="E28" s="20">
        <v>0.4</v>
      </c>
      <c r="F28" s="19">
        <f t="shared" si="1"/>
        <v>0.32000000000000006</v>
      </c>
      <c r="G28" s="21" t="s">
        <v>7</v>
      </c>
      <c r="H28" s="22" t="s">
        <v>158</v>
      </c>
    </row>
    <row r="29" spans="2:8" ht="21.6" customHeight="1" x14ac:dyDescent="0.4">
      <c r="B29" s="90"/>
      <c r="C29" s="18" t="s">
        <v>26</v>
      </c>
      <c r="D29" s="19">
        <f t="shared" si="0"/>
        <v>0</v>
      </c>
      <c r="E29" s="20">
        <v>0.17</v>
      </c>
      <c r="F29" s="19">
        <f t="shared" si="1"/>
        <v>0.13600000000000001</v>
      </c>
      <c r="G29" s="21" t="s">
        <v>7</v>
      </c>
      <c r="H29" s="22"/>
    </row>
    <row r="30" spans="2:8" ht="21.6" customHeight="1" x14ac:dyDescent="0.4">
      <c r="B30" s="90"/>
      <c r="C30" s="13" t="s">
        <v>109</v>
      </c>
      <c r="D30" s="14">
        <f t="shared" si="0"/>
        <v>0</v>
      </c>
      <c r="E30" s="15"/>
      <c r="F30" s="14">
        <f t="shared" si="1"/>
        <v>0</v>
      </c>
      <c r="G30" s="16" t="s">
        <v>7</v>
      </c>
      <c r="H30" s="17" t="s">
        <v>110</v>
      </c>
    </row>
    <row r="31" spans="2:8" ht="21.6" customHeight="1" thickBot="1" x14ac:dyDescent="0.45">
      <c r="B31" s="91"/>
      <c r="C31" s="25" t="s">
        <v>111</v>
      </c>
      <c r="D31" s="26">
        <f t="shared" si="0"/>
        <v>0</v>
      </c>
      <c r="E31" s="27">
        <v>20</v>
      </c>
      <c r="F31" s="26">
        <f t="shared" si="1"/>
        <v>16</v>
      </c>
      <c r="G31" s="38" t="s">
        <v>7</v>
      </c>
      <c r="H31" s="29" t="s">
        <v>112</v>
      </c>
    </row>
    <row r="32" spans="2:8" x14ac:dyDescent="0.4">
      <c r="B32" s="30"/>
      <c r="C32" s="30"/>
      <c r="D32" s="30"/>
      <c r="E32" s="30"/>
      <c r="F32" s="30"/>
      <c r="G32" s="30"/>
      <c r="H32" s="30"/>
    </row>
  </sheetData>
  <mergeCells count="1">
    <mergeCell ref="B5:B31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2852D-04AC-4929-936F-617D9137DD88}">
  <sheetPr>
    <pageSetUpPr fitToPage="1"/>
  </sheetPr>
  <dimension ref="B1:H17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511</v>
      </c>
      <c r="F2" s="4"/>
      <c r="G2" s="3"/>
      <c r="H2" s="5"/>
    </row>
    <row r="3" spans="2:8" ht="21.6" customHeight="1" thickBot="1" x14ac:dyDescent="0.45">
      <c r="B3" s="6" t="s">
        <v>507</v>
      </c>
      <c r="F3" s="7">
        <v>0.8</v>
      </c>
    </row>
    <row r="4" spans="2:8" s="37" customFormat="1" ht="45" customHeight="1" thickBot="1" x14ac:dyDescent="0.45">
      <c r="B4" s="31" t="s">
        <v>2</v>
      </c>
      <c r="C4" s="32" t="s">
        <v>3</v>
      </c>
      <c r="D4" s="33" t="s">
        <v>509</v>
      </c>
      <c r="E4" s="34" t="s">
        <v>508</v>
      </c>
      <c r="F4" s="33" t="s">
        <v>510</v>
      </c>
      <c r="G4" s="35" t="s">
        <v>4</v>
      </c>
      <c r="H4" s="36" t="s">
        <v>5</v>
      </c>
    </row>
    <row r="5" spans="2:8" ht="21.6" customHeight="1" x14ac:dyDescent="0.4">
      <c r="B5" s="89" t="s">
        <v>52</v>
      </c>
      <c r="C5" s="8" t="s">
        <v>513</v>
      </c>
      <c r="D5" s="9">
        <f t="shared" ref="D5:D13" si="0">$F$2*E5</f>
        <v>0</v>
      </c>
      <c r="E5" s="10"/>
      <c r="F5" s="9">
        <f t="shared" ref="F5:F13" si="1">$F$3*E5</f>
        <v>0</v>
      </c>
      <c r="G5" s="11" t="s">
        <v>7</v>
      </c>
      <c r="H5" s="12"/>
    </row>
    <row r="6" spans="2:8" ht="21.6" customHeight="1" x14ac:dyDescent="0.4">
      <c r="B6" s="90"/>
      <c r="C6" s="13" t="s">
        <v>53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4"/>
    </row>
    <row r="7" spans="2:8" ht="21.6" customHeight="1" x14ac:dyDescent="0.4">
      <c r="B7" s="90"/>
      <c r="C7" s="18" t="s">
        <v>54</v>
      </c>
      <c r="D7" s="19">
        <f t="shared" si="0"/>
        <v>0</v>
      </c>
      <c r="E7" s="20">
        <v>120</v>
      </c>
      <c r="F7" s="19">
        <f t="shared" si="1"/>
        <v>96</v>
      </c>
      <c r="G7" s="23" t="s">
        <v>34</v>
      </c>
      <c r="H7" s="22"/>
    </row>
    <row r="8" spans="2:8" ht="21.6" customHeight="1" x14ac:dyDescent="0.4">
      <c r="B8" s="90"/>
      <c r="C8" s="13" t="s">
        <v>160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161</v>
      </c>
    </row>
    <row r="9" spans="2:8" ht="21.6" customHeight="1" x14ac:dyDescent="0.4">
      <c r="B9" s="90"/>
      <c r="C9" s="18" t="s">
        <v>93</v>
      </c>
      <c r="D9" s="19">
        <f t="shared" si="0"/>
        <v>0</v>
      </c>
      <c r="E9" s="20">
        <v>25</v>
      </c>
      <c r="F9" s="19">
        <f t="shared" si="1"/>
        <v>20</v>
      </c>
      <c r="G9" s="23" t="s">
        <v>73</v>
      </c>
      <c r="H9" s="22" t="s">
        <v>162</v>
      </c>
    </row>
    <row r="10" spans="2:8" ht="21.6" customHeight="1" x14ac:dyDescent="0.4">
      <c r="B10" s="90"/>
      <c r="C10" s="18" t="s">
        <v>96</v>
      </c>
      <c r="D10" s="19">
        <f t="shared" si="0"/>
        <v>0</v>
      </c>
      <c r="E10" s="20">
        <v>1</v>
      </c>
      <c r="F10" s="19">
        <f t="shared" si="1"/>
        <v>0.8</v>
      </c>
      <c r="G10" s="21" t="s">
        <v>7</v>
      </c>
      <c r="H10" s="22" t="s">
        <v>163</v>
      </c>
    </row>
    <row r="11" spans="2:8" ht="21.6" customHeight="1" x14ac:dyDescent="0.4">
      <c r="B11" s="90"/>
      <c r="C11" s="18" t="s">
        <v>164</v>
      </c>
      <c r="D11" s="19">
        <f t="shared" si="0"/>
        <v>0</v>
      </c>
      <c r="E11" s="20">
        <v>6</v>
      </c>
      <c r="F11" s="19">
        <f t="shared" si="1"/>
        <v>4.8000000000000007</v>
      </c>
      <c r="G11" s="21" t="s">
        <v>7</v>
      </c>
      <c r="H11" s="22" t="s">
        <v>165</v>
      </c>
    </row>
    <row r="12" spans="2:8" ht="21.6" customHeight="1" x14ac:dyDescent="0.4">
      <c r="B12" s="90"/>
      <c r="C12" s="18" t="s">
        <v>16</v>
      </c>
      <c r="D12" s="19">
        <f t="shared" si="0"/>
        <v>0</v>
      </c>
      <c r="E12" s="20">
        <v>5</v>
      </c>
      <c r="F12" s="19">
        <f t="shared" si="1"/>
        <v>4</v>
      </c>
      <c r="G12" s="21" t="s">
        <v>7</v>
      </c>
      <c r="H12" s="22" t="s">
        <v>166</v>
      </c>
    </row>
    <row r="13" spans="2:8" ht="21.6" customHeight="1" x14ac:dyDescent="0.4">
      <c r="B13" s="90"/>
      <c r="C13" s="18" t="s">
        <v>167</v>
      </c>
      <c r="D13" s="19">
        <f t="shared" si="0"/>
        <v>0</v>
      </c>
      <c r="E13" s="20">
        <v>6.7</v>
      </c>
      <c r="F13" s="19">
        <f t="shared" si="1"/>
        <v>5.36</v>
      </c>
      <c r="G13" s="23" t="s">
        <v>34</v>
      </c>
      <c r="H13" s="22" t="s">
        <v>168</v>
      </c>
    </row>
    <row r="14" spans="2:8" ht="21.6" customHeight="1" x14ac:dyDescent="0.4">
      <c r="B14" s="90"/>
      <c r="C14" s="18"/>
      <c r="D14" s="19"/>
      <c r="E14" s="20"/>
      <c r="F14" s="19"/>
      <c r="G14" s="21" t="s">
        <v>7</v>
      </c>
      <c r="H14" s="22" t="s">
        <v>169</v>
      </c>
    </row>
    <row r="15" spans="2:8" ht="21.6" customHeight="1" x14ac:dyDescent="0.4">
      <c r="B15" s="90"/>
      <c r="C15" s="18"/>
      <c r="D15" s="19"/>
      <c r="E15" s="20"/>
      <c r="F15" s="19"/>
      <c r="G15" s="21" t="s">
        <v>7</v>
      </c>
      <c r="H15" s="22" t="s">
        <v>170</v>
      </c>
    </row>
    <row r="16" spans="2:8" ht="21.6" customHeight="1" thickBot="1" x14ac:dyDescent="0.45">
      <c r="B16" s="91"/>
      <c r="C16" s="25"/>
      <c r="D16" s="26"/>
      <c r="E16" s="27"/>
      <c r="F16" s="26"/>
      <c r="G16" s="38" t="s">
        <v>7</v>
      </c>
      <c r="H16" s="29" t="s">
        <v>171</v>
      </c>
    </row>
    <row r="17" spans="2:8" x14ac:dyDescent="0.4">
      <c r="B17" s="30"/>
      <c r="C17" s="30"/>
      <c r="D17" s="30"/>
      <c r="E17" s="30"/>
      <c r="F17" s="30"/>
      <c r="G17" s="30"/>
      <c r="H17" s="30"/>
    </row>
  </sheetData>
  <mergeCells count="1">
    <mergeCell ref="B5:B16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EC4A4-B964-46DB-9DB5-F6E1508BE5D5}">
  <sheetPr>
    <pageSetUpPr fitToPage="1"/>
  </sheetPr>
  <dimension ref="B1:H18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511</v>
      </c>
      <c r="F2" s="4"/>
      <c r="G2" s="3"/>
      <c r="H2" s="5"/>
    </row>
    <row r="3" spans="2:8" ht="21.6" customHeight="1" thickBot="1" x14ac:dyDescent="0.45">
      <c r="B3" s="6" t="s">
        <v>51</v>
      </c>
      <c r="F3" s="7">
        <v>0.8</v>
      </c>
    </row>
    <row r="4" spans="2:8" s="37" customFormat="1" ht="45" customHeight="1" thickBot="1" x14ac:dyDescent="0.45">
      <c r="B4" s="31" t="s">
        <v>2</v>
      </c>
      <c r="C4" s="32" t="s">
        <v>3</v>
      </c>
      <c r="D4" s="33" t="s">
        <v>509</v>
      </c>
      <c r="E4" s="34" t="s">
        <v>508</v>
      </c>
      <c r="F4" s="33" t="s">
        <v>510</v>
      </c>
      <c r="G4" s="35" t="s">
        <v>4</v>
      </c>
      <c r="H4" s="36" t="s">
        <v>5</v>
      </c>
    </row>
    <row r="5" spans="2:8" ht="21.6" customHeight="1" x14ac:dyDescent="0.4">
      <c r="B5" s="89" t="s">
        <v>52</v>
      </c>
      <c r="C5" s="8" t="s">
        <v>513</v>
      </c>
      <c r="D5" s="9">
        <f t="shared" ref="D5:D17" si="0">$F$2*E5</f>
        <v>0</v>
      </c>
      <c r="E5" s="10"/>
      <c r="F5" s="9">
        <f t="shared" ref="F5:F17" si="1">$F$3*E5</f>
        <v>0</v>
      </c>
      <c r="G5" s="11" t="s">
        <v>7</v>
      </c>
      <c r="H5" s="12"/>
    </row>
    <row r="6" spans="2:8" ht="21.6" customHeight="1" x14ac:dyDescent="0.4">
      <c r="B6" s="90"/>
      <c r="C6" s="13" t="s">
        <v>53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4"/>
    </row>
    <row r="7" spans="2:8" ht="21.6" customHeight="1" x14ac:dyDescent="0.4">
      <c r="B7" s="90"/>
      <c r="C7" s="18" t="s">
        <v>54</v>
      </c>
      <c r="D7" s="19">
        <f t="shared" si="0"/>
        <v>0</v>
      </c>
      <c r="E7" s="20">
        <v>120</v>
      </c>
      <c r="F7" s="19">
        <f t="shared" si="1"/>
        <v>96</v>
      </c>
      <c r="G7" s="23" t="s">
        <v>34</v>
      </c>
      <c r="H7" s="22"/>
    </row>
    <row r="8" spans="2:8" ht="21.6" customHeight="1" x14ac:dyDescent="0.4">
      <c r="B8" s="90"/>
      <c r="C8" s="13" t="s">
        <v>55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56</v>
      </c>
    </row>
    <row r="9" spans="2:8" ht="21.6" customHeight="1" x14ac:dyDescent="0.4">
      <c r="B9" s="90"/>
      <c r="C9" s="18" t="s">
        <v>57</v>
      </c>
      <c r="D9" s="19">
        <f t="shared" si="0"/>
        <v>0</v>
      </c>
      <c r="E9" s="20">
        <v>12</v>
      </c>
      <c r="F9" s="19">
        <f t="shared" si="1"/>
        <v>9.6000000000000014</v>
      </c>
      <c r="G9" s="21" t="s">
        <v>7</v>
      </c>
      <c r="H9" s="22" t="s">
        <v>58</v>
      </c>
    </row>
    <row r="10" spans="2:8" ht="21.6" customHeight="1" x14ac:dyDescent="0.4">
      <c r="B10" s="90"/>
      <c r="C10" s="18" t="s">
        <v>59</v>
      </c>
      <c r="D10" s="19">
        <f t="shared" si="0"/>
        <v>0</v>
      </c>
      <c r="E10" s="20">
        <v>10</v>
      </c>
      <c r="F10" s="19">
        <f t="shared" si="1"/>
        <v>8</v>
      </c>
      <c r="G10" s="21" t="s">
        <v>7</v>
      </c>
      <c r="H10" s="22" t="s">
        <v>60</v>
      </c>
    </row>
    <row r="11" spans="2:8" ht="21.6" customHeight="1" x14ac:dyDescent="0.4">
      <c r="B11" s="90"/>
      <c r="C11" s="18" t="s">
        <v>14</v>
      </c>
      <c r="D11" s="19">
        <f t="shared" si="0"/>
        <v>0</v>
      </c>
      <c r="E11" s="20">
        <v>8</v>
      </c>
      <c r="F11" s="19">
        <f t="shared" si="1"/>
        <v>6.4</v>
      </c>
      <c r="G11" s="21" t="s">
        <v>7</v>
      </c>
      <c r="H11" s="22" t="s">
        <v>61</v>
      </c>
    </row>
    <row r="12" spans="2:8" ht="21.6" customHeight="1" x14ac:dyDescent="0.4">
      <c r="B12" s="90"/>
      <c r="C12" s="18" t="s">
        <v>12</v>
      </c>
      <c r="D12" s="19">
        <f t="shared" si="0"/>
        <v>0</v>
      </c>
      <c r="E12" s="20">
        <v>5</v>
      </c>
      <c r="F12" s="19">
        <f t="shared" si="1"/>
        <v>4</v>
      </c>
      <c r="G12" s="21" t="s">
        <v>7</v>
      </c>
      <c r="H12" s="22" t="s">
        <v>62</v>
      </c>
    </row>
    <row r="13" spans="2:8" ht="21.6" customHeight="1" x14ac:dyDescent="0.4">
      <c r="B13" s="90"/>
      <c r="C13" s="18" t="s">
        <v>63</v>
      </c>
      <c r="D13" s="19">
        <f t="shared" si="0"/>
        <v>0</v>
      </c>
      <c r="E13" s="20">
        <v>5</v>
      </c>
      <c r="F13" s="19">
        <f t="shared" si="1"/>
        <v>4</v>
      </c>
      <c r="G13" s="21" t="s">
        <v>7</v>
      </c>
      <c r="H13" s="22" t="s">
        <v>64</v>
      </c>
    </row>
    <row r="14" spans="2:8" ht="21.6" customHeight="1" x14ac:dyDescent="0.4">
      <c r="B14" s="90"/>
      <c r="C14" s="18" t="s">
        <v>16</v>
      </c>
      <c r="D14" s="19">
        <f t="shared" si="0"/>
        <v>0</v>
      </c>
      <c r="E14" s="20">
        <v>1</v>
      </c>
      <c r="F14" s="19">
        <f t="shared" si="1"/>
        <v>0.8</v>
      </c>
      <c r="G14" s="21" t="s">
        <v>7</v>
      </c>
      <c r="H14" s="22" t="s">
        <v>65</v>
      </c>
    </row>
    <row r="15" spans="2:8" ht="21.6" customHeight="1" x14ac:dyDescent="0.4">
      <c r="B15" s="90"/>
      <c r="C15" s="18" t="s">
        <v>66</v>
      </c>
      <c r="D15" s="19">
        <f t="shared" si="0"/>
        <v>0</v>
      </c>
      <c r="E15" s="20">
        <v>1.2</v>
      </c>
      <c r="F15" s="19">
        <f t="shared" si="1"/>
        <v>0.96</v>
      </c>
      <c r="G15" s="21" t="s">
        <v>7</v>
      </c>
      <c r="H15" s="22" t="s">
        <v>67</v>
      </c>
    </row>
    <row r="16" spans="2:8" ht="21.6" customHeight="1" x14ac:dyDescent="0.4">
      <c r="B16" s="90"/>
      <c r="C16" s="18" t="s">
        <v>68</v>
      </c>
      <c r="D16" s="19">
        <f t="shared" si="0"/>
        <v>0</v>
      </c>
      <c r="E16" s="20">
        <v>0.5</v>
      </c>
      <c r="F16" s="19">
        <f t="shared" si="1"/>
        <v>0.4</v>
      </c>
      <c r="G16" s="21" t="s">
        <v>7</v>
      </c>
      <c r="H16" s="22"/>
    </row>
    <row r="17" spans="2:8" ht="21.6" customHeight="1" thickBot="1" x14ac:dyDescent="0.45">
      <c r="B17" s="91"/>
      <c r="C17" s="25" t="s">
        <v>26</v>
      </c>
      <c r="D17" s="26">
        <f t="shared" si="0"/>
        <v>0</v>
      </c>
      <c r="E17" s="27">
        <v>0.1</v>
      </c>
      <c r="F17" s="26">
        <f t="shared" si="1"/>
        <v>8.0000000000000016E-2</v>
      </c>
      <c r="G17" s="38" t="s">
        <v>7</v>
      </c>
      <c r="H17" s="29"/>
    </row>
    <row r="18" spans="2:8" x14ac:dyDescent="0.4">
      <c r="B18" s="30"/>
      <c r="C18" s="30"/>
      <c r="D18" s="30"/>
      <c r="E18" s="30"/>
      <c r="F18" s="30"/>
      <c r="G18" s="30"/>
      <c r="H18" s="30"/>
    </row>
  </sheetData>
  <mergeCells count="1">
    <mergeCell ref="B5:B17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3F261-54EA-48F2-9C25-237D47493100}">
  <sheetPr>
    <pageSetUpPr fitToPage="1"/>
  </sheetPr>
  <dimension ref="B1:H34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511</v>
      </c>
      <c r="F2" s="4"/>
      <c r="G2" s="3"/>
      <c r="H2" s="5"/>
    </row>
    <row r="3" spans="2:8" ht="21.6" customHeight="1" thickBot="1" x14ac:dyDescent="0.45">
      <c r="B3" s="6" t="s">
        <v>69</v>
      </c>
      <c r="F3" s="7">
        <v>0.8</v>
      </c>
    </row>
    <row r="4" spans="2:8" s="37" customFormat="1" ht="45" customHeight="1" thickBot="1" x14ac:dyDescent="0.45">
      <c r="B4" s="31" t="s">
        <v>2</v>
      </c>
      <c r="C4" s="32" t="s">
        <v>3</v>
      </c>
      <c r="D4" s="33" t="s">
        <v>509</v>
      </c>
      <c r="E4" s="34" t="s">
        <v>508</v>
      </c>
      <c r="F4" s="33" t="s">
        <v>510</v>
      </c>
      <c r="G4" s="35" t="s">
        <v>4</v>
      </c>
      <c r="H4" s="36" t="s">
        <v>5</v>
      </c>
    </row>
    <row r="5" spans="2:8" ht="21.6" customHeight="1" x14ac:dyDescent="0.4">
      <c r="B5" s="89" t="s">
        <v>6</v>
      </c>
      <c r="C5" s="8" t="s">
        <v>512</v>
      </c>
      <c r="D5" s="9">
        <f t="shared" ref="D5:D33" si="0">$F$2*E5</f>
        <v>0</v>
      </c>
      <c r="E5" s="10"/>
      <c r="F5" s="9">
        <f t="shared" ref="F5:F33" si="1">$F$3*E5</f>
        <v>0</v>
      </c>
      <c r="G5" s="11" t="s">
        <v>7</v>
      </c>
      <c r="H5" s="12"/>
    </row>
    <row r="6" spans="2:8" ht="21.6" customHeight="1" x14ac:dyDescent="0.4">
      <c r="B6" s="90"/>
      <c r="C6" s="13" t="s">
        <v>70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17" t="s">
        <v>71</v>
      </c>
    </row>
    <row r="7" spans="2:8" ht="21.6" customHeight="1" x14ac:dyDescent="0.4">
      <c r="B7" s="90"/>
      <c r="C7" s="18" t="s">
        <v>72</v>
      </c>
      <c r="D7" s="19">
        <f t="shared" si="0"/>
        <v>0</v>
      </c>
      <c r="E7" s="20">
        <v>45</v>
      </c>
      <c r="F7" s="19">
        <f t="shared" si="1"/>
        <v>36</v>
      </c>
      <c r="G7" s="23" t="s">
        <v>73</v>
      </c>
      <c r="H7" s="22" t="s">
        <v>74</v>
      </c>
    </row>
    <row r="8" spans="2:8" ht="21.6" customHeight="1" x14ac:dyDescent="0.4">
      <c r="B8" s="90"/>
      <c r="C8" s="18" t="s">
        <v>75</v>
      </c>
      <c r="D8" s="19">
        <f t="shared" si="0"/>
        <v>0</v>
      </c>
      <c r="E8" s="20">
        <v>12</v>
      </c>
      <c r="F8" s="19">
        <f t="shared" si="1"/>
        <v>9.6000000000000014</v>
      </c>
      <c r="G8" s="21" t="s">
        <v>7</v>
      </c>
      <c r="H8" s="39" t="s">
        <v>76</v>
      </c>
    </row>
    <row r="9" spans="2:8" ht="21.6" customHeight="1" x14ac:dyDescent="0.4">
      <c r="B9" s="90"/>
      <c r="C9" s="18" t="s">
        <v>77</v>
      </c>
      <c r="D9" s="19">
        <f t="shared" si="0"/>
        <v>0</v>
      </c>
      <c r="E9" s="20">
        <v>10</v>
      </c>
      <c r="F9" s="19">
        <f t="shared" si="1"/>
        <v>8</v>
      </c>
      <c r="G9" s="21" t="s">
        <v>7</v>
      </c>
      <c r="H9" s="22" t="s">
        <v>78</v>
      </c>
    </row>
    <row r="10" spans="2:8" ht="21.6" customHeight="1" x14ac:dyDescent="0.4">
      <c r="B10" s="90"/>
      <c r="C10" s="18" t="s">
        <v>79</v>
      </c>
      <c r="D10" s="19">
        <f t="shared" si="0"/>
        <v>0</v>
      </c>
      <c r="E10" s="20">
        <v>45</v>
      </c>
      <c r="F10" s="19">
        <f t="shared" si="1"/>
        <v>36</v>
      </c>
      <c r="G10" s="21" t="s">
        <v>7</v>
      </c>
      <c r="H10" s="22" t="s">
        <v>80</v>
      </c>
    </row>
    <row r="11" spans="2:8" ht="21.6" customHeight="1" x14ac:dyDescent="0.4">
      <c r="B11" s="90"/>
      <c r="C11" s="18" t="s">
        <v>81</v>
      </c>
      <c r="D11" s="19">
        <f t="shared" si="0"/>
        <v>0</v>
      </c>
      <c r="E11" s="20">
        <v>1.8</v>
      </c>
      <c r="F11" s="19">
        <f t="shared" si="1"/>
        <v>1.4400000000000002</v>
      </c>
      <c r="G11" s="21" t="s">
        <v>7</v>
      </c>
      <c r="H11" s="22" t="s">
        <v>82</v>
      </c>
    </row>
    <row r="12" spans="2:8" ht="21.6" customHeight="1" x14ac:dyDescent="0.4">
      <c r="B12" s="90"/>
      <c r="C12" s="18" t="s">
        <v>66</v>
      </c>
      <c r="D12" s="19">
        <f t="shared" si="0"/>
        <v>0</v>
      </c>
      <c r="E12" s="20">
        <v>1</v>
      </c>
      <c r="F12" s="19">
        <f t="shared" si="1"/>
        <v>0.8</v>
      </c>
      <c r="G12" s="21" t="s">
        <v>7</v>
      </c>
      <c r="H12" s="22" t="s">
        <v>83</v>
      </c>
    </row>
    <row r="13" spans="2:8" ht="21.6" customHeight="1" x14ac:dyDescent="0.4">
      <c r="B13" s="90"/>
      <c r="C13" s="18" t="s">
        <v>26</v>
      </c>
      <c r="D13" s="19">
        <f t="shared" si="0"/>
        <v>0</v>
      </c>
      <c r="E13" s="20">
        <v>0.15</v>
      </c>
      <c r="F13" s="19">
        <f t="shared" si="1"/>
        <v>0.12</v>
      </c>
      <c r="G13" s="21" t="s">
        <v>7</v>
      </c>
      <c r="H13" s="22" t="s">
        <v>84</v>
      </c>
    </row>
    <row r="14" spans="2:8" ht="21.6" customHeight="1" x14ac:dyDescent="0.4">
      <c r="B14" s="90"/>
      <c r="C14" s="18" t="s">
        <v>85</v>
      </c>
      <c r="D14" s="19">
        <f t="shared" si="0"/>
        <v>0</v>
      </c>
      <c r="E14" s="20">
        <v>0.9</v>
      </c>
      <c r="F14" s="19">
        <f t="shared" si="1"/>
        <v>0.72000000000000008</v>
      </c>
      <c r="G14" s="21" t="s">
        <v>7</v>
      </c>
      <c r="H14" s="22" t="s">
        <v>86</v>
      </c>
    </row>
    <row r="15" spans="2:8" ht="21.6" customHeight="1" x14ac:dyDescent="0.4">
      <c r="B15" s="90"/>
      <c r="C15" s="13" t="s">
        <v>87</v>
      </c>
      <c r="D15" s="14">
        <f t="shared" si="0"/>
        <v>0</v>
      </c>
      <c r="E15" s="15"/>
      <c r="F15" s="14">
        <f t="shared" si="1"/>
        <v>0</v>
      </c>
      <c r="G15" s="16" t="s">
        <v>7</v>
      </c>
      <c r="H15" s="17" t="s">
        <v>88</v>
      </c>
    </row>
    <row r="16" spans="2:8" ht="21.6" customHeight="1" x14ac:dyDescent="0.4">
      <c r="B16" s="90"/>
      <c r="C16" s="18" t="s">
        <v>89</v>
      </c>
      <c r="D16" s="19">
        <f t="shared" si="0"/>
        <v>0</v>
      </c>
      <c r="E16" s="20">
        <v>36</v>
      </c>
      <c r="F16" s="19">
        <f t="shared" si="1"/>
        <v>28.8</v>
      </c>
      <c r="G16" s="21" t="s">
        <v>7</v>
      </c>
      <c r="H16" s="22" t="s">
        <v>90</v>
      </c>
    </row>
    <row r="17" spans="2:8" ht="21.6" customHeight="1" x14ac:dyDescent="0.4">
      <c r="B17" s="90"/>
      <c r="C17" s="18" t="s">
        <v>81</v>
      </c>
      <c r="D17" s="19">
        <f t="shared" si="0"/>
        <v>0</v>
      </c>
      <c r="E17" s="20">
        <v>1</v>
      </c>
      <c r="F17" s="19">
        <f t="shared" si="1"/>
        <v>0.8</v>
      </c>
      <c r="G17" s="21" t="s">
        <v>7</v>
      </c>
      <c r="H17" s="22" t="s">
        <v>91</v>
      </c>
    </row>
    <row r="18" spans="2:8" ht="21.6" customHeight="1" x14ac:dyDescent="0.4">
      <c r="B18" s="90"/>
      <c r="C18" s="18" t="s">
        <v>66</v>
      </c>
      <c r="D18" s="19">
        <f t="shared" si="0"/>
        <v>0</v>
      </c>
      <c r="E18" s="20">
        <v>1</v>
      </c>
      <c r="F18" s="19">
        <f t="shared" si="1"/>
        <v>0.8</v>
      </c>
      <c r="G18" s="21" t="s">
        <v>7</v>
      </c>
      <c r="H18" s="22" t="s">
        <v>92</v>
      </c>
    </row>
    <row r="19" spans="2:8" ht="21.6" customHeight="1" x14ac:dyDescent="0.4">
      <c r="B19" s="90"/>
      <c r="C19" s="18" t="s">
        <v>93</v>
      </c>
      <c r="D19" s="19">
        <f t="shared" si="0"/>
        <v>0</v>
      </c>
      <c r="E19" s="20">
        <v>4</v>
      </c>
      <c r="F19" s="19">
        <f t="shared" si="1"/>
        <v>3.2</v>
      </c>
      <c r="G19" s="23" t="s">
        <v>73</v>
      </c>
      <c r="H19" s="22" t="s">
        <v>94</v>
      </c>
    </row>
    <row r="20" spans="2:8" ht="21.6" customHeight="1" x14ac:dyDescent="0.4">
      <c r="B20" s="90"/>
      <c r="C20" s="18" t="s">
        <v>95</v>
      </c>
      <c r="D20" s="19">
        <f t="shared" si="0"/>
        <v>0</v>
      </c>
      <c r="E20" s="20">
        <v>1.62</v>
      </c>
      <c r="F20" s="19">
        <f t="shared" si="1"/>
        <v>1.2960000000000003</v>
      </c>
      <c r="G20" s="21" t="s">
        <v>7</v>
      </c>
      <c r="H20" s="22"/>
    </row>
    <row r="21" spans="2:8" ht="21.6" customHeight="1" x14ac:dyDescent="0.4">
      <c r="B21" s="90"/>
      <c r="C21" s="18" t="s">
        <v>96</v>
      </c>
      <c r="D21" s="19">
        <f t="shared" si="0"/>
        <v>0</v>
      </c>
      <c r="E21" s="20">
        <v>0.36</v>
      </c>
      <c r="F21" s="19">
        <f t="shared" si="1"/>
        <v>0.28799999999999998</v>
      </c>
      <c r="G21" s="21" t="s">
        <v>7</v>
      </c>
      <c r="H21" s="22"/>
    </row>
    <row r="22" spans="2:8" ht="21.6" customHeight="1" x14ac:dyDescent="0.4">
      <c r="B22" s="90"/>
      <c r="C22" s="18" t="s">
        <v>24</v>
      </c>
      <c r="D22" s="19">
        <f t="shared" si="0"/>
        <v>0</v>
      </c>
      <c r="E22" s="20">
        <v>10</v>
      </c>
      <c r="F22" s="19">
        <f t="shared" si="1"/>
        <v>8</v>
      </c>
      <c r="G22" s="21" t="s">
        <v>7</v>
      </c>
      <c r="H22" s="22"/>
    </row>
    <row r="23" spans="2:8" ht="21.6" customHeight="1" x14ac:dyDescent="0.4">
      <c r="B23" s="90"/>
      <c r="C23" s="18" t="s">
        <v>16</v>
      </c>
      <c r="D23" s="19">
        <f t="shared" si="0"/>
        <v>0</v>
      </c>
      <c r="E23" s="20">
        <v>6</v>
      </c>
      <c r="F23" s="19">
        <f t="shared" si="1"/>
        <v>4.8000000000000007</v>
      </c>
      <c r="G23" s="21" t="s">
        <v>7</v>
      </c>
      <c r="H23" s="22"/>
    </row>
    <row r="24" spans="2:8" ht="21.6" customHeight="1" x14ac:dyDescent="0.4">
      <c r="B24" s="90"/>
      <c r="C24" s="13" t="s">
        <v>97</v>
      </c>
      <c r="D24" s="14">
        <f t="shared" si="0"/>
        <v>0</v>
      </c>
      <c r="E24" s="15"/>
      <c r="F24" s="14">
        <f t="shared" si="1"/>
        <v>0</v>
      </c>
      <c r="G24" s="16" t="s">
        <v>7</v>
      </c>
      <c r="H24" s="17" t="s">
        <v>98</v>
      </c>
    </row>
    <row r="25" spans="2:8" ht="21.6" customHeight="1" x14ac:dyDescent="0.4">
      <c r="B25" s="90"/>
      <c r="C25" s="18" t="s">
        <v>99</v>
      </c>
      <c r="D25" s="19">
        <f t="shared" si="0"/>
        <v>0</v>
      </c>
      <c r="E25" s="20">
        <v>4</v>
      </c>
      <c r="F25" s="19">
        <f t="shared" si="1"/>
        <v>3.2</v>
      </c>
      <c r="G25" s="21" t="s">
        <v>7</v>
      </c>
      <c r="H25" s="22" t="s">
        <v>100</v>
      </c>
    </row>
    <row r="26" spans="2:8" ht="21.6" customHeight="1" x14ac:dyDescent="0.4">
      <c r="B26" s="90"/>
      <c r="C26" s="18" t="s">
        <v>12</v>
      </c>
      <c r="D26" s="19">
        <f t="shared" si="0"/>
        <v>0</v>
      </c>
      <c r="E26" s="20">
        <v>10</v>
      </c>
      <c r="F26" s="19">
        <f t="shared" si="1"/>
        <v>8</v>
      </c>
      <c r="G26" s="21" t="s">
        <v>7</v>
      </c>
      <c r="H26" s="22" t="s">
        <v>101</v>
      </c>
    </row>
    <row r="27" spans="2:8" ht="21.6" customHeight="1" x14ac:dyDescent="0.4">
      <c r="B27" s="90"/>
      <c r="C27" s="18" t="s">
        <v>102</v>
      </c>
      <c r="D27" s="19">
        <f t="shared" si="0"/>
        <v>0</v>
      </c>
      <c r="E27" s="20">
        <v>15</v>
      </c>
      <c r="F27" s="19">
        <f t="shared" si="1"/>
        <v>12</v>
      </c>
      <c r="G27" s="21" t="s">
        <v>7</v>
      </c>
      <c r="H27" s="22" t="s">
        <v>103</v>
      </c>
    </row>
    <row r="28" spans="2:8" ht="21.6" customHeight="1" x14ac:dyDescent="0.4">
      <c r="B28" s="90"/>
      <c r="C28" s="18" t="s">
        <v>79</v>
      </c>
      <c r="D28" s="19">
        <f t="shared" si="0"/>
        <v>0</v>
      </c>
      <c r="E28" s="20">
        <v>35</v>
      </c>
      <c r="F28" s="19">
        <f t="shared" si="1"/>
        <v>28</v>
      </c>
      <c r="G28" s="21" t="s">
        <v>7</v>
      </c>
      <c r="H28" s="22" t="s">
        <v>104</v>
      </c>
    </row>
    <row r="29" spans="2:8" ht="21.6" customHeight="1" x14ac:dyDescent="0.4">
      <c r="B29" s="90"/>
      <c r="C29" s="18" t="s">
        <v>25</v>
      </c>
      <c r="D29" s="19">
        <f t="shared" si="0"/>
        <v>0</v>
      </c>
      <c r="E29" s="20">
        <v>1</v>
      </c>
      <c r="F29" s="19">
        <f t="shared" si="1"/>
        <v>0.8</v>
      </c>
      <c r="G29" s="21" t="s">
        <v>7</v>
      </c>
      <c r="H29" s="22" t="s">
        <v>105</v>
      </c>
    </row>
    <row r="30" spans="2:8" ht="21.6" customHeight="1" x14ac:dyDescent="0.4">
      <c r="B30" s="90"/>
      <c r="C30" s="18" t="s">
        <v>66</v>
      </c>
      <c r="D30" s="19">
        <f t="shared" si="0"/>
        <v>0</v>
      </c>
      <c r="E30" s="20">
        <v>1.5</v>
      </c>
      <c r="F30" s="19">
        <f t="shared" si="1"/>
        <v>1.2000000000000002</v>
      </c>
      <c r="G30" s="21" t="s">
        <v>7</v>
      </c>
      <c r="H30" s="22" t="s">
        <v>106</v>
      </c>
    </row>
    <row r="31" spans="2:8" ht="21.6" customHeight="1" x14ac:dyDescent="0.4">
      <c r="B31" s="90"/>
      <c r="C31" s="18" t="s">
        <v>107</v>
      </c>
      <c r="D31" s="19">
        <f t="shared" si="0"/>
        <v>0</v>
      </c>
      <c r="E31" s="20">
        <v>1.4</v>
      </c>
      <c r="F31" s="19">
        <f t="shared" si="1"/>
        <v>1.1199999999999999</v>
      </c>
      <c r="G31" s="21" t="s">
        <v>7</v>
      </c>
      <c r="H31" s="22" t="s">
        <v>108</v>
      </c>
    </row>
    <row r="32" spans="2:8" ht="21.6" customHeight="1" x14ac:dyDescent="0.4">
      <c r="B32" s="90"/>
      <c r="C32" s="13" t="s">
        <v>109</v>
      </c>
      <c r="D32" s="14">
        <f t="shared" si="0"/>
        <v>0</v>
      </c>
      <c r="E32" s="15"/>
      <c r="F32" s="14">
        <f t="shared" si="1"/>
        <v>0</v>
      </c>
      <c r="G32" s="16" t="s">
        <v>7</v>
      </c>
      <c r="H32" s="17" t="s">
        <v>110</v>
      </c>
    </row>
    <row r="33" spans="2:8" ht="21.6" customHeight="1" thickBot="1" x14ac:dyDescent="0.45">
      <c r="B33" s="91"/>
      <c r="C33" s="25" t="s">
        <v>111</v>
      </c>
      <c r="D33" s="26">
        <f t="shared" si="0"/>
        <v>0</v>
      </c>
      <c r="E33" s="27">
        <v>20</v>
      </c>
      <c r="F33" s="26">
        <f t="shared" si="1"/>
        <v>16</v>
      </c>
      <c r="G33" s="38" t="s">
        <v>7</v>
      </c>
      <c r="H33" s="29" t="s">
        <v>112</v>
      </c>
    </row>
    <row r="34" spans="2:8" x14ac:dyDescent="0.4">
      <c r="B34" s="30"/>
      <c r="C34" s="30"/>
      <c r="D34" s="30"/>
      <c r="E34" s="30"/>
      <c r="F34" s="30"/>
      <c r="G34" s="30"/>
      <c r="H34" s="30"/>
    </row>
  </sheetData>
  <mergeCells count="1">
    <mergeCell ref="B5:B33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40F9C-229A-4A29-8C2A-7D44E26A9EB7}">
  <sheetPr>
    <pageSetUpPr fitToPage="1"/>
  </sheetPr>
  <dimension ref="B1:H15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511</v>
      </c>
      <c r="F2" s="4"/>
      <c r="G2" s="3"/>
      <c r="H2" s="5"/>
    </row>
    <row r="3" spans="2:8" ht="21.6" customHeight="1" thickBot="1" x14ac:dyDescent="0.45">
      <c r="B3" s="6" t="s">
        <v>113</v>
      </c>
      <c r="F3" s="7">
        <v>0.8</v>
      </c>
    </row>
    <row r="4" spans="2:8" s="37" customFormat="1" ht="45" customHeight="1" thickBot="1" x14ac:dyDescent="0.45">
      <c r="B4" s="31" t="s">
        <v>2</v>
      </c>
      <c r="C4" s="32" t="s">
        <v>3</v>
      </c>
      <c r="D4" s="33" t="s">
        <v>509</v>
      </c>
      <c r="E4" s="34" t="s">
        <v>508</v>
      </c>
      <c r="F4" s="33" t="s">
        <v>510</v>
      </c>
      <c r="G4" s="35" t="s">
        <v>4</v>
      </c>
      <c r="H4" s="36" t="s">
        <v>5</v>
      </c>
    </row>
    <row r="5" spans="2:8" ht="21.6" customHeight="1" x14ac:dyDescent="0.4">
      <c r="B5" s="89" t="s">
        <v>52</v>
      </c>
      <c r="C5" s="8" t="s">
        <v>513</v>
      </c>
      <c r="D5" s="9">
        <f t="shared" ref="D5:D14" si="0">$F$2*E5</f>
        <v>0</v>
      </c>
      <c r="E5" s="10"/>
      <c r="F5" s="9">
        <f t="shared" ref="F5:F14" si="1">$F$3*E5</f>
        <v>0</v>
      </c>
      <c r="G5" s="11" t="s">
        <v>7</v>
      </c>
      <c r="H5" s="12"/>
    </row>
    <row r="6" spans="2:8" ht="21.6" customHeight="1" x14ac:dyDescent="0.4">
      <c r="B6" s="90"/>
      <c r="C6" s="13" t="s">
        <v>53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4"/>
    </row>
    <row r="7" spans="2:8" ht="21.6" customHeight="1" x14ac:dyDescent="0.4">
      <c r="B7" s="90"/>
      <c r="C7" s="18" t="s">
        <v>54</v>
      </c>
      <c r="D7" s="19">
        <f t="shared" si="0"/>
        <v>0</v>
      </c>
      <c r="E7" s="20">
        <v>120</v>
      </c>
      <c r="F7" s="19">
        <f t="shared" si="1"/>
        <v>96</v>
      </c>
      <c r="G7" s="23" t="s">
        <v>34</v>
      </c>
      <c r="H7" s="22"/>
    </row>
    <row r="8" spans="2:8" ht="21.6" customHeight="1" x14ac:dyDescent="0.4">
      <c r="B8" s="90"/>
      <c r="C8" s="13" t="s">
        <v>114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115</v>
      </c>
    </row>
    <row r="9" spans="2:8" ht="21.6" customHeight="1" x14ac:dyDescent="0.4">
      <c r="B9" s="90"/>
      <c r="C9" s="18" t="s">
        <v>10</v>
      </c>
      <c r="D9" s="19">
        <f t="shared" si="0"/>
        <v>0</v>
      </c>
      <c r="E9" s="20">
        <v>40</v>
      </c>
      <c r="F9" s="19">
        <f t="shared" si="1"/>
        <v>32</v>
      </c>
      <c r="G9" s="21" t="s">
        <v>7</v>
      </c>
      <c r="H9" s="22" t="s">
        <v>116</v>
      </c>
    </row>
    <row r="10" spans="2:8" ht="21.6" customHeight="1" x14ac:dyDescent="0.4">
      <c r="B10" s="90"/>
      <c r="C10" s="18" t="s">
        <v>117</v>
      </c>
      <c r="D10" s="19">
        <f t="shared" si="0"/>
        <v>0</v>
      </c>
      <c r="E10" s="20">
        <v>0.6</v>
      </c>
      <c r="F10" s="19">
        <f t="shared" si="1"/>
        <v>0.48</v>
      </c>
      <c r="G10" s="21" t="s">
        <v>7</v>
      </c>
      <c r="H10" s="22" t="s">
        <v>118</v>
      </c>
    </row>
    <row r="11" spans="2:8" ht="21.6" customHeight="1" x14ac:dyDescent="0.4">
      <c r="B11" s="90"/>
      <c r="C11" s="18" t="s">
        <v>81</v>
      </c>
      <c r="D11" s="19">
        <f t="shared" si="0"/>
        <v>0</v>
      </c>
      <c r="E11" s="20">
        <v>1.4</v>
      </c>
      <c r="F11" s="19">
        <f t="shared" si="1"/>
        <v>1.1199999999999999</v>
      </c>
      <c r="G11" s="21" t="s">
        <v>7</v>
      </c>
      <c r="H11" s="22" t="s">
        <v>119</v>
      </c>
    </row>
    <row r="12" spans="2:8" ht="21.6" customHeight="1" x14ac:dyDescent="0.4">
      <c r="B12" s="90"/>
      <c r="C12" s="18" t="s">
        <v>120</v>
      </c>
      <c r="D12" s="19">
        <f t="shared" si="0"/>
        <v>0</v>
      </c>
      <c r="E12" s="20">
        <v>1.7</v>
      </c>
      <c r="F12" s="19">
        <f t="shared" si="1"/>
        <v>1.36</v>
      </c>
      <c r="G12" s="21" t="s">
        <v>7</v>
      </c>
      <c r="H12" s="22" t="s">
        <v>121</v>
      </c>
    </row>
    <row r="13" spans="2:8" ht="21.6" customHeight="1" x14ac:dyDescent="0.4">
      <c r="B13" s="90"/>
      <c r="C13" s="18" t="s">
        <v>26</v>
      </c>
      <c r="D13" s="19">
        <f t="shared" si="0"/>
        <v>0</v>
      </c>
      <c r="E13" s="20">
        <v>0.1</v>
      </c>
      <c r="F13" s="19">
        <f t="shared" si="1"/>
        <v>8.0000000000000016E-2</v>
      </c>
      <c r="G13" s="21" t="s">
        <v>7</v>
      </c>
      <c r="H13" s="22" t="s">
        <v>122</v>
      </c>
    </row>
    <row r="14" spans="2:8" ht="21.6" customHeight="1" thickBot="1" x14ac:dyDescent="0.45">
      <c r="B14" s="91"/>
      <c r="C14" s="25" t="s">
        <v>123</v>
      </c>
      <c r="D14" s="26">
        <f t="shared" si="0"/>
        <v>0</v>
      </c>
      <c r="E14" s="27">
        <v>0.5</v>
      </c>
      <c r="F14" s="26">
        <f t="shared" si="1"/>
        <v>0.4</v>
      </c>
      <c r="G14" s="38" t="s">
        <v>7</v>
      </c>
      <c r="H14" s="29"/>
    </row>
    <row r="15" spans="2:8" x14ac:dyDescent="0.4">
      <c r="B15" s="30"/>
      <c r="C15" s="30"/>
      <c r="D15" s="30"/>
      <c r="E15" s="30"/>
      <c r="F15" s="30"/>
      <c r="G15" s="30"/>
      <c r="H15" s="30"/>
    </row>
  </sheetData>
  <mergeCells count="1">
    <mergeCell ref="B5:B14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2B70A-1E4D-4D08-B726-E16403E78D37}">
  <sheetPr>
    <pageSetUpPr fitToPage="1"/>
  </sheetPr>
  <dimension ref="B1:H32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511</v>
      </c>
      <c r="F2" s="4"/>
      <c r="G2" s="3"/>
      <c r="H2" s="5"/>
    </row>
    <row r="3" spans="2:8" ht="21.6" customHeight="1" thickBot="1" x14ac:dyDescent="0.45">
      <c r="B3" s="6" t="s">
        <v>132</v>
      </c>
      <c r="F3" s="7">
        <v>0.8</v>
      </c>
    </row>
    <row r="4" spans="2:8" s="37" customFormat="1" ht="45" customHeight="1" thickBot="1" x14ac:dyDescent="0.45">
      <c r="B4" s="31" t="s">
        <v>2</v>
      </c>
      <c r="C4" s="32" t="s">
        <v>3</v>
      </c>
      <c r="D4" s="33" t="s">
        <v>509</v>
      </c>
      <c r="E4" s="34" t="s">
        <v>508</v>
      </c>
      <c r="F4" s="33" t="s">
        <v>510</v>
      </c>
      <c r="G4" s="35" t="s">
        <v>4</v>
      </c>
      <c r="H4" s="36" t="s">
        <v>5</v>
      </c>
    </row>
    <row r="5" spans="2:8" ht="21.6" customHeight="1" x14ac:dyDescent="0.4">
      <c r="B5" s="89" t="s">
        <v>6</v>
      </c>
      <c r="C5" s="8" t="s">
        <v>512</v>
      </c>
      <c r="D5" s="9">
        <f t="shared" ref="D5:D31" si="0">$F$2*E5</f>
        <v>0</v>
      </c>
      <c r="E5" s="10"/>
      <c r="F5" s="9">
        <f t="shared" ref="F5:F31" si="1">$F$3*E5</f>
        <v>0</v>
      </c>
      <c r="G5" s="11" t="s">
        <v>7</v>
      </c>
      <c r="H5" s="12"/>
    </row>
    <row r="6" spans="2:8" ht="21.6" customHeight="1" x14ac:dyDescent="0.4">
      <c r="B6" s="90"/>
      <c r="C6" s="13" t="s">
        <v>133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17" t="s">
        <v>134</v>
      </c>
    </row>
    <row r="7" spans="2:8" ht="21.6" customHeight="1" x14ac:dyDescent="0.4">
      <c r="B7" s="90"/>
      <c r="C7" s="18" t="s">
        <v>10</v>
      </c>
      <c r="D7" s="19">
        <f t="shared" si="0"/>
        <v>0</v>
      </c>
      <c r="E7" s="20">
        <v>55</v>
      </c>
      <c r="F7" s="19">
        <f t="shared" si="1"/>
        <v>44</v>
      </c>
      <c r="G7" s="21" t="s">
        <v>7</v>
      </c>
      <c r="H7" s="22" t="s">
        <v>11</v>
      </c>
    </row>
    <row r="8" spans="2:8" ht="21.6" customHeight="1" x14ac:dyDescent="0.4">
      <c r="B8" s="90"/>
      <c r="C8" s="18" t="s">
        <v>135</v>
      </c>
      <c r="D8" s="19">
        <f t="shared" si="0"/>
        <v>0</v>
      </c>
      <c r="E8" s="20">
        <v>15</v>
      </c>
      <c r="F8" s="19">
        <f t="shared" si="1"/>
        <v>12</v>
      </c>
      <c r="G8" s="21" t="s">
        <v>7</v>
      </c>
      <c r="H8" s="22" t="s">
        <v>136</v>
      </c>
    </row>
    <row r="9" spans="2:8" ht="21.6" customHeight="1" x14ac:dyDescent="0.4">
      <c r="B9" s="90"/>
      <c r="C9" s="18" t="s">
        <v>137</v>
      </c>
      <c r="D9" s="19">
        <f t="shared" si="0"/>
        <v>0</v>
      </c>
      <c r="E9" s="20">
        <v>3</v>
      </c>
      <c r="F9" s="19">
        <f t="shared" si="1"/>
        <v>2.4000000000000004</v>
      </c>
      <c r="G9" s="21" t="s">
        <v>7</v>
      </c>
      <c r="H9" s="22" t="s">
        <v>138</v>
      </c>
    </row>
    <row r="10" spans="2:8" ht="21.6" customHeight="1" x14ac:dyDescent="0.4">
      <c r="B10" s="90"/>
      <c r="C10" s="18" t="s">
        <v>63</v>
      </c>
      <c r="D10" s="19">
        <f t="shared" si="0"/>
        <v>0</v>
      </c>
      <c r="E10" s="20">
        <v>5</v>
      </c>
      <c r="F10" s="19">
        <f t="shared" si="1"/>
        <v>4</v>
      </c>
      <c r="G10" s="21" t="s">
        <v>7</v>
      </c>
      <c r="H10" s="22" t="s">
        <v>139</v>
      </c>
    </row>
    <row r="11" spans="2:8" ht="21.6" customHeight="1" x14ac:dyDescent="0.4">
      <c r="B11" s="90"/>
      <c r="C11" s="18" t="s">
        <v>85</v>
      </c>
      <c r="D11" s="19">
        <f t="shared" si="0"/>
        <v>0</v>
      </c>
      <c r="E11" s="20">
        <v>1</v>
      </c>
      <c r="F11" s="19">
        <f t="shared" si="1"/>
        <v>0.8</v>
      </c>
      <c r="G11" s="21" t="s">
        <v>7</v>
      </c>
      <c r="H11" s="22" t="s">
        <v>140</v>
      </c>
    </row>
    <row r="12" spans="2:8" ht="21.6" customHeight="1" x14ac:dyDescent="0.4">
      <c r="B12" s="90"/>
      <c r="C12" s="18" t="s">
        <v>120</v>
      </c>
      <c r="D12" s="19">
        <f t="shared" si="0"/>
        <v>0</v>
      </c>
      <c r="E12" s="20">
        <v>2</v>
      </c>
      <c r="F12" s="19">
        <f t="shared" si="1"/>
        <v>1.6</v>
      </c>
      <c r="G12" s="21" t="s">
        <v>7</v>
      </c>
      <c r="H12" s="22" t="s">
        <v>141</v>
      </c>
    </row>
    <row r="13" spans="2:8" ht="21.6" customHeight="1" x14ac:dyDescent="0.4">
      <c r="B13" s="90"/>
      <c r="C13" s="18" t="s">
        <v>66</v>
      </c>
      <c r="D13" s="19">
        <f t="shared" si="0"/>
        <v>0</v>
      </c>
      <c r="E13" s="20">
        <v>1</v>
      </c>
      <c r="F13" s="19">
        <f t="shared" si="1"/>
        <v>0.8</v>
      </c>
      <c r="G13" s="21" t="s">
        <v>7</v>
      </c>
      <c r="H13" s="22"/>
    </row>
    <row r="14" spans="2:8" ht="21.6" customHeight="1" x14ac:dyDescent="0.4">
      <c r="B14" s="90"/>
      <c r="C14" s="13" t="s">
        <v>142</v>
      </c>
      <c r="D14" s="14">
        <f t="shared" si="0"/>
        <v>0</v>
      </c>
      <c r="E14" s="15"/>
      <c r="F14" s="14">
        <f t="shared" si="1"/>
        <v>0</v>
      </c>
      <c r="G14" s="16" t="s">
        <v>7</v>
      </c>
      <c r="H14" s="17" t="s">
        <v>143</v>
      </c>
    </row>
    <row r="15" spans="2:8" ht="21.6" customHeight="1" x14ac:dyDescent="0.4">
      <c r="B15" s="90"/>
      <c r="C15" s="18" t="s">
        <v>144</v>
      </c>
      <c r="D15" s="19">
        <f t="shared" si="0"/>
        <v>0</v>
      </c>
      <c r="E15" s="20">
        <v>3</v>
      </c>
      <c r="F15" s="19">
        <f t="shared" si="1"/>
        <v>2.4000000000000004</v>
      </c>
      <c r="G15" s="21" t="s">
        <v>7</v>
      </c>
      <c r="H15" s="22" t="s">
        <v>145</v>
      </c>
    </row>
    <row r="16" spans="2:8" ht="21.6" customHeight="1" x14ac:dyDescent="0.4">
      <c r="B16" s="90"/>
      <c r="C16" s="18" t="s">
        <v>117</v>
      </c>
      <c r="D16" s="19">
        <f t="shared" si="0"/>
        <v>0</v>
      </c>
      <c r="E16" s="20">
        <v>1</v>
      </c>
      <c r="F16" s="19">
        <f t="shared" si="1"/>
        <v>0.8</v>
      </c>
      <c r="G16" s="21" t="s">
        <v>7</v>
      </c>
      <c r="H16" s="22" t="s">
        <v>146</v>
      </c>
    </row>
    <row r="17" spans="2:8" ht="21.6" customHeight="1" x14ac:dyDescent="0.4">
      <c r="B17" s="90"/>
      <c r="C17" s="18" t="s">
        <v>12</v>
      </c>
      <c r="D17" s="19">
        <f t="shared" si="0"/>
        <v>0</v>
      </c>
      <c r="E17" s="20">
        <v>20</v>
      </c>
      <c r="F17" s="19">
        <f t="shared" si="1"/>
        <v>16</v>
      </c>
      <c r="G17" s="21" t="s">
        <v>7</v>
      </c>
      <c r="H17" s="22" t="s">
        <v>147</v>
      </c>
    </row>
    <row r="18" spans="2:8" ht="21.6" customHeight="1" x14ac:dyDescent="0.4">
      <c r="B18" s="90"/>
      <c r="C18" s="18" t="s">
        <v>25</v>
      </c>
      <c r="D18" s="19">
        <f t="shared" si="0"/>
        <v>0</v>
      </c>
      <c r="E18" s="20">
        <v>0.8</v>
      </c>
      <c r="F18" s="19">
        <f t="shared" si="1"/>
        <v>0.64000000000000012</v>
      </c>
      <c r="G18" s="21" t="s">
        <v>7</v>
      </c>
      <c r="H18" s="22" t="s">
        <v>92</v>
      </c>
    </row>
    <row r="19" spans="2:8" ht="21.6" customHeight="1" x14ac:dyDescent="0.4">
      <c r="B19" s="90"/>
      <c r="C19" s="18" t="s">
        <v>148</v>
      </c>
      <c r="D19" s="19">
        <f t="shared" si="0"/>
        <v>0</v>
      </c>
      <c r="E19" s="20">
        <v>2.4</v>
      </c>
      <c r="F19" s="19">
        <f t="shared" si="1"/>
        <v>1.92</v>
      </c>
      <c r="G19" s="21" t="s">
        <v>7</v>
      </c>
      <c r="H19" s="22" t="s">
        <v>149</v>
      </c>
    </row>
    <row r="20" spans="2:8" ht="21.6" customHeight="1" x14ac:dyDescent="0.4">
      <c r="B20" s="90"/>
      <c r="C20" s="18" t="s">
        <v>66</v>
      </c>
      <c r="D20" s="19">
        <f t="shared" si="0"/>
        <v>0</v>
      </c>
      <c r="E20" s="20">
        <v>2</v>
      </c>
      <c r="F20" s="19">
        <f t="shared" si="1"/>
        <v>1.6</v>
      </c>
      <c r="G20" s="21" t="s">
        <v>7</v>
      </c>
      <c r="H20" s="22" t="s">
        <v>150</v>
      </c>
    </row>
    <row r="21" spans="2:8" ht="21.6" customHeight="1" x14ac:dyDescent="0.4">
      <c r="B21" s="90"/>
      <c r="C21" s="18" t="s">
        <v>85</v>
      </c>
      <c r="D21" s="19">
        <f t="shared" si="0"/>
        <v>0</v>
      </c>
      <c r="E21" s="20">
        <v>2</v>
      </c>
      <c r="F21" s="19">
        <f t="shared" si="1"/>
        <v>1.6</v>
      </c>
      <c r="G21" s="21" t="s">
        <v>7</v>
      </c>
      <c r="H21" s="22"/>
    </row>
    <row r="22" spans="2:8" ht="21.6" customHeight="1" x14ac:dyDescent="0.4">
      <c r="B22" s="90"/>
      <c r="C22" s="18" t="s">
        <v>126</v>
      </c>
      <c r="D22" s="19">
        <f t="shared" si="0"/>
        <v>0</v>
      </c>
      <c r="E22" s="20">
        <v>0.6</v>
      </c>
      <c r="F22" s="19">
        <f t="shared" si="1"/>
        <v>0.48</v>
      </c>
      <c r="G22" s="21" t="s">
        <v>7</v>
      </c>
      <c r="H22" s="22"/>
    </row>
    <row r="23" spans="2:8" ht="21.6" customHeight="1" x14ac:dyDescent="0.4">
      <c r="B23" s="90"/>
      <c r="C23" s="13" t="s">
        <v>151</v>
      </c>
      <c r="D23" s="14">
        <f t="shared" si="0"/>
        <v>0</v>
      </c>
      <c r="E23" s="15"/>
      <c r="F23" s="14">
        <f t="shared" si="1"/>
        <v>0</v>
      </c>
      <c r="G23" s="16" t="s">
        <v>7</v>
      </c>
      <c r="H23" s="17" t="s">
        <v>152</v>
      </c>
    </row>
    <row r="24" spans="2:8" ht="21.6" customHeight="1" x14ac:dyDescent="0.4">
      <c r="B24" s="90"/>
      <c r="C24" s="18" t="s">
        <v>153</v>
      </c>
      <c r="D24" s="19">
        <f t="shared" si="0"/>
        <v>0</v>
      </c>
      <c r="E24" s="20">
        <v>2</v>
      </c>
      <c r="F24" s="19">
        <f t="shared" si="1"/>
        <v>1.6</v>
      </c>
      <c r="G24" s="21" t="s">
        <v>7</v>
      </c>
      <c r="H24" s="22" t="s">
        <v>154</v>
      </c>
    </row>
    <row r="25" spans="2:8" ht="21.6" customHeight="1" x14ac:dyDescent="0.4">
      <c r="B25" s="90"/>
      <c r="C25" s="18" t="s">
        <v>12</v>
      </c>
      <c r="D25" s="19">
        <f t="shared" si="0"/>
        <v>0</v>
      </c>
      <c r="E25" s="20">
        <v>10</v>
      </c>
      <c r="F25" s="19">
        <f t="shared" si="1"/>
        <v>8</v>
      </c>
      <c r="G25" s="21" t="s">
        <v>7</v>
      </c>
      <c r="H25" s="22" t="s">
        <v>155</v>
      </c>
    </row>
    <row r="26" spans="2:8" ht="21.6" customHeight="1" x14ac:dyDescent="0.4">
      <c r="B26" s="90"/>
      <c r="C26" s="18" t="s">
        <v>14</v>
      </c>
      <c r="D26" s="19">
        <f t="shared" si="0"/>
        <v>0</v>
      </c>
      <c r="E26" s="20">
        <v>10</v>
      </c>
      <c r="F26" s="19">
        <f t="shared" si="1"/>
        <v>8</v>
      </c>
      <c r="G26" s="21" t="s">
        <v>7</v>
      </c>
      <c r="H26" s="22" t="s">
        <v>156</v>
      </c>
    </row>
    <row r="27" spans="2:8" ht="21.6" customHeight="1" x14ac:dyDescent="0.4">
      <c r="B27" s="90"/>
      <c r="C27" s="18" t="s">
        <v>24</v>
      </c>
      <c r="D27" s="19">
        <f t="shared" si="0"/>
        <v>0</v>
      </c>
      <c r="E27" s="20">
        <v>100</v>
      </c>
      <c r="F27" s="19">
        <f t="shared" si="1"/>
        <v>80</v>
      </c>
      <c r="G27" s="21" t="s">
        <v>7</v>
      </c>
      <c r="H27" s="22" t="s">
        <v>157</v>
      </c>
    </row>
    <row r="28" spans="2:8" ht="21.6" customHeight="1" x14ac:dyDescent="0.4">
      <c r="B28" s="90"/>
      <c r="C28" s="18" t="s">
        <v>68</v>
      </c>
      <c r="D28" s="19">
        <f t="shared" si="0"/>
        <v>0</v>
      </c>
      <c r="E28" s="20">
        <v>0.4</v>
      </c>
      <c r="F28" s="19">
        <f t="shared" si="1"/>
        <v>0.32000000000000006</v>
      </c>
      <c r="G28" s="21" t="s">
        <v>7</v>
      </c>
      <c r="H28" s="22" t="s">
        <v>158</v>
      </c>
    </row>
    <row r="29" spans="2:8" ht="21.6" customHeight="1" x14ac:dyDescent="0.4">
      <c r="B29" s="90"/>
      <c r="C29" s="18" t="s">
        <v>26</v>
      </c>
      <c r="D29" s="19">
        <f t="shared" si="0"/>
        <v>0</v>
      </c>
      <c r="E29" s="20">
        <v>0.17</v>
      </c>
      <c r="F29" s="19">
        <f t="shared" si="1"/>
        <v>0.13600000000000001</v>
      </c>
      <c r="G29" s="21" t="s">
        <v>7</v>
      </c>
      <c r="H29" s="22"/>
    </row>
    <row r="30" spans="2:8" ht="21.6" customHeight="1" x14ac:dyDescent="0.4">
      <c r="B30" s="90"/>
      <c r="C30" s="13" t="s">
        <v>109</v>
      </c>
      <c r="D30" s="14">
        <f t="shared" si="0"/>
        <v>0</v>
      </c>
      <c r="E30" s="15"/>
      <c r="F30" s="14">
        <f t="shared" si="1"/>
        <v>0</v>
      </c>
      <c r="G30" s="16" t="s">
        <v>7</v>
      </c>
      <c r="H30" s="17" t="s">
        <v>110</v>
      </c>
    </row>
    <row r="31" spans="2:8" ht="21.6" customHeight="1" thickBot="1" x14ac:dyDescent="0.45">
      <c r="B31" s="91"/>
      <c r="C31" s="25" t="s">
        <v>111</v>
      </c>
      <c r="D31" s="26">
        <f t="shared" si="0"/>
        <v>0</v>
      </c>
      <c r="E31" s="27">
        <v>20</v>
      </c>
      <c r="F31" s="26">
        <f t="shared" si="1"/>
        <v>16</v>
      </c>
      <c r="G31" s="38" t="s">
        <v>7</v>
      </c>
      <c r="H31" s="29" t="s">
        <v>112</v>
      </c>
    </row>
    <row r="32" spans="2:8" x14ac:dyDescent="0.4">
      <c r="B32" s="30"/>
      <c r="C32" s="30"/>
      <c r="D32" s="30"/>
      <c r="E32" s="30"/>
      <c r="F32" s="30"/>
      <c r="G32" s="30"/>
      <c r="H32" s="30"/>
    </row>
  </sheetData>
  <mergeCells count="1">
    <mergeCell ref="B5:B31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B4CCF-B5C8-4D71-ADDA-0738A24BD5DF}">
  <sheetPr>
    <pageSetUpPr fitToPage="1"/>
  </sheetPr>
  <dimension ref="B1:H17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511</v>
      </c>
      <c r="F2" s="4"/>
      <c r="G2" s="3"/>
      <c r="H2" s="5"/>
    </row>
    <row r="3" spans="2:8" ht="21.6" customHeight="1" thickBot="1" x14ac:dyDescent="0.45">
      <c r="B3" s="6" t="s">
        <v>159</v>
      </c>
      <c r="F3" s="7">
        <v>0.8</v>
      </c>
    </row>
    <row r="4" spans="2:8" s="37" customFormat="1" ht="45" customHeight="1" thickBot="1" x14ac:dyDescent="0.45">
      <c r="B4" s="31" t="s">
        <v>2</v>
      </c>
      <c r="C4" s="32" t="s">
        <v>3</v>
      </c>
      <c r="D4" s="33" t="s">
        <v>509</v>
      </c>
      <c r="E4" s="34" t="s">
        <v>508</v>
      </c>
      <c r="F4" s="33" t="s">
        <v>510</v>
      </c>
      <c r="G4" s="35" t="s">
        <v>4</v>
      </c>
      <c r="H4" s="36" t="s">
        <v>5</v>
      </c>
    </row>
    <row r="5" spans="2:8" ht="21.6" customHeight="1" x14ac:dyDescent="0.4">
      <c r="B5" s="89" t="s">
        <v>52</v>
      </c>
      <c r="C5" s="8" t="s">
        <v>513</v>
      </c>
      <c r="D5" s="9">
        <f t="shared" ref="D5:D13" si="0">$F$2*E5</f>
        <v>0</v>
      </c>
      <c r="E5" s="10"/>
      <c r="F5" s="9">
        <f t="shared" ref="F5:F13" si="1">$F$3*E5</f>
        <v>0</v>
      </c>
      <c r="G5" s="11" t="s">
        <v>7</v>
      </c>
      <c r="H5" s="12"/>
    </row>
    <row r="6" spans="2:8" ht="21.6" customHeight="1" x14ac:dyDescent="0.4">
      <c r="B6" s="90"/>
      <c r="C6" s="13" t="s">
        <v>53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4"/>
    </row>
    <row r="7" spans="2:8" ht="21.6" customHeight="1" x14ac:dyDescent="0.4">
      <c r="B7" s="90"/>
      <c r="C7" s="18" t="s">
        <v>54</v>
      </c>
      <c r="D7" s="19">
        <f t="shared" si="0"/>
        <v>0</v>
      </c>
      <c r="E7" s="20">
        <v>120</v>
      </c>
      <c r="F7" s="19">
        <f t="shared" si="1"/>
        <v>96</v>
      </c>
      <c r="G7" s="23" t="s">
        <v>34</v>
      </c>
      <c r="H7" s="22"/>
    </row>
    <row r="8" spans="2:8" ht="21.6" customHeight="1" x14ac:dyDescent="0.4">
      <c r="B8" s="90"/>
      <c r="C8" s="13" t="s">
        <v>160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161</v>
      </c>
    </row>
    <row r="9" spans="2:8" ht="21.6" customHeight="1" x14ac:dyDescent="0.4">
      <c r="B9" s="90"/>
      <c r="C9" s="18" t="s">
        <v>93</v>
      </c>
      <c r="D9" s="19">
        <f t="shared" si="0"/>
        <v>0</v>
      </c>
      <c r="E9" s="20">
        <v>25</v>
      </c>
      <c r="F9" s="19">
        <f t="shared" si="1"/>
        <v>20</v>
      </c>
      <c r="G9" s="23" t="s">
        <v>73</v>
      </c>
      <c r="H9" s="22" t="s">
        <v>162</v>
      </c>
    </row>
    <row r="10" spans="2:8" ht="21.6" customHeight="1" x14ac:dyDescent="0.4">
      <c r="B10" s="90"/>
      <c r="C10" s="18" t="s">
        <v>96</v>
      </c>
      <c r="D10" s="19">
        <f t="shared" si="0"/>
        <v>0</v>
      </c>
      <c r="E10" s="20">
        <v>1</v>
      </c>
      <c r="F10" s="19">
        <f t="shared" si="1"/>
        <v>0.8</v>
      </c>
      <c r="G10" s="21" t="s">
        <v>7</v>
      </c>
      <c r="H10" s="22" t="s">
        <v>163</v>
      </c>
    </row>
    <row r="11" spans="2:8" ht="21.6" customHeight="1" x14ac:dyDescent="0.4">
      <c r="B11" s="90"/>
      <c r="C11" s="18" t="s">
        <v>164</v>
      </c>
      <c r="D11" s="19">
        <f t="shared" si="0"/>
        <v>0</v>
      </c>
      <c r="E11" s="20">
        <v>6</v>
      </c>
      <c r="F11" s="19">
        <f t="shared" si="1"/>
        <v>4.8000000000000007</v>
      </c>
      <c r="G11" s="21" t="s">
        <v>7</v>
      </c>
      <c r="H11" s="22" t="s">
        <v>165</v>
      </c>
    </row>
    <row r="12" spans="2:8" ht="21.6" customHeight="1" x14ac:dyDescent="0.4">
      <c r="B12" s="90"/>
      <c r="C12" s="18" t="s">
        <v>16</v>
      </c>
      <c r="D12" s="19">
        <f t="shared" si="0"/>
        <v>0</v>
      </c>
      <c r="E12" s="20">
        <v>5</v>
      </c>
      <c r="F12" s="19">
        <f t="shared" si="1"/>
        <v>4</v>
      </c>
      <c r="G12" s="21" t="s">
        <v>7</v>
      </c>
      <c r="H12" s="22" t="s">
        <v>166</v>
      </c>
    </row>
    <row r="13" spans="2:8" ht="21.6" customHeight="1" x14ac:dyDescent="0.4">
      <c r="B13" s="90"/>
      <c r="C13" s="18" t="s">
        <v>167</v>
      </c>
      <c r="D13" s="19">
        <f t="shared" si="0"/>
        <v>0</v>
      </c>
      <c r="E13" s="20">
        <v>6.7</v>
      </c>
      <c r="F13" s="19">
        <f t="shared" si="1"/>
        <v>5.36</v>
      </c>
      <c r="G13" s="23" t="s">
        <v>34</v>
      </c>
      <c r="H13" s="22" t="s">
        <v>168</v>
      </c>
    </row>
    <row r="14" spans="2:8" ht="21.6" customHeight="1" x14ac:dyDescent="0.4">
      <c r="B14" s="90"/>
      <c r="C14" s="18"/>
      <c r="D14" s="19"/>
      <c r="E14" s="20"/>
      <c r="F14" s="19"/>
      <c r="G14" s="21" t="s">
        <v>7</v>
      </c>
      <c r="H14" s="22" t="s">
        <v>169</v>
      </c>
    </row>
    <row r="15" spans="2:8" ht="21.6" customHeight="1" x14ac:dyDescent="0.4">
      <c r="B15" s="90"/>
      <c r="C15" s="18"/>
      <c r="D15" s="19"/>
      <c r="E15" s="20"/>
      <c r="F15" s="19"/>
      <c r="G15" s="21" t="s">
        <v>7</v>
      </c>
      <c r="H15" s="22" t="s">
        <v>170</v>
      </c>
    </row>
    <row r="16" spans="2:8" ht="21.6" customHeight="1" thickBot="1" x14ac:dyDescent="0.45">
      <c r="B16" s="91"/>
      <c r="C16" s="25"/>
      <c r="D16" s="26"/>
      <c r="E16" s="27"/>
      <c r="F16" s="26"/>
      <c r="G16" s="38" t="s">
        <v>7</v>
      </c>
      <c r="H16" s="29" t="s">
        <v>171</v>
      </c>
    </row>
    <row r="17" spans="2:8" x14ac:dyDescent="0.4">
      <c r="B17" s="30"/>
      <c r="C17" s="30"/>
      <c r="D17" s="30"/>
      <c r="E17" s="30"/>
      <c r="F17" s="30"/>
      <c r="G17" s="30"/>
      <c r="H17" s="30"/>
    </row>
  </sheetData>
  <mergeCells count="1">
    <mergeCell ref="B5:B16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45</vt:i4>
      </vt:variant>
    </vt:vector>
  </HeadingPairs>
  <TitlesOfParts>
    <vt:vector size="45" baseType="lpstr">
      <vt:lpstr>普通食</vt:lpstr>
      <vt:lpstr>離乳食</vt:lpstr>
      <vt:lpstr>除去食</vt:lpstr>
      <vt:lpstr>8月1日(木)(昼食)</vt:lpstr>
      <vt:lpstr>8月1日(木)(３時)</vt:lpstr>
      <vt:lpstr>8月2日(金)(昼食)</vt:lpstr>
      <vt:lpstr>8月2日(金)(３時)</vt:lpstr>
      <vt:lpstr>8月5日(月)(昼食)</vt:lpstr>
      <vt:lpstr>8月5日(月)(３時)</vt:lpstr>
      <vt:lpstr>8月6日(火)(昼食)</vt:lpstr>
      <vt:lpstr>8月6日(火)(３時)</vt:lpstr>
      <vt:lpstr>8月7日(水)(昼食)</vt:lpstr>
      <vt:lpstr>8月7日(水)(３時)</vt:lpstr>
      <vt:lpstr>8月8日(木)(昼食)</vt:lpstr>
      <vt:lpstr>8月8日(木)(３時)</vt:lpstr>
      <vt:lpstr>8月9日(金)(昼食)</vt:lpstr>
      <vt:lpstr>8月9日(金)(３時)</vt:lpstr>
      <vt:lpstr>8月13日(火)(昼食)</vt:lpstr>
      <vt:lpstr>8月13日(火)(３時)</vt:lpstr>
      <vt:lpstr>8月14日(水)(昼食)</vt:lpstr>
      <vt:lpstr>8月14日(水)(３時)</vt:lpstr>
      <vt:lpstr>8月15日(木)(昼食)</vt:lpstr>
      <vt:lpstr>8月15日(木)(３時)</vt:lpstr>
      <vt:lpstr>8月16日(金)(昼食)</vt:lpstr>
      <vt:lpstr>8月16日(金)(３時)</vt:lpstr>
      <vt:lpstr>8月19日(月)(昼食)</vt:lpstr>
      <vt:lpstr>8月19日(月)(３時)</vt:lpstr>
      <vt:lpstr>8月20日(火)(昼食)</vt:lpstr>
      <vt:lpstr>8月20日(火)(３時)</vt:lpstr>
      <vt:lpstr>8月21日(水)(昼食)</vt:lpstr>
      <vt:lpstr>8月21日(水)(３時)</vt:lpstr>
      <vt:lpstr>8月22日(木)(昼食)</vt:lpstr>
      <vt:lpstr>8月22日(木)(３時)</vt:lpstr>
      <vt:lpstr>8月23日(金)(昼食)</vt:lpstr>
      <vt:lpstr>8月23日(金)(３時)</vt:lpstr>
      <vt:lpstr>8月26日(月)(昼食)</vt:lpstr>
      <vt:lpstr>8月26日(月)(３時)</vt:lpstr>
      <vt:lpstr>8月27日(火)(昼食)</vt:lpstr>
      <vt:lpstr>8月27日(火)(３時)</vt:lpstr>
      <vt:lpstr>8月28日(水)(昼食)</vt:lpstr>
      <vt:lpstr>8月28日(水)(３時)</vt:lpstr>
      <vt:lpstr>8月29日(木)(昼食)</vt:lpstr>
      <vt:lpstr>8月29日(木)(３時)</vt:lpstr>
      <vt:lpstr>8月30日(金)(昼食)</vt:lpstr>
      <vt:lpstr>8月30日(金)(３時)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suguru uchida</cp:lastModifiedBy>
  <cp:lastPrinted>2024-07-23T01:42:37Z</cp:lastPrinted>
  <dcterms:created xsi:type="dcterms:W3CDTF">2024-06-28T07:52:10Z</dcterms:created>
  <dcterms:modified xsi:type="dcterms:W3CDTF">2024-07-24T11:01:10Z</dcterms:modified>
</cp:coreProperties>
</file>