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s\Downloads\えすこーと\2024_0530 献立など\"/>
    </mc:Choice>
  </mc:AlternateContent>
  <xr:revisionPtr revIDLastSave="0" documentId="13_ncr:1_{76245CD3-48C7-4481-8EBC-7105A382A242}" xr6:coauthVersionLast="47" xr6:coauthVersionMax="47" xr10:uidLastSave="{00000000-0000-0000-0000-000000000000}"/>
  <bookViews>
    <workbookView xWindow="0" yWindow="0" windowWidth="14400" windowHeight="15600" xr2:uid="{11E4C180-33BB-406E-A0B4-557AF365E391}"/>
  </bookViews>
  <sheets>
    <sheet name="普通食" sheetId="53" r:id="rId1"/>
    <sheet name="除去食" sheetId="55" r:id="rId2"/>
    <sheet name="離乳食" sheetId="54" r:id="rId3"/>
    <sheet name="6月3日(月)(昼食)" sheetId="4" r:id="rId4"/>
    <sheet name="6月3日(月)(３時)" sheetId="5" r:id="rId5"/>
    <sheet name="6月4日(火)(昼食)" sheetId="6" r:id="rId6"/>
    <sheet name="6月4日(火)(３時)" sheetId="7" r:id="rId7"/>
    <sheet name="6月5日(水)(昼食)" sheetId="8" r:id="rId8"/>
    <sheet name="6月5日(水)(３時)" sheetId="9" r:id="rId9"/>
    <sheet name="6月6日(木)(昼食)" sheetId="10" r:id="rId10"/>
    <sheet name="6月6日(木)(３時)" sheetId="11" r:id="rId11"/>
    <sheet name="6月7日(金)(昼食)" sheetId="12" r:id="rId12"/>
    <sheet name="6月7日(金)(３時)" sheetId="13" r:id="rId13"/>
    <sheet name="6月10日(月)(昼食)" sheetId="16" r:id="rId14"/>
    <sheet name="6月10日(月)(３時)" sheetId="17" r:id="rId15"/>
    <sheet name="6月11日(火)(昼食)" sheetId="18" r:id="rId16"/>
    <sheet name="6月11日(火)(３時)" sheetId="19" r:id="rId17"/>
    <sheet name="6月12日(水)(昼食)" sheetId="20" r:id="rId18"/>
    <sheet name="6月12日(水)(３時)" sheetId="21" r:id="rId19"/>
    <sheet name="6月13日(木)(昼食)" sheetId="22" r:id="rId20"/>
    <sheet name="6月13日(木)(３時)" sheetId="23" r:id="rId21"/>
    <sheet name="6月14日(金)(昼食)" sheetId="24" r:id="rId22"/>
    <sheet name="6月14日(金)(３時)" sheetId="25" r:id="rId23"/>
    <sheet name="6月17日(月)(昼食)" sheetId="28" r:id="rId24"/>
    <sheet name="6月17日(月)(３時)" sheetId="29" r:id="rId25"/>
    <sheet name="6月18日(火)(昼食)" sheetId="30" r:id="rId26"/>
    <sheet name="6月18日(火)(３時)" sheetId="31" r:id="rId27"/>
    <sheet name="6月19日(水)(昼食)" sheetId="32" r:id="rId28"/>
    <sheet name="6月19日(水)(３時)" sheetId="33" r:id="rId29"/>
    <sheet name="6月20日(木)(昼食)" sheetId="34" r:id="rId30"/>
    <sheet name="6月20日(木)(３時)" sheetId="35" r:id="rId31"/>
    <sheet name="6月21日(金)(昼食)" sheetId="36" r:id="rId32"/>
    <sheet name="6月21日(金)(３時)" sheetId="37" r:id="rId33"/>
    <sheet name="6月24日(月)(昼食)" sheetId="40" r:id="rId34"/>
    <sheet name="6月24日(月)(３時)" sheetId="41" r:id="rId35"/>
    <sheet name="6月25日(火)(昼食)" sheetId="42" r:id="rId36"/>
    <sheet name="6月25日(火)(３時)" sheetId="43" r:id="rId37"/>
    <sheet name="6月26日(水)(昼食)" sheetId="44" r:id="rId38"/>
    <sheet name="6月26日(水)(３時)" sheetId="45" r:id="rId39"/>
    <sheet name="6月27日(木)(昼食)" sheetId="46" r:id="rId40"/>
    <sheet name="6月27日(木)(３時)" sheetId="47" r:id="rId41"/>
    <sheet name="6月28日(金)(昼食)" sheetId="48" r:id="rId42"/>
    <sheet name="6月28日(金)(３時)" sheetId="49" r:id="rId4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8" l="1"/>
  <c r="D20" i="48"/>
  <c r="F19" i="48"/>
  <c r="D19" i="48"/>
  <c r="F18" i="48"/>
  <c r="D18" i="48"/>
  <c r="F17" i="48"/>
  <c r="D17" i="48"/>
  <c r="F16" i="48"/>
  <c r="D16" i="48"/>
  <c r="F15" i="48"/>
  <c r="D15" i="48"/>
  <c r="F21" i="49"/>
  <c r="D21" i="49"/>
  <c r="F20" i="49"/>
  <c r="D20" i="49"/>
  <c r="F19" i="49"/>
  <c r="D19" i="49"/>
  <c r="F18" i="49"/>
  <c r="D18" i="49"/>
  <c r="F17" i="49"/>
  <c r="D17" i="49"/>
  <c r="F16" i="49"/>
  <c r="D16" i="49"/>
  <c r="F15" i="49"/>
  <c r="D15" i="49"/>
  <c r="F14" i="49"/>
  <c r="D14" i="49"/>
  <c r="F13" i="49"/>
  <c r="D13" i="49"/>
  <c r="F12" i="49"/>
  <c r="D12" i="49"/>
  <c r="F11" i="49"/>
  <c r="D11" i="49"/>
  <c r="F10" i="49"/>
  <c r="D10" i="49"/>
  <c r="F9" i="49"/>
  <c r="D9" i="49"/>
  <c r="F8" i="49"/>
  <c r="D8" i="49"/>
  <c r="F7" i="49"/>
  <c r="D7" i="49"/>
  <c r="F6" i="49"/>
  <c r="D6" i="49"/>
  <c r="F5" i="49"/>
  <c r="D5" i="49"/>
  <c r="F14" i="48"/>
  <c r="D14" i="48"/>
  <c r="F13" i="48"/>
  <c r="D13" i="48"/>
  <c r="F12" i="48"/>
  <c r="D12" i="48"/>
  <c r="F11" i="48"/>
  <c r="D11" i="48"/>
  <c r="F10" i="48"/>
  <c r="D10" i="48"/>
  <c r="F8" i="48"/>
  <c r="D8" i="48"/>
  <c r="F7" i="48"/>
  <c r="D7" i="48"/>
  <c r="F6" i="48"/>
  <c r="D6" i="48"/>
  <c r="F7" i="28"/>
  <c r="D7" i="28"/>
  <c r="F6" i="28"/>
  <c r="D6" i="28"/>
  <c r="F7" i="4"/>
  <c r="D7" i="4"/>
  <c r="F6" i="4"/>
  <c r="D6" i="4"/>
  <c r="F28" i="48"/>
  <c r="D28" i="48"/>
  <c r="F27" i="48"/>
  <c r="D27" i="48"/>
  <c r="F26" i="48"/>
  <c r="D26" i="48"/>
  <c r="F25" i="48"/>
  <c r="D25" i="48"/>
  <c r="F24" i="48"/>
  <c r="D24" i="48"/>
  <c r="F23" i="48"/>
  <c r="D23" i="48"/>
  <c r="F22" i="48"/>
  <c r="D22" i="48"/>
  <c r="F21" i="48"/>
  <c r="D21" i="48"/>
  <c r="F5" i="48"/>
  <c r="D5" i="48"/>
  <c r="F16" i="47"/>
  <c r="D16" i="47"/>
  <c r="F15" i="47"/>
  <c r="D15" i="47"/>
  <c r="F14" i="47"/>
  <c r="D14" i="47"/>
  <c r="F13" i="47"/>
  <c r="D13" i="47"/>
  <c r="F12" i="47"/>
  <c r="D12" i="47"/>
  <c r="F11" i="47"/>
  <c r="D11" i="47"/>
  <c r="F10" i="47"/>
  <c r="D10" i="47"/>
  <c r="F9" i="47"/>
  <c r="D9" i="47"/>
  <c r="F8" i="47"/>
  <c r="D8" i="47"/>
  <c r="F7" i="47"/>
  <c r="D7" i="47"/>
  <c r="F6" i="47"/>
  <c r="D6" i="47"/>
  <c r="F5" i="47"/>
  <c r="D5" i="47"/>
  <c r="F30" i="46"/>
  <c r="D30" i="46"/>
  <c r="F29" i="46"/>
  <c r="D29" i="46"/>
  <c r="F28" i="46"/>
  <c r="D28" i="46"/>
  <c r="F27" i="46"/>
  <c r="D27" i="46"/>
  <c r="F26" i="46"/>
  <c r="D26" i="46"/>
  <c r="F25" i="46"/>
  <c r="D25" i="46"/>
  <c r="F24" i="46"/>
  <c r="D24" i="46"/>
  <c r="F23" i="46"/>
  <c r="D23" i="46"/>
  <c r="F22" i="46"/>
  <c r="D22" i="46"/>
  <c r="F21" i="46"/>
  <c r="D21" i="46"/>
  <c r="F20" i="46"/>
  <c r="D20" i="46"/>
  <c r="F19" i="46"/>
  <c r="D19" i="46"/>
  <c r="F18" i="46"/>
  <c r="D18" i="46"/>
  <c r="F17" i="46"/>
  <c r="D17" i="46"/>
  <c r="F16" i="46"/>
  <c r="D16" i="46"/>
  <c r="F15" i="46"/>
  <c r="D15" i="46"/>
  <c r="F14" i="46"/>
  <c r="D14" i="46"/>
  <c r="F13" i="46"/>
  <c r="D13" i="46"/>
  <c r="F12" i="46"/>
  <c r="D12" i="46"/>
  <c r="F11" i="46"/>
  <c r="D11" i="46"/>
  <c r="F10" i="46"/>
  <c r="D10" i="46"/>
  <c r="F9" i="46"/>
  <c r="D9" i="46"/>
  <c r="F8" i="46"/>
  <c r="D8" i="46"/>
  <c r="F7" i="46"/>
  <c r="D7" i="46"/>
  <c r="F6" i="46"/>
  <c r="D6" i="46"/>
  <c r="F5" i="46"/>
  <c r="D5" i="46"/>
  <c r="F14" i="45"/>
  <c r="D14" i="45"/>
  <c r="F13" i="45"/>
  <c r="D13" i="45"/>
  <c r="F12" i="45"/>
  <c r="D12" i="45"/>
  <c r="F11" i="45"/>
  <c r="D11" i="45"/>
  <c r="F10" i="45"/>
  <c r="D10" i="45"/>
  <c r="F9" i="45"/>
  <c r="D9" i="45"/>
  <c r="F8" i="45"/>
  <c r="D8" i="45"/>
  <c r="F7" i="45"/>
  <c r="D7" i="45"/>
  <c r="F6" i="45"/>
  <c r="D6" i="45"/>
  <c r="F5" i="45"/>
  <c r="D5" i="45"/>
  <c r="F28" i="44"/>
  <c r="D28" i="44"/>
  <c r="F27" i="44"/>
  <c r="D27" i="44"/>
  <c r="F26" i="44"/>
  <c r="D26" i="44"/>
  <c r="F25" i="44"/>
  <c r="D25" i="44"/>
  <c r="F24" i="44"/>
  <c r="D24" i="44"/>
  <c r="F23" i="44"/>
  <c r="D23" i="44"/>
  <c r="F22" i="44"/>
  <c r="D22" i="44"/>
  <c r="F21" i="44"/>
  <c r="D21" i="44"/>
  <c r="F20" i="44"/>
  <c r="D20" i="44"/>
  <c r="F19" i="44"/>
  <c r="D19" i="44"/>
  <c r="F18" i="44"/>
  <c r="D18" i="44"/>
  <c r="F17" i="44"/>
  <c r="D17" i="44"/>
  <c r="F16" i="44"/>
  <c r="D16" i="44"/>
  <c r="F15" i="44"/>
  <c r="D15" i="44"/>
  <c r="F14" i="44"/>
  <c r="D14" i="44"/>
  <c r="F13" i="44"/>
  <c r="D13" i="44"/>
  <c r="F12" i="44"/>
  <c r="D12" i="44"/>
  <c r="F11" i="44"/>
  <c r="D11" i="44"/>
  <c r="F10" i="44"/>
  <c r="D10" i="44"/>
  <c r="F9" i="44"/>
  <c r="D9" i="44"/>
  <c r="F8" i="44"/>
  <c r="D8" i="44"/>
  <c r="F7" i="44"/>
  <c r="D7" i="44"/>
  <c r="F6" i="44"/>
  <c r="D6" i="44"/>
  <c r="F5" i="44"/>
  <c r="D5" i="44"/>
  <c r="F15" i="43"/>
  <c r="D15" i="43"/>
  <c r="F14" i="43"/>
  <c r="D14" i="43"/>
  <c r="F13" i="43"/>
  <c r="D13" i="43"/>
  <c r="F12" i="43"/>
  <c r="D12" i="43"/>
  <c r="F11" i="43"/>
  <c r="D11" i="43"/>
  <c r="F10" i="43"/>
  <c r="D10" i="43"/>
  <c r="F9" i="43"/>
  <c r="D9" i="43"/>
  <c r="F8" i="43"/>
  <c r="D8" i="43"/>
  <c r="F7" i="43"/>
  <c r="D7" i="43"/>
  <c r="F6" i="43"/>
  <c r="D6" i="43"/>
  <c r="F5" i="43"/>
  <c r="D5" i="43"/>
  <c r="F29" i="42"/>
  <c r="D29" i="42"/>
  <c r="F28" i="42"/>
  <c r="D28" i="42"/>
  <c r="F27" i="42"/>
  <c r="D27" i="42"/>
  <c r="F26" i="42"/>
  <c r="D26" i="42"/>
  <c r="F25" i="42"/>
  <c r="D25" i="42"/>
  <c r="F24" i="42"/>
  <c r="D24" i="42"/>
  <c r="F23" i="42"/>
  <c r="D23" i="42"/>
  <c r="F22" i="42"/>
  <c r="D22" i="42"/>
  <c r="F21" i="42"/>
  <c r="D21" i="42"/>
  <c r="F20" i="42"/>
  <c r="D20" i="42"/>
  <c r="F19" i="42"/>
  <c r="D19" i="42"/>
  <c r="F18" i="42"/>
  <c r="D18" i="42"/>
  <c r="F17" i="42"/>
  <c r="D17" i="42"/>
  <c r="F16" i="42"/>
  <c r="D16" i="42"/>
  <c r="F15" i="42"/>
  <c r="D15" i="42"/>
  <c r="F14" i="42"/>
  <c r="D14" i="42"/>
  <c r="F13" i="42"/>
  <c r="D13" i="42"/>
  <c r="F12" i="42"/>
  <c r="D12" i="42"/>
  <c r="F11" i="42"/>
  <c r="D11" i="42"/>
  <c r="F10" i="42"/>
  <c r="D10" i="42"/>
  <c r="F9" i="42"/>
  <c r="D9" i="42"/>
  <c r="F8" i="42"/>
  <c r="D8" i="42"/>
  <c r="F7" i="42"/>
  <c r="D7" i="42"/>
  <c r="F6" i="42"/>
  <c r="D6" i="42"/>
  <c r="F5" i="42"/>
  <c r="D5" i="42"/>
  <c r="F13" i="41"/>
  <c r="D13" i="41"/>
  <c r="F12" i="41"/>
  <c r="D12" i="41"/>
  <c r="F11" i="41"/>
  <c r="D11" i="41"/>
  <c r="F10" i="41"/>
  <c r="D10" i="41"/>
  <c r="F9" i="41"/>
  <c r="D9" i="41"/>
  <c r="F8" i="41"/>
  <c r="D8" i="41"/>
  <c r="F7" i="41"/>
  <c r="D7" i="41"/>
  <c r="F6" i="41"/>
  <c r="D6" i="41"/>
  <c r="F5" i="41"/>
  <c r="D5" i="41"/>
  <c r="F35" i="40"/>
  <c r="D35" i="40"/>
  <c r="F34" i="40"/>
  <c r="D34" i="40"/>
  <c r="F33" i="40"/>
  <c r="D33" i="40"/>
  <c r="F32" i="40"/>
  <c r="D32" i="40"/>
  <c r="F31" i="40"/>
  <c r="D31" i="40"/>
  <c r="F30" i="40"/>
  <c r="D30" i="40"/>
  <c r="F29" i="40"/>
  <c r="D29" i="40"/>
  <c r="F28" i="40"/>
  <c r="D28" i="40"/>
  <c r="F27" i="40"/>
  <c r="D27" i="40"/>
  <c r="F26" i="40"/>
  <c r="D26" i="40"/>
  <c r="F25" i="40"/>
  <c r="D25" i="40"/>
  <c r="F24" i="40"/>
  <c r="D24" i="40"/>
  <c r="F23" i="40"/>
  <c r="D23" i="40"/>
  <c r="F22" i="40"/>
  <c r="D22" i="40"/>
  <c r="F21" i="40"/>
  <c r="D21" i="40"/>
  <c r="F20" i="40"/>
  <c r="D20" i="40"/>
  <c r="F19" i="40"/>
  <c r="D19" i="40"/>
  <c r="F18" i="40"/>
  <c r="D18" i="40"/>
  <c r="F17" i="40"/>
  <c r="D17" i="40"/>
  <c r="F16" i="40"/>
  <c r="D16" i="40"/>
  <c r="F15" i="40"/>
  <c r="D15" i="40"/>
  <c r="F14" i="40"/>
  <c r="D14" i="40"/>
  <c r="F13" i="40"/>
  <c r="D13" i="40"/>
  <c r="F12" i="40"/>
  <c r="D12" i="40"/>
  <c r="F11" i="40"/>
  <c r="D11" i="40"/>
  <c r="F10" i="40"/>
  <c r="D10" i="40"/>
  <c r="F9" i="40"/>
  <c r="D9" i="40"/>
  <c r="F8" i="40"/>
  <c r="D8" i="40"/>
  <c r="F7" i="40"/>
  <c r="D7" i="40"/>
  <c r="F6" i="40"/>
  <c r="D6" i="40"/>
  <c r="F5" i="40"/>
  <c r="D5" i="40"/>
  <c r="F15" i="37"/>
  <c r="D15" i="37"/>
  <c r="F14" i="37"/>
  <c r="D14" i="37"/>
  <c r="F13" i="37"/>
  <c r="D13" i="37"/>
  <c r="F12" i="37"/>
  <c r="D12" i="37"/>
  <c r="F11" i="37"/>
  <c r="D11" i="37"/>
  <c r="F10" i="37"/>
  <c r="D10" i="37"/>
  <c r="F9" i="37"/>
  <c r="D9" i="37"/>
  <c r="F8" i="37"/>
  <c r="D8" i="37"/>
  <c r="F7" i="37"/>
  <c r="D7" i="37"/>
  <c r="F6" i="37"/>
  <c r="D6" i="37"/>
  <c r="F5" i="37"/>
  <c r="D5" i="37"/>
  <c r="F29" i="36"/>
  <c r="D29" i="36"/>
  <c r="F28" i="36"/>
  <c r="D28" i="36"/>
  <c r="F27" i="36"/>
  <c r="D27" i="36"/>
  <c r="F26" i="36"/>
  <c r="D26" i="36"/>
  <c r="F25" i="36"/>
  <c r="D25" i="36"/>
  <c r="F24" i="36"/>
  <c r="D24" i="36"/>
  <c r="F23" i="36"/>
  <c r="D23" i="36"/>
  <c r="F22" i="36"/>
  <c r="D22" i="36"/>
  <c r="F21" i="36"/>
  <c r="D21" i="36"/>
  <c r="F20" i="36"/>
  <c r="D20" i="36"/>
  <c r="F19" i="36"/>
  <c r="D19" i="36"/>
  <c r="F18" i="36"/>
  <c r="D18" i="36"/>
  <c r="F17" i="36"/>
  <c r="D17" i="36"/>
  <c r="F16" i="36"/>
  <c r="D16" i="36"/>
  <c r="F15" i="36"/>
  <c r="D15" i="36"/>
  <c r="F14" i="36"/>
  <c r="D14" i="36"/>
  <c r="F13" i="36"/>
  <c r="D13" i="36"/>
  <c r="F12" i="36"/>
  <c r="D12" i="36"/>
  <c r="F11" i="36"/>
  <c r="D11" i="36"/>
  <c r="F10" i="36"/>
  <c r="D10" i="36"/>
  <c r="F9" i="36"/>
  <c r="D9" i="36"/>
  <c r="F8" i="36"/>
  <c r="D8" i="36"/>
  <c r="F7" i="36"/>
  <c r="D7" i="36"/>
  <c r="F6" i="36"/>
  <c r="D6" i="36"/>
  <c r="F5" i="36"/>
  <c r="D5" i="36"/>
  <c r="F18" i="35"/>
  <c r="D18" i="35"/>
  <c r="F17" i="35"/>
  <c r="D17" i="35"/>
  <c r="F16" i="35"/>
  <c r="D16" i="35"/>
  <c r="F15" i="35"/>
  <c r="D15" i="35"/>
  <c r="F14" i="35"/>
  <c r="D14" i="35"/>
  <c r="F13" i="35"/>
  <c r="D13" i="35"/>
  <c r="F12" i="35"/>
  <c r="D12" i="35"/>
  <c r="F11" i="35"/>
  <c r="D11" i="35"/>
  <c r="F10" i="35"/>
  <c r="D10" i="35"/>
  <c r="F9" i="35"/>
  <c r="D9" i="35"/>
  <c r="F8" i="35"/>
  <c r="D8" i="35"/>
  <c r="F7" i="35"/>
  <c r="D7" i="35"/>
  <c r="F6" i="35"/>
  <c r="D6" i="35"/>
  <c r="F5" i="35"/>
  <c r="D5" i="35"/>
  <c r="F29" i="34"/>
  <c r="D29" i="34"/>
  <c r="F28" i="34"/>
  <c r="D28" i="34"/>
  <c r="F27" i="34"/>
  <c r="D27" i="34"/>
  <c r="F26" i="34"/>
  <c r="D26" i="34"/>
  <c r="F25" i="34"/>
  <c r="D25" i="34"/>
  <c r="F24" i="34"/>
  <c r="D24" i="34"/>
  <c r="F23" i="34"/>
  <c r="D23" i="34"/>
  <c r="F22" i="34"/>
  <c r="D22" i="34"/>
  <c r="F21" i="34"/>
  <c r="D21" i="34"/>
  <c r="F20" i="34"/>
  <c r="D20" i="34"/>
  <c r="F19" i="34"/>
  <c r="D19" i="34"/>
  <c r="F18" i="34"/>
  <c r="D18" i="34"/>
  <c r="F17" i="34"/>
  <c r="D17" i="34"/>
  <c r="F16" i="34"/>
  <c r="D16" i="34"/>
  <c r="F15" i="34"/>
  <c r="D15" i="34"/>
  <c r="F14" i="34"/>
  <c r="D14" i="34"/>
  <c r="F13" i="34"/>
  <c r="D13" i="34"/>
  <c r="F12" i="34"/>
  <c r="D12" i="34"/>
  <c r="F11" i="34"/>
  <c r="D11" i="34"/>
  <c r="F10" i="34"/>
  <c r="D10" i="34"/>
  <c r="F9" i="34"/>
  <c r="D9" i="34"/>
  <c r="F8" i="34"/>
  <c r="D8" i="34"/>
  <c r="F7" i="34"/>
  <c r="D7" i="34"/>
  <c r="F6" i="34"/>
  <c r="D6" i="34"/>
  <c r="F5" i="34"/>
  <c r="D5" i="34"/>
  <c r="F14" i="33"/>
  <c r="D14" i="33"/>
  <c r="F13" i="33"/>
  <c r="D13" i="33"/>
  <c r="F12" i="33"/>
  <c r="D12" i="33"/>
  <c r="F11" i="33"/>
  <c r="D11" i="33"/>
  <c r="F10" i="33"/>
  <c r="D10" i="33"/>
  <c r="F9" i="33"/>
  <c r="D9" i="33"/>
  <c r="F8" i="33"/>
  <c r="D8" i="33"/>
  <c r="F7" i="33"/>
  <c r="D7" i="33"/>
  <c r="F6" i="33"/>
  <c r="D6" i="33"/>
  <c r="F5" i="33"/>
  <c r="D5" i="33"/>
  <c r="F32" i="32"/>
  <c r="D32" i="32"/>
  <c r="F31" i="32"/>
  <c r="D31" i="32"/>
  <c r="F30" i="32"/>
  <c r="D30" i="32"/>
  <c r="F29" i="32"/>
  <c r="D29" i="32"/>
  <c r="F28" i="32"/>
  <c r="D28" i="32"/>
  <c r="F27" i="32"/>
  <c r="D27" i="32"/>
  <c r="F26" i="32"/>
  <c r="D26" i="32"/>
  <c r="F25" i="32"/>
  <c r="D25" i="32"/>
  <c r="F24" i="32"/>
  <c r="D24" i="32"/>
  <c r="F23" i="32"/>
  <c r="D23" i="32"/>
  <c r="F22" i="32"/>
  <c r="D22" i="32"/>
  <c r="F21" i="32"/>
  <c r="D21" i="32"/>
  <c r="F20" i="32"/>
  <c r="D20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F11" i="32"/>
  <c r="D11" i="32"/>
  <c r="F10" i="32"/>
  <c r="D10" i="32"/>
  <c r="F9" i="32"/>
  <c r="D9" i="32"/>
  <c r="F8" i="32"/>
  <c r="D8" i="32"/>
  <c r="F7" i="32"/>
  <c r="D7" i="32"/>
  <c r="F6" i="32"/>
  <c r="D6" i="32"/>
  <c r="F5" i="32"/>
  <c r="D5" i="32"/>
  <c r="F13" i="31"/>
  <c r="D13" i="31"/>
  <c r="F12" i="31"/>
  <c r="D12" i="31"/>
  <c r="F11" i="31"/>
  <c r="D11" i="31"/>
  <c r="F10" i="31"/>
  <c r="D10" i="31"/>
  <c r="F9" i="31"/>
  <c r="D9" i="31"/>
  <c r="F8" i="31"/>
  <c r="D8" i="31"/>
  <c r="F7" i="31"/>
  <c r="D7" i="31"/>
  <c r="F6" i="31"/>
  <c r="D6" i="31"/>
  <c r="F5" i="31"/>
  <c r="D5" i="31"/>
  <c r="F31" i="30"/>
  <c r="D31" i="30"/>
  <c r="F30" i="30"/>
  <c r="D30" i="30"/>
  <c r="F29" i="30"/>
  <c r="D29" i="30"/>
  <c r="F28" i="30"/>
  <c r="D28" i="30"/>
  <c r="F27" i="30"/>
  <c r="D27" i="30"/>
  <c r="F26" i="30"/>
  <c r="D26" i="30"/>
  <c r="F25" i="30"/>
  <c r="D25" i="30"/>
  <c r="F24" i="30"/>
  <c r="D24" i="30"/>
  <c r="F23" i="30"/>
  <c r="D23" i="30"/>
  <c r="F22" i="30"/>
  <c r="D22" i="30"/>
  <c r="F21" i="30"/>
  <c r="D21" i="30"/>
  <c r="F20" i="30"/>
  <c r="D20" i="30"/>
  <c r="F19" i="30"/>
  <c r="D19" i="30"/>
  <c r="F18" i="30"/>
  <c r="D18" i="30"/>
  <c r="F17" i="30"/>
  <c r="D17" i="30"/>
  <c r="F16" i="30"/>
  <c r="D16" i="30"/>
  <c r="F15" i="30"/>
  <c r="D15" i="30"/>
  <c r="F14" i="30"/>
  <c r="D14" i="30"/>
  <c r="F13" i="30"/>
  <c r="D13" i="30"/>
  <c r="F12" i="30"/>
  <c r="D12" i="30"/>
  <c r="F11" i="30"/>
  <c r="D11" i="30"/>
  <c r="F10" i="30"/>
  <c r="D10" i="30"/>
  <c r="F9" i="30"/>
  <c r="D9" i="30"/>
  <c r="F8" i="30"/>
  <c r="D8" i="30"/>
  <c r="F7" i="30"/>
  <c r="D7" i="30"/>
  <c r="F6" i="30"/>
  <c r="D6" i="30"/>
  <c r="F5" i="30"/>
  <c r="D5" i="30"/>
  <c r="F12" i="29"/>
  <c r="D12" i="29"/>
  <c r="F11" i="29"/>
  <c r="D11" i="29"/>
  <c r="F10" i="29"/>
  <c r="D10" i="29"/>
  <c r="F9" i="29"/>
  <c r="D9" i="29"/>
  <c r="F8" i="29"/>
  <c r="D8" i="29"/>
  <c r="F7" i="29"/>
  <c r="D7" i="29"/>
  <c r="F6" i="29"/>
  <c r="D6" i="29"/>
  <c r="F5" i="29"/>
  <c r="D5" i="29"/>
  <c r="F27" i="28"/>
  <c r="D27" i="28"/>
  <c r="F26" i="28"/>
  <c r="D26" i="28"/>
  <c r="F25" i="28"/>
  <c r="D25" i="28"/>
  <c r="F24" i="28"/>
  <c r="D24" i="28"/>
  <c r="F23" i="28"/>
  <c r="D23" i="28"/>
  <c r="F22" i="28"/>
  <c r="D22" i="28"/>
  <c r="F21" i="28"/>
  <c r="D21" i="28"/>
  <c r="F20" i="28"/>
  <c r="D20" i="28"/>
  <c r="F19" i="28"/>
  <c r="D19" i="28"/>
  <c r="F18" i="28"/>
  <c r="D18" i="28"/>
  <c r="F17" i="28"/>
  <c r="D17" i="28"/>
  <c r="F16" i="28"/>
  <c r="D16" i="28"/>
  <c r="F15" i="28"/>
  <c r="D15" i="28"/>
  <c r="F14" i="28"/>
  <c r="D14" i="28"/>
  <c r="F13" i="28"/>
  <c r="D13" i="28"/>
  <c r="F12" i="28"/>
  <c r="D12" i="28"/>
  <c r="F11" i="28"/>
  <c r="D11" i="28"/>
  <c r="F10" i="28"/>
  <c r="D10" i="28"/>
  <c r="F9" i="28"/>
  <c r="D9" i="28"/>
  <c r="F8" i="28"/>
  <c r="D8" i="28"/>
  <c r="F5" i="28"/>
  <c r="D5" i="28"/>
  <c r="F13" i="25"/>
  <c r="D13" i="25"/>
  <c r="F12" i="25"/>
  <c r="D12" i="25"/>
  <c r="F11" i="25"/>
  <c r="D11" i="25"/>
  <c r="F10" i="25"/>
  <c r="D10" i="25"/>
  <c r="F9" i="25"/>
  <c r="D9" i="25"/>
  <c r="F8" i="25"/>
  <c r="D8" i="25"/>
  <c r="F7" i="25"/>
  <c r="D7" i="25"/>
  <c r="F6" i="25"/>
  <c r="D6" i="25"/>
  <c r="F5" i="25"/>
  <c r="D5" i="25"/>
  <c r="F33" i="24"/>
  <c r="D33" i="24"/>
  <c r="F32" i="24"/>
  <c r="D32" i="24"/>
  <c r="F31" i="24"/>
  <c r="D31" i="24"/>
  <c r="F30" i="24"/>
  <c r="D30" i="24"/>
  <c r="F29" i="24"/>
  <c r="D29" i="24"/>
  <c r="F28" i="24"/>
  <c r="D28" i="24"/>
  <c r="F27" i="24"/>
  <c r="D27" i="24"/>
  <c r="F26" i="24"/>
  <c r="D26" i="24"/>
  <c r="F25" i="24"/>
  <c r="D25" i="24"/>
  <c r="F24" i="24"/>
  <c r="D24" i="24"/>
  <c r="F23" i="24"/>
  <c r="D23" i="24"/>
  <c r="F22" i="24"/>
  <c r="D22" i="24"/>
  <c r="F21" i="24"/>
  <c r="D21" i="24"/>
  <c r="F20" i="24"/>
  <c r="D20" i="24"/>
  <c r="F19" i="24"/>
  <c r="D19" i="24"/>
  <c r="F18" i="24"/>
  <c r="D18" i="24"/>
  <c r="F17" i="24"/>
  <c r="D17" i="24"/>
  <c r="F16" i="24"/>
  <c r="D16" i="24"/>
  <c r="F15" i="24"/>
  <c r="D15" i="24"/>
  <c r="F14" i="24"/>
  <c r="D14" i="24"/>
  <c r="F13" i="24"/>
  <c r="D13" i="24"/>
  <c r="F12" i="24"/>
  <c r="D12" i="24"/>
  <c r="F11" i="24"/>
  <c r="D11" i="24"/>
  <c r="F10" i="24"/>
  <c r="D10" i="24"/>
  <c r="F9" i="24"/>
  <c r="D9" i="24"/>
  <c r="F8" i="24"/>
  <c r="D8" i="24"/>
  <c r="F7" i="24"/>
  <c r="D7" i="24"/>
  <c r="F6" i="24"/>
  <c r="D6" i="24"/>
  <c r="F5" i="24"/>
  <c r="D5" i="24"/>
  <c r="F16" i="23"/>
  <c r="D16" i="23"/>
  <c r="F15" i="23"/>
  <c r="D15" i="23"/>
  <c r="F14" i="23"/>
  <c r="D14" i="23"/>
  <c r="F13" i="23"/>
  <c r="D13" i="23"/>
  <c r="F12" i="23"/>
  <c r="D12" i="23"/>
  <c r="F11" i="23"/>
  <c r="D11" i="23"/>
  <c r="F10" i="23"/>
  <c r="D10" i="23"/>
  <c r="F9" i="23"/>
  <c r="D9" i="23"/>
  <c r="F8" i="23"/>
  <c r="D8" i="23"/>
  <c r="F7" i="23"/>
  <c r="D7" i="23"/>
  <c r="F6" i="23"/>
  <c r="D6" i="23"/>
  <c r="F5" i="23"/>
  <c r="D5" i="23"/>
  <c r="F30" i="22"/>
  <c r="D30" i="22"/>
  <c r="F29" i="22"/>
  <c r="D29" i="22"/>
  <c r="F28" i="22"/>
  <c r="D28" i="22"/>
  <c r="F27" i="22"/>
  <c r="D27" i="22"/>
  <c r="F26" i="22"/>
  <c r="D26" i="22"/>
  <c r="F25" i="22"/>
  <c r="D25" i="22"/>
  <c r="F24" i="22"/>
  <c r="D24" i="22"/>
  <c r="F23" i="22"/>
  <c r="D23" i="22"/>
  <c r="F22" i="22"/>
  <c r="D22" i="22"/>
  <c r="F21" i="22"/>
  <c r="D21" i="22"/>
  <c r="F20" i="22"/>
  <c r="D20" i="22"/>
  <c r="F19" i="22"/>
  <c r="D19" i="22"/>
  <c r="F18" i="22"/>
  <c r="D18" i="22"/>
  <c r="F17" i="22"/>
  <c r="D17" i="22"/>
  <c r="F16" i="22"/>
  <c r="D16" i="22"/>
  <c r="F15" i="22"/>
  <c r="D15" i="22"/>
  <c r="F14" i="22"/>
  <c r="D14" i="22"/>
  <c r="F13" i="22"/>
  <c r="D13" i="22"/>
  <c r="F12" i="22"/>
  <c r="D12" i="22"/>
  <c r="F11" i="22"/>
  <c r="D11" i="22"/>
  <c r="F10" i="22"/>
  <c r="D10" i="22"/>
  <c r="F9" i="22"/>
  <c r="D9" i="22"/>
  <c r="F8" i="22"/>
  <c r="D8" i="22"/>
  <c r="F7" i="22"/>
  <c r="D7" i="22"/>
  <c r="F6" i="22"/>
  <c r="D6" i="22"/>
  <c r="F5" i="22"/>
  <c r="D5" i="22"/>
  <c r="F14" i="21"/>
  <c r="D14" i="21"/>
  <c r="F13" i="21"/>
  <c r="D13" i="21"/>
  <c r="F12" i="21"/>
  <c r="D12" i="21"/>
  <c r="F11" i="21"/>
  <c r="D11" i="21"/>
  <c r="F10" i="21"/>
  <c r="D10" i="21"/>
  <c r="F9" i="21"/>
  <c r="D9" i="21"/>
  <c r="F8" i="21"/>
  <c r="D8" i="21"/>
  <c r="F7" i="21"/>
  <c r="D7" i="21"/>
  <c r="F6" i="21"/>
  <c r="D6" i="21"/>
  <c r="F5" i="21"/>
  <c r="D5" i="21"/>
  <c r="F28" i="20"/>
  <c r="D28" i="20"/>
  <c r="F27" i="20"/>
  <c r="D27" i="20"/>
  <c r="F26" i="20"/>
  <c r="D26" i="20"/>
  <c r="F25" i="20"/>
  <c r="D25" i="20"/>
  <c r="F24" i="20"/>
  <c r="D24" i="20"/>
  <c r="F23" i="20"/>
  <c r="D23" i="20"/>
  <c r="F22" i="20"/>
  <c r="D22" i="20"/>
  <c r="F21" i="20"/>
  <c r="D21" i="20"/>
  <c r="F20" i="20"/>
  <c r="D20" i="20"/>
  <c r="F19" i="20"/>
  <c r="D19" i="20"/>
  <c r="F18" i="20"/>
  <c r="D18" i="20"/>
  <c r="F17" i="20"/>
  <c r="D17" i="20"/>
  <c r="F16" i="20"/>
  <c r="D16" i="20"/>
  <c r="F15" i="20"/>
  <c r="D15" i="20"/>
  <c r="F14" i="20"/>
  <c r="D14" i="20"/>
  <c r="F13" i="20"/>
  <c r="D13" i="20"/>
  <c r="F12" i="20"/>
  <c r="D12" i="20"/>
  <c r="F11" i="20"/>
  <c r="D11" i="20"/>
  <c r="F10" i="20"/>
  <c r="D10" i="20"/>
  <c r="F9" i="20"/>
  <c r="D9" i="20"/>
  <c r="F8" i="20"/>
  <c r="D8" i="20"/>
  <c r="F7" i="20"/>
  <c r="D7" i="20"/>
  <c r="F6" i="20"/>
  <c r="D6" i="20"/>
  <c r="F5" i="20"/>
  <c r="D5" i="20"/>
  <c r="F15" i="19"/>
  <c r="D15" i="19"/>
  <c r="F14" i="19"/>
  <c r="D14" i="19"/>
  <c r="F13" i="19"/>
  <c r="D13" i="19"/>
  <c r="F12" i="19"/>
  <c r="D12" i="19"/>
  <c r="F11" i="19"/>
  <c r="D11" i="19"/>
  <c r="F10" i="19"/>
  <c r="D10" i="19"/>
  <c r="F9" i="19"/>
  <c r="D9" i="19"/>
  <c r="F8" i="19"/>
  <c r="D8" i="19"/>
  <c r="F7" i="19"/>
  <c r="D7" i="19"/>
  <c r="F6" i="19"/>
  <c r="D6" i="19"/>
  <c r="F5" i="19"/>
  <c r="D5" i="19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13" i="17"/>
  <c r="D13" i="17"/>
  <c r="F12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35" i="16"/>
  <c r="D35" i="16"/>
  <c r="F34" i="16"/>
  <c r="D34" i="16"/>
  <c r="F33" i="16"/>
  <c r="D33" i="16"/>
  <c r="F32" i="16"/>
  <c r="D32" i="16"/>
  <c r="F31" i="16"/>
  <c r="D31" i="16"/>
  <c r="F30" i="16"/>
  <c r="D30" i="16"/>
  <c r="F29" i="16"/>
  <c r="D29" i="16"/>
  <c r="F28" i="16"/>
  <c r="D28" i="16"/>
  <c r="F27" i="16"/>
  <c r="D27" i="16"/>
  <c r="F26" i="16"/>
  <c r="D26" i="16"/>
  <c r="F25" i="16"/>
  <c r="D25" i="16"/>
  <c r="F24" i="16"/>
  <c r="D24" i="16"/>
  <c r="F23" i="16"/>
  <c r="D23" i="16"/>
  <c r="F22" i="16"/>
  <c r="D22" i="16"/>
  <c r="F21" i="16"/>
  <c r="D21" i="16"/>
  <c r="F20" i="16"/>
  <c r="D20" i="16"/>
  <c r="F19" i="16"/>
  <c r="D19" i="16"/>
  <c r="F18" i="16"/>
  <c r="D18" i="16"/>
  <c r="F17" i="16"/>
  <c r="D17" i="16"/>
  <c r="F16" i="16"/>
  <c r="D16" i="16"/>
  <c r="F15" i="16"/>
  <c r="D15" i="16"/>
  <c r="F14" i="16"/>
  <c r="D14" i="16"/>
  <c r="F13" i="16"/>
  <c r="D13" i="16"/>
  <c r="F12" i="16"/>
  <c r="D12" i="16"/>
  <c r="F11" i="16"/>
  <c r="D11" i="16"/>
  <c r="F10" i="16"/>
  <c r="D10" i="16"/>
  <c r="F9" i="16"/>
  <c r="D9" i="16"/>
  <c r="F8" i="16"/>
  <c r="D8" i="16"/>
  <c r="F7" i="16"/>
  <c r="D7" i="16"/>
  <c r="F6" i="16"/>
  <c r="D6" i="16"/>
  <c r="F5" i="16"/>
  <c r="D5" i="16"/>
  <c r="F15" i="13"/>
  <c r="D15" i="13"/>
  <c r="F14" i="13"/>
  <c r="D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F7" i="13"/>
  <c r="D7" i="13"/>
  <c r="F6" i="13"/>
  <c r="D6" i="13"/>
  <c r="F5" i="13"/>
  <c r="D5" i="13"/>
  <c r="F29" i="12"/>
  <c r="D29" i="12"/>
  <c r="F28" i="12"/>
  <c r="D28" i="12"/>
  <c r="F27" i="12"/>
  <c r="D27" i="12"/>
  <c r="F26" i="12"/>
  <c r="D26" i="12"/>
  <c r="F25" i="12"/>
  <c r="D25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8" i="12"/>
  <c r="D18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1" i="12"/>
  <c r="D11" i="12"/>
  <c r="F10" i="12"/>
  <c r="D10" i="12"/>
  <c r="F9" i="12"/>
  <c r="D9" i="12"/>
  <c r="F8" i="12"/>
  <c r="D8" i="12"/>
  <c r="F7" i="12"/>
  <c r="D7" i="12"/>
  <c r="F6" i="12"/>
  <c r="D6" i="12"/>
  <c r="F5" i="12"/>
  <c r="D5" i="12"/>
  <c r="F18" i="11"/>
  <c r="D18" i="11"/>
  <c r="F17" i="11"/>
  <c r="D17" i="1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F8" i="11"/>
  <c r="D8" i="11"/>
  <c r="F7" i="11"/>
  <c r="D7" i="11"/>
  <c r="F6" i="11"/>
  <c r="D6" i="11"/>
  <c r="F5" i="11"/>
  <c r="D5" i="11"/>
  <c r="F29" i="10"/>
  <c r="D29" i="10"/>
  <c r="F28" i="10"/>
  <c r="D28" i="10"/>
  <c r="F27" i="10"/>
  <c r="D27" i="10"/>
  <c r="F26" i="10"/>
  <c r="D26" i="10"/>
  <c r="F25" i="10"/>
  <c r="D25" i="10"/>
  <c r="F24" i="10"/>
  <c r="D24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4" i="10"/>
  <c r="D14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F6" i="9"/>
  <c r="D6" i="9"/>
  <c r="F5" i="9"/>
  <c r="D5" i="9"/>
  <c r="F32" i="8"/>
  <c r="D32" i="8"/>
  <c r="F31" i="8"/>
  <c r="D31" i="8"/>
  <c r="F30" i="8"/>
  <c r="D30" i="8"/>
  <c r="F29" i="8"/>
  <c r="D29" i="8"/>
  <c r="F28" i="8"/>
  <c r="D28" i="8"/>
  <c r="F27" i="8"/>
  <c r="D27" i="8"/>
  <c r="F26" i="8"/>
  <c r="D26" i="8"/>
  <c r="F25" i="8"/>
  <c r="D25" i="8"/>
  <c r="F24" i="8"/>
  <c r="D24" i="8"/>
  <c r="F23" i="8"/>
  <c r="D23" i="8"/>
  <c r="F22" i="8"/>
  <c r="D22" i="8"/>
  <c r="F21" i="8"/>
  <c r="D21" i="8"/>
  <c r="F20" i="8"/>
  <c r="D20" i="8"/>
  <c r="F19" i="8"/>
  <c r="D19" i="8"/>
  <c r="F18" i="8"/>
  <c r="D18" i="8"/>
  <c r="F17" i="8"/>
  <c r="D17" i="8"/>
  <c r="F16" i="8"/>
  <c r="D16" i="8"/>
  <c r="F15" i="8"/>
  <c r="D15" i="8"/>
  <c r="F14" i="8"/>
  <c r="D14" i="8"/>
  <c r="F13" i="8"/>
  <c r="D13" i="8"/>
  <c r="F12" i="8"/>
  <c r="D12" i="8"/>
  <c r="F11" i="8"/>
  <c r="D11" i="8"/>
  <c r="F10" i="8"/>
  <c r="D10" i="8"/>
  <c r="F9" i="8"/>
  <c r="D9" i="8"/>
  <c r="F8" i="8"/>
  <c r="D8" i="8"/>
  <c r="F7" i="8"/>
  <c r="D7" i="8"/>
  <c r="F6" i="8"/>
  <c r="D6" i="8"/>
  <c r="F5" i="8"/>
  <c r="D5" i="8"/>
  <c r="F13" i="7"/>
  <c r="D13" i="7"/>
  <c r="F12" i="7"/>
  <c r="D12" i="7"/>
  <c r="F11" i="7"/>
  <c r="D11" i="7"/>
  <c r="F10" i="7"/>
  <c r="D10" i="7"/>
  <c r="F9" i="7"/>
  <c r="D9" i="7"/>
  <c r="F8" i="7"/>
  <c r="D8" i="7"/>
  <c r="F7" i="7"/>
  <c r="D7" i="7"/>
  <c r="F6" i="7"/>
  <c r="D6" i="7"/>
  <c r="F5" i="7"/>
  <c r="D5" i="7"/>
  <c r="F30" i="6"/>
  <c r="D30" i="6"/>
  <c r="F29" i="6"/>
  <c r="D29" i="6"/>
  <c r="F28" i="6"/>
  <c r="D28" i="6"/>
  <c r="F27" i="6"/>
  <c r="D27" i="6"/>
  <c r="F26" i="6"/>
  <c r="D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8" i="6"/>
  <c r="D8" i="6"/>
  <c r="F7" i="6"/>
  <c r="D7" i="6"/>
  <c r="F6" i="6"/>
  <c r="D6" i="6"/>
  <c r="F5" i="6"/>
  <c r="D5" i="6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5" i="4"/>
  <c r="D5" i="4"/>
</calcChain>
</file>

<file path=xl/sharedStrings.xml><?xml version="1.0" encoding="utf-8"?>
<sst xmlns="http://schemas.openxmlformats.org/spreadsheetml/2006/main" count="3060" uniqueCount="768">
  <si>
    <t>【　調　理　指　示　表　】</t>
  </si>
  <si>
    <t>区分</t>
  </si>
  <si>
    <t xml:space="preserve"> 料 理 名／食 品 名</t>
  </si>
  <si>
    <t>食品コメント</t>
  </si>
  <si>
    <t>備　　　　　考</t>
  </si>
  <si>
    <t>昼　食</t>
  </si>
  <si>
    <t xml:space="preserve"> [1] (昼　食)    0食</t>
  </si>
  <si>
    <t/>
  </si>
  <si>
    <t>　 米，精白米■</t>
  </si>
  <si>
    <t>　①米は通常通り炊飯する。</t>
  </si>
  <si>
    <t>　 豚ひき肉，（冷凍）</t>
  </si>
  <si>
    <t>　 ごま油，□</t>
  </si>
  <si>
    <t>　 しょうゆ，□</t>
  </si>
  <si>
    <t>　 みりん，□</t>
  </si>
  <si>
    <t>　 上白糖，□</t>
  </si>
  <si>
    <t>　 おろしにんにく，チューブ■</t>
  </si>
  <si>
    <t>　 にんじん，生</t>
  </si>
  <si>
    <t>　 こまつな，生</t>
  </si>
  <si>
    <t>　 食塩，□</t>
  </si>
  <si>
    <t>　 鶏ガラスープ顆粒，□</t>
  </si>
  <si>
    <t>　 じゃがいも，生</t>
  </si>
  <si>
    <t>　 調合油，□</t>
  </si>
  <si>
    <t>　 穀物酢，□</t>
  </si>
  <si>
    <t>　　る。</t>
  </si>
  <si>
    <t>　 すり白ごま，■</t>
  </si>
  <si>
    <t>　 カットわかめ，5g</t>
  </si>
  <si>
    <t>　 水，■</t>
  </si>
  <si>
    <t>　③軟らかくなったら食塩で味を調える。</t>
  </si>
  <si>
    <t>３　時</t>
  </si>
  <si>
    <t xml:space="preserve"> [1] (３　時)    0食</t>
  </si>
  <si>
    <t>牛乳</t>
  </si>
  <si>
    <t>　 普通牛乳（冷蔵）</t>
  </si>
  <si>
    <t>◆乳</t>
  </si>
  <si>
    <t>　 薄力粉，■</t>
  </si>
  <si>
    <t>◆小麦</t>
  </si>
  <si>
    <t>　 ﾍﾞｰｷﾝｸﾞﾊﾟｳﾀﾞｰ，■</t>
  </si>
  <si>
    <t>　 牛乳，調理用（冷蔵）</t>
  </si>
  <si>
    <t>　 いちごジャム，カップ</t>
  </si>
  <si>
    <t>令和 6年 6月 3日(月)　(昼　食)　[基本献立]</t>
  </si>
  <si>
    <t>　 豚小間，（冷凍）</t>
  </si>
  <si>
    <t>　 ひじき，国産10ｇ（乾燥）</t>
  </si>
  <si>
    <t>【作り方】</t>
  </si>
  <si>
    <t>豆腐とツナのチャンプルー</t>
  </si>
  <si>
    <t>【料理メモ】 　　｢25105：豆腐とツナのチャンプルー｣</t>
  </si>
  <si>
    <t>　 木綿豆腐（冷蔵）</t>
  </si>
  <si>
    <t>　かつお節の食感が気になる場合は調味料を加えた後に</t>
  </si>
  <si>
    <t>　 ツナ缶（油漬），185ｇ</t>
  </si>
  <si>
    <t>　混ぜる。</t>
  </si>
  <si>
    <t>　 たまねぎ，生</t>
  </si>
  <si>
    <t>　 ピーマン，生</t>
  </si>
  <si>
    <t>　①豆腐は1.5cmの角切りにし、下茹でする。</t>
  </si>
  <si>
    <t>　　ツナ缶は油をきる。</t>
  </si>
  <si>
    <t>　 料理酒，□</t>
  </si>
  <si>
    <t>　②たまねぎは半分の長さの薄切り、ピーマンは短冊切り</t>
  </si>
  <si>
    <t>　　にする。</t>
  </si>
  <si>
    <t>　③フライパンにごま油をひき、２を入れてよく炒める。１、</t>
  </si>
  <si>
    <t>　　調味料を加えてさらに炒める。</t>
  </si>
  <si>
    <t>　 かつお削り節，■</t>
  </si>
  <si>
    <t>　④皿に盛り付け、かつお節をかける。</t>
  </si>
  <si>
    <t>カットトマト</t>
  </si>
  <si>
    <t>【作り方】 　　｢20887：カットトマト｣</t>
  </si>
  <si>
    <t>　 トマト，生</t>
  </si>
  <si>
    <t>　①湯剥きし、くし形に切る。</t>
  </si>
  <si>
    <t>みそ汁（麩・たまねぎ）</t>
  </si>
  <si>
    <t>【作り方】 　　｢ 1606：みそ汁（麩・たまねぎ）｣</t>
  </si>
  <si>
    <t>　 小町麩，■</t>
  </si>
  <si>
    <t>　①たまねぎは半分の長さの薄切りにする。</t>
  </si>
  <si>
    <t>　②鍋でだしを煮立て、１、麩を入れて煮る。</t>
  </si>
  <si>
    <t>　 だし，かつお昆布□</t>
  </si>
  <si>
    <t>　③軟らかくなったらみそを溶き入れる。</t>
  </si>
  <si>
    <t>　 みそ，□</t>
  </si>
  <si>
    <t>パイナップル缶</t>
  </si>
  <si>
    <t>　 パインアップル缶詰，チビット</t>
  </si>
  <si>
    <t>令和 6年 6月 3日(月)　(３　時)　[基本献立]</t>
  </si>
  <si>
    <t>マーマレードケーキ</t>
  </si>
  <si>
    <t>【作り方】 　　｢21807：マーマレードケーキ｣</t>
  </si>
  <si>
    <t>　 ﾎｯﾄｹｰｷﾐｯｸｽ，■</t>
  </si>
  <si>
    <t>　①ホットケーキミックス、オレンジジュース、マーマレード</t>
  </si>
  <si>
    <t>　 オレンジジュース，（冷蔵）900</t>
  </si>
  <si>
    <t>　　を混ぜ合わせる。</t>
  </si>
  <si>
    <t>　 マーマレード，カップ</t>
  </si>
  <si>
    <t>　②油を加えて混ぜる。</t>
  </si>
  <si>
    <t>　③カップに流し入れる。</t>
  </si>
  <si>
    <t>　④180℃のオーブンで15～20分程度焼く。</t>
  </si>
  <si>
    <t>令和 6年 6月 4日(火)　(昼　食)　[基本献立]</t>
  </si>
  <si>
    <t>親子丼</t>
  </si>
  <si>
    <t>【作り方】 　　｢20539：親子丼｣</t>
  </si>
  <si>
    <t>　 鶏もも，皮なし若鶏2㎝角（冷凍</t>
  </si>
  <si>
    <t>　　たまねぎは半分の長さの薄切りにする。</t>
  </si>
  <si>
    <t>　　グリンピースは茹でて流水にさらして冷ます。</t>
  </si>
  <si>
    <t>　②鍋にだしを煮立て、たまねぎを煮る。鶏肉を加えさらに</t>
  </si>
  <si>
    <t>　　煮る。上白糖、みりん、しょうゆを加えて弱火で煮る。</t>
  </si>
  <si>
    <t>　③溶き卵を回し入れ、蓋をして卵に火が通るまで煮る。</t>
  </si>
  <si>
    <t>　④丼にごはんを盛り、３を上にかけ、グリンピースをのせ</t>
  </si>
  <si>
    <t>　 卵(冷蔵)</t>
  </si>
  <si>
    <t>◆卵</t>
  </si>
  <si>
    <t>　 ｸﾞﾘﾝﾋﾟｰｽ冷凍</t>
  </si>
  <si>
    <t>きんぴらごぼう</t>
  </si>
  <si>
    <t>【作り方】 　　｢20888：きんぴらごぼう｣</t>
  </si>
  <si>
    <t>　①にんじんは短めの千切りにする。</t>
  </si>
  <si>
    <t>　 ごぼう，生</t>
  </si>
  <si>
    <t>　　ごぼうは短めの千切りにして水にさらす。</t>
  </si>
  <si>
    <t>　②鍋に油をひき、１を入れて炒める。油がまわったらだし</t>
  </si>
  <si>
    <t>　　、料理酒、上白糖を入れて軟らかくなるまで煮る。</t>
  </si>
  <si>
    <t>　③しょうゆ、白ごまを加えて煮詰める。</t>
  </si>
  <si>
    <t>　 白ごま，60ｇ■</t>
  </si>
  <si>
    <t>みそ汁（大根・キャベツ)</t>
  </si>
  <si>
    <t>【作り方】 　　｢20474：みそ汁（大根・キャベツ)｣</t>
  </si>
  <si>
    <t>　 大根，生</t>
  </si>
  <si>
    <t>　①大根はいちょう切りにする。</t>
  </si>
  <si>
    <t>　 キャベツ，生</t>
  </si>
  <si>
    <t>　　キャベツは2cm角に切る。</t>
  </si>
  <si>
    <t>　②鍋にだし、１を入れて煮る。</t>
  </si>
  <si>
    <t>オレンジ</t>
  </si>
  <si>
    <t>【作り方】 　　｢10115：オレンジ｣</t>
  </si>
  <si>
    <t>　 オレンジ</t>
  </si>
  <si>
    <t>　①年齢・発育に合わせて食べやすく切る。</t>
  </si>
  <si>
    <t>令和 6年 6月 4日(火)　(３　時)　[基本献立]</t>
  </si>
  <si>
    <t>メロンパンクッキー</t>
  </si>
  <si>
    <t>【作り方】 　　｢21803：メロンパンクッキー｣</t>
  </si>
  <si>
    <t>　①ボウルに溶かしバター、牛乳、油を入れて混ぜ、ホット</t>
  </si>
  <si>
    <t>　 無塩バター，□</t>
  </si>
  <si>
    <t>　　ケーキミックスを加えて粉っぽさが無くなるまで混ぜる</t>
  </si>
  <si>
    <t>　　。</t>
  </si>
  <si>
    <t>　②クッキングシートを敷いた天板に丸めながら乗せてつ</t>
  </si>
  <si>
    <t>　　ぶし、格子状に切れ目を入れる。上に上白糖をのせる</t>
  </si>
  <si>
    <t>　③180℃のオーブンで10～15分様子を見ながら焼く。</t>
  </si>
  <si>
    <t>令和 6年 6月 5日(水)　(昼　食)　[基本献立]</t>
  </si>
  <si>
    <t>ナポリタン</t>
  </si>
  <si>
    <t>【作り方】 　　｢20116：ナポリタン｣</t>
  </si>
  <si>
    <t>　 ｽﾊﾟｹﾞﾃｨ，300ｇ</t>
  </si>
  <si>
    <t>　①スパゲティは3等分の長さに折り、沸騰した湯で茹でる</t>
  </si>
  <si>
    <t>　②たまねぎは半分の長さの薄切りにする。にんじん、ピ</t>
  </si>
  <si>
    <t>　　ーマンは短い細切りにする。</t>
  </si>
  <si>
    <t>　③鍋に油をひき、２をよく炒める。軟らかくなったら豚ひき</t>
  </si>
  <si>
    <t>　　肉、調味料を加えて炒める。煮詰めて酸味を飛ばす。</t>
  </si>
  <si>
    <t>　 ﾄﾏﾄｹﾁｬｯﾌﾟ，□</t>
  </si>
  <si>
    <t>　④１を３にからめる。</t>
  </si>
  <si>
    <t>　 ウスターソース，□</t>
  </si>
  <si>
    <t>　 ｺﾝｿﾒ，コンソメＪ□</t>
  </si>
  <si>
    <t>◆乳・小麦</t>
  </si>
  <si>
    <t>ごまドレサラダ</t>
  </si>
  <si>
    <t>【作り方】 　　｢20886：ごまドレサラダ｣</t>
  </si>
  <si>
    <t>　①こまつなは2㎝幅に切り、にんじんは短めの細切りに</t>
  </si>
  <si>
    <t>　　する。</t>
  </si>
  <si>
    <t>　②１をそれぞれ茹でて冷まし、水分をしぼる。</t>
  </si>
  <si>
    <t>　③調味料を合わせて加熱し、酸味を飛ばす。</t>
  </si>
  <si>
    <t>　④２、３、すり白ごまを和える。</t>
  </si>
  <si>
    <t>スープ（キャベツ・じゃがいも）</t>
  </si>
  <si>
    <t>【作り方】 　　｢10008：スープ（キャベツ・じゃがいも）｣</t>
  </si>
  <si>
    <t>　①キャベツは2㎝、じゃがいもは1㎝の角切りにする。</t>
  </si>
  <si>
    <t>　②鍋に水、コンソメ、１を入れて煮立てる。</t>
  </si>
  <si>
    <t>ピーチゼリー</t>
  </si>
  <si>
    <t>　 ピーチゼリー，（冷凍）合わせる</t>
  </si>
  <si>
    <t>令和 6年 6月 5日(水)　(３　時)　[基本献立]</t>
  </si>
  <si>
    <t>しらすと塩昆布のおにぎり</t>
  </si>
  <si>
    <t>【作り方】 　　｢21718：しらすと塩昆布のおにぎり｣</t>
  </si>
  <si>
    <t>　①ごはんは通常通り炊飯する。</t>
  </si>
  <si>
    <t>　②フライパンにごま油をひき、しらす干しを入れて弱火で</t>
  </si>
  <si>
    <t>　　炒る。</t>
  </si>
  <si>
    <t>　③しょうゆ、みりんを加えさっと炒める。</t>
  </si>
  <si>
    <t>　 しらす干し，100g(冷凍)</t>
  </si>
  <si>
    <t>　④１、３、塩昆布を混ぜ合わせておにぎりにする。</t>
  </si>
  <si>
    <t>　 塩昆布</t>
  </si>
  <si>
    <t>令和 6年 6月 6日(木)　(昼　食)　[基本献立]</t>
  </si>
  <si>
    <t>ごはん</t>
  </si>
  <si>
    <t>メカジキのフライ</t>
  </si>
  <si>
    <t>【作り方】 　　｢20215：メカジキのフライ｣</t>
  </si>
  <si>
    <t>　 めかじき，50g（冷凍）</t>
  </si>
  <si>
    <t>　①魚に食塩で下味をつける。</t>
  </si>
  <si>
    <t>　②薄力粉と水を混ぜ合わせる。</t>
  </si>
  <si>
    <t>　③１に２を絡め、パン粉をまぶす。</t>
  </si>
  <si>
    <t>　④170℃の油で揚げる。</t>
  </si>
  <si>
    <t>　 パン粉，■</t>
  </si>
  <si>
    <t>おくら納豆</t>
  </si>
  <si>
    <t>【作り方】 　　｢20729：おくら納豆｣</t>
  </si>
  <si>
    <t>　 オクラ，生</t>
  </si>
  <si>
    <t>　①オクラは輪切りにし、キャベツは2㎝幅に切る。</t>
  </si>
  <si>
    <t>　②１をそれぞれ茹で、流水にさらして冷ます。</t>
  </si>
  <si>
    <t>　③２の水分を絞る。</t>
  </si>
  <si>
    <t>　 挽きわり納豆，300ｇ（冷凍）</t>
  </si>
  <si>
    <t>　④挽きわり納豆にしょうゆを加えて混ぜ、３と混ぜる。</t>
  </si>
  <si>
    <t>みそ汁（にんじん・たまねぎ）</t>
  </si>
  <si>
    <t>【作り方】 　　｢20475：みそ汁（にんじん・たまねぎ）｣</t>
  </si>
  <si>
    <t>　①にんじんは細切り、たまねぎは半分の長さの薄切りに</t>
  </si>
  <si>
    <t>　②だしに１を入れて煮る。</t>
  </si>
  <si>
    <t>　③野菜が軟らかくなったらみそを溶き入れる。</t>
  </si>
  <si>
    <t>ヨーグルト(いちごジャム)</t>
  </si>
  <si>
    <t>　 ﾖｰｸﾞﾙﾄ，全脂無糖500ｇ（冷蔵）</t>
  </si>
  <si>
    <t>　 ｽｷﾑﾐﾙｸ，■</t>
  </si>
  <si>
    <t>令和 6年 6月 6日(木)　(３　時)　[基本献立]</t>
  </si>
  <si>
    <t>ジョア</t>
  </si>
  <si>
    <t>　 ジョアマスカット，■80ml</t>
  </si>
  <si>
    <t>野菜おやき</t>
  </si>
  <si>
    <t>【料理メモ】 　　｢21839：野菜おやき｣</t>
  </si>
  <si>
    <t>　膨らんでくるので、途中で押さえながらしっかり中まで火</t>
  </si>
  <si>
    <t>　を通す。</t>
  </si>
  <si>
    <t>　①こまつなはみじん切りにする。</t>
  </si>
  <si>
    <t>　　ごま油を熱したフライパンでこまつなを炒め、軟らかく</t>
  </si>
  <si>
    <t>　　なったらしょうゆを加えてさっと炒める。</t>
  </si>
  <si>
    <t>　②薄力粉、ベーキングパウダー、上白糖、スキムミルク</t>
  </si>
  <si>
    <t>　　をよく混ぜ合わせる。</t>
  </si>
  <si>
    <t>　③２、１、油、水を加えてよく混ぜ、ひとかたまりにして30</t>
  </si>
  <si>
    <t>　　分程度冷蔵庫で寝かせる。</t>
  </si>
  <si>
    <t>　④３を丸めて1cm程度の厚みにし、油を熱したフライパン</t>
  </si>
  <si>
    <t>　　で両面を焼く。</t>
  </si>
  <si>
    <t>令和 6年 6月 7日(金)　(昼　食)　[基本献立]</t>
  </si>
  <si>
    <t>鶏肉のコーンフレーク焼き</t>
  </si>
  <si>
    <t>【作り方】 　　｢20114：鶏肉のコーンフレーク焼き｣</t>
  </si>
  <si>
    <t>　 鶏もも，皮なし若鶏20g（冷凍）</t>
  </si>
  <si>
    <t>　①鶏肉は20ｇに切る。</t>
  </si>
  <si>
    <t>　②１に食塩を揉み込み下味をつける。</t>
  </si>
  <si>
    <t>　 マヨドレ，□</t>
  </si>
  <si>
    <t>　③マヨドレを絡め、くだいたコーンフレークをまぶす。</t>
  </si>
  <si>
    <t>　 ｺｰﾝﾌﾚｰｸ</t>
  </si>
  <si>
    <t>　④油を塗ったオーブンシートを天板に敷いて３を並べ、1</t>
  </si>
  <si>
    <t>　　80℃のオーブン25～30分焼く。</t>
  </si>
  <si>
    <t>かぼちゃの煮物</t>
  </si>
  <si>
    <t>【作り方】 　　｢20823：かぼちゃの煮物｣</t>
  </si>
  <si>
    <t>　 かぼちゃ，生</t>
  </si>
  <si>
    <t>　①かぼちゃの皮は傷がついているところだけ剥いて、皮</t>
  </si>
  <si>
    <t>　　つきのまま2～3㎝角に切る。</t>
  </si>
  <si>
    <t>　②鍋に1、だし、上白糖を入れて、落し蓋をして軟らかく</t>
  </si>
  <si>
    <t>　　煮る。</t>
  </si>
  <si>
    <t>　③最後にしょうゆを加えてさらに煮る。</t>
  </si>
  <si>
    <t>けんちん汁</t>
  </si>
  <si>
    <t>【作り方】 　　｢20412：けんちん汁｣</t>
  </si>
  <si>
    <t>　①豆腐は1.5㎝の角切りにする。</t>
  </si>
  <si>
    <t>　　にんじん、大根はいちょう切りにする。</t>
  </si>
  <si>
    <t>　②鍋にごま油を熱し、大根、にんじんを炒める</t>
  </si>
  <si>
    <t>　　だしを加え豆腐を加えて煮る。</t>
  </si>
  <si>
    <t>　③調味料を加える。</t>
  </si>
  <si>
    <t>令和 6年 6月 7日(金)　(３　時)　[基本献立]</t>
  </si>
  <si>
    <t>胡麻スティック</t>
  </si>
  <si>
    <t>【作り方】 　　｢21804：胡麻スティック｣</t>
  </si>
  <si>
    <t>　①油、豆乳以外の材料を混ぜ合わせる。</t>
  </si>
  <si>
    <t>　②油、豆乳を加えて混ぜ合わせる。</t>
  </si>
  <si>
    <t>　 黒ごま，5ｇ</t>
  </si>
  <si>
    <t>　③麺棒で約5mmの厚さに伸ばし、包丁で約1cm×5㎝の</t>
  </si>
  <si>
    <t>　　大きさに切る。</t>
  </si>
  <si>
    <t>　　クッキングシートを敷いた天板に並べる。</t>
  </si>
  <si>
    <t>　④180℃のオーブンで約15分焼く。</t>
  </si>
  <si>
    <t>　 調整豆乳（冷蔵）</t>
  </si>
  <si>
    <t>　 コーン冷凍，1㎏■</t>
  </si>
  <si>
    <t>　 きゅうり，生</t>
  </si>
  <si>
    <t>アップルゼリー</t>
  </si>
  <si>
    <t>令和 6年 6月10日(月)　(昼　食)　[基本献立]</t>
  </si>
  <si>
    <t>カレーライス</t>
  </si>
  <si>
    <t>【作り方】 　　｢20526：カレーライス｣</t>
  </si>
  <si>
    <t>　　豚小間は1～2㎝幅に切る。たまねぎは半分の長さの</t>
  </si>
  <si>
    <t>　　薄切り、にんじんとじゃがいもは厚めのいちょう切りに</t>
  </si>
  <si>
    <t>　②鍋に油を熱し、にんじん、たまねぎ、豚小間、じゃがい</t>
  </si>
  <si>
    <t>　　もの順に炒め、水を加える。</t>
  </si>
  <si>
    <t>　③アクを除きながら具材が軟らかくなるまで十分に煮込</t>
  </si>
  <si>
    <t>　 カレーの王子様</t>
  </si>
  <si>
    <t>　　む。</t>
  </si>
  <si>
    <t>　　火を止め、カレーの王子様を入れて溶かす。</t>
  </si>
  <si>
    <t>　 中濃ｿｰｽ，ﾌﾞﾙﾄﾞｯｸﾞ□</t>
  </si>
  <si>
    <t>　④トマトケチャップ、中濃ソース、ぬるま湯で溶いたスキ</t>
  </si>
  <si>
    <t>　　ムミルクを加えてさらに煮込む。</t>
  </si>
  <si>
    <t>ぬるま湯</t>
  </si>
  <si>
    <t>　　※水分蒸発量により、必要に応じて水(湯)を追加して</t>
  </si>
  <si>
    <t>　　調整する。</t>
  </si>
  <si>
    <t>　　炊いたごはんの上にかける。</t>
  </si>
  <si>
    <t>切干だいこんのごま和え</t>
  </si>
  <si>
    <t>【作り方】 　　｢20891：切干だいこんのごま和え｣</t>
  </si>
  <si>
    <t>　 切干しだいこん，乾</t>
  </si>
  <si>
    <t>　①切干しだいこんは水で戻し3ｃｍ幅に切る。にんじんは</t>
  </si>
  <si>
    <t>　　千切りにする。わかめは水で戻し細かく刻む。</t>
  </si>
  <si>
    <t>　②１をそれぞれ茹でて流水にさらして冷ます。</t>
  </si>
  <si>
    <t>　　水分をしぼる。</t>
  </si>
  <si>
    <t>　③調味料を混ぜ、２、すり白ごまと和える。</t>
  </si>
  <si>
    <t>野菜スープ（たまねぎ・コーン)</t>
  </si>
  <si>
    <t>【作り方】 　　｢20453：野菜スープ（たまねぎ・コーン)｣</t>
  </si>
  <si>
    <t>　②鍋に水、コンソメ、1を入れて煮る。コーンを加えてさら</t>
  </si>
  <si>
    <t>　　に煮る。</t>
  </si>
  <si>
    <t>令和 6年 6月10日(月)　(３　時)　[基本献立]</t>
  </si>
  <si>
    <t>ココアケーキ</t>
  </si>
  <si>
    <t>【作り方】 　　｢21808：ココアケーキ｣</t>
  </si>
  <si>
    <t>　①ボウルに油、上白糖を入れてよく混ぜ、牛乳を加え混</t>
  </si>
  <si>
    <t>　　ぜる。</t>
  </si>
  <si>
    <t>　②ホットケーキミックス、ココアを加え混ぜ、型に流し入</t>
  </si>
  <si>
    <t>　　れ、180℃のオーブンで約20分焼く。</t>
  </si>
  <si>
    <t>　 ピュアココア，■</t>
  </si>
  <si>
    <t>令和 6年 6月11日(火)　(昼　食)　[基本献立]</t>
  </si>
  <si>
    <t>鶏の照り焼き</t>
  </si>
  <si>
    <t>【作り方】 　　｢20111：鶏の照り焼き｣</t>
  </si>
  <si>
    <t>　①鶏肉は20gに切る。</t>
  </si>
  <si>
    <t>　②調味料、おろしょうがを合わせて1を漬ける。</t>
  </si>
  <si>
    <t>　③クッキングシートを敷いた天板に並べ、200℃のオーブ</t>
  </si>
  <si>
    <t>　　ンで約15分焼く。</t>
  </si>
  <si>
    <t>　 しょうが，おろしﾁｭｰﾌﾞ■</t>
  </si>
  <si>
    <t>ひじきの炒り煮</t>
  </si>
  <si>
    <t>【作り方】 　　｢20825：ひじきの炒り煮｣</t>
  </si>
  <si>
    <t>　①ひじきは水で戻す。</t>
  </si>
  <si>
    <t>　 油揚げ，5枚（冷凍）</t>
  </si>
  <si>
    <t>　②にんじんは短い細切りにする。</t>
  </si>
  <si>
    <t>　　油揚げは熱湯をかけて油抜きし、細切りにする。</t>
  </si>
  <si>
    <t>　③鍋に油をひき、にんじんを入れて炒める。ひじきを加え</t>
  </si>
  <si>
    <t>　　て炒めたら、油揚げ、だし、上白糖を加えて煮る。</t>
  </si>
  <si>
    <t>　④しょうゆを加え煮る。火を止めて、グリンピースを混ぜ</t>
  </si>
  <si>
    <t>　　合わせる。</t>
  </si>
  <si>
    <t>みそ汁（高野豆腐・たまねぎ）</t>
  </si>
  <si>
    <t>【作り方】 　　｢20416：みそ汁（高野豆腐・たまねぎ）｣</t>
  </si>
  <si>
    <t>　 高野豆腐，■</t>
  </si>
  <si>
    <t>　①たまねぎは半分の長さの薄切りにする。高野豆腐は</t>
  </si>
  <si>
    <t>　　戻して5mmの角切りにする。</t>
  </si>
  <si>
    <t>　②鍋でだしを煮立て、１を入れて煮る。</t>
  </si>
  <si>
    <t>令和 6年 6月11日(火)　(３　時)　[基本献立]</t>
  </si>
  <si>
    <t>チーズ蒸しパン</t>
  </si>
  <si>
    <t>【作り方】 　　｢21840：チーズ蒸しパン｣</t>
  </si>
  <si>
    <t>　①薄力粉、ベーキングパウダーを合わせてふるい、スキ</t>
  </si>
  <si>
    <t>　　ムミルク、上白糖、粉チーズと混ぜる。</t>
  </si>
  <si>
    <t>　②牛乳を加え、粉っぽさがほぼなくなるまで混ぜたら、油</t>
  </si>
  <si>
    <t>　　を加えて混ぜる。</t>
  </si>
  <si>
    <t>　③生地をバットやカップに流し入れ、蒸し器に並べ、蓋を</t>
  </si>
  <si>
    <t>　　して強火で約10分蒸す。</t>
  </si>
  <si>
    <t>　 粉ﾁｰｽﾞ</t>
  </si>
  <si>
    <t>令和 6年 6月12日(水)　(昼　食)　[基本献立]</t>
  </si>
  <si>
    <t>食パン</t>
  </si>
  <si>
    <t>【作り方】 　　｢10209：食パン｣</t>
  </si>
  <si>
    <t>　 食パン，8枚切 超熟</t>
  </si>
  <si>
    <t>　①食べやすい大きさに切る。</t>
  </si>
  <si>
    <t>　　※3歳以上児目安1枚</t>
  </si>
  <si>
    <t>チリコンカン</t>
  </si>
  <si>
    <t>【作り方】 　　｢20110：チリコンカン｣</t>
  </si>
  <si>
    <t>　①たまねぎ、にんじんは粗みじんにする。</t>
  </si>
  <si>
    <t>　②フライパンに油を熱し、おろしにんにく、１を炒める。</t>
  </si>
  <si>
    <t>　③豚ひき肉、大豆水煮を加え、炒める。</t>
  </si>
  <si>
    <t>　 大豆水煮，国産100g</t>
  </si>
  <si>
    <t>　④調味料を加えてさらに炒める。</t>
  </si>
  <si>
    <t>　　※大豆は年齢・発育に合わせて食べやすく刻む。</t>
  </si>
  <si>
    <t>茹でブロッコリー</t>
  </si>
  <si>
    <t>【作り方】 　　｢20892：茹でブロッコリー｣</t>
  </si>
  <si>
    <t>　 ブロッコリー，生</t>
  </si>
  <si>
    <t>　①ブロッコリーは小房に分け、茹でる。</t>
  </si>
  <si>
    <t>　②盛り付けて、マヨドレを添える。</t>
  </si>
  <si>
    <t>スープ(こまつな・コーン)</t>
  </si>
  <si>
    <t>【作り方】 　　｢20477：スープ(こまつな・コーン)｣</t>
  </si>
  <si>
    <t>　①こまつなは2㎝幅に切り、茹でて流水にさらす。</t>
  </si>
  <si>
    <t>　②鍋に水、コンソメを入れて煮立て、コーンを加えて煮る</t>
  </si>
  <si>
    <t>　③こまつなを加え、食塩で味を調える。</t>
  </si>
  <si>
    <t>マスカットゼリー</t>
  </si>
  <si>
    <t>　 マスカットゼリー，（冷凍）合わ</t>
  </si>
  <si>
    <t>令和 6年 6月12日(水)　(３　時)　[基本献立]</t>
  </si>
  <si>
    <t>五平餅</t>
  </si>
  <si>
    <t>【作り方】 　　｢21704：五平餅｣</t>
  </si>
  <si>
    <t>　②ボウルに１を入れ、すりこぎやめん棒で粒がなくなるで</t>
  </si>
  <si>
    <t>　　混ぜる。</t>
  </si>
  <si>
    <t>　③天板にクッキングシートを敷き、平たく丸めて並べ、18</t>
  </si>
  <si>
    <t>　　0℃のオーブンで5分程度焼く。</t>
  </si>
  <si>
    <t>　④小鍋で水、調味料、白ごまを弱火で煮詰める。</t>
  </si>
  <si>
    <t>　　３の表面に塗る。</t>
  </si>
  <si>
    <t>令和 6年 6月13日(木)　(昼　食)　[基本献立]</t>
  </si>
  <si>
    <t>鶏の唐揚げ</t>
  </si>
  <si>
    <t>【作り方】 　　｢20117：鶏の唐揚げ｣</t>
  </si>
  <si>
    <t>　①鶏肉をしょうゆ、おろしにんにく、おろししょうがにつけ</t>
  </si>
  <si>
    <t>　　て揉み込む。</t>
  </si>
  <si>
    <t>　②かたくり粉をまぶし、170℃の油で揚げる。</t>
  </si>
  <si>
    <t>　 かたくり粉，■</t>
  </si>
  <si>
    <t>野菜の煮物</t>
  </si>
  <si>
    <t>【作り方】 　　｢20822：野菜の煮物｣</t>
  </si>
  <si>
    <t>　①じゃがいもは厚めのいちょう切り、にんじんは乱切りに</t>
  </si>
  <si>
    <t>　②グリンピースは茹でて流水にさらして冷ます。</t>
  </si>
  <si>
    <t>　③鍋に油をひき、１を炒める。</t>
  </si>
  <si>
    <t>　④だし、上白糖を入れて軟らかくなるまで煮る。</t>
  </si>
  <si>
    <t>　　しょうゆ、食塩、グリンピースを加えて煮る。</t>
  </si>
  <si>
    <t>みそ汁（高野豆腐・キャベツ）</t>
  </si>
  <si>
    <t>【作り方】 　　｢20478：みそ汁（高野豆腐・キャベツ）｣</t>
  </si>
  <si>
    <t>　①キャベツは2㎝角に切り、高野豆腐は戻して5mmの角</t>
  </si>
  <si>
    <t>　　切りにする。</t>
  </si>
  <si>
    <t>カップヨーグルト</t>
  </si>
  <si>
    <t>　 ヨーグルト，ソフール（冷蔵）</t>
  </si>
  <si>
    <t>令和 6年 6月13日(木)　(３　時)　[基本献立]</t>
  </si>
  <si>
    <t>ごま風味うどん</t>
  </si>
  <si>
    <t>【料理メモ】 　　｢21606：ごま風味うどん｣</t>
  </si>
  <si>
    <t>　 干しうどん</t>
  </si>
  <si>
    <t>　暑い日は汁を冷やして提供しても良い。</t>
  </si>
  <si>
    <t>　①干しうどんは半分に折り、茹でて流水にさらしてぬめり</t>
  </si>
  <si>
    <t>　　をとる。</t>
  </si>
  <si>
    <t>　②きゅうりは細切りにして茹で、流水にさらして冷ます。</t>
  </si>
  <si>
    <t>　　わかめは水で戻して細かく刻み、茹でて流水にさらし</t>
  </si>
  <si>
    <t>　　て冷ます。</t>
  </si>
  <si>
    <t>　③だし、上白糖、みりん、しょうゆを鍋に入れて加熱する</t>
  </si>
  <si>
    <t>　④１を器に盛り、３をかけて２をのせ、すり白ごまをかけ</t>
  </si>
  <si>
    <t>令和 6年 6月14日(金)　(昼　食)　[基本献立]</t>
  </si>
  <si>
    <t>たらの野菜あんかけ</t>
  </si>
  <si>
    <t>【作り方】 　　｢20203：たらの野菜あんかけ｣</t>
  </si>
  <si>
    <t>　 たら，切身50g骨皮抜，(冷凍）</t>
  </si>
  <si>
    <t>　①たまねぎは半分の長さの薄切りにする。ピーマン、に</t>
  </si>
  <si>
    <t>　　んじんは短い千切りにする。</t>
  </si>
  <si>
    <t>　　たらに料理酒をふりかけ、200℃のオーブンで約15分</t>
  </si>
  <si>
    <t>　　焼く。</t>
  </si>
  <si>
    <t>　②だしを温め、１の野菜を入れて弱火で煮る。調味料を</t>
  </si>
  <si>
    <t>　　加えさらに煮る。</t>
  </si>
  <si>
    <t>　③一旦火を止め、水溶きかたくり粉を入れ、再び火にか</t>
  </si>
  <si>
    <t>　　けとろみをつける。</t>
  </si>
  <si>
    <t>　④焼き上がったたらに３のあんをかける。</t>
  </si>
  <si>
    <t>トマトとコーンおかかマヨ和え</t>
  </si>
  <si>
    <t>【作り方】 　　｢20889：トマトとコーンおかかマヨ和え｣</t>
  </si>
  <si>
    <t>　①トマトは湯剥きして1㎝の角切りにし、ザルに入れて水</t>
  </si>
  <si>
    <t>　　気をきる。</t>
  </si>
  <si>
    <t>　②コーンは茹でて流水にさらして冷ます。</t>
  </si>
  <si>
    <t>　③マヨドレとかつお削り節を混ぜ合わせ、１、２を和える。</t>
  </si>
  <si>
    <t>みそ汁（かぼちゃ・麩）</t>
  </si>
  <si>
    <t>【作り方】 　　｢10508：みそ汁（かぼちゃ・麩）｣</t>
  </si>
  <si>
    <t>　①かぼちゃの皮は傷がついている部分だけ切り落とし、</t>
  </si>
  <si>
    <t>　　皮つきのまま１.５cmの角切りにする</t>
  </si>
  <si>
    <t>　②鍋でだしを煮立て、1、麩を入れて煮る。</t>
  </si>
  <si>
    <t>令和 6年 6月14日(金)　(３　時)　[基本献立]</t>
  </si>
  <si>
    <t>いちごミルク寒天</t>
  </si>
  <si>
    <t>【料理メモ】 　　｢22102：いちごミルク寒天｣</t>
  </si>
  <si>
    <t>　 粉寒天，寒天クック4g</t>
  </si>
  <si>
    <t>　高温にしすぎると固まるまでに時間がかかるため40～50</t>
  </si>
  <si>
    <t>　℃程度に温める。</t>
  </si>
  <si>
    <t>　 牛乳，CaFe1000ml（冷蔵）</t>
  </si>
  <si>
    <t>　①粉寒天と水を鍋に入れて火にかけ煮溶かし、1～2分</t>
  </si>
  <si>
    <t>　　沸騰させる。さらに上白糖を加えてよく混ぜる。</t>
  </si>
  <si>
    <t>　②牛乳とジャムを混ぜ、40～50℃程度に温める。１に加</t>
  </si>
  <si>
    <t>　　えてよく混ぜる。</t>
  </si>
  <si>
    <t>　③バッドやカップに流し、冷蔵庫で冷やし固める。</t>
  </si>
  <si>
    <t>令和 6年 6月17日(月)　(昼　食)　[基本献立]</t>
  </si>
  <si>
    <t>令和 6年 6月17日(月)　(３　時)　[基本献立]</t>
  </si>
  <si>
    <t>令和 6年 6月18日(火)　(昼　食)　[基本献立]</t>
  </si>
  <si>
    <t>令和 6年 6月18日(火)　(３　時)　[基本献立]</t>
  </si>
  <si>
    <t>令和 6年 6月19日(水)　(昼　食)　[基本献立]</t>
  </si>
  <si>
    <t>令和 6年 6月19日(水)　(３　時)　[基本献立]</t>
  </si>
  <si>
    <t>令和 6年 6月20日(木)　(昼　食)　[基本献立]</t>
  </si>
  <si>
    <t>令和 6年 6月20日(木)　(３　時)　[基本献立]</t>
  </si>
  <si>
    <t>令和 6年 6月21日(金)　(昼　食)　[基本献立]</t>
  </si>
  <si>
    <t>令和 6年 6月21日(金)　(３　時)　[基本献立]</t>
  </si>
  <si>
    <t>令和 6年 6月24日(月)　(昼　食)　[基本献立]</t>
  </si>
  <si>
    <t>令和 6年 6月24日(月)　(３　時)　[基本献立]</t>
  </si>
  <si>
    <t>令和 6年 6月25日(火)　(昼　食)　[基本献立]</t>
  </si>
  <si>
    <t>令和 6年 6月25日(火)　(３　時)　[基本献立]</t>
  </si>
  <si>
    <t>令和 6年 6月26日(水)　(昼　食)　[基本献立]</t>
  </si>
  <si>
    <t>令和 6年 6月26日(水)　(３　時)　[基本献立]</t>
  </si>
  <si>
    <t>令和 6年 6月27日(木)　(昼　食)　[基本献立]</t>
  </si>
  <si>
    <t>令和 6年 6月27日(木)　(３　時)　[基本献立]</t>
  </si>
  <si>
    <t>令和 6年 6月28日(金)　(昼　食)　[基本献立]</t>
  </si>
  <si>
    <t>3才以上児1人分</t>
    <phoneticPr fontId="1"/>
  </si>
  <si>
    <t>純使用量g</t>
    <phoneticPr fontId="1"/>
  </si>
  <si>
    <t>3才未満児1人分</t>
  </si>
  <si>
    <t>食数：</t>
  </si>
  <si>
    <t>3才以上児1人分</t>
    <phoneticPr fontId="1"/>
  </si>
  <si>
    <t>純使用量g</t>
    <phoneticPr fontId="1"/>
  </si>
  <si>
    <t>令和6年</t>
  </si>
  <si>
    <t>日</t>
  </si>
  <si>
    <t>曜</t>
  </si>
  <si>
    <t>赤：血や肉になる</t>
  </si>
  <si>
    <t>黄：熱や力となる</t>
  </si>
  <si>
    <t>緑：調子をととのえる</t>
  </si>
  <si>
    <t>(その他の食品)</t>
  </si>
  <si>
    <t>栄養量</t>
    <rPh sb="0" eb="2">
      <t>エイヨウ</t>
    </rPh>
    <rPh sb="2" eb="3">
      <t>リョウ</t>
    </rPh>
    <phoneticPr fontId="1"/>
  </si>
  <si>
    <t>未満児</t>
  </si>
  <si>
    <t>1日
15日</t>
    <rPh sb="1" eb="2">
      <t>ヒ</t>
    </rPh>
    <rPh sb="5" eb="6">
      <t>ヒ</t>
    </rPh>
    <phoneticPr fontId="1"/>
  </si>
  <si>
    <t>土</t>
  </si>
  <si>
    <t>カレーライス
グレープゼリー</t>
    <phoneticPr fontId="1"/>
  </si>
  <si>
    <t>牛乳
せんべい・クラッカー</t>
    <phoneticPr fontId="1"/>
  </si>
  <si>
    <t>豚ひき肉・普通牛乳</t>
  </si>
  <si>
    <t>お菓子・米・ごま油</t>
  </si>
  <si>
    <t>にんじん・たまねぎ</t>
    <phoneticPr fontId="1"/>
  </si>
  <si>
    <t>飲み物・しょうゆ・みりん</t>
  </si>
  <si>
    <t>ｴﾈﾙｷﾞ-(kcal)</t>
  </si>
  <si>
    <t>上白糖・じゃがいも</t>
  </si>
  <si>
    <t>おろしにんにく・食塩</t>
  </si>
  <si>
    <t>たんぱく質(g)</t>
  </si>
  <si>
    <t>調合油</t>
    <phoneticPr fontId="1"/>
  </si>
  <si>
    <t>鶏ガラスープ顆粒</t>
  </si>
  <si>
    <t>脂質(g)</t>
  </si>
  <si>
    <t>グレープゼリー・薄力粉</t>
  </si>
  <si>
    <t>穀物酢・水</t>
  </si>
  <si>
    <t>ｶﾙｼｳﾑ(mg)</t>
  </si>
  <si>
    <t>ﾍﾞｰｷﾝｸﾞﾊﾟｳﾀﾞｰ</t>
  </si>
  <si>
    <t>鉄(mg)</t>
  </si>
  <si>
    <t>食塩相当量(g)</t>
  </si>
  <si>
    <t>3日
17日</t>
    <rPh sb="1" eb="2">
      <t>ヒ</t>
    </rPh>
    <rPh sb="5" eb="6">
      <t>ヒ</t>
    </rPh>
    <phoneticPr fontId="1"/>
  </si>
  <si>
    <t>月</t>
  </si>
  <si>
    <t>ごはん
豆腐とツナのチャンプルー
カットトマト
みそ汁
パイナップル缶</t>
    <phoneticPr fontId="1"/>
  </si>
  <si>
    <t>牛乳
マーマレードケーキ</t>
  </si>
  <si>
    <t>豚小間・木綿豆腐</t>
  </si>
  <si>
    <t>にんじん・ひじき・たまねぎ</t>
  </si>
  <si>
    <t>飲み物・だし・しょうゆ</t>
  </si>
  <si>
    <t>ツナ缶・かつお削り節</t>
  </si>
  <si>
    <t>小町麩・ﾎｯﾄｹｰｷﾐｯｸｽ</t>
  </si>
  <si>
    <t>ピーマン・トマト</t>
  </si>
  <si>
    <t>みりん・食塩・料理酒</t>
  </si>
  <si>
    <t>みそ・普通牛乳</t>
  </si>
  <si>
    <t>マーマレード・調合油</t>
  </si>
  <si>
    <t>パインアップル缶詰</t>
  </si>
  <si>
    <t>鶏ガラスープ顆粒・だし</t>
  </si>
  <si>
    <t>オレンジジュース</t>
  </si>
  <si>
    <t>4日
18日</t>
    <rPh sb="1" eb="2">
      <t>ヒ</t>
    </rPh>
    <rPh sb="5" eb="6">
      <t>ヒ</t>
    </rPh>
    <phoneticPr fontId="1"/>
  </si>
  <si>
    <t>火</t>
  </si>
  <si>
    <t>そぼろ丼
きんぴらごぼう
みそ汁
オレンジ</t>
    <phoneticPr fontId="1"/>
  </si>
  <si>
    <t>牛乳
マカロニきな粉</t>
    <rPh sb="9" eb="10">
      <t>コ</t>
    </rPh>
    <phoneticPr fontId="1"/>
  </si>
  <si>
    <t>鶏もも・みそ・マカロニ・きなこ</t>
    <phoneticPr fontId="1"/>
  </si>
  <si>
    <t>お菓子・米・上白糖</t>
  </si>
  <si>
    <t>たまねぎ・ｸﾞﾘﾝﾋﾟｰｽ冷凍</t>
  </si>
  <si>
    <t>飲み物・だし・みりん</t>
  </si>
  <si>
    <t>普通牛乳・牛乳</t>
  </si>
  <si>
    <t>調合油・白ごま</t>
  </si>
  <si>
    <t>にんじん・ごぼう・大根</t>
  </si>
  <si>
    <t>しょうゆ・料理酒</t>
  </si>
  <si>
    <t>ﾎｯﾄｹｰｷﾐｯｸｽ</t>
  </si>
  <si>
    <t>キャベツ・オレンジ</t>
  </si>
  <si>
    <t>5日
19日</t>
    <rPh sb="1" eb="2">
      <t>ヒ</t>
    </rPh>
    <rPh sb="5" eb="6">
      <t>ヒ</t>
    </rPh>
    <phoneticPr fontId="1"/>
  </si>
  <si>
    <t>水</t>
  </si>
  <si>
    <t>ナポリタン
ごまドレサラダ
野菜スープ
ピーチゼリー</t>
    <rPh sb="14" eb="16">
      <t>ヤサイ</t>
    </rPh>
    <phoneticPr fontId="1"/>
  </si>
  <si>
    <t>牛乳
ふりかけご飯</t>
    <rPh sb="8" eb="9">
      <t>ハン</t>
    </rPh>
    <phoneticPr fontId="1"/>
  </si>
  <si>
    <t>お菓子・ｽﾊﾟｹﾞﾃｨ・調合油</t>
  </si>
  <si>
    <t>にんじん・たまねぎ・ピーマン</t>
  </si>
  <si>
    <t>飲み物・ﾄﾏﾄｹﾁｬｯﾌﾟ</t>
  </si>
  <si>
    <t>しらす干し</t>
  </si>
  <si>
    <t>上白糖・すり白ごま</t>
  </si>
  <si>
    <t>こまつな・キャベツ・塩昆布</t>
  </si>
  <si>
    <t>ウスターソース・ｺﾝｿﾒ</t>
  </si>
  <si>
    <t>じゃがいも・ピーチゼリー</t>
  </si>
  <si>
    <t>穀物酢・食塩・水・しょうゆ</t>
  </si>
  <si>
    <t>米・ごま油</t>
  </si>
  <si>
    <t>みりん</t>
  </si>
  <si>
    <t>6日
20日</t>
    <rPh sb="1" eb="2">
      <t>ヒ</t>
    </rPh>
    <rPh sb="5" eb="6">
      <t>ニチ</t>
    </rPh>
    <phoneticPr fontId="1"/>
  </si>
  <si>
    <t>木</t>
  </si>
  <si>
    <t>ごはん
メカジキの煮付け
おくら納豆
みそ汁
パイナップル缶</t>
    <rPh sb="9" eb="11">
      <t>ニツ</t>
    </rPh>
    <rPh sb="29" eb="30">
      <t>カン</t>
    </rPh>
    <phoneticPr fontId="1"/>
  </si>
  <si>
    <t>牛乳
フルーツヨーグルト</t>
    <rPh sb="0" eb="2">
      <t>ギュウニュウ</t>
    </rPh>
    <phoneticPr fontId="1"/>
  </si>
  <si>
    <t>めかじき・挽きわり納豆</t>
  </si>
  <si>
    <t>お菓子・米・薄力粉</t>
  </si>
  <si>
    <t>オクラ・キャベツ・にんじん</t>
  </si>
  <si>
    <t>飲み物・食塩・水・しょうゆ</t>
  </si>
  <si>
    <t>みそ・ﾖｰｸﾞﾙﾄ・ｽｷﾑﾐﾙｸ</t>
  </si>
  <si>
    <t>パン粉・調合油・上白糖</t>
  </si>
  <si>
    <t>たまねぎ・こまつな</t>
  </si>
  <si>
    <t>だし・ﾍﾞｰｷﾝｸﾞﾊﾟｳﾀﾞｰ</t>
  </si>
  <si>
    <t>普通牛乳</t>
    <rPh sb="0" eb="4">
      <t>フツウギュウニュウ</t>
    </rPh>
    <phoneticPr fontId="1"/>
  </si>
  <si>
    <t>いちごジャム・ごま油</t>
  </si>
  <si>
    <t>パイナップル缶</t>
    <rPh sb="6" eb="7">
      <t>カン</t>
    </rPh>
    <phoneticPr fontId="1"/>
  </si>
  <si>
    <t>7日
21日</t>
    <rPh sb="1" eb="2">
      <t>ヒ</t>
    </rPh>
    <rPh sb="5" eb="6">
      <t>ヒ</t>
    </rPh>
    <phoneticPr fontId="1"/>
  </si>
  <si>
    <t>金</t>
  </si>
  <si>
    <t>ごはん
鶏肉の照り焼き
かぼちゃの煮物
けんちん汁
オレンジ</t>
    <rPh sb="7" eb="8">
      <t>テ</t>
    </rPh>
    <phoneticPr fontId="1"/>
  </si>
  <si>
    <t>牛乳
お麩ラスク</t>
    <rPh sb="4" eb="5">
      <t>フ</t>
    </rPh>
    <phoneticPr fontId="1"/>
  </si>
  <si>
    <t>鶏もも・木綿豆腐</t>
  </si>
  <si>
    <t>お菓子・米・マヨドレ</t>
  </si>
  <si>
    <t>かぼちゃ・にんじん・大根</t>
  </si>
  <si>
    <t>飲み物・食塩・だし</t>
  </si>
  <si>
    <t>普通牛乳・調整豆乳</t>
  </si>
  <si>
    <t>しょうゆ・ﾍﾞｰｷﾝｸﾞﾊﾟｳﾀﾞｰ</t>
  </si>
  <si>
    <t>上白糖・ごま油・薄力粉</t>
  </si>
  <si>
    <t>8日
22日</t>
    <rPh sb="1" eb="2">
      <t>ヒ</t>
    </rPh>
    <rPh sb="5" eb="6">
      <t>ヒ</t>
    </rPh>
    <phoneticPr fontId="1"/>
  </si>
  <si>
    <t>ハヤシライス
アップルゼリー</t>
    <phoneticPr fontId="1"/>
  </si>
  <si>
    <t>牛乳
ビスケット・ウエハース</t>
    <phoneticPr fontId="1"/>
  </si>
  <si>
    <t>豚ひき肉</t>
    <phoneticPr fontId="1"/>
  </si>
  <si>
    <t>たまねぎ・コーン冷凍</t>
    <phoneticPr fontId="1"/>
  </si>
  <si>
    <t>飲み物</t>
  </si>
  <si>
    <t>普通牛乳</t>
  </si>
  <si>
    <t>上白糖</t>
    <phoneticPr fontId="1"/>
  </si>
  <si>
    <t>にんじん</t>
    <phoneticPr fontId="1"/>
  </si>
  <si>
    <t>しょうゆ・穀物酢・水・食塩</t>
  </si>
  <si>
    <t>だし・みりん</t>
  </si>
  <si>
    <t>10日
24日</t>
    <rPh sb="2" eb="3">
      <t>ヒ</t>
    </rPh>
    <rPh sb="6" eb="7">
      <t>ヒ</t>
    </rPh>
    <phoneticPr fontId="1"/>
  </si>
  <si>
    <t>カレーライス
切干だいこんのごま和え
パイナップル缶</t>
    <phoneticPr fontId="1"/>
  </si>
  <si>
    <t>牛乳
ココアケーキ</t>
  </si>
  <si>
    <t>豚小間・ｽｷﾑﾐﾙｸ</t>
  </si>
  <si>
    <t>お菓子・米・じゃがいも</t>
  </si>
  <si>
    <t>たまねぎ・にんじん</t>
  </si>
  <si>
    <t>飲み物・水</t>
  </si>
  <si>
    <t>調合油・上白糖</t>
  </si>
  <si>
    <t>切干しだいこん・カットわかめ</t>
  </si>
  <si>
    <t>カレーの王子様</t>
  </si>
  <si>
    <t>すり白ごま・ﾎｯﾄｹｰｷﾐｯｸｽ</t>
  </si>
  <si>
    <t>コーン冷凍</t>
  </si>
  <si>
    <t>ﾄﾏﾄｹﾁｬｯﾌﾟ・中濃ｿｰｽ</t>
  </si>
  <si>
    <t>しょうゆ・ｺﾝｿﾒ・食塩</t>
  </si>
  <si>
    <t>ピュアココア</t>
  </si>
  <si>
    <t>11日
25日</t>
    <rPh sb="2" eb="3">
      <t>ヒ</t>
    </rPh>
    <rPh sb="6" eb="7">
      <t>ヒ</t>
    </rPh>
    <phoneticPr fontId="1"/>
  </si>
  <si>
    <t>ごはん
鶏の味噌焼き
ひじきの炒り煮
みそ汁
オレンジ</t>
    <rPh sb="6" eb="9">
      <t>ミソヤ</t>
    </rPh>
    <phoneticPr fontId="1"/>
  </si>
  <si>
    <t>牛乳
レーズン蒸しパン</t>
    <phoneticPr fontId="1"/>
  </si>
  <si>
    <t>鶏もも・油揚げ・高野豆腐</t>
  </si>
  <si>
    <t>お菓子・米・調合油</t>
  </si>
  <si>
    <t>ひじき・にんじん・レーズン</t>
    <phoneticPr fontId="1"/>
  </si>
  <si>
    <t>飲み物・しょうゆ・料理酒</t>
  </si>
  <si>
    <t>みそ・普通牛乳・牛乳</t>
  </si>
  <si>
    <t>上白糖・薄力粉</t>
  </si>
  <si>
    <t>ｸﾞﾘﾝﾋﾟｰｽ冷凍・たまねぎ</t>
  </si>
  <si>
    <t>みりん・しょうが・だし</t>
  </si>
  <si>
    <t>12日
26日</t>
    <rPh sb="2" eb="3">
      <t>ヒ</t>
    </rPh>
    <rPh sb="6" eb="7">
      <t>ヒ</t>
    </rPh>
    <phoneticPr fontId="1"/>
  </si>
  <si>
    <t>食パン
チリコンカン
茹でブロッコリー
野菜スープ
マスカットゼリー</t>
    <rPh sb="20" eb="22">
      <t>ヤサイ</t>
    </rPh>
    <phoneticPr fontId="1"/>
  </si>
  <si>
    <t>牛乳
青のりご飯</t>
    <rPh sb="3" eb="4">
      <t>アオ</t>
    </rPh>
    <rPh sb="7" eb="8">
      <t>ハン</t>
    </rPh>
    <phoneticPr fontId="1"/>
  </si>
  <si>
    <t>豚ひき肉・大豆水煮</t>
  </si>
  <si>
    <t>お菓子・食パン・調合油</t>
  </si>
  <si>
    <t>普通牛乳・みそ</t>
  </si>
  <si>
    <t>マヨドレ・マスカットゼリー</t>
  </si>
  <si>
    <t>ブロッコリー・こまつな</t>
  </si>
  <si>
    <t>ウスターソース</t>
  </si>
  <si>
    <t>米・上白糖・白ごま</t>
  </si>
  <si>
    <t>おろしにんにく・水・ｺﾝｿﾒ</t>
  </si>
  <si>
    <t>食塩・みりん</t>
  </si>
  <si>
    <t>13日
27日</t>
    <rPh sb="2" eb="3">
      <t>ヒ</t>
    </rPh>
    <rPh sb="6" eb="7">
      <t>ヒ</t>
    </rPh>
    <phoneticPr fontId="1"/>
  </si>
  <si>
    <t>ごはん
鶏の香味焼き
野菜の煮物
みそ汁
パイナップル缶</t>
    <rPh sb="6" eb="9">
      <t>コウミヤ</t>
    </rPh>
    <rPh sb="27" eb="28">
      <t>カン</t>
    </rPh>
    <phoneticPr fontId="1"/>
  </si>
  <si>
    <t>牛乳
煮込みうどん</t>
    <rPh sb="3" eb="5">
      <t>ニコ</t>
    </rPh>
    <phoneticPr fontId="1"/>
  </si>
  <si>
    <t>鶏もも・高野豆腐・みそ</t>
  </si>
  <si>
    <t>お菓子・米・かたくり粉</t>
  </si>
  <si>
    <t>にんじん・ｸﾞﾘﾝﾋﾟｰｽ冷凍</t>
  </si>
  <si>
    <t>飲み物・しょうゆ</t>
  </si>
  <si>
    <t>普通牛乳</t>
    <phoneticPr fontId="1"/>
  </si>
  <si>
    <t>調合油・じゃがいも</t>
  </si>
  <si>
    <t>キャベツ・きゅうり・カットわかめ</t>
  </si>
  <si>
    <t>おろしにんにく・しょうが</t>
  </si>
  <si>
    <t>上白糖・干しうどん</t>
  </si>
  <si>
    <t>だし・食塩・みりん</t>
  </si>
  <si>
    <t>すり白ごま</t>
  </si>
  <si>
    <t>14日</t>
    <rPh sb="2" eb="3">
      <t>ヒ</t>
    </rPh>
    <phoneticPr fontId="1"/>
  </si>
  <si>
    <t>金</t>
    <phoneticPr fontId="1"/>
  </si>
  <si>
    <t>ごはん
たらの野菜あんかけ
トマトとコーンのサラダ
みそ汁
オレンジ</t>
    <phoneticPr fontId="1"/>
  </si>
  <si>
    <t>牛乳
オレンジゼリー</t>
    <phoneticPr fontId="1"/>
  </si>
  <si>
    <t>たら・かつお削り節・みそ</t>
  </si>
  <si>
    <t>たまねぎ・ピーマン・にんじん</t>
  </si>
  <si>
    <t>飲み物・料理酒・しょうゆ</t>
  </si>
  <si>
    <t>かたくり粉・マヨドレ</t>
  </si>
  <si>
    <t>トマト・コーン冷凍・かぼちゃ</t>
  </si>
  <si>
    <t>みりん・穀物酢・だし・水</t>
  </si>
  <si>
    <t>小町麩</t>
    <phoneticPr fontId="1"/>
  </si>
  <si>
    <t>オレンジ・粉寒天</t>
  </si>
  <si>
    <r>
      <t xml:space="preserve">28日
</t>
    </r>
    <r>
      <rPr>
        <sz val="10"/>
        <color theme="1"/>
        <rFont val="ＭＳ Ｐゴシック"/>
        <family val="3"/>
        <charset val="128"/>
      </rPr>
      <t>誕生日会</t>
    </r>
    <rPh sb="2" eb="3">
      <t>ヒ</t>
    </rPh>
    <rPh sb="4" eb="7">
      <t>タンジョウビ</t>
    </rPh>
    <rPh sb="7" eb="8">
      <t>カイ</t>
    </rPh>
    <phoneticPr fontId="1"/>
  </si>
  <si>
    <t>そぼろ丼
マカロニサラダサラダ
みそ汁
オレンジ</t>
    <rPh sb="3" eb="4">
      <t>ドン</t>
    </rPh>
    <phoneticPr fontId="1"/>
  </si>
  <si>
    <t>牛乳
誕生日ケーキ</t>
    <rPh sb="3" eb="6">
      <t>タンジョウビ</t>
    </rPh>
    <phoneticPr fontId="1"/>
  </si>
  <si>
    <t>鶏ひき肉・かつお削り節・みそ</t>
    <rPh sb="0" eb="1">
      <t>トリ</t>
    </rPh>
    <rPh sb="3" eb="4">
      <t>ニク</t>
    </rPh>
    <phoneticPr fontId="1"/>
  </si>
  <si>
    <t>普通牛乳・牛乳・ｽｷﾑﾐﾙｸ</t>
  </si>
  <si>
    <t>マカロニ</t>
    <phoneticPr fontId="1"/>
  </si>
  <si>
    <t>小町麩</t>
  </si>
  <si>
    <t>オレンジ</t>
    <phoneticPr fontId="1"/>
  </si>
  <si>
    <t>29日</t>
    <rPh sb="2" eb="3">
      <t>ヒ</t>
    </rPh>
    <phoneticPr fontId="1"/>
  </si>
  <si>
    <t>カレーライス
青りんごゼリー</t>
    <phoneticPr fontId="1"/>
  </si>
  <si>
    <t>鶏もも肉</t>
    <rPh sb="3" eb="4">
      <t>ニク</t>
    </rPh>
    <phoneticPr fontId="1"/>
  </si>
  <si>
    <t>飲み物・しょうゆ・穀物酢</t>
  </si>
  <si>
    <t>青りんごゼリー</t>
    <phoneticPr fontId="1"/>
  </si>
  <si>
    <t>水・ｺﾝｿﾒ・食塩</t>
  </si>
  <si>
    <t>じゃがいも・薄力粉</t>
  </si>
  <si>
    <t>調合油</t>
  </si>
  <si>
    <t xml:space="preserve">※食べていない食材がある場合は給食提供日までに、何回かご自宅で試して下さい。 アレルギーが出た場合は速やかに担当保育士までご連絡下さい。 </t>
    <phoneticPr fontId="1"/>
  </si>
  <si>
    <t>※都合により献立・食材を変更することがあります。</t>
    <phoneticPr fontId="1"/>
  </si>
  <si>
    <t>除去食</t>
    <rPh sb="0" eb="2">
      <t>ジョキョ</t>
    </rPh>
    <rPh sb="2" eb="3">
      <t>ショク</t>
    </rPh>
    <phoneticPr fontId="1"/>
  </si>
  <si>
    <t>せんべい・米・ごま油</t>
  </si>
  <si>
    <t>いちごジャム</t>
  </si>
  <si>
    <t>ジューシー(沖縄風炊込ごはん)
豆腐とツナのチャンプルー
カットトマト
みそ汁（たまねぎ）
パイナップル缶</t>
  </si>
  <si>
    <t>飲み物
マーマレードケーキ</t>
  </si>
  <si>
    <t>調合油・上白糖・米粉</t>
  </si>
  <si>
    <t>みそ</t>
  </si>
  <si>
    <t>かたくり粉・マーマレード</t>
  </si>
  <si>
    <t>鶏丼
きんぴらごぼう
みそ汁（大根・キャベツ)
オレンジ</t>
  </si>
  <si>
    <t>飲み物
米粉クッキー</t>
  </si>
  <si>
    <t>鶏もも・みそ・調整豆乳</t>
  </si>
  <si>
    <t>せんべい・米・上白糖</t>
  </si>
  <si>
    <t>調合油・白ごま・米粉</t>
  </si>
  <si>
    <t>かたくり粉</t>
  </si>
  <si>
    <t>ナポリタンごはん
ごまドレサラダ
スープ（キャベツ・じゃがいも）
ピーチゼリー</t>
  </si>
  <si>
    <t>飲み物
しらすと塩昆布の
　おにぎり</t>
    <phoneticPr fontId="1"/>
  </si>
  <si>
    <t>豚ひき肉・しらす干し</t>
  </si>
  <si>
    <t>せんべい・米・調合油</t>
  </si>
  <si>
    <t>ごま油</t>
  </si>
  <si>
    <t>6日</t>
    <rPh sb="1" eb="2">
      <t>ヒ</t>
    </rPh>
    <phoneticPr fontId="1"/>
  </si>
  <si>
    <t>ごはん
メカジキのソテー
おくら納豆
みそ汁（にんじん・たまねぎ）
デザート</t>
  </si>
  <si>
    <t>飲み物
野菜おやき</t>
  </si>
  <si>
    <t>せんべい・米・米粉</t>
  </si>
  <si>
    <t>飲み物・食塩・しょうゆ</t>
  </si>
  <si>
    <t>調合油・デザート・ごま油</t>
  </si>
  <si>
    <t>だし・ﾍﾞｰｷﾝｸﾞﾊﾟｳﾀﾞｰ・水</t>
  </si>
  <si>
    <t>上白糖</t>
  </si>
  <si>
    <t>ごはん
鶏肉のコーンフレーク焼き
かぼちゃの煮物
けんちん汁
オレンジ</t>
  </si>
  <si>
    <t>飲み物
胡麻スティック</t>
  </si>
  <si>
    <t>せんべい・米・マヨドレ</t>
  </si>
  <si>
    <t>調整豆乳</t>
  </si>
  <si>
    <t>ｺｰﾝﾌﾚｰｸ・調合油</t>
  </si>
  <si>
    <t>上白糖・ごま油・米粉</t>
  </si>
  <si>
    <t>黒ごま</t>
  </si>
  <si>
    <t>カレーライス
切干だいこんのごま和え
野菜スープ（たまねぎ・コーン)
パイナップル缶</t>
  </si>
  <si>
    <t>飲み物
ココアケーキ</t>
  </si>
  <si>
    <t>豚小間・調整豆乳</t>
  </si>
  <si>
    <t>せんべい・米・じゃがいも</t>
  </si>
  <si>
    <t>すり白ごま・米粉</t>
  </si>
  <si>
    <t>ごはん
鶏の照り焼き
ひじきの炒り煮
みそ汁（高野豆腐・たまねぎ）
オレンジ</t>
  </si>
  <si>
    <t>飲み物
蒸しパン</t>
  </si>
  <si>
    <t>ひじき・にんじん</t>
  </si>
  <si>
    <t>みそ・調整豆乳</t>
  </si>
  <si>
    <t>上白糖・米粉</t>
  </si>
  <si>
    <t>ごはん
チリコンカン
茹でブロッコリー
スープ(こまつな・コーン)
マスカットゼリー</t>
  </si>
  <si>
    <t>飲み物
五平餅</t>
  </si>
  <si>
    <t>豚ひき肉・大豆水煮・みそ</t>
  </si>
  <si>
    <t>上白糖・白ごま</t>
  </si>
  <si>
    <t>ごはん
鶏の唐揚げ
野菜の煮物
みそ汁（高野豆腐・キャベツ）
デザート</t>
  </si>
  <si>
    <t>飲み物
ごま風味茶漬け</t>
  </si>
  <si>
    <t>せんべい・米・かたくり粉</t>
  </si>
  <si>
    <t>上白糖・デザート</t>
  </si>
  <si>
    <t>ごはん
たらの野菜あんかけ
トマトとコーンおかかマヨ和え
みそ汁（かぼちゃ）
オレンジ</t>
  </si>
  <si>
    <t>飲み物
いちごミルク寒天</t>
  </si>
  <si>
    <t>20日</t>
    <phoneticPr fontId="1"/>
  </si>
  <si>
    <t>28日</t>
    <rPh sb="2" eb="3">
      <t>ヒ</t>
    </rPh>
    <phoneticPr fontId="1"/>
  </si>
  <si>
    <t>飲み物
水無月風寒天</t>
  </si>
  <si>
    <t>調整豆乳・ゆであずき</t>
  </si>
  <si>
    <t>離乳食</t>
    <rPh sb="0" eb="3">
      <t>リニュウショク</t>
    </rPh>
    <phoneticPr fontId="1"/>
  </si>
  <si>
    <t>９～１１ヶ月</t>
    <rPh sb="5" eb="6">
      <t>ゲツ</t>
    </rPh>
    <phoneticPr fontId="17"/>
  </si>
  <si>
    <t>こまつな</t>
  </si>
  <si>
    <t>米・かたくり粉</t>
  </si>
  <si>
    <t>水・だし・しょうゆ</t>
  </si>
  <si>
    <t>上白糖・調合油</t>
  </si>
  <si>
    <t>たまねぎ・にんじん・トマト</t>
  </si>
  <si>
    <t>５倍がゆ
ツナと野菜の煮物
トマトの軟らか煮
★豆乳蒸しパン</t>
  </si>
  <si>
    <t>ツナ缶・調整豆乳</t>
  </si>
  <si>
    <t>米・かたくり粉・薄力粉</t>
  </si>
  <si>
    <t>たまねぎ・にんじん・大根</t>
  </si>
  <si>
    <t>５倍がゆ
鶏ささみの野菜あんかけ
スティック大根
★マカロニきな粉</t>
    <rPh sb="32" eb="33">
      <t>コ</t>
    </rPh>
    <phoneticPr fontId="1"/>
  </si>
  <si>
    <t>ささ身・牛乳</t>
  </si>
  <si>
    <t>たまねぎ・こまつな・キャベツ</t>
  </si>
  <si>
    <t>５倍がゆ
鶏ひき肉と野菜のトロトロ煮
キャベツの軟らか煮
★野菜入りおかゆ</t>
    <rPh sb="30" eb="32">
      <t>ヤサイ</t>
    </rPh>
    <rPh sb="32" eb="33">
      <t>イ</t>
    </rPh>
    <phoneticPr fontId="1"/>
  </si>
  <si>
    <t>鶏ひき肉・しらす干し</t>
  </si>
  <si>
    <t>6日
20日</t>
    <rPh sb="1" eb="2">
      <t>ヒ</t>
    </rPh>
    <phoneticPr fontId="1"/>
  </si>
  <si>
    <t>キャベツ・たまねぎ・にんじん</t>
  </si>
  <si>
    <t>５倍がゆ
魚と野菜のほぐし煮
スティックにんじん
★きな粉がゆ</t>
    <rPh sb="28" eb="29">
      <t>コ</t>
    </rPh>
    <phoneticPr fontId="1"/>
  </si>
  <si>
    <t>たら・牛乳</t>
  </si>
  <si>
    <t>大根・にんじん・かぼちゃ</t>
  </si>
  <si>
    <t>５倍がゆ
鶏ささみの野菜あんかけ
かぼちゃの軟らか煮
★豆乳蒸しパン</t>
  </si>
  <si>
    <t>ささ身・調整豆乳</t>
  </si>
  <si>
    <t>鶏ひき肉・かつお削り節</t>
  </si>
  <si>
    <t>５倍がゆ
鶏ささみの野菜あんかけ
スティックじゃがいも
★きな粉がゆ</t>
    <rPh sb="31" eb="32">
      <t>コ</t>
    </rPh>
    <phoneticPr fontId="1"/>
  </si>
  <si>
    <t>５倍がゆ
高野豆腐と野菜煮
スティックじゃがいも
★蒸しパン</t>
  </si>
  <si>
    <t>高野豆腐・牛乳</t>
  </si>
  <si>
    <t>５倍がゆ
鶏そぼろの野菜あんかけ
ブロッコリーの軟らか煮
★おかかがゆ</t>
  </si>
  <si>
    <t>ブロッコリー</t>
  </si>
  <si>
    <t>米・じゃがいも</t>
    <phoneticPr fontId="1"/>
  </si>
  <si>
    <t>キャベツ・にんじん</t>
    <phoneticPr fontId="1"/>
  </si>
  <si>
    <t>５倍がゆ
鶏ささみの野菜あんかけ
キャベツの軟らか煮
★マカロニきな粉</t>
  </si>
  <si>
    <t>ささ身・きな粉</t>
  </si>
  <si>
    <t>水・だし・しょうゆ・食塩</t>
  </si>
  <si>
    <t>かたくり粉・ﾏｶﾛﾆ</t>
  </si>
  <si>
    <t>14日
28日</t>
    <rPh sb="2" eb="3">
      <t>ヒ</t>
    </rPh>
    <rPh sb="6" eb="7">
      <t>ヒ</t>
    </rPh>
    <phoneticPr fontId="1"/>
  </si>
  <si>
    <t>５倍がゆ
魚と野菜のほぐし煮
トマトの軟らか煮
★蒸しパン</t>
  </si>
  <si>
    <t>そぼろ丼</t>
    <phoneticPr fontId="1"/>
  </si>
  <si>
    <t>　鶏ひき肉（冷凍</t>
    <rPh sb="1" eb="2">
      <t>トリ</t>
    </rPh>
    <rPh sb="4" eb="5">
      <t>ニク</t>
    </rPh>
    <phoneticPr fontId="1"/>
  </si>
  <si>
    <t>　②鍋にだしを煮立て、鶏ひき肉を煮る。</t>
    <rPh sb="11" eb="12">
      <t>トリ</t>
    </rPh>
    <rPh sb="14" eb="15">
      <t>ニク</t>
    </rPh>
    <phoneticPr fontId="1"/>
  </si>
  <si>
    <t>　③丼にごはんを盛り、２を上にかけ、グリンピースをのせる。</t>
    <phoneticPr fontId="1"/>
  </si>
  <si>
    <t>【作り方】 　　</t>
    <phoneticPr fontId="1"/>
  </si>
  <si>
    <t>令和 6年 6月 　(３　時)　[誕生日献立配信用]</t>
    <phoneticPr fontId="1"/>
  </si>
  <si>
    <t xml:space="preserve"> [誕生日] (３　時)</t>
    <phoneticPr fontId="1"/>
  </si>
  <si>
    <t>【作り方】 　　｢20019：あじさいケーキ｣</t>
  </si>
  <si>
    <t>　①粉寒天と水を鍋に入れて煮溶かし、1～2分沸騰させ</t>
  </si>
  <si>
    <t>　　て上白糖を加えてよく混ぜ、50℃程度に温めたグレー</t>
  </si>
  <si>
    <t>　　プジュースを少しずつ入れて混ぜる。</t>
  </si>
  <si>
    <t>　　固まったら5mm角に切る。</t>
  </si>
  <si>
    <t>　②薄力粉、ベーキングパウダー、上白糖を合わせてふる</t>
  </si>
  <si>
    <t>　　う。</t>
  </si>
  <si>
    <t>　　油、豆乳を加えてゴムベラでさっくりと混ぜ合わせる。</t>
  </si>
  <si>
    <t>　③クッキングシートを敷いた天板に流し、170℃のオーブ</t>
  </si>
  <si>
    <t>　 グレープジュース（冷蔵）</t>
  </si>
  <si>
    <t>　　ンで約20分焼き、冷まして切り分ける。</t>
  </si>
  <si>
    <t>　 ﾎｲｯﾌﾟｸﾘｰﾑ，200ml（冷蔵）■行事</t>
  </si>
  <si>
    <t>　④ホイップクリームと上白糖を混ぜてホイップする（又は</t>
  </si>
  <si>
    <t>　　水切りヨーグルトに上白糖を混ぜ合わせる）。</t>
  </si>
  <si>
    <t>　 ﾖｰｸﾞﾙﾄ，500ｇ（冷蔵）■行事食</t>
  </si>
  <si>
    <t>　　３の上にホイップクリーム、１を盛り付ける。</t>
  </si>
  <si>
    <t>誕生日ケーキ</t>
    <rPh sb="0" eb="3">
      <t>タンジョウビ</t>
    </rPh>
    <phoneticPr fontId="1"/>
  </si>
  <si>
    <t>マカロニサラダ</t>
  </si>
  <si>
    <t>【作り方】 　　｢20861：マカロニサラダ｣</t>
  </si>
  <si>
    <t>　 ﾏｶﾛﾆ，ｵｰﾏｲ細100g単位■</t>
  </si>
  <si>
    <t>　①マカロニは茹でて流水にさらして冷ます。</t>
  </si>
  <si>
    <t>　②にんじんはいちょう切り、きゅうりは薄い輪切りもしくは</t>
  </si>
  <si>
    <t>　　半月切りにしてそれぞれ茹で、流水にさらして冷ます。</t>
  </si>
  <si>
    <t>　 マヨドレ，■</t>
  </si>
  <si>
    <t>　③２を絞って水気を切り、１、調味料と和える。</t>
  </si>
  <si>
    <t>　 食塩，■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</si>
</sst>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6.45"/>
      <color theme="1"/>
      <name val="ＭＳ Ｐゴシック"/>
      <family val="3"/>
      <charset val="128"/>
    </font>
    <font>
      <sz val="12.45"/>
      <color theme="1"/>
      <name val="ＭＳ Ｐゴシック"/>
      <family val="3"/>
      <charset val="128"/>
    </font>
    <font>
      <b/>
      <sz val="15.4"/>
      <color theme="1"/>
      <name val="ＭＳ Ｐゴシック"/>
      <family val="3"/>
      <charset val="128"/>
    </font>
    <font>
      <sz val="10.2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.45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9" fontId="3" fillId="0" borderId="0" xfId="1" applyFont="1">
      <alignment vertical="center"/>
    </xf>
    <xf numFmtId="0" fontId="6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6" xfId="0" applyNumberFormat="1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horizontal="left" vertical="center" shrinkToFit="1"/>
    </xf>
    <xf numFmtId="49" fontId="6" fillId="0" borderId="9" xfId="0" applyNumberFormat="1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left" vertical="center" shrinkToFit="1"/>
    </xf>
    <xf numFmtId="49" fontId="5" fillId="0" borderId="11" xfId="0" applyNumberFormat="1" applyFont="1" applyBorder="1" applyAlignment="1">
      <alignment horizontal="left" vertical="center" shrinkToFit="1"/>
    </xf>
    <xf numFmtId="49" fontId="5" fillId="0" borderId="9" xfId="0" applyNumberFormat="1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left" vertical="center" shrinkToFit="1"/>
    </xf>
    <xf numFmtId="49" fontId="5" fillId="0" borderId="14" xfId="0" applyNumberFormat="1" applyFont="1" applyBorder="1" applyAlignment="1">
      <alignment horizontal="left" vertical="center" shrinkToFit="1"/>
    </xf>
    <xf numFmtId="0" fontId="3" fillId="0" borderId="15" xfId="0" applyFont="1" applyBorder="1">
      <alignment vertical="center"/>
    </xf>
    <xf numFmtId="0" fontId="9" fillId="0" borderId="4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horizontal="center" vertical="center" wrapText="1" shrinkToFit="1"/>
    </xf>
    <xf numFmtId="49" fontId="9" fillId="0" borderId="6" xfId="0" applyNumberFormat="1" applyFont="1" applyBorder="1" applyAlignment="1">
      <alignment horizontal="center" vertical="center" wrapText="1" shrinkToFit="1"/>
    </xf>
    <xf numFmtId="0" fontId="10" fillId="0" borderId="0" xfId="0" applyFont="1" applyAlignment="1">
      <alignment vertical="center" wrapText="1"/>
    </xf>
    <xf numFmtId="49" fontId="7" fillId="0" borderId="10" xfId="0" applyNumberFormat="1" applyFont="1" applyBorder="1" applyAlignment="1">
      <alignment horizontal="left" vertical="center" shrinkToFit="1"/>
    </xf>
    <xf numFmtId="49" fontId="6" fillId="0" borderId="11" xfId="0" applyNumberFormat="1" applyFont="1" applyBorder="1" applyAlignment="1">
      <alignment horizontal="left" vertical="center" shrinkToFit="1"/>
    </xf>
    <xf numFmtId="49" fontId="7" fillId="0" borderId="13" xfId="0" applyNumberFormat="1" applyFont="1" applyBorder="1" applyAlignment="1">
      <alignment horizontal="left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shrinkToFit="1"/>
    </xf>
    <xf numFmtId="0" fontId="15" fillId="0" borderId="19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5" fillId="0" borderId="25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5" fillId="0" borderId="26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5" fillId="0" borderId="19" xfId="0" applyFont="1" applyBorder="1" applyAlignment="1">
      <alignment vertical="center" shrinkToFit="1"/>
    </xf>
    <xf numFmtId="0" fontId="13" fillId="0" borderId="27" xfId="0" applyFont="1" applyBorder="1" applyAlignment="1">
      <alignment vertical="center" shrinkToFit="1"/>
    </xf>
    <xf numFmtId="0" fontId="15" fillId="0" borderId="23" xfId="0" applyFont="1" applyBorder="1" applyAlignment="1">
      <alignment vertical="center" shrinkToFit="1"/>
    </xf>
    <xf numFmtId="0" fontId="13" fillId="0" borderId="28" xfId="0" applyFont="1" applyBorder="1" applyAlignment="1">
      <alignment vertical="center" shrinkToFit="1"/>
    </xf>
    <xf numFmtId="0" fontId="15" fillId="0" borderId="29" xfId="0" applyFont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0" fontId="15" fillId="0" borderId="35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</cellXfs>
  <cellStyles count="3">
    <cellStyle name="パーセント" xfId="1" builtinId="5"/>
    <cellStyle name="標準" xfId="0" builtinId="0"/>
    <cellStyle name="標準 2" xfId="2" xr:uid="{018FAC6C-54DD-4234-92FA-AFCBCEDEF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1</xdr:row>
      <xdr:rowOff>0</xdr:rowOff>
    </xdr:from>
    <xdr:to>
      <xdr:col>9</xdr:col>
      <xdr:colOff>536574</xdr:colOff>
      <xdr:row>2</xdr:row>
      <xdr:rowOff>182511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E7825A8-6AF8-4128-847B-1BA1509C8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0" y="190500"/>
          <a:ext cx="11363324" cy="928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1044575</xdr:colOff>
      <xdr:row>76</xdr:row>
      <xdr:rowOff>0</xdr:rowOff>
    </xdr:from>
    <xdr:ext cx="952500" cy="1130183"/>
    <xdr:pic>
      <xdr:nvPicPr>
        <xdr:cNvPr id="2" name="図 1">
          <a:extLst>
            <a:ext uri="{FF2B5EF4-FFF2-40B4-BE49-F238E27FC236}">
              <a16:creationId xmlns:a16="http://schemas.microsoft.com/office/drawing/2014/main" id="{A0AD1512-991C-4E72-AB35-5FBBC4BA9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4200" y="21970597"/>
          <a:ext cx="952500" cy="1130183"/>
        </a:xfrm>
        <a:prstGeom prst="rect">
          <a:avLst/>
        </a:prstGeom>
      </xdr:spPr>
    </xdr:pic>
    <xdr:clientData/>
  </xdr:oneCellAnchor>
  <xdr:twoCellAnchor editAs="oneCell">
    <xdr:from>
      <xdr:col>3</xdr:col>
      <xdr:colOff>1457325</xdr:colOff>
      <xdr:row>63</xdr:row>
      <xdr:rowOff>171450</xdr:rowOff>
    </xdr:from>
    <xdr:to>
      <xdr:col>3</xdr:col>
      <xdr:colOff>2502958</xdr:colOff>
      <xdr:row>67</xdr:row>
      <xdr:rowOff>52063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50D0DC1-11C0-4BD3-988C-70F40DFAA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3775" y="17506950"/>
          <a:ext cx="1045633" cy="833113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6</xdr:row>
      <xdr:rowOff>76200</xdr:rowOff>
    </xdr:from>
    <xdr:to>
      <xdr:col>4</xdr:col>
      <xdr:colOff>1660</xdr:colOff>
      <xdr:row>10</xdr:row>
      <xdr:rowOff>151530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8F2E13B-2332-4789-ADD0-E2078B8DD401}"/>
            </a:ext>
          </a:extLst>
        </xdr:cNvPr>
        <xdr:cNvGrpSpPr/>
      </xdr:nvGrpSpPr>
      <xdr:grpSpPr>
        <a:xfrm>
          <a:off x="3581400" y="2295525"/>
          <a:ext cx="1660" cy="951630"/>
          <a:chOff x="3286125" y="13516844"/>
          <a:chExt cx="1011310" cy="951630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838F3454-38B2-27DD-FD74-079A1FD8CB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286125" y="13516844"/>
            <a:ext cx="1011310" cy="951630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5C0C6216-C358-3E25-EF1A-26AE05ED7AD0}"/>
              </a:ext>
            </a:extLst>
          </xdr:cNvPr>
          <xdr:cNvSpPr txBox="1"/>
        </xdr:nvSpPr>
        <xdr:spPr>
          <a:xfrm>
            <a:off x="3509962" y="13820775"/>
            <a:ext cx="614363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沖縄</a:t>
            </a:r>
          </a:p>
        </xdr:txBody>
      </xdr:sp>
    </xdr:grpSp>
    <xdr:clientData/>
  </xdr:twoCellAnchor>
  <xdr:twoCellAnchor editAs="oneCell">
    <xdr:from>
      <xdr:col>2</xdr:col>
      <xdr:colOff>14144</xdr:colOff>
      <xdr:row>1</xdr:row>
      <xdr:rowOff>-1</xdr:rowOff>
    </xdr:from>
    <xdr:to>
      <xdr:col>8</xdr:col>
      <xdr:colOff>1688523</xdr:colOff>
      <xdr:row>2</xdr:row>
      <xdr:rowOff>158750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1E013E0-CC79-4AFB-BD9E-9F45CB5F9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6" y="187613"/>
          <a:ext cx="11430288" cy="89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657224</xdr:colOff>
      <xdr:row>73</xdr:row>
      <xdr:rowOff>212819</xdr:rowOff>
    </xdr:from>
    <xdr:to>
      <xdr:col>4</xdr:col>
      <xdr:colOff>1695449</xdr:colOff>
      <xdr:row>75</xdr:row>
      <xdr:rowOff>201463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EA698A6-6681-490E-9297-EA542CE0F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76849" y="19767644"/>
          <a:ext cx="1038225" cy="4648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99218</xdr:colOff>
      <xdr:row>1</xdr:row>
      <xdr:rowOff>9525</xdr:rowOff>
    </xdr:from>
    <xdr:to>
      <xdr:col>7</xdr:col>
      <xdr:colOff>734218</xdr:colOff>
      <xdr:row>2</xdr:row>
      <xdr:rowOff>204107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63511C7-9880-4A9E-83EF-95C73F163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218" y="207963"/>
          <a:ext cx="7957344" cy="9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71885-A4D7-4B0C-A293-BB2E91F817FE}">
  <dimension ref="B2:M91"/>
  <sheetViews>
    <sheetView tabSelected="1" zoomScaleNormal="100" workbookViewId="0"/>
  </sheetViews>
  <sheetFormatPr defaultColWidth="9" defaultRowHeight="15" x14ac:dyDescent="0.4"/>
  <cols>
    <col min="1" max="1" width="1.625" style="40" customWidth="1"/>
    <col min="2" max="2" width="6.875" style="40" customWidth="1"/>
    <col min="3" max="3" width="5.125" style="40" customWidth="1"/>
    <col min="4" max="4" width="34.25" style="40" customWidth="1"/>
    <col min="5" max="5" width="25.5" style="40" customWidth="1"/>
    <col min="6" max="9" width="21.375" style="40" customWidth="1"/>
    <col min="10" max="10" width="12.625" style="40" customWidth="1"/>
    <col min="11" max="11" width="8.125" style="40" customWidth="1"/>
    <col min="12" max="16384" width="9" style="40"/>
  </cols>
  <sheetData>
    <row r="2" spans="2:13" ht="58.9" customHeight="1" x14ac:dyDescent="0.4"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2:13" s="41" customFormat="1" ht="30.6" customHeight="1" thickBot="1" x14ac:dyDescent="0.45">
      <c r="B3" s="76" t="s">
        <v>446</v>
      </c>
      <c r="C3" s="76"/>
      <c r="K3" s="42"/>
    </row>
    <row r="4" spans="2:13" ht="38.450000000000003" customHeight="1" x14ac:dyDescent="0.4">
      <c r="B4" s="43" t="s">
        <v>447</v>
      </c>
      <c r="C4" s="44" t="s">
        <v>448</v>
      </c>
      <c r="D4" s="44" t="s">
        <v>5</v>
      </c>
      <c r="E4" s="44" t="s">
        <v>28</v>
      </c>
      <c r="F4" s="45" t="s">
        <v>449</v>
      </c>
      <c r="G4" s="46" t="s">
        <v>450</v>
      </c>
      <c r="H4" s="44" t="s">
        <v>451</v>
      </c>
      <c r="I4" s="44" t="s">
        <v>452</v>
      </c>
      <c r="J4" s="44" t="s">
        <v>453</v>
      </c>
      <c r="K4" s="47" t="s">
        <v>454</v>
      </c>
      <c r="M4"/>
    </row>
    <row r="5" spans="2:13" ht="18" customHeight="1" x14ac:dyDescent="0.4">
      <c r="B5" s="77" t="s">
        <v>455</v>
      </c>
      <c r="C5" s="79" t="s">
        <v>456</v>
      </c>
      <c r="D5" s="81" t="s">
        <v>457</v>
      </c>
      <c r="E5" s="83" t="s">
        <v>458</v>
      </c>
      <c r="F5" s="48" t="s">
        <v>459</v>
      </c>
      <c r="G5" s="49" t="s">
        <v>460</v>
      </c>
      <c r="H5" s="50" t="s">
        <v>461</v>
      </c>
      <c r="I5" s="50" t="s">
        <v>462</v>
      </c>
      <c r="J5" s="51" t="s">
        <v>463</v>
      </c>
      <c r="K5" s="52">
        <v>518</v>
      </c>
    </row>
    <row r="6" spans="2:13" ht="18" customHeight="1" x14ac:dyDescent="0.4">
      <c r="B6" s="78"/>
      <c r="C6" s="80"/>
      <c r="D6" s="82"/>
      <c r="E6" s="84"/>
      <c r="F6" s="53" t="s">
        <v>30</v>
      </c>
      <c r="G6" s="54" t="s">
        <v>464</v>
      </c>
      <c r="H6" s="55"/>
      <c r="I6" s="55" t="s">
        <v>465</v>
      </c>
      <c r="J6" s="56" t="s">
        <v>466</v>
      </c>
      <c r="K6" s="57">
        <v>15.3</v>
      </c>
    </row>
    <row r="7" spans="2:13" ht="18" customHeight="1" x14ac:dyDescent="0.4">
      <c r="B7" s="78"/>
      <c r="C7" s="80"/>
      <c r="D7" s="82"/>
      <c r="E7" s="84"/>
      <c r="F7" s="53"/>
      <c r="G7" s="54" t="s">
        <v>467</v>
      </c>
      <c r="H7" s="55"/>
      <c r="I7" s="55" t="s">
        <v>468</v>
      </c>
      <c r="J7" s="56" t="s">
        <v>469</v>
      </c>
      <c r="K7" s="57">
        <v>17</v>
      </c>
    </row>
    <row r="8" spans="2:13" ht="18" customHeight="1" x14ac:dyDescent="0.4">
      <c r="B8" s="78"/>
      <c r="C8" s="80"/>
      <c r="D8" s="82"/>
      <c r="E8" s="84"/>
      <c r="F8" s="53"/>
      <c r="G8" s="54" t="s">
        <v>470</v>
      </c>
      <c r="H8" s="55"/>
      <c r="I8" s="55" t="s">
        <v>471</v>
      </c>
      <c r="J8" s="56" t="s">
        <v>472</v>
      </c>
      <c r="K8" s="57">
        <v>245</v>
      </c>
    </row>
    <row r="9" spans="2:13" ht="18" customHeight="1" x14ac:dyDescent="0.4">
      <c r="B9" s="78"/>
      <c r="C9" s="80"/>
      <c r="D9" s="82"/>
      <c r="E9" s="84"/>
      <c r="F9" s="53"/>
      <c r="G9" s="54"/>
      <c r="H9" s="55"/>
      <c r="I9" s="55" t="s">
        <v>473</v>
      </c>
      <c r="J9" s="56" t="s">
        <v>474</v>
      </c>
      <c r="K9" s="57">
        <v>3</v>
      </c>
    </row>
    <row r="10" spans="2:13" ht="18" customHeight="1" x14ac:dyDescent="0.4">
      <c r="B10" s="78"/>
      <c r="C10" s="80"/>
      <c r="D10" s="82"/>
      <c r="E10" s="84"/>
      <c r="F10" s="53"/>
      <c r="G10" s="54"/>
      <c r="H10" s="55"/>
      <c r="I10" s="55"/>
      <c r="J10" s="56" t="s">
        <v>475</v>
      </c>
      <c r="K10" s="57">
        <v>1.2</v>
      </c>
    </row>
    <row r="11" spans="2:13" ht="18" customHeight="1" x14ac:dyDescent="0.4">
      <c r="B11" s="77" t="s">
        <v>476</v>
      </c>
      <c r="C11" s="79" t="s">
        <v>477</v>
      </c>
      <c r="D11" s="81" t="s">
        <v>478</v>
      </c>
      <c r="E11" s="83" t="s">
        <v>479</v>
      </c>
      <c r="F11" s="48" t="s">
        <v>480</v>
      </c>
      <c r="G11" s="49" t="s">
        <v>460</v>
      </c>
      <c r="H11" s="50" t="s">
        <v>481</v>
      </c>
      <c r="I11" s="50" t="s">
        <v>482</v>
      </c>
      <c r="J11" s="51" t="s">
        <v>463</v>
      </c>
      <c r="K11" s="52">
        <v>471</v>
      </c>
    </row>
    <row r="12" spans="2:13" ht="18" customHeight="1" x14ac:dyDescent="0.4">
      <c r="B12" s="78"/>
      <c r="C12" s="80"/>
      <c r="D12" s="82"/>
      <c r="E12" s="84"/>
      <c r="F12" s="53" t="s">
        <v>483</v>
      </c>
      <c r="G12" s="54" t="s">
        <v>484</v>
      </c>
      <c r="H12" s="55" t="s">
        <v>485</v>
      </c>
      <c r="I12" s="55" t="s">
        <v>486</v>
      </c>
      <c r="J12" s="56" t="s">
        <v>466</v>
      </c>
      <c r="K12" s="57">
        <v>15.9</v>
      </c>
    </row>
    <row r="13" spans="2:13" ht="18" customHeight="1" x14ac:dyDescent="0.4">
      <c r="B13" s="78"/>
      <c r="C13" s="80"/>
      <c r="D13" s="82"/>
      <c r="E13" s="84"/>
      <c r="F13" s="53" t="s">
        <v>487</v>
      </c>
      <c r="G13" s="54" t="s">
        <v>488</v>
      </c>
      <c r="H13" s="55" t="s">
        <v>489</v>
      </c>
      <c r="I13" s="55" t="s">
        <v>490</v>
      </c>
      <c r="J13" s="56" t="s">
        <v>469</v>
      </c>
      <c r="K13" s="57">
        <v>13.3</v>
      </c>
    </row>
    <row r="14" spans="2:13" ht="18" customHeight="1" x14ac:dyDescent="0.4">
      <c r="B14" s="78"/>
      <c r="C14" s="80"/>
      <c r="D14" s="82"/>
      <c r="E14" s="84"/>
      <c r="F14" s="53"/>
      <c r="G14" s="54"/>
      <c r="H14" s="55" t="s">
        <v>491</v>
      </c>
      <c r="I14" s="55"/>
      <c r="J14" s="56" t="s">
        <v>472</v>
      </c>
      <c r="K14" s="57">
        <v>210</v>
      </c>
    </row>
    <row r="15" spans="2:13" ht="18" customHeight="1" x14ac:dyDescent="0.4">
      <c r="B15" s="78"/>
      <c r="C15" s="80"/>
      <c r="D15" s="82"/>
      <c r="E15" s="84"/>
      <c r="F15" s="53"/>
      <c r="G15" s="54"/>
      <c r="H15" s="55"/>
      <c r="I15" s="55"/>
      <c r="J15" s="56" t="s">
        <v>474</v>
      </c>
      <c r="K15" s="57">
        <v>1.6</v>
      </c>
    </row>
    <row r="16" spans="2:13" ht="18" customHeight="1" x14ac:dyDescent="0.4">
      <c r="B16" s="78"/>
      <c r="C16" s="80"/>
      <c r="D16" s="82"/>
      <c r="E16" s="84"/>
      <c r="F16" s="53"/>
      <c r="G16" s="54"/>
      <c r="H16" s="55"/>
      <c r="I16" s="55"/>
      <c r="J16" s="56" t="s">
        <v>475</v>
      </c>
      <c r="K16" s="57">
        <v>1.4</v>
      </c>
    </row>
    <row r="17" spans="2:11" ht="18" customHeight="1" x14ac:dyDescent="0.4">
      <c r="B17" s="77" t="s">
        <v>492</v>
      </c>
      <c r="C17" s="79" t="s">
        <v>493</v>
      </c>
      <c r="D17" s="81" t="s">
        <v>494</v>
      </c>
      <c r="E17" s="83" t="s">
        <v>495</v>
      </c>
      <c r="F17" s="48" t="s">
        <v>496</v>
      </c>
      <c r="G17" s="49" t="s">
        <v>497</v>
      </c>
      <c r="H17" s="50" t="s">
        <v>498</v>
      </c>
      <c r="I17" s="50" t="s">
        <v>499</v>
      </c>
      <c r="J17" s="51" t="s">
        <v>463</v>
      </c>
      <c r="K17" s="52">
        <v>440</v>
      </c>
    </row>
    <row r="18" spans="2:11" ht="18" customHeight="1" x14ac:dyDescent="0.4">
      <c r="B18" s="78"/>
      <c r="C18" s="80"/>
      <c r="D18" s="82"/>
      <c r="E18" s="84"/>
      <c r="F18" s="53" t="s">
        <v>500</v>
      </c>
      <c r="G18" s="54" t="s">
        <v>501</v>
      </c>
      <c r="H18" s="55" t="s">
        <v>502</v>
      </c>
      <c r="I18" s="55" t="s">
        <v>503</v>
      </c>
      <c r="J18" s="56" t="s">
        <v>466</v>
      </c>
      <c r="K18" s="57">
        <v>17.7</v>
      </c>
    </row>
    <row r="19" spans="2:11" ht="18" customHeight="1" x14ac:dyDescent="0.4">
      <c r="B19" s="78"/>
      <c r="C19" s="80"/>
      <c r="D19" s="82"/>
      <c r="E19" s="84"/>
      <c r="F19" s="53"/>
      <c r="G19" s="54" t="s">
        <v>504</v>
      </c>
      <c r="H19" s="55" t="s">
        <v>505</v>
      </c>
      <c r="I19" s="55"/>
      <c r="J19" s="56" t="s">
        <v>469</v>
      </c>
      <c r="K19" s="57">
        <v>14.2</v>
      </c>
    </row>
    <row r="20" spans="2:11" ht="18" customHeight="1" x14ac:dyDescent="0.4">
      <c r="B20" s="78"/>
      <c r="C20" s="80"/>
      <c r="D20" s="82"/>
      <c r="E20" s="84"/>
      <c r="F20" s="53"/>
      <c r="G20" s="54"/>
      <c r="H20" s="55"/>
      <c r="I20" s="55"/>
      <c r="J20" s="56" t="s">
        <v>472</v>
      </c>
      <c r="K20" s="57">
        <v>203</v>
      </c>
    </row>
    <row r="21" spans="2:11" ht="18" customHeight="1" x14ac:dyDescent="0.4">
      <c r="B21" s="78"/>
      <c r="C21" s="80"/>
      <c r="D21" s="82"/>
      <c r="E21" s="84"/>
      <c r="F21" s="53"/>
      <c r="G21" s="54"/>
      <c r="H21" s="55"/>
      <c r="I21" s="55"/>
      <c r="J21" s="56" t="s">
        <v>474</v>
      </c>
      <c r="K21" s="57">
        <v>1.7</v>
      </c>
    </row>
    <row r="22" spans="2:11" ht="18" customHeight="1" x14ac:dyDescent="0.4">
      <c r="B22" s="78"/>
      <c r="C22" s="80"/>
      <c r="D22" s="82"/>
      <c r="E22" s="84"/>
      <c r="F22" s="53"/>
      <c r="G22" s="54"/>
      <c r="H22" s="55"/>
      <c r="I22" s="55"/>
      <c r="J22" s="56" t="s">
        <v>475</v>
      </c>
      <c r="K22" s="57">
        <v>1.2</v>
      </c>
    </row>
    <row r="23" spans="2:11" ht="18" customHeight="1" x14ac:dyDescent="0.4">
      <c r="B23" s="77" t="s">
        <v>506</v>
      </c>
      <c r="C23" s="79" t="s">
        <v>507</v>
      </c>
      <c r="D23" s="81" t="s">
        <v>508</v>
      </c>
      <c r="E23" s="83" t="s">
        <v>509</v>
      </c>
      <c r="F23" s="48" t="s">
        <v>459</v>
      </c>
      <c r="G23" s="49" t="s">
        <v>510</v>
      </c>
      <c r="H23" s="50" t="s">
        <v>511</v>
      </c>
      <c r="I23" s="50" t="s">
        <v>512</v>
      </c>
      <c r="J23" s="51" t="s">
        <v>463</v>
      </c>
      <c r="K23" s="52">
        <v>442</v>
      </c>
    </row>
    <row r="24" spans="2:11" ht="18" customHeight="1" x14ac:dyDescent="0.4">
      <c r="B24" s="78"/>
      <c r="C24" s="80"/>
      <c r="D24" s="82"/>
      <c r="E24" s="84"/>
      <c r="F24" s="53" t="s">
        <v>513</v>
      </c>
      <c r="G24" s="54" t="s">
        <v>514</v>
      </c>
      <c r="H24" s="55" t="s">
        <v>515</v>
      </c>
      <c r="I24" s="55" t="s">
        <v>516</v>
      </c>
      <c r="J24" s="56" t="s">
        <v>466</v>
      </c>
      <c r="K24" s="57">
        <v>15.1</v>
      </c>
    </row>
    <row r="25" spans="2:11" ht="18" customHeight="1" x14ac:dyDescent="0.4">
      <c r="B25" s="78"/>
      <c r="C25" s="80"/>
      <c r="D25" s="82"/>
      <c r="E25" s="84"/>
      <c r="F25" s="53"/>
      <c r="G25" s="54" t="s">
        <v>517</v>
      </c>
      <c r="H25" s="55"/>
      <c r="I25" s="55" t="s">
        <v>518</v>
      </c>
      <c r="J25" s="56" t="s">
        <v>469</v>
      </c>
      <c r="K25" s="57">
        <v>12.2</v>
      </c>
    </row>
    <row r="26" spans="2:11" ht="18" customHeight="1" x14ac:dyDescent="0.4">
      <c r="B26" s="78"/>
      <c r="C26" s="80"/>
      <c r="D26" s="82"/>
      <c r="E26" s="84"/>
      <c r="F26" s="53"/>
      <c r="G26" s="54" t="s">
        <v>519</v>
      </c>
      <c r="H26" s="55"/>
      <c r="I26" s="55" t="s">
        <v>520</v>
      </c>
      <c r="J26" s="56" t="s">
        <v>472</v>
      </c>
      <c r="K26" s="57">
        <v>221</v>
      </c>
    </row>
    <row r="27" spans="2:11" ht="18" customHeight="1" x14ac:dyDescent="0.4">
      <c r="B27" s="78"/>
      <c r="C27" s="80"/>
      <c r="D27" s="82"/>
      <c r="E27" s="84"/>
      <c r="F27" s="53"/>
      <c r="G27" s="54"/>
      <c r="H27" s="55"/>
      <c r="I27" s="55"/>
      <c r="J27" s="56" t="s">
        <v>474</v>
      </c>
      <c r="K27" s="57">
        <v>2.2999999999999998</v>
      </c>
    </row>
    <row r="28" spans="2:11" ht="18" customHeight="1" x14ac:dyDescent="0.4">
      <c r="B28" s="78"/>
      <c r="C28" s="80"/>
      <c r="D28" s="82"/>
      <c r="E28" s="84"/>
      <c r="F28" s="53"/>
      <c r="G28" s="54"/>
      <c r="H28" s="55"/>
      <c r="I28" s="55"/>
      <c r="J28" s="56" t="s">
        <v>475</v>
      </c>
      <c r="K28" s="57">
        <v>1.3</v>
      </c>
    </row>
    <row r="29" spans="2:11" ht="18" customHeight="1" x14ac:dyDescent="0.4">
      <c r="B29" s="77" t="s">
        <v>521</v>
      </c>
      <c r="C29" s="79" t="s">
        <v>522</v>
      </c>
      <c r="D29" s="81" t="s">
        <v>523</v>
      </c>
      <c r="E29" s="83" t="s">
        <v>524</v>
      </c>
      <c r="F29" s="48" t="s">
        <v>525</v>
      </c>
      <c r="G29" s="49" t="s">
        <v>526</v>
      </c>
      <c r="H29" s="50" t="s">
        <v>527</v>
      </c>
      <c r="I29" s="50" t="s">
        <v>528</v>
      </c>
      <c r="J29" s="51" t="s">
        <v>463</v>
      </c>
      <c r="K29" s="52">
        <v>518</v>
      </c>
    </row>
    <row r="30" spans="2:11" ht="18" customHeight="1" x14ac:dyDescent="0.4">
      <c r="B30" s="78"/>
      <c r="C30" s="80"/>
      <c r="D30" s="82"/>
      <c r="E30" s="84"/>
      <c r="F30" s="53" t="s">
        <v>529</v>
      </c>
      <c r="G30" s="54" t="s">
        <v>530</v>
      </c>
      <c r="H30" s="55" t="s">
        <v>531</v>
      </c>
      <c r="I30" s="55" t="s">
        <v>532</v>
      </c>
      <c r="J30" s="56" t="s">
        <v>466</v>
      </c>
      <c r="K30" s="57">
        <v>20.8</v>
      </c>
    </row>
    <row r="31" spans="2:11" ht="18" customHeight="1" x14ac:dyDescent="0.4">
      <c r="B31" s="78"/>
      <c r="C31" s="80"/>
      <c r="D31" s="82"/>
      <c r="E31" s="84"/>
      <c r="F31" s="53" t="s">
        <v>533</v>
      </c>
      <c r="G31" s="54" t="s">
        <v>534</v>
      </c>
      <c r="H31" s="55" t="s">
        <v>535</v>
      </c>
      <c r="I31" s="55"/>
      <c r="J31" s="56" t="s">
        <v>469</v>
      </c>
      <c r="K31" s="57">
        <v>14.9</v>
      </c>
    </row>
    <row r="32" spans="2:11" ht="18" customHeight="1" x14ac:dyDescent="0.4">
      <c r="B32" s="78"/>
      <c r="C32" s="80"/>
      <c r="D32" s="82"/>
      <c r="E32" s="84"/>
      <c r="F32" s="53"/>
      <c r="G32" s="54"/>
      <c r="H32" s="55"/>
      <c r="I32" s="55"/>
      <c r="J32" s="56" t="s">
        <v>472</v>
      </c>
      <c r="K32" s="57">
        <v>301</v>
      </c>
    </row>
    <row r="33" spans="2:11" ht="18" customHeight="1" x14ac:dyDescent="0.4">
      <c r="B33" s="78"/>
      <c r="C33" s="80"/>
      <c r="D33" s="82"/>
      <c r="E33" s="84"/>
      <c r="F33" s="53"/>
      <c r="G33" s="54"/>
      <c r="H33" s="55"/>
      <c r="I33" s="55"/>
      <c r="J33" s="56" t="s">
        <v>474</v>
      </c>
      <c r="K33" s="57">
        <v>6.1</v>
      </c>
    </row>
    <row r="34" spans="2:11" ht="18" customHeight="1" x14ac:dyDescent="0.4">
      <c r="B34" s="78"/>
      <c r="C34" s="80"/>
      <c r="D34" s="82"/>
      <c r="E34" s="84"/>
      <c r="F34" s="53"/>
      <c r="G34" s="54"/>
      <c r="H34" s="55"/>
      <c r="I34" s="55"/>
      <c r="J34" s="56" t="s">
        <v>475</v>
      </c>
      <c r="K34" s="57">
        <v>1.2</v>
      </c>
    </row>
    <row r="35" spans="2:11" ht="18" customHeight="1" x14ac:dyDescent="0.4">
      <c r="B35" s="77" t="s">
        <v>536</v>
      </c>
      <c r="C35" s="79" t="s">
        <v>537</v>
      </c>
      <c r="D35" s="81" t="s">
        <v>538</v>
      </c>
      <c r="E35" s="83" t="s">
        <v>539</v>
      </c>
      <c r="F35" s="48" t="s">
        <v>540</v>
      </c>
      <c r="G35" s="49" t="s">
        <v>541</v>
      </c>
      <c r="H35" s="50" t="s">
        <v>542</v>
      </c>
      <c r="I35" s="50" t="s">
        <v>543</v>
      </c>
      <c r="J35" s="51" t="s">
        <v>463</v>
      </c>
      <c r="K35" s="52">
        <v>482</v>
      </c>
    </row>
    <row r="36" spans="2:11" ht="18" customHeight="1" x14ac:dyDescent="0.4">
      <c r="B36" s="78"/>
      <c r="C36" s="80"/>
      <c r="D36" s="82"/>
      <c r="E36" s="84"/>
      <c r="F36" s="53" t="s">
        <v>544</v>
      </c>
      <c r="G36" s="54" t="s">
        <v>467</v>
      </c>
      <c r="H36" s="55" t="s">
        <v>113</v>
      </c>
      <c r="I36" s="55" t="s">
        <v>545</v>
      </c>
      <c r="J36" s="56" t="s">
        <v>466</v>
      </c>
      <c r="K36" s="57">
        <v>18.2</v>
      </c>
    </row>
    <row r="37" spans="2:11" ht="18" customHeight="1" x14ac:dyDescent="0.4">
      <c r="B37" s="78"/>
      <c r="C37" s="80"/>
      <c r="D37" s="82"/>
      <c r="E37" s="84"/>
      <c r="F37" s="53"/>
      <c r="G37" s="54" t="s">
        <v>546</v>
      </c>
      <c r="H37" s="55"/>
      <c r="I37" s="55"/>
      <c r="J37" s="56" t="s">
        <v>469</v>
      </c>
      <c r="K37" s="57">
        <v>14.7</v>
      </c>
    </row>
    <row r="38" spans="2:11" ht="18" customHeight="1" x14ac:dyDescent="0.4">
      <c r="B38" s="78"/>
      <c r="C38" s="80"/>
      <c r="D38" s="82"/>
      <c r="E38" s="84"/>
      <c r="F38" s="53"/>
      <c r="G38" s="54"/>
      <c r="H38" s="55"/>
      <c r="I38" s="55"/>
      <c r="J38" s="56" t="s">
        <v>472</v>
      </c>
      <c r="K38" s="57">
        <v>190</v>
      </c>
    </row>
    <row r="39" spans="2:11" ht="18" customHeight="1" x14ac:dyDescent="0.4">
      <c r="B39" s="78"/>
      <c r="C39" s="80"/>
      <c r="D39" s="82"/>
      <c r="E39" s="84"/>
      <c r="F39" s="53"/>
      <c r="G39" s="54"/>
      <c r="H39" s="55"/>
      <c r="I39" s="55"/>
      <c r="J39" s="56" t="s">
        <v>474</v>
      </c>
      <c r="K39" s="57">
        <v>1.5</v>
      </c>
    </row>
    <row r="40" spans="2:11" ht="18" customHeight="1" x14ac:dyDescent="0.4">
      <c r="B40" s="78"/>
      <c r="C40" s="80"/>
      <c r="D40" s="82"/>
      <c r="E40" s="84"/>
      <c r="F40" s="53"/>
      <c r="G40" s="54"/>
      <c r="H40" s="55"/>
      <c r="I40" s="55"/>
      <c r="J40" s="56" t="s">
        <v>475</v>
      </c>
      <c r="K40" s="57">
        <v>1.1000000000000001</v>
      </c>
    </row>
    <row r="41" spans="2:11" ht="18" customHeight="1" x14ac:dyDescent="0.4">
      <c r="B41" s="77" t="s">
        <v>547</v>
      </c>
      <c r="C41" s="79" t="s">
        <v>456</v>
      </c>
      <c r="D41" s="81" t="s">
        <v>548</v>
      </c>
      <c r="E41" s="83" t="s">
        <v>549</v>
      </c>
      <c r="F41" s="48" t="s">
        <v>550</v>
      </c>
      <c r="G41" s="49" t="s">
        <v>460</v>
      </c>
      <c r="H41" s="50" t="s">
        <v>551</v>
      </c>
      <c r="I41" s="50" t="s">
        <v>552</v>
      </c>
      <c r="J41" s="51" t="s">
        <v>463</v>
      </c>
      <c r="K41" s="52">
        <v>492</v>
      </c>
    </row>
    <row r="42" spans="2:11" ht="18" customHeight="1" x14ac:dyDescent="0.4">
      <c r="B42" s="78"/>
      <c r="C42" s="80"/>
      <c r="D42" s="82"/>
      <c r="E42" s="84"/>
      <c r="F42" s="53" t="s">
        <v>553</v>
      </c>
      <c r="G42" s="54" t="s">
        <v>554</v>
      </c>
      <c r="H42" s="55" t="s">
        <v>555</v>
      </c>
      <c r="I42" s="55" t="s">
        <v>468</v>
      </c>
      <c r="J42" s="56" t="s">
        <v>466</v>
      </c>
      <c r="K42" s="57">
        <v>16.5</v>
      </c>
    </row>
    <row r="43" spans="2:11" ht="18" customHeight="1" x14ac:dyDescent="0.4">
      <c r="B43" s="78"/>
      <c r="C43" s="80"/>
      <c r="D43" s="82"/>
      <c r="E43" s="84"/>
      <c r="F43" s="53"/>
      <c r="G43" s="54" t="s">
        <v>245</v>
      </c>
      <c r="H43" s="55"/>
      <c r="I43" s="55" t="s">
        <v>556</v>
      </c>
      <c r="J43" s="56" t="s">
        <v>469</v>
      </c>
      <c r="K43" s="57">
        <v>12.9</v>
      </c>
    </row>
    <row r="44" spans="2:11" ht="18" customHeight="1" x14ac:dyDescent="0.4">
      <c r="B44" s="78"/>
      <c r="C44" s="80"/>
      <c r="D44" s="82"/>
      <c r="E44" s="84"/>
      <c r="F44" s="53"/>
      <c r="G44" s="54"/>
      <c r="H44" s="55"/>
      <c r="I44" s="55" t="s">
        <v>557</v>
      </c>
      <c r="J44" s="56" t="s">
        <v>472</v>
      </c>
      <c r="K44" s="57">
        <v>169</v>
      </c>
    </row>
    <row r="45" spans="2:11" ht="18" customHeight="1" x14ac:dyDescent="0.4">
      <c r="B45" s="78"/>
      <c r="C45" s="80"/>
      <c r="D45" s="82"/>
      <c r="E45" s="84"/>
      <c r="F45" s="53"/>
      <c r="G45" s="54"/>
      <c r="H45" s="55"/>
      <c r="I45" s="55"/>
      <c r="J45" s="56" t="s">
        <v>474</v>
      </c>
      <c r="K45" s="57">
        <v>2.9</v>
      </c>
    </row>
    <row r="46" spans="2:11" ht="18" customHeight="1" x14ac:dyDescent="0.4">
      <c r="B46" s="78"/>
      <c r="C46" s="80"/>
      <c r="D46" s="82"/>
      <c r="E46" s="84"/>
      <c r="F46" s="53"/>
      <c r="G46" s="54"/>
      <c r="H46" s="55"/>
      <c r="I46" s="55"/>
      <c r="J46" s="56" t="s">
        <v>475</v>
      </c>
      <c r="K46" s="57">
        <v>1.1000000000000001</v>
      </c>
    </row>
    <row r="47" spans="2:11" ht="18" customHeight="1" x14ac:dyDescent="0.4">
      <c r="B47" s="77" t="s">
        <v>558</v>
      </c>
      <c r="C47" s="79" t="s">
        <v>477</v>
      </c>
      <c r="D47" s="81" t="s">
        <v>559</v>
      </c>
      <c r="E47" s="83" t="s">
        <v>560</v>
      </c>
      <c r="F47" s="48" t="s">
        <v>561</v>
      </c>
      <c r="G47" s="49" t="s">
        <v>562</v>
      </c>
      <c r="H47" s="50" t="s">
        <v>563</v>
      </c>
      <c r="I47" s="50" t="s">
        <v>564</v>
      </c>
      <c r="J47" s="51" t="s">
        <v>463</v>
      </c>
      <c r="K47" s="52">
        <v>539</v>
      </c>
    </row>
    <row r="48" spans="2:11" ht="18" customHeight="1" x14ac:dyDescent="0.4">
      <c r="B48" s="78"/>
      <c r="C48" s="80"/>
      <c r="D48" s="82"/>
      <c r="E48" s="84"/>
      <c r="F48" s="53" t="s">
        <v>500</v>
      </c>
      <c r="G48" s="54" t="s">
        <v>565</v>
      </c>
      <c r="H48" s="55" t="s">
        <v>566</v>
      </c>
      <c r="I48" s="55" t="s">
        <v>567</v>
      </c>
      <c r="J48" s="56" t="s">
        <v>466</v>
      </c>
      <c r="K48" s="57">
        <v>16.600000000000001</v>
      </c>
    </row>
    <row r="49" spans="2:11" ht="18" customHeight="1" x14ac:dyDescent="0.4">
      <c r="B49" s="78"/>
      <c r="C49" s="80"/>
      <c r="D49" s="82"/>
      <c r="E49" s="84"/>
      <c r="F49" s="53"/>
      <c r="G49" s="54" t="s">
        <v>568</v>
      </c>
      <c r="H49" s="55" t="s">
        <v>569</v>
      </c>
      <c r="I49" s="55" t="s">
        <v>570</v>
      </c>
      <c r="J49" s="56" t="s">
        <v>469</v>
      </c>
      <c r="K49" s="57">
        <v>17.3</v>
      </c>
    </row>
    <row r="50" spans="2:11" ht="18" customHeight="1" x14ac:dyDescent="0.4">
      <c r="B50" s="78"/>
      <c r="C50" s="80"/>
      <c r="D50" s="82"/>
      <c r="E50" s="84"/>
      <c r="F50" s="53"/>
      <c r="G50" s="54"/>
      <c r="H50" s="55" t="s">
        <v>489</v>
      </c>
      <c r="I50" s="55" t="s">
        <v>571</v>
      </c>
      <c r="J50" s="56" t="s">
        <v>472</v>
      </c>
      <c r="K50" s="57">
        <v>244</v>
      </c>
    </row>
    <row r="51" spans="2:11" ht="18" customHeight="1" x14ac:dyDescent="0.4">
      <c r="B51" s="78"/>
      <c r="C51" s="80"/>
      <c r="D51" s="82"/>
      <c r="E51" s="84"/>
      <c r="F51" s="53"/>
      <c r="G51" s="54"/>
      <c r="H51" s="55"/>
      <c r="I51" s="55" t="s">
        <v>572</v>
      </c>
      <c r="J51" s="56" t="s">
        <v>474</v>
      </c>
      <c r="K51" s="57">
        <v>1.6</v>
      </c>
    </row>
    <row r="52" spans="2:11" ht="18" customHeight="1" x14ac:dyDescent="0.4">
      <c r="B52" s="78"/>
      <c r="C52" s="80"/>
      <c r="D52" s="82"/>
      <c r="E52" s="84"/>
      <c r="F52" s="53"/>
      <c r="G52" s="54"/>
      <c r="H52" s="55"/>
      <c r="I52" s="55"/>
      <c r="J52" s="56" t="s">
        <v>475</v>
      </c>
      <c r="K52" s="57">
        <v>1.6</v>
      </c>
    </row>
    <row r="53" spans="2:11" ht="18" customHeight="1" x14ac:dyDescent="0.4">
      <c r="B53" s="77" t="s">
        <v>573</v>
      </c>
      <c r="C53" s="79" t="s">
        <v>493</v>
      </c>
      <c r="D53" s="81" t="s">
        <v>574</v>
      </c>
      <c r="E53" s="83" t="s">
        <v>575</v>
      </c>
      <c r="F53" s="48" t="s">
        <v>576</v>
      </c>
      <c r="G53" s="49" t="s">
        <v>577</v>
      </c>
      <c r="H53" s="50" t="s">
        <v>578</v>
      </c>
      <c r="I53" s="50" t="s">
        <v>579</v>
      </c>
      <c r="J53" s="51" t="s">
        <v>463</v>
      </c>
      <c r="K53" s="52">
        <v>453</v>
      </c>
    </row>
    <row r="54" spans="2:11" ht="18" customHeight="1" x14ac:dyDescent="0.4">
      <c r="B54" s="78"/>
      <c r="C54" s="80"/>
      <c r="D54" s="82"/>
      <c r="E54" s="84"/>
      <c r="F54" s="53" t="s">
        <v>580</v>
      </c>
      <c r="G54" s="54" t="s">
        <v>581</v>
      </c>
      <c r="H54" s="55" t="s">
        <v>582</v>
      </c>
      <c r="I54" s="55" t="s">
        <v>583</v>
      </c>
      <c r="J54" s="56" t="s">
        <v>466</v>
      </c>
      <c r="K54" s="57">
        <v>20.399999999999999</v>
      </c>
    </row>
    <row r="55" spans="2:11" ht="18" customHeight="1" x14ac:dyDescent="0.4">
      <c r="B55" s="78"/>
      <c r="C55" s="80"/>
      <c r="D55" s="82"/>
      <c r="E55" s="84"/>
      <c r="F55" s="53"/>
      <c r="G55" s="54"/>
      <c r="H55" s="55" t="s">
        <v>113</v>
      </c>
      <c r="I55" s="55" t="s">
        <v>473</v>
      </c>
      <c r="J55" s="56" t="s">
        <v>469</v>
      </c>
      <c r="K55" s="57">
        <v>13.8</v>
      </c>
    </row>
    <row r="56" spans="2:11" ht="18" customHeight="1" x14ac:dyDescent="0.4">
      <c r="B56" s="78"/>
      <c r="C56" s="80"/>
      <c r="D56" s="82"/>
      <c r="E56" s="84"/>
      <c r="F56" s="53"/>
      <c r="G56" s="54"/>
      <c r="H56" s="55"/>
      <c r="I56" s="55"/>
      <c r="J56" s="56" t="s">
        <v>472</v>
      </c>
      <c r="K56" s="57">
        <v>272</v>
      </c>
    </row>
    <row r="57" spans="2:11" ht="18" customHeight="1" x14ac:dyDescent="0.4">
      <c r="B57" s="78"/>
      <c r="C57" s="80"/>
      <c r="D57" s="82"/>
      <c r="E57" s="84"/>
      <c r="F57" s="53"/>
      <c r="G57" s="54"/>
      <c r="H57" s="55"/>
      <c r="I57" s="55"/>
      <c r="J57" s="56" t="s">
        <v>474</v>
      </c>
      <c r="K57" s="57">
        <v>1.4</v>
      </c>
    </row>
    <row r="58" spans="2:11" ht="18" customHeight="1" x14ac:dyDescent="0.4">
      <c r="B58" s="78"/>
      <c r="C58" s="80"/>
      <c r="D58" s="82"/>
      <c r="E58" s="84"/>
      <c r="F58" s="53"/>
      <c r="G58" s="54"/>
      <c r="H58" s="55"/>
      <c r="I58" s="55"/>
      <c r="J58" s="56" t="s">
        <v>475</v>
      </c>
      <c r="K58" s="57">
        <v>1.2</v>
      </c>
    </row>
    <row r="59" spans="2:11" ht="18" customHeight="1" x14ac:dyDescent="0.4">
      <c r="B59" s="77" t="s">
        <v>584</v>
      </c>
      <c r="C59" s="79" t="s">
        <v>507</v>
      </c>
      <c r="D59" s="81" t="s">
        <v>585</v>
      </c>
      <c r="E59" s="83" t="s">
        <v>586</v>
      </c>
      <c r="F59" s="48" t="s">
        <v>587</v>
      </c>
      <c r="G59" s="49" t="s">
        <v>588</v>
      </c>
      <c r="H59" s="50" t="s">
        <v>563</v>
      </c>
      <c r="I59" s="50" t="s">
        <v>512</v>
      </c>
      <c r="J59" s="51" t="s">
        <v>463</v>
      </c>
      <c r="K59" s="52">
        <v>468</v>
      </c>
    </row>
    <row r="60" spans="2:11" ht="18" customHeight="1" x14ac:dyDescent="0.4">
      <c r="B60" s="78"/>
      <c r="C60" s="80"/>
      <c r="D60" s="82"/>
      <c r="E60" s="84"/>
      <c r="F60" s="53" t="s">
        <v>589</v>
      </c>
      <c r="G60" s="54" t="s">
        <v>590</v>
      </c>
      <c r="H60" s="55" t="s">
        <v>591</v>
      </c>
      <c r="I60" s="55" t="s">
        <v>592</v>
      </c>
      <c r="J60" s="56" t="s">
        <v>466</v>
      </c>
      <c r="K60" s="57">
        <v>19.8</v>
      </c>
    </row>
    <row r="61" spans="2:11" ht="18" customHeight="1" x14ac:dyDescent="0.4">
      <c r="B61" s="78"/>
      <c r="C61" s="80"/>
      <c r="D61" s="82"/>
      <c r="E61" s="84"/>
      <c r="F61" s="53"/>
      <c r="G61" s="54" t="s">
        <v>593</v>
      </c>
      <c r="H61" s="55" t="s">
        <v>569</v>
      </c>
      <c r="I61" s="55" t="s">
        <v>594</v>
      </c>
      <c r="J61" s="56" t="s">
        <v>469</v>
      </c>
      <c r="K61" s="57">
        <v>16.5</v>
      </c>
    </row>
    <row r="62" spans="2:11" ht="18" customHeight="1" x14ac:dyDescent="0.4">
      <c r="B62" s="78"/>
      <c r="C62" s="80"/>
      <c r="D62" s="82"/>
      <c r="E62" s="84"/>
      <c r="F62" s="53"/>
      <c r="G62" s="54"/>
      <c r="H62" s="55"/>
      <c r="I62" s="55" t="s">
        <v>595</v>
      </c>
      <c r="J62" s="56" t="s">
        <v>472</v>
      </c>
      <c r="K62" s="57">
        <v>198</v>
      </c>
    </row>
    <row r="63" spans="2:11" ht="18" customHeight="1" x14ac:dyDescent="0.4">
      <c r="B63" s="78"/>
      <c r="C63" s="80"/>
      <c r="D63" s="82"/>
      <c r="E63" s="84"/>
      <c r="F63" s="53"/>
      <c r="G63" s="54"/>
      <c r="H63" s="55"/>
      <c r="I63" s="55"/>
      <c r="J63" s="56" t="s">
        <v>474</v>
      </c>
      <c r="K63" s="57">
        <v>2.5</v>
      </c>
    </row>
    <row r="64" spans="2:11" ht="18" customHeight="1" x14ac:dyDescent="0.4">
      <c r="B64" s="78"/>
      <c r="C64" s="80"/>
      <c r="D64" s="82"/>
      <c r="E64" s="84"/>
      <c r="F64" s="53"/>
      <c r="G64" s="54"/>
      <c r="H64" s="55"/>
      <c r="I64" s="55"/>
      <c r="J64" s="56" t="s">
        <v>475</v>
      </c>
      <c r="K64" s="57">
        <v>1.5</v>
      </c>
    </row>
    <row r="65" spans="2:11" ht="18" customHeight="1" x14ac:dyDescent="0.4">
      <c r="B65" s="77" t="s">
        <v>596</v>
      </c>
      <c r="C65" s="79" t="s">
        <v>522</v>
      </c>
      <c r="D65" s="81" t="s">
        <v>597</v>
      </c>
      <c r="E65" s="83" t="s">
        <v>598</v>
      </c>
      <c r="F65" s="48" t="s">
        <v>599</v>
      </c>
      <c r="G65" s="49" t="s">
        <v>600</v>
      </c>
      <c r="H65" s="50" t="s">
        <v>601</v>
      </c>
      <c r="I65" s="50" t="s">
        <v>602</v>
      </c>
      <c r="J65" s="51" t="s">
        <v>463</v>
      </c>
      <c r="K65" s="52">
        <v>501</v>
      </c>
    </row>
    <row r="66" spans="2:11" ht="18" customHeight="1" x14ac:dyDescent="0.4">
      <c r="B66" s="78"/>
      <c r="C66" s="80"/>
      <c r="D66" s="82"/>
      <c r="E66" s="84"/>
      <c r="F66" s="53" t="s">
        <v>603</v>
      </c>
      <c r="G66" s="54" t="s">
        <v>604</v>
      </c>
      <c r="H66" s="55" t="s">
        <v>605</v>
      </c>
      <c r="I66" s="55" t="s">
        <v>606</v>
      </c>
      <c r="J66" s="56" t="s">
        <v>466</v>
      </c>
      <c r="K66" s="57">
        <v>20.399999999999999</v>
      </c>
    </row>
    <row r="67" spans="2:11" ht="18" customHeight="1" x14ac:dyDescent="0.4">
      <c r="B67" s="78"/>
      <c r="C67" s="80"/>
      <c r="D67" s="82"/>
      <c r="E67" s="84"/>
      <c r="F67" s="53"/>
      <c r="G67" s="54" t="s">
        <v>607</v>
      </c>
      <c r="H67" s="55" t="s">
        <v>535</v>
      </c>
      <c r="I67" s="55" t="s">
        <v>608</v>
      </c>
      <c r="J67" s="56" t="s">
        <v>469</v>
      </c>
      <c r="K67" s="57">
        <v>14.1</v>
      </c>
    </row>
    <row r="68" spans="2:11" ht="18" customHeight="1" x14ac:dyDescent="0.4">
      <c r="B68" s="78"/>
      <c r="C68" s="80"/>
      <c r="D68" s="82"/>
      <c r="E68" s="84"/>
      <c r="F68" s="53"/>
      <c r="G68" s="54" t="s">
        <v>609</v>
      </c>
      <c r="H68" s="55"/>
      <c r="I68" s="55"/>
      <c r="J68" s="56" t="s">
        <v>472</v>
      </c>
      <c r="K68" s="57">
        <v>278</v>
      </c>
    </row>
    <row r="69" spans="2:11" ht="18" customHeight="1" x14ac:dyDescent="0.4">
      <c r="B69" s="78"/>
      <c r="C69" s="80"/>
      <c r="D69" s="82"/>
      <c r="E69" s="84"/>
      <c r="F69" s="53"/>
      <c r="G69" s="54"/>
      <c r="H69" s="55"/>
      <c r="I69" s="55"/>
      <c r="J69" s="56" t="s">
        <v>474</v>
      </c>
      <c r="K69" s="57">
        <v>4.7</v>
      </c>
    </row>
    <row r="70" spans="2:11" ht="18" customHeight="1" x14ac:dyDescent="0.4">
      <c r="B70" s="78"/>
      <c r="C70" s="80"/>
      <c r="D70" s="82"/>
      <c r="E70" s="84"/>
      <c r="F70" s="53"/>
      <c r="G70" s="54"/>
      <c r="H70" s="55"/>
      <c r="I70" s="55"/>
      <c r="J70" s="56" t="s">
        <v>475</v>
      </c>
      <c r="K70" s="57">
        <v>2.5</v>
      </c>
    </row>
    <row r="71" spans="2:11" ht="18" customHeight="1" x14ac:dyDescent="0.4">
      <c r="B71" s="77" t="s">
        <v>610</v>
      </c>
      <c r="C71" s="79" t="s">
        <v>611</v>
      </c>
      <c r="D71" s="81" t="s">
        <v>612</v>
      </c>
      <c r="E71" s="83" t="s">
        <v>613</v>
      </c>
      <c r="F71" s="48" t="s">
        <v>614</v>
      </c>
      <c r="G71" s="49" t="s">
        <v>497</v>
      </c>
      <c r="H71" s="50" t="s">
        <v>615</v>
      </c>
      <c r="I71" s="50" t="s">
        <v>616</v>
      </c>
      <c r="J71" s="58" t="s">
        <v>463</v>
      </c>
      <c r="K71" s="59">
        <v>360</v>
      </c>
    </row>
    <row r="72" spans="2:11" ht="18" customHeight="1" x14ac:dyDescent="0.4">
      <c r="B72" s="78"/>
      <c r="C72" s="80"/>
      <c r="D72" s="82"/>
      <c r="E72" s="84"/>
      <c r="F72" s="53" t="s">
        <v>500</v>
      </c>
      <c r="G72" s="54" t="s">
        <v>617</v>
      </c>
      <c r="H72" s="55" t="s">
        <v>618</v>
      </c>
      <c r="I72" s="55" t="s">
        <v>619</v>
      </c>
      <c r="J72" s="60" t="s">
        <v>466</v>
      </c>
      <c r="K72" s="61">
        <v>16</v>
      </c>
    </row>
    <row r="73" spans="2:11" ht="18" customHeight="1" x14ac:dyDescent="0.4">
      <c r="B73" s="78"/>
      <c r="C73" s="80"/>
      <c r="D73" s="82"/>
      <c r="E73" s="84"/>
      <c r="F73" s="53"/>
      <c r="G73" s="54" t="s">
        <v>620</v>
      </c>
      <c r="H73" s="55" t="s">
        <v>621</v>
      </c>
      <c r="I73" s="55"/>
      <c r="J73" s="60" t="s">
        <v>469</v>
      </c>
      <c r="K73" s="61">
        <v>6.8</v>
      </c>
    </row>
    <row r="74" spans="2:11" ht="18" customHeight="1" x14ac:dyDescent="0.4">
      <c r="B74" s="78"/>
      <c r="C74" s="80"/>
      <c r="D74" s="82"/>
      <c r="E74" s="84"/>
      <c r="F74" s="53"/>
      <c r="G74" s="54"/>
      <c r="H74" s="55"/>
      <c r="I74" s="55"/>
      <c r="J74" s="60" t="s">
        <v>472</v>
      </c>
      <c r="K74" s="61">
        <v>232</v>
      </c>
    </row>
    <row r="75" spans="2:11" ht="18" customHeight="1" x14ac:dyDescent="0.4">
      <c r="B75" s="78"/>
      <c r="C75" s="80"/>
      <c r="D75" s="82"/>
      <c r="E75" s="84"/>
      <c r="F75" s="53"/>
      <c r="G75" s="54"/>
      <c r="H75" s="55"/>
      <c r="I75" s="55"/>
      <c r="J75" s="60" t="s">
        <v>474</v>
      </c>
      <c r="K75" s="61">
        <v>1.8</v>
      </c>
    </row>
    <row r="76" spans="2:11" ht="18" customHeight="1" x14ac:dyDescent="0.4">
      <c r="B76" s="78"/>
      <c r="C76" s="80"/>
      <c r="D76" s="82"/>
      <c r="E76" s="84"/>
      <c r="F76" s="53"/>
      <c r="G76" s="54"/>
      <c r="H76" s="55"/>
      <c r="I76" s="55"/>
      <c r="J76" s="62" t="s">
        <v>475</v>
      </c>
      <c r="K76" s="61">
        <v>0.9</v>
      </c>
    </row>
    <row r="77" spans="2:11" ht="18.95" customHeight="1" x14ac:dyDescent="0.4">
      <c r="B77" s="77" t="s">
        <v>622</v>
      </c>
      <c r="C77" s="79" t="s">
        <v>537</v>
      </c>
      <c r="D77" s="81" t="s">
        <v>623</v>
      </c>
      <c r="E77" s="83" t="s">
        <v>624</v>
      </c>
      <c r="F77" s="48" t="s">
        <v>625</v>
      </c>
      <c r="G77" s="49" t="s">
        <v>497</v>
      </c>
      <c r="H77" s="50" t="s">
        <v>615</v>
      </c>
      <c r="I77" s="50" t="s">
        <v>616</v>
      </c>
      <c r="J77" s="51" t="s">
        <v>463</v>
      </c>
      <c r="K77" s="52">
        <v>372</v>
      </c>
    </row>
    <row r="78" spans="2:11" ht="18.95" customHeight="1" x14ac:dyDescent="0.4">
      <c r="B78" s="78"/>
      <c r="C78" s="80"/>
      <c r="D78" s="82"/>
      <c r="E78" s="84"/>
      <c r="F78" s="53" t="s">
        <v>626</v>
      </c>
      <c r="G78" s="54" t="s">
        <v>617</v>
      </c>
      <c r="H78" s="55" t="s">
        <v>618</v>
      </c>
      <c r="I78" s="55" t="s">
        <v>619</v>
      </c>
      <c r="J78" s="56" t="s">
        <v>466</v>
      </c>
      <c r="K78" s="57">
        <v>16.899999999999999</v>
      </c>
    </row>
    <row r="79" spans="2:11" ht="18.95" customHeight="1" x14ac:dyDescent="0.4">
      <c r="B79" s="78"/>
      <c r="C79" s="80"/>
      <c r="D79" s="82"/>
      <c r="E79" s="84"/>
      <c r="F79" s="53" t="s">
        <v>627</v>
      </c>
      <c r="G79" s="54" t="s">
        <v>628</v>
      </c>
      <c r="H79" s="55" t="s">
        <v>629</v>
      </c>
      <c r="I79" s="55"/>
      <c r="J79" s="56" t="s">
        <v>469</v>
      </c>
      <c r="K79" s="57">
        <v>6.8</v>
      </c>
    </row>
    <row r="80" spans="2:11" ht="18.95" customHeight="1" x14ac:dyDescent="0.4">
      <c r="B80" s="78"/>
      <c r="C80" s="80"/>
      <c r="D80" s="82"/>
      <c r="E80" s="84"/>
      <c r="F80" s="53"/>
      <c r="G80" s="54"/>
      <c r="H80" s="55"/>
      <c r="I80" s="55"/>
      <c r="J80" s="56" t="s">
        <v>472</v>
      </c>
      <c r="K80" s="57">
        <v>251</v>
      </c>
    </row>
    <row r="81" spans="2:11" ht="18.95" customHeight="1" x14ac:dyDescent="0.4">
      <c r="B81" s="78"/>
      <c r="C81" s="80"/>
      <c r="D81" s="82"/>
      <c r="E81" s="84"/>
      <c r="F81" s="53"/>
      <c r="G81" s="54"/>
      <c r="H81" s="55"/>
      <c r="I81" s="55"/>
      <c r="J81" s="56" t="s">
        <v>474</v>
      </c>
      <c r="K81" s="57">
        <v>1.9</v>
      </c>
    </row>
    <row r="82" spans="2:11" ht="18.95" customHeight="1" x14ac:dyDescent="0.4">
      <c r="B82" s="78"/>
      <c r="C82" s="80"/>
      <c r="D82" s="82"/>
      <c r="E82" s="84"/>
      <c r="F82" s="53"/>
      <c r="G82" s="54"/>
      <c r="H82" s="55"/>
      <c r="I82" s="55"/>
      <c r="J82" s="56" t="s">
        <v>475</v>
      </c>
      <c r="K82" s="63">
        <v>0.9</v>
      </c>
    </row>
    <row r="83" spans="2:11" ht="18" customHeight="1" x14ac:dyDescent="0.4">
      <c r="B83" s="85" t="s">
        <v>630</v>
      </c>
      <c r="C83" s="79" t="s">
        <v>456</v>
      </c>
      <c r="D83" s="81" t="s">
        <v>631</v>
      </c>
      <c r="E83" s="83" t="s">
        <v>458</v>
      </c>
      <c r="F83" s="48" t="s">
        <v>632</v>
      </c>
      <c r="G83" s="49" t="s">
        <v>497</v>
      </c>
      <c r="H83" s="50"/>
      <c r="I83" s="50" t="s">
        <v>633</v>
      </c>
      <c r="J83" s="51" t="s">
        <v>463</v>
      </c>
      <c r="K83" s="52">
        <v>415</v>
      </c>
    </row>
    <row r="84" spans="2:11" ht="18" customHeight="1" x14ac:dyDescent="0.4">
      <c r="B84" s="78"/>
      <c r="C84" s="80"/>
      <c r="D84" s="82"/>
      <c r="E84" s="84"/>
      <c r="F84" s="53" t="s">
        <v>603</v>
      </c>
      <c r="G84" s="54" t="s">
        <v>634</v>
      </c>
      <c r="H84" s="55" t="s">
        <v>461</v>
      </c>
      <c r="I84" s="55" t="s">
        <v>635</v>
      </c>
      <c r="J84" s="56" t="s">
        <v>466</v>
      </c>
      <c r="K84" s="57">
        <v>16.8</v>
      </c>
    </row>
    <row r="85" spans="2:11" ht="18" customHeight="1" x14ac:dyDescent="0.4">
      <c r="B85" s="78"/>
      <c r="C85" s="80"/>
      <c r="D85" s="82"/>
      <c r="E85" s="84"/>
      <c r="F85" s="53"/>
      <c r="G85" s="54" t="s">
        <v>636</v>
      </c>
      <c r="H85" s="55"/>
      <c r="I85" s="55"/>
      <c r="J85" s="56" t="s">
        <v>469</v>
      </c>
      <c r="K85" s="57">
        <v>11.9</v>
      </c>
    </row>
    <row r="86" spans="2:11" ht="18" customHeight="1" x14ac:dyDescent="0.4">
      <c r="B86" s="78"/>
      <c r="C86" s="80"/>
      <c r="D86" s="82"/>
      <c r="E86" s="84"/>
      <c r="F86" s="53"/>
      <c r="G86" s="54" t="s">
        <v>637</v>
      </c>
      <c r="H86" s="55"/>
      <c r="I86" s="55"/>
      <c r="J86" s="56" t="s">
        <v>472</v>
      </c>
      <c r="K86" s="57">
        <v>188</v>
      </c>
    </row>
    <row r="87" spans="2:11" ht="18" customHeight="1" x14ac:dyDescent="0.4">
      <c r="B87" s="78"/>
      <c r="C87" s="80"/>
      <c r="D87" s="82"/>
      <c r="E87" s="84"/>
      <c r="F87" s="53"/>
      <c r="G87" s="54"/>
      <c r="H87" s="55"/>
      <c r="I87" s="55"/>
      <c r="J87" s="56" t="s">
        <v>474</v>
      </c>
      <c r="K87" s="57">
        <v>2.9</v>
      </c>
    </row>
    <row r="88" spans="2:11" ht="18" customHeight="1" thickBot="1" x14ac:dyDescent="0.45">
      <c r="B88" s="86"/>
      <c r="C88" s="87"/>
      <c r="D88" s="88"/>
      <c r="E88" s="89"/>
      <c r="F88" s="64"/>
      <c r="G88" s="65"/>
      <c r="H88" s="66"/>
      <c r="I88" s="66"/>
      <c r="J88" s="67" t="s">
        <v>475</v>
      </c>
      <c r="K88" s="68">
        <v>1.1000000000000001</v>
      </c>
    </row>
    <row r="89" spans="2:11" ht="7.5" customHeight="1" x14ac:dyDescent="0.4">
      <c r="D89" s="69"/>
      <c r="E89" s="69"/>
    </row>
    <row r="90" spans="2:11" ht="18" customHeight="1" x14ac:dyDescent="0.4">
      <c r="B90" s="40" t="s">
        <v>638</v>
      </c>
      <c r="C90" s="70"/>
      <c r="D90" s="71"/>
      <c r="E90" s="72"/>
      <c r="F90" s="70"/>
      <c r="G90" s="70"/>
      <c r="H90" s="70"/>
      <c r="I90" s="70"/>
      <c r="J90" s="70"/>
      <c r="K90" s="70"/>
    </row>
    <row r="91" spans="2:11" ht="18" customHeight="1" x14ac:dyDescent="0.4">
      <c r="B91" s="40" t="s">
        <v>639</v>
      </c>
    </row>
  </sheetData>
  <mergeCells count="58">
    <mergeCell ref="B83:B88"/>
    <mergeCell ref="C83:C88"/>
    <mergeCell ref="D83:D88"/>
    <mergeCell ref="E83:E88"/>
    <mergeCell ref="B71:B76"/>
    <mergeCell ref="C71:C76"/>
    <mergeCell ref="D71:D76"/>
    <mergeCell ref="E71:E76"/>
    <mergeCell ref="B77:B82"/>
    <mergeCell ref="C77:C82"/>
    <mergeCell ref="D77:D82"/>
    <mergeCell ref="E77:E82"/>
    <mergeCell ref="B59:B64"/>
    <mergeCell ref="C59:C64"/>
    <mergeCell ref="D59:D64"/>
    <mergeCell ref="E59:E64"/>
    <mergeCell ref="B65:B70"/>
    <mergeCell ref="C65:C70"/>
    <mergeCell ref="D65:D70"/>
    <mergeCell ref="E65:E70"/>
    <mergeCell ref="B47:B52"/>
    <mergeCell ref="C47:C52"/>
    <mergeCell ref="D47:D52"/>
    <mergeCell ref="E47:E52"/>
    <mergeCell ref="B53:B58"/>
    <mergeCell ref="C53:C58"/>
    <mergeCell ref="D53:D58"/>
    <mergeCell ref="E53:E58"/>
    <mergeCell ref="B35:B40"/>
    <mergeCell ref="C35:C40"/>
    <mergeCell ref="D35:D40"/>
    <mergeCell ref="E35:E40"/>
    <mergeCell ref="B41:B46"/>
    <mergeCell ref="C41:C46"/>
    <mergeCell ref="D41:D46"/>
    <mergeCell ref="E41:E46"/>
    <mergeCell ref="B23:B28"/>
    <mergeCell ref="C23:C28"/>
    <mergeCell ref="D23:D28"/>
    <mergeCell ref="E23:E28"/>
    <mergeCell ref="B29:B34"/>
    <mergeCell ref="C29:C34"/>
    <mergeCell ref="D29:D34"/>
    <mergeCell ref="E29:E34"/>
    <mergeCell ref="B11:B16"/>
    <mergeCell ref="C11:C16"/>
    <mergeCell ref="D11:D16"/>
    <mergeCell ref="E11:E16"/>
    <mergeCell ref="B17:B22"/>
    <mergeCell ref="C17:C22"/>
    <mergeCell ref="D17:D22"/>
    <mergeCell ref="E17:E22"/>
    <mergeCell ref="B2:K2"/>
    <mergeCell ref="B3:C3"/>
    <mergeCell ref="B5:B10"/>
    <mergeCell ref="C5:C10"/>
    <mergeCell ref="D5:D10"/>
    <mergeCell ref="E5:E10"/>
  </mergeCells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5C96E-9BC2-4494-826B-15ECBAA7D171}">
  <sheetPr>
    <pageSetUpPr fitToPage="1"/>
  </sheetPr>
  <dimension ref="B1:H3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164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9" si="0">$F$2*E5</f>
        <v>0</v>
      </c>
      <c r="E5" s="10"/>
      <c r="F5" s="9">
        <f t="shared" ref="F5:F29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166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167</v>
      </c>
    </row>
    <row r="9" spans="2:8" ht="21.6" customHeight="1" x14ac:dyDescent="0.4">
      <c r="B9" s="93"/>
      <c r="C9" s="18" t="s">
        <v>168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169</v>
      </c>
    </row>
    <row r="10" spans="2:8" ht="21.6" customHeight="1" x14ac:dyDescent="0.4">
      <c r="B10" s="93"/>
      <c r="C10" s="18" t="s">
        <v>18</v>
      </c>
      <c r="D10" s="19">
        <f t="shared" si="0"/>
        <v>0</v>
      </c>
      <c r="E10" s="20">
        <v>0.18</v>
      </c>
      <c r="F10" s="19">
        <f t="shared" si="1"/>
        <v>0.14399999999999999</v>
      </c>
      <c r="G10" s="21" t="s">
        <v>7</v>
      </c>
      <c r="H10" s="22" t="s">
        <v>170</v>
      </c>
    </row>
    <row r="11" spans="2:8" ht="21.6" customHeight="1" x14ac:dyDescent="0.4">
      <c r="B11" s="93"/>
      <c r="C11" s="18" t="s">
        <v>33</v>
      </c>
      <c r="D11" s="19">
        <f t="shared" si="0"/>
        <v>0</v>
      </c>
      <c r="E11" s="20">
        <v>5.5</v>
      </c>
      <c r="F11" s="19">
        <f t="shared" si="1"/>
        <v>4.4000000000000004</v>
      </c>
      <c r="G11" s="37" t="s">
        <v>34</v>
      </c>
      <c r="H11" s="22" t="s">
        <v>171</v>
      </c>
    </row>
    <row r="12" spans="2:8" ht="21.6" customHeight="1" x14ac:dyDescent="0.4">
      <c r="B12" s="93"/>
      <c r="C12" s="18" t="s">
        <v>26</v>
      </c>
      <c r="D12" s="19">
        <f t="shared" si="0"/>
        <v>0</v>
      </c>
      <c r="E12" s="20">
        <v>8</v>
      </c>
      <c r="F12" s="19">
        <f t="shared" si="1"/>
        <v>6.4</v>
      </c>
      <c r="G12" s="21" t="s">
        <v>7</v>
      </c>
      <c r="H12" s="22" t="s">
        <v>172</v>
      </c>
    </row>
    <row r="13" spans="2:8" ht="21.6" customHeight="1" x14ac:dyDescent="0.4">
      <c r="B13" s="93"/>
      <c r="C13" s="18" t="s">
        <v>173</v>
      </c>
      <c r="D13" s="19">
        <f t="shared" si="0"/>
        <v>0</v>
      </c>
      <c r="E13" s="20">
        <v>6</v>
      </c>
      <c r="F13" s="19">
        <f t="shared" si="1"/>
        <v>4.8000000000000007</v>
      </c>
      <c r="G13" s="37" t="s">
        <v>34</v>
      </c>
      <c r="H13" s="22"/>
    </row>
    <row r="14" spans="2:8" ht="21.6" customHeight="1" x14ac:dyDescent="0.4">
      <c r="B14" s="93"/>
      <c r="C14" s="18" t="s">
        <v>21</v>
      </c>
      <c r="D14" s="19">
        <f t="shared" si="0"/>
        <v>0</v>
      </c>
      <c r="E14" s="20">
        <v>6</v>
      </c>
      <c r="F14" s="19">
        <f t="shared" si="1"/>
        <v>4.8000000000000007</v>
      </c>
      <c r="G14" s="21" t="s">
        <v>7</v>
      </c>
      <c r="H14" s="22"/>
    </row>
    <row r="15" spans="2:8" ht="21.6" customHeight="1" x14ac:dyDescent="0.4">
      <c r="B15" s="93"/>
      <c r="C15" s="13" t="s">
        <v>174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175</v>
      </c>
    </row>
    <row r="16" spans="2:8" ht="21.6" customHeight="1" x14ac:dyDescent="0.4">
      <c r="B16" s="93"/>
      <c r="C16" s="18" t="s">
        <v>176</v>
      </c>
      <c r="D16" s="19">
        <f t="shared" si="0"/>
        <v>0</v>
      </c>
      <c r="E16" s="20">
        <v>10</v>
      </c>
      <c r="F16" s="19">
        <f t="shared" si="1"/>
        <v>8</v>
      </c>
      <c r="G16" s="21" t="s">
        <v>7</v>
      </c>
      <c r="H16" s="22" t="s">
        <v>177</v>
      </c>
    </row>
    <row r="17" spans="2:8" ht="21.6" customHeight="1" x14ac:dyDescent="0.4">
      <c r="B17" s="93"/>
      <c r="C17" s="18" t="s">
        <v>110</v>
      </c>
      <c r="D17" s="19">
        <f t="shared" si="0"/>
        <v>0</v>
      </c>
      <c r="E17" s="20">
        <v>15</v>
      </c>
      <c r="F17" s="19">
        <f t="shared" si="1"/>
        <v>12</v>
      </c>
      <c r="G17" s="21" t="s">
        <v>7</v>
      </c>
      <c r="H17" s="22" t="s">
        <v>178</v>
      </c>
    </row>
    <row r="18" spans="2:8" ht="21.6" customHeight="1" x14ac:dyDescent="0.4">
      <c r="B18" s="93"/>
      <c r="C18" s="18" t="s">
        <v>12</v>
      </c>
      <c r="D18" s="19">
        <f t="shared" si="0"/>
        <v>0</v>
      </c>
      <c r="E18" s="20">
        <v>1</v>
      </c>
      <c r="F18" s="19">
        <f t="shared" si="1"/>
        <v>0.8</v>
      </c>
      <c r="G18" s="21" t="s">
        <v>7</v>
      </c>
      <c r="H18" s="22" t="s">
        <v>179</v>
      </c>
    </row>
    <row r="19" spans="2:8" ht="21.6" customHeight="1" x14ac:dyDescent="0.4">
      <c r="B19" s="93"/>
      <c r="C19" s="18" t="s">
        <v>180</v>
      </c>
      <c r="D19" s="19">
        <f t="shared" si="0"/>
        <v>0</v>
      </c>
      <c r="E19" s="20">
        <v>15</v>
      </c>
      <c r="F19" s="19">
        <f t="shared" si="1"/>
        <v>12</v>
      </c>
      <c r="G19" s="21" t="s">
        <v>7</v>
      </c>
      <c r="H19" s="22" t="s">
        <v>181</v>
      </c>
    </row>
    <row r="20" spans="2:8" ht="21.6" customHeight="1" x14ac:dyDescent="0.4">
      <c r="B20" s="93"/>
      <c r="C20" s="13" t="s">
        <v>182</v>
      </c>
      <c r="D20" s="14">
        <f t="shared" si="0"/>
        <v>0</v>
      </c>
      <c r="E20" s="15"/>
      <c r="F20" s="14">
        <f t="shared" si="1"/>
        <v>0</v>
      </c>
      <c r="G20" s="16" t="s">
        <v>7</v>
      </c>
      <c r="H20" s="17" t="s">
        <v>183</v>
      </c>
    </row>
    <row r="21" spans="2:8" ht="21.6" customHeight="1" x14ac:dyDescent="0.4">
      <c r="B21" s="93"/>
      <c r="C21" s="18" t="s">
        <v>16</v>
      </c>
      <c r="D21" s="19">
        <f t="shared" si="0"/>
        <v>0</v>
      </c>
      <c r="E21" s="20">
        <v>10</v>
      </c>
      <c r="F21" s="19">
        <f t="shared" si="1"/>
        <v>8</v>
      </c>
      <c r="G21" s="21" t="s">
        <v>7</v>
      </c>
      <c r="H21" s="22" t="s">
        <v>184</v>
      </c>
    </row>
    <row r="22" spans="2:8" ht="21.6" customHeight="1" x14ac:dyDescent="0.4">
      <c r="B22" s="93"/>
      <c r="C22" s="18" t="s">
        <v>48</v>
      </c>
      <c r="D22" s="19">
        <f t="shared" si="0"/>
        <v>0</v>
      </c>
      <c r="E22" s="20">
        <v>10</v>
      </c>
      <c r="F22" s="19">
        <f t="shared" si="1"/>
        <v>8</v>
      </c>
      <c r="G22" s="21" t="s">
        <v>7</v>
      </c>
      <c r="H22" s="22" t="s">
        <v>144</v>
      </c>
    </row>
    <row r="23" spans="2:8" ht="21.6" customHeight="1" x14ac:dyDescent="0.4">
      <c r="B23" s="93"/>
      <c r="C23" s="18" t="s">
        <v>68</v>
      </c>
      <c r="D23" s="19">
        <f t="shared" si="0"/>
        <v>0</v>
      </c>
      <c r="E23" s="20">
        <v>100</v>
      </c>
      <c r="F23" s="19">
        <f t="shared" si="1"/>
        <v>80</v>
      </c>
      <c r="G23" s="21" t="s">
        <v>7</v>
      </c>
      <c r="H23" s="22" t="s">
        <v>185</v>
      </c>
    </row>
    <row r="24" spans="2:8" ht="21.6" customHeight="1" x14ac:dyDescent="0.4">
      <c r="B24" s="93"/>
      <c r="C24" s="18" t="s">
        <v>70</v>
      </c>
      <c r="D24" s="19">
        <f t="shared" si="0"/>
        <v>0</v>
      </c>
      <c r="E24" s="20">
        <v>3</v>
      </c>
      <c r="F24" s="19">
        <f t="shared" si="1"/>
        <v>2.4000000000000004</v>
      </c>
      <c r="G24" s="21" t="s">
        <v>7</v>
      </c>
      <c r="H24" s="22" t="s">
        <v>186</v>
      </c>
    </row>
    <row r="25" spans="2:8" ht="21.6" customHeight="1" x14ac:dyDescent="0.4">
      <c r="B25" s="93"/>
      <c r="C25" s="13" t="s">
        <v>187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23"/>
    </row>
    <row r="26" spans="2:8" ht="21.6" customHeight="1" x14ac:dyDescent="0.4">
      <c r="B26" s="93"/>
      <c r="C26" s="18" t="s">
        <v>188</v>
      </c>
      <c r="D26" s="19">
        <f t="shared" si="0"/>
        <v>0</v>
      </c>
      <c r="E26" s="20">
        <v>40</v>
      </c>
      <c r="F26" s="19">
        <f t="shared" si="1"/>
        <v>32</v>
      </c>
      <c r="G26" s="37" t="s">
        <v>32</v>
      </c>
      <c r="H26" s="22"/>
    </row>
    <row r="27" spans="2:8" ht="21.6" customHeight="1" x14ac:dyDescent="0.4">
      <c r="B27" s="93"/>
      <c r="C27" s="18" t="s">
        <v>189</v>
      </c>
      <c r="D27" s="19">
        <f t="shared" si="0"/>
        <v>0</v>
      </c>
      <c r="E27" s="20">
        <v>0.5</v>
      </c>
      <c r="F27" s="19">
        <f t="shared" si="1"/>
        <v>0.4</v>
      </c>
      <c r="G27" s="37" t="s">
        <v>32</v>
      </c>
      <c r="H27" s="22"/>
    </row>
    <row r="28" spans="2:8" ht="21.6" customHeight="1" x14ac:dyDescent="0.4">
      <c r="B28" s="93"/>
      <c r="C28" s="18" t="s">
        <v>14</v>
      </c>
      <c r="D28" s="19">
        <f t="shared" si="0"/>
        <v>0</v>
      </c>
      <c r="E28" s="20">
        <v>1</v>
      </c>
      <c r="F28" s="19">
        <f t="shared" si="1"/>
        <v>0.8</v>
      </c>
      <c r="G28" s="21" t="s">
        <v>7</v>
      </c>
      <c r="H28" s="22"/>
    </row>
    <row r="29" spans="2:8" ht="21.6" customHeight="1" thickBot="1" x14ac:dyDescent="0.45">
      <c r="B29" s="94"/>
      <c r="C29" s="24" t="s">
        <v>37</v>
      </c>
      <c r="D29" s="25">
        <f t="shared" si="0"/>
        <v>0</v>
      </c>
      <c r="E29" s="26">
        <v>4</v>
      </c>
      <c r="F29" s="25">
        <f t="shared" si="1"/>
        <v>3.2</v>
      </c>
      <c r="G29" s="27" t="s">
        <v>7</v>
      </c>
      <c r="H29" s="28"/>
    </row>
    <row r="30" spans="2:8" x14ac:dyDescent="0.4">
      <c r="B30" s="29"/>
      <c r="C30" s="29"/>
      <c r="D30" s="29"/>
      <c r="E30" s="29"/>
      <c r="F30" s="29"/>
      <c r="G30" s="29"/>
      <c r="H30" s="29"/>
    </row>
  </sheetData>
  <mergeCells count="1">
    <mergeCell ref="B5:B29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4C59-9F62-41AC-AF32-F9510DC9E2C8}">
  <sheetPr>
    <pageSetUpPr fitToPage="1"/>
  </sheetPr>
  <dimension ref="B1:H21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190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8" si="0">$F$2*E5</f>
        <v>0</v>
      </c>
      <c r="E5" s="10"/>
      <c r="F5" s="9">
        <f t="shared" ref="F5:F18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191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192</v>
      </c>
      <c r="D7" s="19">
        <f t="shared" si="0"/>
        <v>0</v>
      </c>
      <c r="E7" s="20">
        <v>80</v>
      </c>
      <c r="F7" s="19">
        <f t="shared" si="1"/>
        <v>64</v>
      </c>
      <c r="G7" s="37" t="s">
        <v>32</v>
      </c>
      <c r="H7" s="22"/>
    </row>
    <row r="8" spans="2:8" ht="21.6" customHeight="1" x14ac:dyDescent="0.4">
      <c r="B8" s="93"/>
      <c r="C8" s="13" t="s">
        <v>193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194</v>
      </c>
    </row>
    <row r="9" spans="2:8" ht="21.6" customHeight="1" x14ac:dyDescent="0.4">
      <c r="B9" s="93"/>
      <c r="C9" s="18" t="s">
        <v>17</v>
      </c>
      <c r="D9" s="19">
        <f t="shared" si="0"/>
        <v>0</v>
      </c>
      <c r="E9" s="20">
        <v>12</v>
      </c>
      <c r="F9" s="19">
        <f t="shared" si="1"/>
        <v>9.6000000000000014</v>
      </c>
      <c r="G9" s="21" t="s">
        <v>7</v>
      </c>
      <c r="H9" s="22" t="s">
        <v>195</v>
      </c>
    </row>
    <row r="10" spans="2:8" ht="21.6" customHeight="1" x14ac:dyDescent="0.4">
      <c r="B10" s="93"/>
      <c r="C10" s="18" t="s">
        <v>11</v>
      </c>
      <c r="D10" s="19">
        <f t="shared" si="0"/>
        <v>0</v>
      </c>
      <c r="E10" s="20">
        <v>0.5</v>
      </c>
      <c r="F10" s="19">
        <f t="shared" si="1"/>
        <v>0.4</v>
      </c>
      <c r="G10" s="21" t="s">
        <v>7</v>
      </c>
      <c r="H10" s="22" t="s">
        <v>196</v>
      </c>
    </row>
    <row r="11" spans="2:8" ht="21.6" customHeight="1" x14ac:dyDescent="0.4">
      <c r="B11" s="93"/>
      <c r="C11" s="18" t="s">
        <v>12</v>
      </c>
      <c r="D11" s="19">
        <f t="shared" si="0"/>
        <v>0</v>
      </c>
      <c r="E11" s="20">
        <v>1.5</v>
      </c>
      <c r="F11" s="19">
        <f t="shared" si="1"/>
        <v>1.2000000000000002</v>
      </c>
      <c r="G11" s="21" t="s">
        <v>7</v>
      </c>
      <c r="H11" s="38" t="s">
        <v>41</v>
      </c>
    </row>
    <row r="12" spans="2:8" ht="21.6" customHeight="1" x14ac:dyDescent="0.4">
      <c r="B12" s="93"/>
      <c r="C12" s="18" t="s">
        <v>33</v>
      </c>
      <c r="D12" s="19">
        <f t="shared" si="0"/>
        <v>0</v>
      </c>
      <c r="E12" s="20">
        <v>28</v>
      </c>
      <c r="F12" s="19">
        <f t="shared" si="1"/>
        <v>22.400000000000002</v>
      </c>
      <c r="G12" s="37" t="s">
        <v>34</v>
      </c>
      <c r="H12" s="22" t="s">
        <v>197</v>
      </c>
    </row>
    <row r="13" spans="2:8" ht="21.6" customHeight="1" x14ac:dyDescent="0.4">
      <c r="B13" s="93"/>
      <c r="C13" s="18" t="s">
        <v>35</v>
      </c>
      <c r="D13" s="19">
        <f t="shared" si="0"/>
        <v>0</v>
      </c>
      <c r="E13" s="20">
        <v>0.7</v>
      </c>
      <c r="F13" s="19">
        <f t="shared" si="1"/>
        <v>0.55999999999999994</v>
      </c>
      <c r="G13" s="21" t="s">
        <v>7</v>
      </c>
      <c r="H13" s="22" t="s">
        <v>198</v>
      </c>
    </row>
    <row r="14" spans="2:8" ht="21.6" customHeight="1" x14ac:dyDescent="0.4">
      <c r="B14" s="93"/>
      <c r="C14" s="18" t="s">
        <v>14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199</v>
      </c>
    </row>
    <row r="15" spans="2:8" ht="21.6" customHeight="1" x14ac:dyDescent="0.4">
      <c r="B15" s="93"/>
      <c r="C15" s="18" t="s">
        <v>189</v>
      </c>
      <c r="D15" s="19">
        <f t="shared" si="0"/>
        <v>0</v>
      </c>
      <c r="E15" s="20">
        <v>2.5</v>
      </c>
      <c r="F15" s="19">
        <f t="shared" si="1"/>
        <v>2</v>
      </c>
      <c r="G15" s="37" t="s">
        <v>32</v>
      </c>
      <c r="H15" s="22" t="s">
        <v>200</v>
      </c>
    </row>
    <row r="16" spans="2:8" ht="21.6" customHeight="1" x14ac:dyDescent="0.4">
      <c r="B16" s="93"/>
      <c r="C16" s="18" t="s">
        <v>21</v>
      </c>
      <c r="D16" s="19">
        <f t="shared" si="0"/>
        <v>0</v>
      </c>
      <c r="E16" s="20">
        <v>3</v>
      </c>
      <c r="F16" s="19">
        <f t="shared" si="1"/>
        <v>2.4000000000000004</v>
      </c>
      <c r="G16" s="21" t="s">
        <v>7</v>
      </c>
      <c r="H16" s="22" t="s">
        <v>201</v>
      </c>
    </row>
    <row r="17" spans="2:8" ht="21.6" customHeight="1" x14ac:dyDescent="0.4">
      <c r="B17" s="93"/>
      <c r="C17" s="18" t="s">
        <v>26</v>
      </c>
      <c r="D17" s="19">
        <f t="shared" si="0"/>
        <v>0</v>
      </c>
      <c r="E17" s="20">
        <v>9</v>
      </c>
      <c r="F17" s="19">
        <f t="shared" si="1"/>
        <v>7.2</v>
      </c>
      <c r="G17" s="21" t="s">
        <v>7</v>
      </c>
      <c r="H17" s="22" t="s">
        <v>202</v>
      </c>
    </row>
    <row r="18" spans="2:8" ht="21.6" customHeight="1" x14ac:dyDescent="0.4">
      <c r="B18" s="93"/>
      <c r="C18" s="18" t="s">
        <v>21</v>
      </c>
      <c r="D18" s="19">
        <f t="shared" si="0"/>
        <v>0</v>
      </c>
      <c r="E18" s="20">
        <v>0.5</v>
      </c>
      <c r="F18" s="19">
        <f t="shared" si="1"/>
        <v>0.4</v>
      </c>
      <c r="G18" s="21" t="s">
        <v>7</v>
      </c>
      <c r="H18" s="22" t="s">
        <v>203</v>
      </c>
    </row>
    <row r="19" spans="2:8" ht="21.6" customHeight="1" x14ac:dyDescent="0.4">
      <c r="B19" s="93"/>
      <c r="C19" s="18"/>
      <c r="D19" s="19"/>
      <c r="E19" s="20"/>
      <c r="F19" s="19"/>
      <c r="G19" s="21" t="s">
        <v>7</v>
      </c>
      <c r="H19" s="22" t="s">
        <v>204</v>
      </c>
    </row>
    <row r="20" spans="2:8" ht="21.6" customHeight="1" thickBot="1" x14ac:dyDescent="0.45">
      <c r="B20" s="94"/>
      <c r="C20" s="24"/>
      <c r="D20" s="25"/>
      <c r="E20" s="26"/>
      <c r="F20" s="25"/>
      <c r="G20" s="27" t="s">
        <v>7</v>
      </c>
      <c r="H20" s="28" t="s">
        <v>205</v>
      </c>
    </row>
    <row r="21" spans="2:8" x14ac:dyDescent="0.4">
      <c r="B21" s="29"/>
      <c r="C21" s="29"/>
      <c r="D21" s="29"/>
      <c r="E21" s="29"/>
      <c r="F21" s="29"/>
      <c r="G21" s="29"/>
      <c r="H21" s="29"/>
    </row>
  </sheetData>
  <mergeCells count="1">
    <mergeCell ref="B5:B20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08A3-53F0-452C-8612-A797AD61EE3D}">
  <sheetPr>
    <pageSetUpPr fitToPage="1"/>
  </sheetPr>
  <dimension ref="B1:H3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206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9" si="0">$F$2*E5</f>
        <v>0</v>
      </c>
      <c r="E5" s="10"/>
      <c r="F5" s="9">
        <f t="shared" ref="F5:F29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207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208</v>
      </c>
    </row>
    <row r="9" spans="2:8" ht="21.6" customHeight="1" x14ac:dyDescent="0.4">
      <c r="B9" s="93"/>
      <c r="C9" s="18" t="s">
        <v>209</v>
      </c>
      <c r="D9" s="19">
        <f t="shared" si="0"/>
        <v>0</v>
      </c>
      <c r="E9" s="20">
        <v>50</v>
      </c>
      <c r="F9" s="19">
        <f t="shared" si="1"/>
        <v>40</v>
      </c>
      <c r="G9" s="21" t="s">
        <v>7</v>
      </c>
      <c r="H9" s="22" t="s">
        <v>210</v>
      </c>
    </row>
    <row r="10" spans="2:8" ht="21.6" customHeight="1" x14ac:dyDescent="0.4">
      <c r="B10" s="93"/>
      <c r="C10" s="18" t="s">
        <v>18</v>
      </c>
      <c r="D10" s="19">
        <f t="shared" si="0"/>
        <v>0</v>
      </c>
      <c r="E10" s="20">
        <v>0.09</v>
      </c>
      <c r="F10" s="19">
        <f t="shared" si="1"/>
        <v>7.1999999999999995E-2</v>
      </c>
      <c r="G10" s="21" t="s">
        <v>7</v>
      </c>
      <c r="H10" s="22" t="s">
        <v>211</v>
      </c>
    </row>
    <row r="11" spans="2:8" ht="21.6" customHeight="1" x14ac:dyDescent="0.4">
      <c r="B11" s="93"/>
      <c r="C11" s="18" t="s">
        <v>212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213</v>
      </c>
    </row>
    <row r="12" spans="2:8" ht="21.6" customHeight="1" x14ac:dyDescent="0.4">
      <c r="B12" s="93"/>
      <c r="C12" s="18" t="s">
        <v>214</v>
      </c>
      <c r="D12" s="19">
        <f t="shared" si="0"/>
        <v>0</v>
      </c>
      <c r="E12" s="20">
        <v>10</v>
      </c>
      <c r="F12" s="19">
        <f t="shared" si="1"/>
        <v>8</v>
      </c>
      <c r="G12" s="21" t="s">
        <v>7</v>
      </c>
      <c r="H12" s="22" t="s">
        <v>215</v>
      </c>
    </row>
    <row r="13" spans="2:8" ht="21.6" customHeight="1" x14ac:dyDescent="0.4">
      <c r="B13" s="93"/>
      <c r="C13" s="18" t="s">
        <v>21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216</v>
      </c>
    </row>
    <row r="14" spans="2:8" ht="21.6" customHeight="1" x14ac:dyDescent="0.4">
      <c r="B14" s="93"/>
      <c r="C14" s="13" t="s">
        <v>217</v>
      </c>
      <c r="D14" s="14">
        <f t="shared" si="0"/>
        <v>0</v>
      </c>
      <c r="E14" s="15"/>
      <c r="F14" s="14">
        <f t="shared" si="1"/>
        <v>0</v>
      </c>
      <c r="G14" s="16" t="s">
        <v>7</v>
      </c>
      <c r="H14" s="17" t="s">
        <v>218</v>
      </c>
    </row>
    <row r="15" spans="2:8" ht="21.6" customHeight="1" x14ac:dyDescent="0.4">
      <c r="B15" s="93"/>
      <c r="C15" s="18" t="s">
        <v>219</v>
      </c>
      <c r="D15" s="19">
        <f t="shared" si="0"/>
        <v>0</v>
      </c>
      <c r="E15" s="20">
        <v>60</v>
      </c>
      <c r="F15" s="19">
        <f t="shared" si="1"/>
        <v>48</v>
      </c>
      <c r="G15" s="21" t="s">
        <v>7</v>
      </c>
      <c r="H15" s="22" t="s">
        <v>220</v>
      </c>
    </row>
    <row r="16" spans="2:8" ht="21.6" customHeight="1" x14ac:dyDescent="0.4">
      <c r="B16" s="93"/>
      <c r="C16" s="18" t="s">
        <v>68</v>
      </c>
      <c r="D16" s="19">
        <f t="shared" si="0"/>
        <v>0</v>
      </c>
      <c r="E16" s="20">
        <v>50</v>
      </c>
      <c r="F16" s="19">
        <f t="shared" si="1"/>
        <v>40</v>
      </c>
      <c r="G16" s="21" t="s">
        <v>7</v>
      </c>
      <c r="H16" s="22" t="s">
        <v>221</v>
      </c>
    </row>
    <row r="17" spans="2:8" ht="21.6" customHeight="1" x14ac:dyDescent="0.4">
      <c r="B17" s="93"/>
      <c r="C17" s="18" t="s">
        <v>14</v>
      </c>
      <c r="D17" s="19">
        <f t="shared" si="0"/>
        <v>0</v>
      </c>
      <c r="E17" s="20">
        <v>1.5</v>
      </c>
      <c r="F17" s="19">
        <f t="shared" si="1"/>
        <v>1.2000000000000002</v>
      </c>
      <c r="G17" s="21" t="s">
        <v>7</v>
      </c>
      <c r="H17" s="22" t="s">
        <v>222</v>
      </c>
    </row>
    <row r="18" spans="2:8" ht="21.6" customHeight="1" x14ac:dyDescent="0.4">
      <c r="B18" s="93"/>
      <c r="C18" s="18" t="s">
        <v>12</v>
      </c>
      <c r="D18" s="19">
        <f t="shared" si="0"/>
        <v>0</v>
      </c>
      <c r="E18" s="20">
        <v>0.9</v>
      </c>
      <c r="F18" s="19">
        <f t="shared" si="1"/>
        <v>0.72000000000000008</v>
      </c>
      <c r="G18" s="21" t="s">
        <v>7</v>
      </c>
      <c r="H18" s="22" t="s">
        <v>223</v>
      </c>
    </row>
    <row r="19" spans="2:8" ht="21.6" customHeight="1" x14ac:dyDescent="0.4">
      <c r="B19" s="93"/>
      <c r="C19" s="18"/>
      <c r="D19" s="19">
        <f t="shared" si="0"/>
        <v>0</v>
      </c>
      <c r="E19" s="20"/>
      <c r="F19" s="19">
        <f t="shared" si="1"/>
        <v>0</v>
      </c>
      <c r="G19" s="21" t="s">
        <v>7</v>
      </c>
      <c r="H19" s="22" t="s">
        <v>224</v>
      </c>
    </row>
    <row r="20" spans="2:8" ht="21.6" customHeight="1" x14ac:dyDescent="0.4">
      <c r="B20" s="93"/>
      <c r="C20" s="13" t="s">
        <v>225</v>
      </c>
      <c r="D20" s="14">
        <f t="shared" si="0"/>
        <v>0</v>
      </c>
      <c r="E20" s="15"/>
      <c r="F20" s="14">
        <f t="shared" si="1"/>
        <v>0</v>
      </c>
      <c r="G20" s="16" t="s">
        <v>7</v>
      </c>
      <c r="H20" s="17" t="s">
        <v>226</v>
      </c>
    </row>
    <row r="21" spans="2:8" ht="21.6" customHeight="1" x14ac:dyDescent="0.4">
      <c r="B21" s="93"/>
      <c r="C21" s="18" t="s">
        <v>44</v>
      </c>
      <c r="D21" s="19">
        <f t="shared" si="0"/>
        <v>0</v>
      </c>
      <c r="E21" s="20">
        <v>20</v>
      </c>
      <c r="F21" s="19">
        <f t="shared" si="1"/>
        <v>16</v>
      </c>
      <c r="G21" s="21" t="s">
        <v>7</v>
      </c>
      <c r="H21" s="22" t="s">
        <v>227</v>
      </c>
    </row>
    <row r="22" spans="2:8" ht="21.6" customHeight="1" x14ac:dyDescent="0.4">
      <c r="B22" s="93"/>
      <c r="C22" s="18" t="s">
        <v>16</v>
      </c>
      <c r="D22" s="19">
        <f t="shared" si="0"/>
        <v>0</v>
      </c>
      <c r="E22" s="20">
        <v>4</v>
      </c>
      <c r="F22" s="19">
        <f t="shared" si="1"/>
        <v>3.2</v>
      </c>
      <c r="G22" s="21" t="s">
        <v>7</v>
      </c>
      <c r="H22" s="22" t="s">
        <v>228</v>
      </c>
    </row>
    <row r="23" spans="2:8" ht="21.6" customHeight="1" x14ac:dyDescent="0.4">
      <c r="B23" s="93"/>
      <c r="C23" s="18" t="s">
        <v>108</v>
      </c>
      <c r="D23" s="19">
        <f t="shared" si="0"/>
        <v>0</v>
      </c>
      <c r="E23" s="20">
        <v>9</v>
      </c>
      <c r="F23" s="19">
        <f t="shared" si="1"/>
        <v>7.2</v>
      </c>
      <c r="G23" s="21" t="s">
        <v>7</v>
      </c>
      <c r="H23" s="22" t="s">
        <v>229</v>
      </c>
    </row>
    <row r="24" spans="2:8" ht="21.6" customHeight="1" x14ac:dyDescent="0.4">
      <c r="B24" s="93"/>
      <c r="C24" s="18" t="s">
        <v>11</v>
      </c>
      <c r="D24" s="19">
        <f t="shared" si="0"/>
        <v>0</v>
      </c>
      <c r="E24" s="20">
        <v>0.8</v>
      </c>
      <c r="F24" s="19">
        <f t="shared" si="1"/>
        <v>0.64000000000000012</v>
      </c>
      <c r="G24" s="21" t="s">
        <v>7</v>
      </c>
      <c r="H24" s="22" t="s">
        <v>230</v>
      </c>
    </row>
    <row r="25" spans="2:8" ht="21.6" customHeight="1" x14ac:dyDescent="0.4">
      <c r="B25" s="93"/>
      <c r="C25" s="18" t="s">
        <v>68</v>
      </c>
      <c r="D25" s="19">
        <f t="shared" si="0"/>
        <v>0</v>
      </c>
      <c r="E25" s="20">
        <v>100</v>
      </c>
      <c r="F25" s="19">
        <f t="shared" si="1"/>
        <v>80</v>
      </c>
      <c r="G25" s="21" t="s">
        <v>7</v>
      </c>
      <c r="H25" s="22" t="s">
        <v>231</v>
      </c>
    </row>
    <row r="26" spans="2:8" ht="21.6" customHeight="1" x14ac:dyDescent="0.4">
      <c r="B26" s="93"/>
      <c r="C26" s="18" t="s">
        <v>12</v>
      </c>
      <c r="D26" s="19">
        <f t="shared" si="0"/>
        <v>0</v>
      </c>
      <c r="E26" s="20">
        <v>0.6</v>
      </c>
      <c r="F26" s="19">
        <f t="shared" si="1"/>
        <v>0.48</v>
      </c>
      <c r="G26" s="21" t="s">
        <v>7</v>
      </c>
      <c r="H26" s="22"/>
    </row>
    <row r="27" spans="2:8" ht="21.6" customHeight="1" x14ac:dyDescent="0.4">
      <c r="B27" s="93"/>
      <c r="C27" s="18" t="s">
        <v>18</v>
      </c>
      <c r="D27" s="19">
        <f t="shared" si="0"/>
        <v>0</v>
      </c>
      <c r="E27" s="20">
        <v>0.3</v>
      </c>
      <c r="F27" s="19">
        <f t="shared" si="1"/>
        <v>0.24</v>
      </c>
      <c r="G27" s="21" t="s">
        <v>7</v>
      </c>
      <c r="H27" s="22"/>
    </row>
    <row r="28" spans="2:8" ht="21.6" customHeight="1" x14ac:dyDescent="0.4">
      <c r="B28" s="93"/>
      <c r="C28" s="13" t="s">
        <v>113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114</v>
      </c>
    </row>
    <row r="29" spans="2:8" ht="21.6" customHeight="1" thickBot="1" x14ac:dyDescent="0.45">
      <c r="B29" s="94"/>
      <c r="C29" s="24" t="s">
        <v>115</v>
      </c>
      <c r="D29" s="25">
        <f t="shared" si="0"/>
        <v>0</v>
      </c>
      <c r="E29" s="26">
        <v>20</v>
      </c>
      <c r="F29" s="25">
        <f t="shared" si="1"/>
        <v>16</v>
      </c>
      <c r="G29" s="27" t="s">
        <v>7</v>
      </c>
      <c r="H29" s="28" t="s">
        <v>116</v>
      </c>
    </row>
    <row r="30" spans="2:8" x14ac:dyDescent="0.4">
      <c r="B30" s="29"/>
      <c r="C30" s="29"/>
      <c r="D30" s="29"/>
      <c r="E30" s="29"/>
      <c r="F30" s="29"/>
      <c r="G30" s="29"/>
      <c r="H30" s="29"/>
    </row>
  </sheetData>
  <mergeCells count="1">
    <mergeCell ref="B5:B29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180F-4AC1-4E52-9683-7AF475C9E760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232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233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234</v>
      </c>
    </row>
    <row r="9" spans="2:8" ht="21.6" customHeight="1" x14ac:dyDescent="0.4">
      <c r="B9" s="93"/>
      <c r="C9" s="18" t="s">
        <v>33</v>
      </c>
      <c r="D9" s="19">
        <f t="shared" si="0"/>
        <v>0</v>
      </c>
      <c r="E9" s="20">
        <v>15</v>
      </c>
      <c r="F9" s="19">
        <f t="shared" si="1"/>
        <v>12</v>
      </c>
      <c r="G9" s="37" t="s">
        <v>34</v>
      </c>
      <c r="H9" s="22" t="s">
        <v>235</v>
      </c>
    </row>
    <row r="10" spans="2:8" ht="21.6" customHeight="1" x14ac:dyDescent="0.4">
      <c r="B10" s="93"/>
      <c r="C10" s="18" t="s">
        <v>35</v>
      </c>
      <c r="D10" s="19">
        <f t="shared" si="0"/>
        <v>0</v>
      </c>
      <c r="E10" s="20">
        <v>0.1</v>
      </c>
      <c r="F10" s="19">
        <f t="shared" si="1"/>
        <v>8.0000000000000016E-2</v>
      </c>
      <c r="G10" s="21" t="s">
        <v>7</v>
      </c>
      <c r="H10" s="22" t="s">
        <v>236</v>
      </c>
    </row>
    <row r="11" spans="2:8" ht="21.6" customHeight="1" x14ac:dyDescent="0.4">
      <c r="B11" s="93"/>
      <c r="C11" s="18" t="s">
        <v>237</v>
      </c>
      <c r="D11" s="19">
        <f t="shared" si="0"/>
        <v>0</v>
      </c>
      <c r="E11" s="20">
        <v>1.5</v>
      </c>
      <c r="F11" s="19">
        <f t="shared" si="1"/>
        <v>1.2000000000000002</v>
      </c>
      <c r="G11" s="21" t="s">
        <v>7</v>
      </c>
      <c r="H11" s="22" t="s">
        <v>238</v>
      </c>
    </row>
    <row r="12" spans="2:8" ht="21.6" customHeight="1" x14ac:dyDescent="0.4">
      <c r="B12" s="93"/>
      <c r="C12" s="18" t="s">
        <v>14</v>
      </c>
      <c r="D12" s="19">
        <f t="shared" si="0"/>
        <v>0</v>
      </c>
      <c r="E12" s="20">
        <v>4</v>
      </c>
      <c r="F12" s="19">
        <f t="shared" si="1"/>
        <v>3.2</v>
      </c>
      <c r="G12" s="21" t="s">
        <v>7</v>
      </c>
      <c r="H12" s="22" t="s">
        <v>239</v>
      </c>
    </row>
    <row r="13" spans="2:8" ht="21.6" customHeight="1" x14ac:dyDescent="0.4">
      <c r="B13" s="93"/>
      <c r="C13" s="18" t="s">
        <v>18</v>
      </c>
      <c r="D13" s="19">
        <f t="shared" si="0"/>
        <v>0</v>
      </c>
      <c r="E13" s="20">
        <v>0.01</v>
      </c>
      <c r="F13" s="19">
        <f t="shared" si="1"/>
        <v>8.0000000000000002E-3</v>
      </c>
      <c r="G13" s="21" t="s">
        <v>7</v>
      </c>
      <c r="H13" s="22" t="s">
        <v>240</v>
      </c>
    </row>
    <row r="14" spans="2:8" ht="21.6" customHeight="1" x14ac:dyDescent="0.4">
      <c r="B14" s="93"/>
      <c r="C14" s="18" t="s">
        <v>21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241</v>
      </c>
    </row>
    <row r="15" spans="2:8" ht="21.6" customHeight="1" thickBot="1" x14ac:dyDescent="0.45">
      <c r="B15" s="94"/>
      <c r="C15" s="24" t="s">
        <v>242</v>
      </c>
      <c r="D15" s="25">
        <f t="shared" si="0"/>
        <v>0</v>
      </c>
      <c r="E15" s="26">
        <v>4.8</v>
      </c>
      <c r="F15" s="25">
        <f t="shared" si="1"/>
        <v>3.84</v>
      </c>
      <c r="G15" s="27" t="s">
        <v>7</v>
      </c>
      <c r="H15" s="28"/>
    </row>
    <row r="16" spans="2:8" x14ac:dyDescent="0.4">
      <c r="B16" s="29"/>
      <c r="C16" s="29"/>
      <c r="D16" s="29"/>
      <c r="E16" s="29"/>
      <c r="F16" s="29"/>
      <c r="G16" s="29"/>
      <c r="H16" s="29"/>
    </row>
  </sheetData>
  <mergeCells count="1">
    <mergeCell ref="B5:B1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C148-76CC-419F-B510-3A7502F1C3CB}">
  <sheetPr>
    <pageSetUpPr fitToPage="1"/>
  </sheetPr>
  <dimension ref="B1:H3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246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35" si="0">$F$2*E5</f>
        <v>0</v>
      </c>
      <c r="E5" s="10"/>
      <c r="F5" s="9">
        <f t="shared" ref="F5:F35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247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248</v>
      </c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9</v>
      </c>
    </row>
    <row r="8" spans="2:8" ht="21.6" customHeight="1" x14ac:dyDescent="0.4">
      <c r="B8" s="93"/>
      <c r="C8" s="18" t="s">
        <v>39</v>
      </c>
      <c r="D8" s="19">
        <f t="shared" si="0"/>
        <v>0</v>
      </c>
      <c r="E8" s="20">
        <v>35</v>
      </c>
      <c r="F8" s="19">
        <f t="shared" si="1"/>
        <v>28</v>
      </c>
      <c r="G8" s="21" t="s">
        <v>7</v>
      </c>
      <c r="H8" s="22" t="s">
        <v>249</v>
      </c>
    </row>
    <row r="9" spans="2:8" ht="21.6" customHeight="1" x14ac:dyDescent="0.4">
      <c r="B9" s="93"/>
      <c r="C9" s="18" t="s">
        <v>48</v>
      </c>
      <c r="D9" s="19">
        <f t="shared" si="0"/>
        <v>0</v>
      </c>
      <c r="E9" s="20">
        <v>20</v>
      </c>
      <c r="F9" s="19">
        <f t="shared" si="1"/>
        <v>16</v>
      </c>
      <c r="G9" s="21" t="s">
        <v>7</v>
      </c>
      <c r="H9" s="22" t="s">
        <v>250</v>
      </c>
    </row>
    <row r="10" spans="2:8" ht="21.6" customHeight="1" x14ac:dyDescent="0.4">
      <c r="B10" s="93"/>
      <c r="C10" s="18" t="s">
        <v>20</v>
      </c>
      <c r="D10" s="19">
        <f t="shared" si="0"/>
        <v>0</v>
      </c>
      <c r="E10" s="20">
        <v>20</v>
      </c>
      <c r="F10" s="19">
        <f t="shared" si="1"/>
        <v>16</v>
      </c>
      <c r="G10" s="21" t="s">
        <v>7</v>
      </c>
      <c r="H10" s="22" t="s">
        <v>144</v>
      </c>
    </row>
    <row r="11" spans="2:8" ht="21.6" customHeight="1" x14ac:dyDescent="0.4">
      <c r="B11" s="93"/>
      <c r="C11" s="18" t="s">
        <v>16</v>
      </c>
      <c r="D11" s="19">
        <f t="shared" si="0"/>
        <v>0</v>
      </c>
      <c r="E11" s="20">
        <v>10</v>
      </c>
      <c r="F11" s="19">
        <f t="shared" si="1"/>
        <v>8</v>
      </c>
      <c r="G11" s="21" t="s">
        <v>7</v>
      </c>
      <c r="H11" s="22" t="s">
        <v>251</v>
      </c>
    </row>
    <row r="12" spans="2:8" ht="21.6" customHeight="1" x14ac:dyDescent="0.4">
      <c r="B12" s="93"/>
      <c r="C12" s="18" t="s">
        <v>21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252</v>
      </c>
    </row>
    <row r="13" spans="2:8" ht="21.6" customHeight="1" x14ac:dyDescent="0.4">
      <c r="B13" s="93"/>
      <c r="C13" s="18" t="s">
        <v>26</v>
      </c>
      <c r="D13" s="19">
        <f t="shared" si="0"/>
        <v>0</v>
      </c>
      <c r="E13" s="20">
        <v>60</v>
      </c>
      <c r="F13" s="19">
        <f t="shared" si="1"/>
        <v>48</v>
      </c>
      <c r="G13" s="21" t="s">
        <v>7</v>
      </c>
      <c r="H13" s="22" t="s">
        <v>253</v>
      </c>
    </row>
    <row r="14" spans="2:8" ht="21.6" customHeight="1" x14ac:dyDescent="0.4">
      <c r="B14" s="93"/>
      <c r="C14" s="18" t="s">
        <v>254</v>
      </c>
      <c r="D14" s="19">
        <f t="shared" si="0"/>
        <v>0</v>
      </c>
      <c r="E14" s="20">
        <v>7.5</v>
      </c>
      <c r="F14" s="19">
        <f t="shared" si="1"/>
        <v>6</v>
      </c>
      <c r="G14" s="21" t="s">
        <v>7</v>
      </c>
      <c r="H14" s="22" t="s">
        <v>255</v>
      </c>
    </row>
    <row r="15" spans="2:8" ht="21.6" customHeight="1" x14ac:dyDescent="0.4">
      <c r="B15" s="93"/>
      <c r="C15" s="18" t="s">
        <v>136</v>
      </c>
      <c r="D15" s="19">
        <f t="shared" si="0"/>
        <v>0</v>
      </c>
      <c r="E15" s="20">
        <v>1</v>
      </c>
      <c r="F15" s="19">
        <f t="shared" si="1"/>
        <v>0.8</v>
      </c>
      <c r="G15" s="21" t="s">
        <v>7</v>
      </c>
      <c r="H15" s="22" t="s">
        <v>256</v>
      </c>
    </row>
    <row r="16" spans="2:8" ht="21.6" customHeight="1" x14ac:dyDescent="0.4">
      <c r="B16" s="93"/>
      <c r="C16" s="18" t="s">
        <v>257</v>
      </c>
      <c r="D16" s="19">
        <f t="shared" si="0"/>
        <v>0</v>
      </c>
      <c r="E16" s="20">
        <v>0.5</v>
      </c>
      <c r="F16" s="19">
        <f t="shared" si="1"/>
        <v>0.4</v>
      </c>
      <c r="G16" s="21" t="s">
        <v>7</v>
      </c>
      <c r="H16" s="22" t="s">
        <v>258</v>
      </c>
    </row>
    <row r="17" spans="2:8" ht="21.6" customHeight="1" x14ac:dyDescent="0.4">
      <c r="B17" s="93"/>
      <c r="C17" s="18" t="s">
        <v>189</v>
      </c>
      <c r="D17" s="19">
        <f t="shared" si="0"/>
        <v>0</v>
      </c>
      <c r="E17" s="20">
        <v>2</v>
      </c>
      <c r="F17" s="19">
        <f t="shared" si="1"/>
        <v>1.6</v>
      </c>
      <c r="G17" s="37" t="s">
        <v>32</v>
      </c>
      <c r="H17" s="22" t="s">
        <v>259</v>
      </c>
    </row>
    <row r="18" spans="2:8" ht="21.6" customHeight="1" x14ac:dyDescent="0.4">
      <c r="B18" s="93"/>
      <c r="C18" s="18" t="s">
        <v>26</v>
      </c>
      <c r="D18" s="19">
        <f t="shared" si="0"/>
        <v>0</v>
      </c>
      <c r="E18" s="20">
        <v>6</v>
      </c>
      <c r="F18" s="19">
        <f t="shared" si="1"/>
        <v>4.8000000000000007</v>
      </c>
      <c r="G18" s="37" t="s">
        <v>260</v>
      </c>
      <c r="H18" s="22" t="s">
        <v>261</v>
      </c>
    </row>
    <row r="19" spans="2:8" ht="21.6" customHeight="1" x14ac:dyDescent="0.4">
      <c r="B19" s="93"/>
      <c r="C19" s="18"/>
      <c r="D19" s="19">
        <f t="shared" si="0"/>
        <v>0</v>
      </c>
      <c r="E19" s="20"/>
      <c r="F19" s="19">
        <f t="shared" si="1"/>
        <v>0</v>
      </c>
      <c r="G19" s="21" t="s">
        <v>7</v>
      </c>
      <c r="H19" s="22" t="s">
        <v>262</v>
      </c>
    </row>
    <row r="20" spans="2:8" ht="21.6" customHeight="1" x14ac:dyDescent="0.4">
      <c r="B20" s="93"/>
      <c r="C20" s="18"/>
      <c r="D20" s="19">
        <f t="shared" si="0"/>
        <v>0</v>
      </c>
      <c r="E20" s="20"/>
      <c r="F20" s="19">
        <f t="shared" si="1"/>
        <v>0</v>
      </c>
      <c r="G20" s="21" t="s">
        <v>7</v>
      </c>
      <c r="H20" s="22" t="s">
        <v>263</v>
      </c>
    </row>
    <row r="21" spans="2:8" ht="21.6" customHeight="1" x14ac:dyDescent="0.4">
      <c r="B21" s="93"/>
      <c r="C21" s="13" t="s">
        <v>264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265</v>
      </c>
    </row>
    <row r="22" spans="2:8" ht="21.6" customHeight="1" x14ac:dyDescent="0.4">
      <c r="B22" s="93"/>
      <c r="C22" s="18" t="s">
        <v>266</v>
      </c>
      <c r="D22" s="19">
        <f t="shared" si="0"/>
        <v>0</v>
      </c>
      <c r="E22" s="20">
        <v>4</v>
      </c>
      <c r="F22" s="19">
        <f t="shared" si="1"/>
        <v>3.2</v>
      </c>
      <c r="G22" s="21" t="s">
        <v>7</v>
      </c>
      <c r="H22" s="22" t="s">
        <v>267</v>
      </c>
    </row>
    <row r="23" spans="2:8" ht="21.6" customHeight="1" x14ac:dyDescent="0.4">
      <c r="B23" s="93"/>
      <c r="C23" s="18" t="s">
        <v>16</v>
      </c>
      <c r="D23" s="19">
        <f t="shared" si="0"/>
        <v>0</v>
      </c>
      <c r="E23" s="20">
        <v>10</v>
      </c>
      <c r="F23" s="19">
        <f t="shared" si="1"/>
        <v>8</v>
      </c>
      <c r="G23" s="21" t="s">
        <v>7</v>
      </c>
      <c r="H23" s="22" t="s">
        <v>268</v>
      </c>
    </row>
    <row r="24" spans="2:8" ht="21.6" customHeight="1" x14ac:dyDescent="0.4">
      <c r="B24" s="93"/>
      <c r="C24" s="18" t="s">
        <v>25</v>
      </c>
      <c r="D24" s="19">
        <f t="shared" si="0"/>
        <v>0</v>
      </c>
      <c r="E24" s="20">
        <v>0.8</v>
      </c>
      <c r="F24" s="19">
        <f t="shared" si="1"/>
        <v>0.64000000000000012</v>
      </c>
      <c r="G24" s="21" t="s">
        <v>7</v>
      </c>
      <c r="H24" s="22" t="s">
        <v>269</v>
      </c>
    </row>
    <row r="25" spans="2:8" ht="21.6" customHeight="1" x14ac:dyDescent="0.4">
      <c r="B25" s="93"/>
      <c r="C25" s="18" t="s">
        <v>12</v>
      </c>
      <c r="D25" s="19">
        <f t="shared" si="0"/>
        <v>0</v>
      </c>
      <c r="E25" s="20">
        <v>1.7</v>
      </c>
      <c r="F25" s="19">
        <f t="shared" si="1"/>
        <v>1.36</v>
      </c>
      <c r="G25" s="21" t="s">
        <v>7</v>
      </c>
      <c r="H25" s="22" t="s">
        <v>270</v>
      </c>
    </row>
    <row r="26" spans="2:8" ht="21.6" customHeight="1" x14ac:dyDescent="0.4">
      <c r="B26" s="93"/>
      <c r="C26" s="18" t="s">
        <v>14</v>
      </c>
      <c r="D26" s="19">
        <f t="shared" si="0"/>
        <v>0</v>
      </c>
      <c r="E26" s="20">
        <v>1</v>
      </c>
      <c r="F26" s="19">
        <f t="shared" si="1"/>
        <v>0.8</v>
      </c>
      <c r="G26" s="21" t="s">
        <v>7</v>
      </c>
      <c r="H26" s="22" t="s">
        <v>271</v>
      </c>
    </row>
    <row r="27" spans="2:8" ht="21.6" customHeight="1" x14ac:dyDescent="0.4">
      <c r="B27" s="93"/>
      <c r="C27" s="18" t="s">
        <v>24</v>
      </c>
      <c r="D27" s="19">
        <f t="shared" si="0"/>
        <v>0</v>
      </c>
      <c r="E27" s="20">
        <v>2</v>
      </c>
      <c r="F27" s="19">
        <f t="shared" si="1"/>
        <v>1.6</v>
      </c>
      <c r="G27" s="21" t="s">
        <v>7</v>
      </c>
      <c r="H27" s="22"/>
    </row>
    <row r="28" spans="2:8" ht="21.6" customHeight="1" x14ac:dyDescent="0.4">
      <c r="B28" s="93"/>
      <c r="C28" s="13" t="s">
        <v>272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273</v>
      </c>
    </row>
    <row r="29" spans="2:8" ht="21.6" customHeight="1" x14ac:dyDescent="0.4">
      <c r="B29" s="93"/>
      <c r="C29" s="18" t="s">
        <v>48</v>
      </c>
      <c r="D29" s="19">
        <f t="shared" si="0"/>
        <v>0</v>
      </c>
      <c r="E29" s="20">
        <v>15</v>
      </c>
      <c r="F29" s="19">
        <f t="shared" si="1"/>
        <v>12</v>
      </c>
      <c r="G29" s="21" t="s">
        <v>7</v>
      </c>
      <c r="H29" s="22" t="s">
        <v>66</v>
      </c>
    </row>
    <row r="30" spans="2:8" ht="21.6" customHeight="1" x14ac:dyDescent="0.4">
      <c r="B30" s="93"/>
      <c r="C30" s="18" t="s">
        <v>243</v>
      </c>
      <c r="D30" s="19">
        <f t="shared" si="0"/>
        <v>0</v>
      </c>
      <c r="E30" s="20">
        <v>5</v>
      </c>
      <c r="F30" s="19">
        <f t="shared" si="1"/>
        <v>4</v>
      </c>
      <c r="G30" s="21" t="s">
        <v>7</v>
      </c>
      <c r="H30" s="22" t="s">
        <v>274</v>
      </c>
    </row>
    <row r="31" spans="2:8" ht="21.6" customHeight="1" x14ac:dyDescent="0.4">
      <c r="B31" s="93"/>
      <c r="C31" s="18" t="s">
        <v>26</v>
      </c>
      <c r="D31" s="19">
        <f t="shared" si="0"/>
        <v>0</v>
      </c>
      <c r="E31" s="20">
        <v>100</v>
      </c>
      <c r="F31" s="19">
        <f t="shared" si="1"/>
        <v>80</v>
      </c>
      <c r="G31" s="21" t="s">
        <v>7</v>
      </c>
      <c r="H31" s="22" t="s">
        <v>275</v>
      </c>
    </row>
    <row r="32" spans="2:8" ht="21.6" customHeight="1" x14ac:dyDescent="0.4">
      <c r="B32" s="93"/>
      <c r="C32" s="18" t="s">
        <v>139</v>
      </c>
      <c r="D32" s="19">
        <f t="shared" si="0"/>
        <v>0</v>
      </c>
      <c r="E32" s="20">
        <v>0.5</v>
      </c>
      <c r="F32" s="19">
        <f t="shared" si="1"/>
        <v>0.4</v>
      </c>
      <c r="G32" s="37" t="s">
        <v>140</v>
      </c>
      <c r="H32" s="22" t="s">
        <v>27</v>
      </c>
    </row>
    <row r="33" spans="2:8" ht="21.6" customHeight="1" x14ac:dyDescent="0.4">
      <c r="B33" s="93"/>
      <c r="C33" s="18" t="s">
        <v>18</v>
      </c>
      <c r="D33" s="19">
        <f t="shared" si="0"/>
        <v>0</v>
      </c>
      <c r="E33" s="20">
        <v>0.2</v>
      </c>
      <c r="F33" s="19">
        <f t="shared" si="1"/>
        <v>0.16000000000000003</v>
      </c>
      <c r="G33" s="21" t="s">
        <v>7</v>
      </c>
      <c r="H33" s="22"/>
    </row>
    <row r="34" spans="2:8" ht="21.6" customHeight="1" x14ac:dyDescent="0.4">
      <c r="B34" s="93"/>
      <c r="C34" s="13" t="s">
        <v>71</v>
      </c>
      <c r="D34" s="14">
        <f t="shared" si="0"/>
        <v>0</v>
      </c>
      <c r="E34" s="15"/>
      <c r="F34" s="14">
        <f t="shared" si="1"/>
        <v>0</v>
      </c>
      <c r="G34" s="16" t="s">
        <v>7</v>
      </c>
      <c r="H34" s="23"/>
    </row>
    <row r="35" spans="2:8" ht="21.6" customHeight="1" thickBot="1" x14ac:dyDescent="0.45">
      <c r="B35" s="94"/>
      <c r="C35" s="24" t="s">
        <v>72</v>
      </c>
      <c r="D35" s="25">
        <f t="shared" si="0"/>
        <v>0</v>
      </c>
      <c r="E35" s="26">
        <v>30</v>
      </c>
      <c r="F35" s="25">
        <f t="shared" si="1"/>
        <v>24</v>
      </c>
      <c r="G35" s="27" t="s">
        <v>7</v>
      </c>
      <c r="H35" s="28"/>
    </row>
    <row r="36" spans="2:8" x14ac:dyDescent="0.4">
      <c r="B36" s="29"/>
      <c r="C36" s="29"/>
      <c r="D36" s="29"/>
      <c r="E36" s="29"/>
      <c r="F36" s="29"/>
      <c r="G36" s="29"/>
      <c r="H36" s="29"/>
    </row>
  </sheetData>
  <mergeCells count="1">
    <mergeCell ref="B5:B3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C16A0-DCB9-447F-9432-A90C49809590}">
  <sheetPr>
    <pageSetUpPr fitToPage="1"/>
  </sheetPr>
  <dimension ref="B1:H1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276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277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278</v>
      </c>
    </row>
    <row r="9" spans="2:8" ht="21.6" customHeight="1" x14ac:dyDescent="0.4">
      <c r="B9" s="93"/>
      <c r="C9" s="18" t="s">
        <v>21</v>
      </c>
      <c r="D9" s="19">
        <f t="shared" si="0"/>
        <v>0</v>
      </c>
      <c r="E9" s="20">
        <v>7.5</v>
      </c>
      <c r="F9" s="19">
        <f t="shared" si="1"/>
        <v>6</v>
      </c>
      <c r="G9" s="21" t="s">
        <v>7</v>
      </c>
      <c r="H9" s="22" t="s">
        <v>279</v>
      </c>
    </row>
    <row r="10" spans="2:8" ht="21.6" customHeight="1" x14ac:dyDescent="0.4">
      <c r="B10" s="93"/>
      <c r="C10" s="18" t="s">
        <v>14</v>
      </c>
      <c r="D10" s="19">
        <f t="shared" si="0"/>
        <v>0</v>
      </c>
      <c r="E10" s="20">
        <v>5</v>
      </c>
      <c r="F10" s="19">
        <f t="shared" si="1"/>
        <v>4</v>
      </c>
      <c r="G10" s="21" t="s">
        <v>7</v>
      </c>
      <c r="H10" s="22" t="s">
        <v>280</v>
      </c>
    </row>
    <row r="11" spans="2:8" ht="21.6" customHeight="1" x14ac:dyDescent="0.4">
      <c r="B11" s="93"/>
      <c r="C11" s="18" t="s">
        <v>36</v>
      </c>
      <c r="D11" s="19">
        <f t="shared" si="0"/>
        <v>0</v>
      </c>
      <c r="E11" s="20">
        <v>12.5</v>
      </c>
      <c r="F11" s="19">
        <f t="shared" si="1"/>
        <v>10</v>
      </c>
      <c r="G11" s="37" t="s">
        <v>32</v>
      </c>
      <c r="H11" s="22" t="s">
        <v>281</v>
      </c>
    </row>
    <row r="12" spans="2:8" ht="21.6" customHeight="1" x14ac:dyDescent="0.4">
      <c r="B12" s="93"/>
      <c r="C12" s="18" t="s">
        <v>76</v>
      </c>
      <c r="D12" s="19">
        <f t="shared" si="0"/>
        <v>0</v>
      </c>
      <c r="E12" s="20">
        <v>25</v>
      </c>
      <c r="F12" s="19">
        <f t="shared" si="1"/>
        <v>20</v>
      </c>
      <c r="G12" s="37" t="s">
        <v>34</v>
      </c>
      <c r="H12" s="22" t="s">
        <v>282</v>
      </c>
    </row>
    <row r="13" spans="2:8" ht="21.6" customHeight="1" thickBot="1" x14ac:dyDescent="0.45">
      <c r="B13" s="94"/>
      <c r="C13" s="24" t="s">
        <v>283</v>
      </c>
      <c r="D13" s="25">
        <f t="shared" si="0"/>
        <v>0</v>
      </c>
      <c r="E13" s="26">
        <v>1</v>
      </c>
      <c r="F13" s="25">
        <f t="shared" si="1"/>
        <v>0.8</v>
      </c>
      <c r="G13" s="27" t="s">
        <v>7</v>
      </c>
      <c r="H13" s="28"/>
    </row>
    <row r="14" spans="2:8" x14ac:dyDescent="0.4">
      <c r="B14" s="29"/>
      <c r="C14" s="29"/>
      <c r="D14" s="29"/>
      <c r="E14" s="29"/>
      <c r="F14" s="29"/>
      <c r="G14" s="29"/>
      <c r="H14" s="29"/>
    </row>
  </sheetData>
  <mergeCells count="1">
    <mergeCell ref="B5:B13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46C64-8400-457B-92FB-574903BB006E}">
  <sheetPr>
    <pageSetUpPr fitToPage="1"/>
  </sheetPr>
  <dimension ref="B1:H3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284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9" si="0">$F$2*E5</f>
        <v>0</v>
      </c>
      <c r="E5" s="10"/>
      <c r="F5" s="9">
        <f t="shared" ref="F5:F29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285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286</v>
      </c>
    </row>
    <row r="9" spans="2:8" ht="21.6" customHeight="1" x14ac:dyDescent="0.4">
      <c r="B9" s="93"/>
      <c r="C9" s="18" t="s">
        <v>209</v>
      </c>
      <c r="D9" s="19">
        <f t="shared" si="0"/>
        <v>0</v>
      </c>
      <c r="E9" s="20">
        <v>50</v>
      </c>
      <c r="F9" s="19">
        <f t="shared" si="1"/>
        <v>40</v>
      </c>
      <c r="G9" s="21" t="s">
        <v>7</v>
      </c>
      <c r="H9" s="22" t="s">
        <v>287</v>
      </c>
    </row>
    <row r="10" spans="2:8" ht="21.6" customHeight="1" x14ac:dyDescent="0.4">
      <c r="B10" s="93"/>
      <c r="C10" s="18" t="s">
        <v>12</v>
      </c>
      <c r="D10" s="19">
        <f t="shared" si="0"/>
        <v>0</v>
      </c>
      <c r="E10" s="20">
        <v>1.7</v>
      </c>
      <c r="F10" s="19">
        <f t="shared" si="1"/>
        <v>1.36</v>
      </c>
      <c r="G10" s="21" t="s">
        <v>7</v>
      </c>
      <c r="H10" s="22" t="s">
        <v>288</v>
      </c>
    </row>
    <row r="11" spans="2:8" ht="21.6" customHeight="1" x14ac:dyDescent="0.4">
      <c r="B11" s="93"/>
      <c r="C11" s="18" t="s">
        <v>52</v>
      </c>
      <c r="D11" s="19">
        <f t="shared" si="0"/>
        <v>0</v>
      </c>
      <c r="E11" s="20">
        <v>0.5</v>
      </c>
      <c r="F11" s="19">
        <f t="shared" si="1"/>
        <v>0.4</v>
      </c>
      <c r="G11" s="21" t="s">
        <v>7</v>
      </c>
      <c r="H11" s="22" t="s">
        <v>289</v>
      </c>
    </row>
    <row r="12" spans="2:8" ht="21.6" customHeight="1" x14ac:dyDescent="0.4">
      <c r="B12" s="93"/>
      <c r="C12" s="18" t="s">
        <v>13</v>
      </c>
      <c r="D12" s="19">
        <f t="shared" si="0"/>
        <v>0</v>
      </c>
      <c r="E12" s="20">
        <v>1.7</v>
      </c>
      <c r="F12" s="19">
        <f t="shared" si="1"/>
        <v>1.36</v>
      </c>
      <c r="G12" s="21" t="s">
        <v>7</v>
      </c>
      <c r="H12" s="22" t="s">
        <v>290</v>
      </c>
    </row>
    <row r="13" spans="2:8" ht="21.6" customHeight="1" x14ac:dyDescent="0.4">
      <c r="B13" s="93"/>
      <c r="C13" s="18" t="s">
        <v>291</v>
      </c>
      <c r="D13" s="19">
        <f t="shared" si="0"/>
        <v>0</v>
      </c>
      <c r="E13" s="20">
        <v>0.2</v>
      </c>
      <c r="F13" s="19">
        <f t="shared" si="1"/>
        <v>0.16000000000000003</v>
      </c>
      <c r="G13" s="21" t="s">
        <v>7</v>
      </c>
      <c r="H13" s="22"/>
    </row>
    <row r="14" spans="2:8" ht="21.6" customHeight="1" x14ac:dyDescent="0.4">
      <c r="B14" s="93"/>
      <c r="C14" s="13" t="s">
        <v>292</v>
      </c>
      <c r="D14" s="14">
        <f t="shared" si="0"/>
        <v>0</v>
      </c>
      <c r="E14" s="15"/>
      <c r="F14" s="14">
        <f t="shared" si="1"/>
        <v>0</v>
      </c>
      <c r="G14" s="16" t="s">
        <v>7</v>
      </c>
      <c r="H14" s="17" t="s">
        <v>293</v>
      </c>
    </row>
    <row r="15" spans="2:8" ht="21.6" customHeight="1" x14ac:dyDescent="0.4">
      <c r="B15" s="93"/>
      <c r="C15" s="18" t="s">
        <v>40</v>
      </c>
      <c r="D15" s="19">
        <f t="shared" si="0"/>
        <v>0</v>
      </c>
      <c r="E15" s="20">
        <v>1.4</v>
      </c>
      <c r="F15" s="19">
        <f t="shared" si="1"/>
        <v>1.1199999999999999</v>
      </c>
      <c r="G15" s="21" t="s">
        <v>7</v>
      </c>
      <c r="H15" s="22" t="s">
        <v>294</v>
      </c>
    </row>
    <row r="16" spans="2:8" ht="21.6" customHeight="1" x14ac:dyDescent="0.4">
      <c r="B16" s="93"/>
      <c r="C16" s="18" t="s">
        <v>295</v>
      </c>
      <c r="D16" s="19">
        <f t="shared" si="0"/>
        <v>0</v>
      </c>
      <c r="E16" s="20">
        <v>4</v>
      </c>
      <c r="F16" s="19">
        <f t="shared" si="1"/>
        <v>3.2</v>
      </c>
      <c r="G16" s="21" t="s">
        <v>7</v>
      </c>
      <c r="H16" s="22" t="s">
        <v>89</v>
      </c>
    </row>
    <row r="17" spans="2:8" ht="21.6" customHeight="1" x14ac:dyDescent="0.4">
      <c r="B17" s="93"/>
      <c r="C17" s="18" t="s">
        <v>16</v>
      </c>
      <c r="D17" s="19">
        <f t="shared" si="0"/>
        <v>0</v>
      </c>
      <c r="E17" s="20">
        <v>10</v>
      </c>
      <c r="F17" s="19">
        <f t="shared" si="1"/>
        <v>8</v>
      </c>
      <c r="G17" s="21" t="s">
        <v>7</v>
      </c>
      <c r="H17" s="22" t="s">
        <v>296</v>
      </c>
    </row>
    <row r="18" spans="2:8" ht="21.6" customHeight="1" x14ac:dyDescent="0.4">
      <c r="B18" s="93"/>
      <c r="C18" s="18" t="s">
        <v>96</v>
      </c>
      <c r="D18" s="19">
        <f t="shared" si="0"/>
        <v>0</v>
      </c>
      <c r="E18" s="20">
        <v>3</v>
      </c>
      <c r="F18" s="19">
        <f t="shared" si="1"/>
        <v>2.4000000000000004</v>
      </c>
      <c r="G18" s="21" t="s">
        <v>7</v>
      </c>
      <c r="H18" s="22" t="s">
        <v>297</v>
      </c>
    </row>
    <row r="19" spans="2:8" ht="21.6" customHeight="1" x14ac:dyDescent="0.4">
      <c r="B19" s="93"/>
      <c r="C19" s="18" t="s">
        <v>21</v>
      </c>
      <c r="D19" s="19">
        <f t="shared" si="0"/>
        <v>0</v>
      </c>
      <c r="E19" s="20">
        <v>1</v>
      </c>
      <c r="F19" s="19">
        <f t="shared" si="1"/>
        <v>0.8</v>
      </c>
      <c r="G19" s="21" t="s">
        <v>7</v>
      </c>
      <c r="H19" s="22" t="s">
        <v>298</v>
      </c>
    </row>
    <row r="20" spans="2:8" ht="21.6" customHeight="1" x14ac:dyDescent="0.4">
      <c r="B20" s="93"/>
      <c r="C20" s="18" t="s">
        <v>12</v>
      </c>
      <c r="D20" s="19">
        <f t="shared" si="0"/>
        <v>0</v>
      </c>
      <c r="E20" s="20">
        <v>1</v>
      </c>
      <c r="F20" s="19">
        <f t="shared" si="1"/>
        <v>0.8</v>
      </c>
      <c r="G20" s="21" t="s">
        <v>7</v>
      </c>
      <c r="H20" s="22" t="s">
        <v>299</v>
      </c>
    </row>
    <row r="21" spans="2:8" ht="21.6" customHeight="1" x14ac:dyDescent="0.4">
      <c r="B21" s="93"/>
      <c r="C21" s="18" t="s">
        <v>14</v>
      </c>
      <c r="D21" s="19">
        <f t="shared" si="0"/>
        <v>0</v>
      </c>
      <c r="E21" s="20">
        <v>1</v>
      </c>
      <c r="F21" s="19">
        <f t="shared" si="1"/>
        <v>0.8</v>
      </c>
      <c r="G21" s="21" t="s">
        <v>7</v>
      </c>
      <c r="H21" s="22" t="s">
        <v>300</v>
      </c>
    </row>
    <row r="22" spans="2:8" ht="21.6" customHeight="1" x14ac:dyDescent="0.4">
      <c r="B22" s="93"/>
      <c r="C22" s="18" t="s">
        <v>68</v>
      </c>
      <c r="D22" s="19">
        <f t="shared" si="0"/>
        <v>0</v>
      </c>
      <c r="E22" s="20">
        <v>30</v>
      </c>
      <c r="F22" s="19">
        <f t="shared" si="1"/>
        <v>24</v>
      </c>
      <c r="G22" s="21" t="s">
        <v>7</v>
      </c>
      <c r="H22" s="22" t="s">
        <v>301</v>
      </c>
    </row>
    <row r="23" spans="2:8" ht="21.6" customHeight="1" x14ac:dyDescent="0.4">
      <c r="B23" s="93"/>
      <c r="C23" s="13" t="s">
        <v>302</v>
      </c>
      <c r="D23" s="14">
        <f t="shared" si="0"/>
        <v>0</v>
      </c>
      <c r="E23" s="15"/>
      <c r="F23" s="14">
        <f t="shared" si="1"/>
        <v>0</v>
      </c>
      <c r="G23" s="16" t="s">
        <v>7</v>
      </c>
      <c r="H23" s="17" t="s">
        <v>303</v>
      </c>
    </row>
    <row r="24" spans="2:8" ht="21.6" customHeight="1" x14ac:dyDescent="0.4">
      <c r="B24" s="93"/>
      <c r="C24" s="18" t="s">
        <v>304</v>
      </c>
      <c r="D24" s="19">
        <f t="shared" si="0"/>
        <v>0</v>
      </c>
      <c r="E24" s="20">
        <v>3</v>
      </c>
      <c r="F24" s="19">
        <f t="shared" si="1"/>
        <v>2.4000000000000004</v>
      </c>
      <c r="G24" s="21" t="s">
        <v>7</v>
      </c>
      <c r="H24" s="22" t="s">
        <v>305</v>
      </c>
    </row>
    <row r="25" spans="2:8" ht="21.6" customHeight="1" x14ac:dyDescent="0.4">
      <c r="B25" s="93"/>
      <c r="C25" s="18" t="s">
        <v>48</v>
      </c>
      <c r="D25" s="19">
        <f t="shared" si="0"/>
        <v>0</v>
      </c>
      <c r="E25" s="20">
        <v>15</v>
      </c>
      <c r="F25" s="19">
        <f t="shared" si="1"/>
        <v>12</v>
      </c>
      <c r="G25" s="21" t="s">
        <v>7</v>
      </c>
      <c r="H25" s="22" t="s">
        <v>306</v>
      </c>
    </row>
    <row r="26" spans="2:8" ht="21.6" customHeight="1" x14ac:dyDescent="0.4">
      <c r="B26" s="93"/>
      <c r="C26" s="18" t="s">
        <v>68</v>
      </c>
      <c r="D26" s="19">
        <f t="shared" si="0"/>
        <v>0</v>
      </c>
      <c r="E26" s="20">
        <v>100</v>
      </c>
      <c r="F26" s="19">
        <f t="shared" si="1"/>
        <v>80</v>
      </c>
      <c r="G26" s="21" t="s">
        <v>7</v>
      </c>
      <c r="H26" s="22" t="s">
        <v>307</v>
      </c>
    </row>
    <row r="27" spans="2:8" ht="21.6" customHeight="1" x14ac:dyDescent="0.4">
      <c r="B27" s="93"/>
      <c r="C27" s="18" t="s">
        <v>70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 t="s">
        <v>69</v>
      </c>
    </row>
    <row r="28" spans="2:8" ht="21.6" customHeight="1" x14ac:dyDescent="0.4">
      <c r="B28" s="93"/>
      <c r="C28" s="13" t="s">
        <v>113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114</v>
      </c>
    </row>
    <row r="29" spans="2:8" ht="21.6" customHeight="1" thickBot="1" x14ac:dyDescent="0.45">
      <c r="B29" s="94"/>
      <c r="C29" s="24" t="s">
        <v>115</v>
      </c>
      <c r="D29" s="25">
        <f t="shared" si="0"/>
        <v>0</v>
      </c>
      <c r="E29" s="26">
        <v>20</v>
      </c>
      <c r="F29" s="25">
        <f t="shared" si="1"/>
        <v>16</v>
      </c>
      <c r="G29" s="27" t="s">
        <v>7</v>
      </c>
      <c r="H29" s="28" t="s">
        <v>116</v>
      </c>
    </row>
    <row r="30" spans="2:8" x14ac:dyDescent="0.4">
      <c r="B30" s="29"/>
      <c r="C30" s="29"/>
      <c r="D30" s="29"/>
      <c r="E30" s="29"/>
      <c r="F30" s="29"/>
      <c r="G30" s="29"/>
      <c r="H30" s="29"/>
    </row>
  </sheetData>
  <mergeCells count="1">
    <mergeCell ref="B5:B29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AADF-0636-4C26-A50D-BC3A913B3824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308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309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310</v>
      </c>
    </row>
    <row r="9" spans="2:8" ht="21.6" customHeight="1" x14ac:dyDescent="0.4">
      <c r="B9" s="93"/>
      <c r="C9" s="18" t="s">
        <v>33</v>
      </c>
      <c r="D9" s="19">
        <f t="shared" si="0"/>
        <v>0</v>
      </c>
      <c r="E9" s="20">
        <v>20</v>
      </c>
      <c r="F9" s="19">
        <f t="shared" si="1"/>
        <v>16</v>
      </c>
      <c r="G9" s="37" t="s">
        <v>34</v>
      </c>
      <c r="H9" s="22" t="s">
        <v>311</v>
      </c>
    </row>
    <row r="10" spans="2:8" ht="21.6" customHeight="1" x14ac:dyDescent="0.4">
      <c r="B10" s="93"/>
      <c r="C10" s="18" t="s">
        <v>35</v>
      </c>
      <c r="D10" s="19">
        <f t="shared" si="0"/>
        <v>0</v>
      </c>
      <c r="E10" s="20">
        <v>0.8</v>
      </c>
      <c r="F10" s="19">
        <f t="shared" si="1"/>
        <v>0.64000000000000012</v>
      </c>
      <c r="G10" s="21" t="s">
        <v>7</v>
      </c>
      <c r="H10" s="22" t="s">
        <v>312</v>
      </c>
    </row>
    <row r="11" spans="2:8" ht="21.6" customHeight="1" x14ac:dyDescent="0.4">
      <c r="B11" s="93"/>
      <c r="C11" s="18" t="s">
        <v>14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313</v>
      </c>
    </row>
    <row r="12" spans="2:8" ht="21.6" customHeight="1" x14ac:dyDescent="0.4">
      <c r="B12" s="93"/>
      <c r="C12" s="18" t="s">
        <v>36</v>
      </c>
      <c r="D12" s="19">
        <f t="shared" si="0"/>
        <v>0</v>
      </c>
      <c r="E12" s="20">
        <v>18</v>
      </c>
      <c r="F12" s="19">
        <f t="shared" si="1"/>
        <v>14.4</v>
      </c>
      <c r="G12" s="37" t="s">
        <v>32</v>
      </c>
      <c r="H12" s="22" t="s">
        <v>314</v>
      </c>
    </row>
    <row r="13" spans="2:8" ht="21.6" customHeight="1" x14ac:dyDescent="0.4">
      <c r="B13" s="93"/>
      <c r="C13" s="18" t="s">
        <v>21</v>
      </c>
      <c r="D13" s="19">
        <f t="shared" si="0"/>
        <v>0</v>
      </c>
      <c r="E13" s="20">
        <v>3.6</v>
      </c>
      <c r="F13" s="19">
        <f t="shared" si="1"/>
        <v>2.8800000000000003</v>
      </c>
      <c r="G13" s="21" t="s">
        <v>7</v>
      </c>
      <c r="H13" s="22" t="s">
        <v>315</v>
      </c>
    </row>
    <row r="14" spans="2:8" ht="21.6" customHeight="1" x14ac:dyDescent="0.4">
      <c r="B14" s="93"/>
      <c r="C14" s="18" t="s">
        <v>189</v>
      </c>
      <c r="D14" s="19">
        <f t="shared" si="0"/>
        <v>0</v>
      </c>
      <c r="E14" s="20">
        <v>2</v>
      </c>
      <c r="F14" s="19">
        <f t="shared" si="1"/>
        <v>1.6</v>
      </c>
      <c r="G14" s="37" t="s">
        <v>32</v>
      </c>
      <c r="H14" s="22" t="s">
        <v>316</v>
      </c>
    </row>
    <row r="15" spans="2:8" ht="21.6" customHeight="1" thickBot="1" x14ac:dyDescent="0.45">
      <c r="B15" s="94"/>
      <c r="C15" s="24" t="s">
        <v>317</v>
      </c>
      <c r="D15" s="25">
        <f t="shared" si="0"/>
        <v>0</v>
      </c>
      <c r="E15" s="26">
        <v>3</v>
      </c>
      <c r="F15" s="25">
        <f t="shared" si="1"/>
        <v>2.4000000000000004</v>
      </c>
      <c r="G15" s="39" t="s">
        <v>32</v>
      </c>
      <c r="H15" s="28"/>
    </row>
    <row r="16" spans="2:8" x14ac:dyDescent="0.4">
      <c r="B16" s="29"/>
      <c r="C16" s="29"/>
      <c r="D16" s="29"/>
      <c r="E16" s="29"/>
      <c r="F16" s="29"/>
      <c r="G16" s="29"/>
      <c r="H16" s="29"/>
    </row>
  </sheetData>
  <mergeCells count="1">
    <mergeCell ref="B5:B1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92FE-D0DC-4E9F-959B-7C0A48FD1062}">
  <sheetPr>
    <pageSetUpPr fitToPage="1"/>
  </sheetPr>
  <dimension ref="B1:H29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318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8" si="0">$F$2*E5</f>
        <v>0</v>
      </c>
      <c r="E5" s="10"/>
      <c r="F5" s="9">
        <f t="shared" ref="F5:F28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319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320</v>
      </c>
    </row>
    <row r="7" spans="2:8" ht="21.6" customHeight="1" x14ac:dyDescent="0.4">
      <c r="B7" s="93"/>
      <c r="C7" s="18" t="s">
        <v>321</v>
      </c>
      <c r="D7" s="19">
        <f t="shared" si="0"/>
        <v>0</v>
      </c>
      <c r="E7" s="20">
        <v>50</v>
      </c>
      <c r="F7" s="19">
        <f t="shared" si="1"/>
        <v>40</v>
      </c>
      <c r="G7" s="37" t="s">
        <v>140</v>
      </c>
      <c r="H7" s="22" t="s">
        <v>322</v>
      </c>
    </row>
    <row r="8" spans="2:8" ht="21.6" customHeight="1" x14ac:dyDescent="0.4">
      <c r="B8" s="93"/>
      <c r="C8" s="18"/>
      <c r="D8" s="19">
        <f t="shared" si="0"/>
        <v>0</v>
      </c>
      <c r="E8" s="20"/>
      <c r="F8" s="19">
        <f t="shared" si="1"/>
        <v>0</v>
      </c>
      <c r="G8" s="21" t="s">
        <v>7</v>
      </c>
      <c r="H8" s="22" t="s">
        <v>323</v>
      </c>
    </row>
    <row r="9" spans="2:8" ht="21.6" customHeight="1" x14ac:dyDescent="0.4">
      <c r="B9" s="93"/>
      <c r="C9" s="13" t="s">
        <v>324</v>
      </c>
      <c r="D9" s="14">
        <f t="shared" si="0"/>
        <v>0</v>
      </c>
      <c r="E9" s="15"/>
      <c r="F9" s="14">
        <f t="shared" si="1"/>
        <v>0</v>
      </c>
      <c r="G9" s="16" t="s">
        <v>7</v>
      </c>
      <c r="H9" s="17" t="s">
        <v>325</v>
      </c>
    </row>
    <row r="10" spans="2:8" ht="21.6" customHeight="1" x14ac:dyDescent="0.4">
      <c r="B10" s="93"/>
      <c r="C10" s="18" t="s">
        <v>10</v>
      </c>
      <c r="D10" s="19">
        <f t="shared" si="0"/>
        <v>0</v>
      </c>
      <c r="E10" s="20">
        <v>50</v>
      </c>
      <c r="F10" s="19">
        <f t="shared" si="1"/>
        <v>40</v>
      </c>
      <c r="G10" s="21" t="s">
        <v>7</v>
      </c>
      <c r="H10" s="22" t="s">
        <v>326</v>
      </c>
    </row>
    <row r="11" spans="2:8" ht="21.6" customHeight="1" x14ac:dyDescent="0.4">
      <c r="B11" s="93"/>
      <c r="C11" s="18" t="s">
        <v>48</v>
      </c>
      <c r="D11" s="19">
        <f t="shared" si="0"/>
        <v>0</v>
      </c>
      <c r="E11" s="20">
        <v>20</v>
      </c>
      <c r="F11" s="19">
        <f t="shared" si="1"/>
        <v>16</v>
      </c>
      <c r="G11" s="21" t="s">
        <v>7</v>
      </c>
      <c r="H11" s="22" t="s">
        <v>327</v>
      </c>
    </row>
    <row r="12" spans="2:8" ht="21.6" customHeight="1" x14ac:dyDescent="0.4">
      <c r="B12" s="93"/>
      <c r="C12" s="18" t="s">
        <v>16</v>
      </c>
      <c r="D12" s="19">
        <f t="shared" si="0"/>
        <v>0</v>
      </c>
      <c r="E12" s="20">
        <v>10</v>
      </c>
      <c r="F12" s="19">
        <f t="shared" si="1"/>
        <v>8</v>
      </c>
      <c r="G12" s="21" t="s">
        <v>7</v>
      </c>
      <c r="H12" s="22" t="s">
        <v>328</v>
      </c>
    </row>
    <row r="13" spans="2:8" ht="21.6" customHeight="1" x14ac:dyDescent="0.4">
      <c r="B13" s="93"/>
      <c r="C13" s="18" t="s">
        <v>329</v>
      </c>
      <c r="D13" s="19">
        <f t="shared" si="0"/>
        <v>0</v>
      </c>
      <c r="E13" s="20">
        <v>13</v>
      </c>
      <c r="F13" s="19">
        <f t="shared" si="1"/>
        <v>10.4</v>
      </c>
      <c r="G13" s="21" t="s">
        <v>7</v>
      </c>
      <c r="H13" s="22" t="s">
        <v>330</v>
      </c>
    </row>
    <row r="14" spans="2:8" ht="21.6" customHeight="1" x14ac:dyDescent="0.4">
      <c r="B14" s="93"/>
      <c r="C14" s="18" t="s">
        <v>136</v>
      </c>
      <c r="D14" s="19">
        <f t="shared" si="0"/>
        <v>0</v>
      </c>
      <c r="E14" s="20">
        <v>10</v>
      </c>
      <c r="F14" s="19">
        <f t="shared" si="1"/>
        <v>8</v>
      </c>
      <c r="G14" s="21" t="s">
        <v>7</v>
      </c>
      <c r="H14" s="22" t="s">
        <v>331</v>
      </c>
    </row>
    <row r="15" spans="2:8" ht="21.6" customHeight="1" x14ac:dyDescent="0.4">
      <c r="B15" s="93"/>
      <c r="C15" s="18" t="s">
        <v>138</v>
      </c>
      <c r="D15" s="19">
        <f t="shared" si="0"/>
        <v>0</v>
      </c>
      <c r="E15" s="20">
        <v>1.3</v>
      </c>
      <c r="F15" s="19">
        <f t="shared" si="1"/>
        <v>1.04</v>
      </c>
      <c r="G15" s="21" t="s">
        <v>7</v>
      </c>
      <c r="H15" s="22"/>
    </row>
    <row r="16" spans="2:8" ht="21.6" customHeight="1" x14ac:dyDescent="0.4">
      <c r="B16" s="93"/>
      <c r="C16" s="18" t="s">
        <v>15</v>
      </c>
      <c r="D16" s="19">
        <f t="shared" si="0"/>
        <v>0</v>
      </c>
      <c r="E16" s="20">
        <v>0.12</v>
      </c>
      <c r="F16" s="19">
        <f t="shared" si="1"/>
        <v>9.6000000000000002E-2</v>
      </c>
      <c r="G16" s="21" t="s">
        <v>7</v>
      </c>
      <c r="H16" s="22"/>
    </row>
    <row r="17" spans="2:8" ht="21.6" customHeight="1" x14ac:dyDescent="0.4">
      <c r="B17" s="93"/>
      <c r="C17" s="18" t="s">
        <v>21</v>
      </c>
      <c r="D17" s="19">
        <f t="shared" si="0"/>
        <v>0</v>
      </c>
      <c r="E17" s="20">
        <v>1</v>
      </c>
      <c r="F17" s="19">
        <f t="shared" si="1"/>
        <v>0.8</v>
      </c>
      <c r="G17" s="21" t="s">
        <v>7</v>
      </c>
      <c r="H17" s="22"/>
    </row>
    <row r="18" spans="2:8" ht="21.6" customHeight="1" x14ac:dyDescent="0.4">
      <c r="B18" s="93"/>
      <c r="C18" s="13" t="s">
        <v>332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333</v>
      </c>
    </row>
    <row r="19" spans="2:8" ht="21.6" customHeight="1" x14ac:dyDescent="0.4">
      <c r="B19" s="93"/>
      <c r="C19" s="18" t="s">
        <v>334</v>
      </c>
      <c r="D19" s="19">
        <f t="shared" si="0"/>
        <v>0</v>
      </c>
      <c r="E19" s="20">
        <v>20</v>
      </c>
      <c r="F19" s="19">
        <f t="shared" si="1"/>
        <v>16</v>
      </c>
      <c r="G19" s="21" t="s">
        <v>7</v>
      </c>
      <c r="H19" s="22" t="s">
        <v>335</v>
      </c>
    </row>
    <row r="20" spans="2:8" ht="21.6" customHeight="1" x14ac:dyDescent="0.4">
      <c r="B20" s="93"/>
      <c r="C20" s="18" t="s">
        <v>212</v>
      </c>
      <c r="D20" s="19">
        <f t="shared" si="0"/>
        <v>0</v>
      </c>
      <c r="E20" s="20">
        <v>2</v>
      </c>
      <c r="F20" s="19">
        <f t="shared" si="1"/>
        <v>1.6</v>
      </c>
      <c r="G20" s="21" t="s">
        <v>7</v>
      </c>
      <c r="H20" s="22" t="s">
        <v>336</v>
      </c>
    </row>
    <row r="21" spans="2:8" ht="21.6" customHeight="1" x14ac:dyDescent="0.4">
      <c r="B21" s="93"/>
      <c r="C21" s="13" t="s">
        <v>337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338</v>
      </c>
    </row>
    <row r="22" spans="2:8" ht="21.6" customHeight="1" x14ac:dyDescent="0.4">
      <c r="B22" s="93"/>
      <c r="C22" s="18" t="s">
        <v>17</v>
      </c>
      <c r="D22" s="19">
        <f t="shared" si="0"/>
        <v>0</v>
      </c>
      <c r="E22" s="20">
        <v>8</v>
      </c>
      <c r="F22" s="19">
        <f t="shared" si="1"/>
        <v>6.4</v>
      </c>
      <c r="G22" s="21" t="s">
        <v>7</v>
      </c>
      <c r="H22" s="22" t="s">
        <v>339</v>
      </c>
    </row>
    <row r="23" spans="2:8" ht="21.6" customHeight="1" x14ac:dyDescent="0.4">
      <c r="B23" s="93"/>
      <c r="C23" s="18" t="s">
        <v>243</v>
      </c>
      <c r="D23" s="19">
        <f t="shared" si="0"/>
        <v>0</v>
      </c>
      <c r="E23" s="20">
        <v>5</v>
      </c>
      <c r="F23" s="19">
        <f t="shared" si="1"/>
        <v>4</v>
      </c>
      <c r="G23" s="21" t="s">
        <v>7</v>
      </c>
      <c r="H23" s="22" t="s">
        <v>340</v>
      </c>
    </row>
    <row r="24" spans="2:8" ht="21.6" customHeight="1" x14ac:dyDescent="0.4">
      <c r="B24" s="93"/>
      <c r="C24" s="18" t="s">
        <v>26</v>
      </c>
      <c r="D24" s="19">
        <f t="shared" si="0"/>
        <v>0</v>
      </c>
      <c r="E24" s="20">
        <v>100</v>
      </c>
      <c r="F24" s="19">
        <f t="shared" si="1"/>
        <v>80</v>
      </c>
      <c r="G24" s="21" t="s">
        <v>7</v>
      </c>
      <c r="H24" s="22" t="s">
        <v>123</v>
      </c>
    </row>
    <row r="25" spans="2:8" ht="21.6" customHeight="1" x14ac:dyDescent="0.4">
      <c r="B25" s="93"/>
      <c r="C25" s="18" t="s">
        <v>139</v>
      </c>
      <c r="D25" s="19">
        <f t="shared" si="0"/>
        <v>0</v>
      </c>
      <c r="E25" s="20">
        <v>0.5</v>
      </c>
      <c r="F25" s="19">
        <f t="shared" si="1"/>
        <v>0.4</v>
      </c>
      <c r="G25" s="37" t="s">
        <v>140</v>
      </c>
      <c r="H25" s="22" t="s">
        <v>341</v>
      </c>
    </row>
    <row r="26" spans="2:8" ht="21.6" customHeight="1" x14ac:dyDescent="0.4">
      <c r="B26" s="93"/>
      <c r="C26" s="18" t="s">
        <v>18</v>
      </c>
      <c r="D26" s="19">
        <f t="shared" si="0"/>
        <v>0</v>
      </c>
      <c r="E26" s="20">
        <v>0.2</v>
      </c>
      <c r="F26" s="19">
        <f t="shared" si="1"/>
        <v>0.16000000000000003</v>
      </c>
      <c r="G26" s="21" t="s">
        <v>7</v>
      </c>
      <c r="H26" s="22"/>
    </row>
    <row r="27" spans="2:8" ht="21.6" customHeight="1" x14ac:dyDescent="0.4">
      <c r="B27" s="93"/>
      <c r="C27" s="13" t="s">
        <v>342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23"/>
    </row>
    <row r="28" spans="2:8" ht="21.6" customHeight="1" thickBot="1" x14ac:dyDescent="0.45">
      <c r="B28" s="94"/>
      <c r="C28" s="24" t="s">
        <v>343</v>
      </c>
      <c r="D28" s="25">
        <f t="shared" si="0"/>
        <v>0</v>
      </c>
      <c r="E28" s="26">
        <v>25</v>
      </c>
      <c r="F28" s="25">
        <f t="shared" si="1"/>
        <v>20</v>
      </c>
      <c r="G28" s="27" t="s">
        <v>7</v>
      </c>
      <c r="H28" s="28"/>
    </row>
    <row r="29" spans="2:8" x14ac:dyDescent="0.4">
      <c r="B29" s="29"/>
      <c r="C29" s="29"/>
      <c r="D29" s="29"/>
      <c r="E29" s="29"/>
      <c r="F29" s="29"/>
      <c r="G29" s="29"/>
      <c r="H29" s="29"/>
    </row>
  </sheetData>
  <mergeCells count="1">
    <mergeCell ref="B5:B28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BC9A2-C049-441E-B665-2BAAD3A13076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344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345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346</v>
      </c>
    </row>
    <row r="9" spans="2:8" ht="21.6" customHeight="1" x14ac:dyDescent="0.4">
      <c r="B9" s="93"/>
      <c r="C9" s="18" t="s">
        <v>8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9</v>
      </c>
    </row>
    <row r="10" spans="2:8" ht="21.6" customHeight="1" x14ac:dyDescent="0.4">
      <c r="B10" s="93"/>
      <c r="C10" s="18" t="s">
        <v>26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347</v>
      </c>
    </row>
    <row r="11" spans="2:8" ht="21.6" customHeight="1" x14ac:dyDescent="0.4">
      <c r="B11" s="93"/>
      <c r="C11" s="18" t="s">
        <v>13</v>
      </c>
      <c r="D11" s="19">
        <f t="shared" si="0"/>
        <v>0</v>
      </c>
      <c r="E11" s="20">
        <v>2</v>
      </c>
      <c r="F11" s="19">
        <f t="shared" si="1"/>
        <v>1.6</v>
      </c>
      <c r="G11" s="21" t="s">
        <v>7</v>
      </c>
      <c r="H11" s="22" t="s">
        <v>348</v>
      </c>
    </row>
    <row r="12" spans="2:8" ht="21.6" customHeight="1" x14ac:dyDescent="0.4">
      <c r="B12" s="93"/>
      <c r="C12" s="18" t="s">
        <v>70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349</v>
      </c>
    </row>
    <row r="13" spans="2:8" ht="21.6" customHeight="1" x14ac:dyDescent="0.4">
      <c r="B13" s="93"/>
      <c r="C13" s="18" t="s">
        <v>14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350</v>
      </c>
    </row>
    <row r="14" spans="2:8" ht="21.6" customHeight="1" x14ac:dyDescent="0.4">
      <c r="B14" s="93"/>
      <c r="C14" s="18" t="s">
        <v>105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351</v>
      </c>
    </row>
    <row r="15" spans="2:8" ht="21.6" customHeight="1" thickBot="1" x14ac:dyDescent="0.45">
      <c r="B15" s="94"/>
      <c r="C15" s="24"/>
      <c r="D15" s="25"/>
      <c r="E15" s="26"/>
      <c r="F15" s="25"/>
      <c r="G15" s="27" t="s">
        <v>7</v>
      </c>
      <c r="H15" s="28" t="s">
        <v>352</v>
      </c>
    </row>
    <row r="16" spans="2:8" x14ac:dyDescent="0.4">
      <c r="B16" s="29"/>
      <c r="C16" s="29"/>
      <c r="D16" s="29"/>
      <c r="E16" s="29"/>
      <c r="F16" s="29"/>
      <c r="G16" s="29"/>
      <c r="H16" s="29"/>
    </row>
  </sheetData>
  <mergeCells count="1">
    <mergeCell ref="B5:B1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C2AF-3DB7-4BF1-97E4-5B26041B976C}">
  <dimension ref="B2:I78"/>
  <sheetViews>
    <sheetView zoomScaleNormal="100" workbookViewId="0"/>
  </sheetViews>
  <sheetFormatPr defaultColWidth="9" defaultRowHeight="15" x14ac:dyDescent="0.4"/>
  <cols>
    <col min="1" max="1" width="1.625" style="40" customWidth="1"/>
    <col min="2" max="2" width="6.875" style="40" customWidth="1"/>
    <col min="3" max="3" width="5.125" style="40" customWidth="1"/>
    <col min="4" max="4" width="33.375" style="40" customWidth="1"/>
    <col min="5" max="5" width="22.625" style="40" customWidth="1"/>
    <col min="6" max="9" width="22.375" style="40" customWidth="1"/>
    <col min="10" max="16384" width="9" style="40"/>
  </cols>
  <sheetData>
    <row r="2" spans="2:9" ht="58.9" customHeight="1" x14ac:dyDescent="0.4">
      <c r="D2" s="75"/>
      <c r="E2" s="75"/>
      <c r="F2" s="75"/>
      <c r="G2" s="75"/>
      <c r="H2" s="75"/>
      <c r="I2" s="75"/>
    </row>
    <row r="3" spans="2:9" s="41" customFormat="1" ht="30.6" customHeight="1" thickBot="1" x14ac:dyDescent="0.45">
      <c r="I3" s="42" t="s">
        <v>640</v>
      </c>
    </row>
    <row r="4" spans="2:9" ht="36.950000000000003" customHeight="1" x14ac:dyDescent="0.4">
      <c r="B4" s="43" t="s">
        <v>447</v>
      </c>
      <c r="C4" s="44" t="s">
        <v>448</v>
      </c>
      <c r="D4" s="44" t="s">
        <v>5</v>
      </c>
      <c r="E4" s="44" t="s">
        <v>28</v>
      </c>
      <c r="F4" s="45" t="s">
        <v>449</v>
      </c>
      <c r="G4" s="46" t="s">
        <v>450</v>
      </c>
      <c r="H4" s="44" t="s">
        <v>451</v>
      </c>
      <c r="I4" s="47" t="s">
        <v>452</v>
      </c>
    </row>
    <row r="5" spans="2:9" ht="17.25" customHeight="1" x14ac:dyDescent="0.4">
      <c r="B5" s="77" t="s">
        <v>476</v>
      </c>
      <c r="C5" s="79" t="s">
        <v>477</v>
      </c>
      <c r="D5" s="81" t="s">
        <v>643</v>
      </c>
      <c r="E5" s="83" t="s">
        <v>644</v>
      </c>
      <c r="F5" s="48" t="s">
        <v>480</v>
      </c>
      <c r="G5" s="49" t="s">
        <v>641</v>
      </c>
      <c r="H5" s="50" t="s">
        <v>481</v>
      </c>
      <c r="I5" s="73" t="s">
        <v>482</v>
      </c>
    </row>
    <row r="6" spans="2:9" ht="17.25" customHeight="1" x14ac:dyDescent="0.4">
      <c r="B6" s="78"/>
      <c r="C6" s="80"/>
      <c r="D6" s="82"/>
      <c r="E6" s="84"/>
      <c r="F6" s="53" t="s">
        <v>483</v>
      </c>
      <c r="G6" s="54" t="s">
        <v>645</v>
      </c>
      <c r="H6" s="55" t="s">
        <v>485</v>
      </c>
      <c r="I6" s="74" t="s">
        <v>486</v>
      </c>
    </row>
    <row r="7" spans="2:9" ht="17.25" customHeight="1" x14ac:dyDescent="0.4">
      <c r="B7" s="78"/>
      <c r="C7" s="80"/>
      <c r="D7" s="82"/>
      <c r="E7" s="84"/>
      <c r="F7" s="53" t="s">
        <v>646</v>
      </c>
      <c r="G7" s="54" t="s">
        <v>647</v>
      </c>
      <c r="H7" s="55" t="s">
        <v>489</v>
      </c>
      <c r="I7" s="74" t="s">
        <v>490</v>
      </c>
    </row>
    <row r="8" spans="2:9" ht="17.25" customHeight="1" x14ac:dyDescent="0.4">
      <c r="B8" s="78"/>
      <c r="C8" s="80"/>
      <c r="D8" s="82"/>
      <c r="E8" s="84"/>
      <c r="F8" s="53"/>
      <c r="G8" s="54"/>
      <c r="H8" s="55" t="s">
        <v>491</v>
      </c>
      <c r="I8" s="74" t="s">
        <v>473</v>
      </c>
    </row>
    <row r="9" spans="2:9" ht="17.25" customHeight="1" x14ac:dyDescent="0.4">
      <c r="B9" s="78"/>
      <c r="C9" s="80"/>
      <c r="D9" s="82"/>
      <c r="E9" s="84"/>
      <c r="F9" s="53"/>
      <c r="G9" s="54"/>
      <c r="H9" s="55"/>
      <c r="I9" s="74"/>
    </row>
    <row r="10" spans="2:9" ht="17.25" customHeight="1" x14ac:dyDescent="0.4">
      <c r="B10" s="78"/>
      <c r="C10" s="80"/>
      <c r="D10" s="82"/>
      <c r="E10" s="84"/>
      <c r="F10" s="53"/>
      <c r="G10" s="54"/>
      <c r="H10" s="55"/>
      <c r="I10" s="74"/>
    </row>
    <row r="11" spans="2:9" ht="17.25" customHeight="1" x14ac:dyDescent="0.4">
      <c r="B11" s="77" t="s">
        <v>492</v>
      </c>
      <c r="C11" s="79" t="s">
        <v>493</v>
      </c>
      <c r="D11" s="81" t="s">
        <v>648</v>
      </c>
      <c r="E11" s="83" t="s">
        <v>649</v>
      </c>
      <c r="F11" s="48" t="s">
        <v>650</v>
      </c>
      <c r="G11" s="49" t="s">
        <v>651</v>
      </c>
      <c r="H11" s="50" t="s">
        <v>498</v>
      </c>
      <c r="I11" s="73" t="s">
        <v>499</v>
      </c>
    </row>
    <row r="12" spans="2:9" ht="17.25" customHeight="1" x14ac:dyDescent="0.4">
      <c r="B12" s="78"/>
      <c r="C12" s="80"/>
      <c r="D12" s="82"/>
      <c r="E12" s="84"/>
      <c r="F12" s="53"/>
      <c r="G12" s="54" t="s">
        <v>652</v>
      </c>
      <c r="H12" s="55" t="s">
        <v>502</v>
      </c>
      <c r="I12" s="74" t="s">
        <v>503</v>
      </c>
    </row>
    <row r="13" spans="2:9" ht="17.25" customHeight="1" x14ac:dyDescent="0.4">
      <c r="B13" s="78"/>
      <c r="C13" s="80"/>
      <c r="D13" s="82"/>
      <c r="E13" s="84"/>
      <c r="F13" s="53"/>
      <c r="G13" s="54" t="s">
        <v>653</v>
      </c>
      <c r="H13" s="55" t="s">
        <v>505</v>
      </c>
      <c r="I13" s="74" t="s">
        <v>473</v>
      </c>
    </row>
    <row r="14" spans="2:9" ht="17.25" customHeight="1" x14ac:dyDescent="0.4">
      <c r="B14" s="78"/>
      <c r="C14" s="80"/>
      <c r="D14" s="82"/>
      <c r="E14" s="84"/>
      <c r="F14" s="53"/>
      <c r="G14" s="54"/>
      <c r="H14" s="55"/>
      <c r="I14" s="74"/>
    </row>
    <row r="15" spans="2:9" ht="17.25" customHeight="1" x14ac:dyDescent="0.4">
      <c r="B15" s="78"/>
      <c r="C15" s="80"/>
      <c r="D15" s="82"/>
      <c r="E15" s="84"/>
      <c r="F15" s="53"/>
      <c r="G15" s="54"/>
      <c r="H15" s="55"/>
      <c r="I15" s="74"/>
    </row>
    <row r="16" spans="2:9" ht="17.25" customHeight="1" x14ac:dyDescent="0.4">
      <c r="B16" s="78"/>
      <c r="C16" s="80"/>
      <c r="D16" s="82"/>
      <c r="E16" s="84"/>
      <c r="F16" s="53"/>
      <c r="G16" s="54"/>
      <c r="H16" s="55"/>
      <c r="I16" s="74"/>
    </row>
    <row r="17" spans="2:9" ht="17.25" customHeight="1" x14ac:dyDescent="0.4">
      <c r="B17" s="77" t="s">
        <v>506</v>
      </c>
      <c r="C17" s="79" t="s">
        <v>507</v>
      </c>
      <c r="D17" s="81" t="s">
        <v>654</v>
      </c>
      <c r="E17" s="83" t="s">
        <v>655</v>
      </c>
      <c r="F17" s="48" t="s">
        <v>656</v>
      </c>
      <c r="G17" s="49" t="s">
        <v>657</v>
      </c>
      <c r="H17" s="50" t="s">
        <v>511</v>
      </c>
      <c r="I17" s="73" t="s">
        <v>512</v>
      </c>
    </row>
    <row r="18" spans="2:9" ht="17.25" customHeight="1" x14ac:dyDescent="0.4">
      <c r="B18" s="78"/>
      <c r="C18" s="80"/>
      <c r="D18" s="82"/>
      <c r="E18" s="84"/>
      <c r="F18" s="53"/>
      <c r="G18" s="54" t="s">
        <v>514</v>
      </c>
      <c r="H18" s="55" t="s">
        <v>515</v>
      </c>
      <c r="I18" s="74" t="s">
        <v>516</v>
      </c>
    </row>
    <row r="19" spans="2:9" ht="17.25" customHeight="1" x14ac:dyDescent="0.4">
      <c r="B19" s="78"/>
      <c r="C19" s="80"/>
      <c r="D19" s="82"/>
      <c r="E19" s="84"/>
      <c r="F19" s="53"/>
      <c r="G19" s="54" t="s">
        <v>517</v>
      </c>
      <c r="H19" s="55"/>
      <c r="I19" s="74" t="s">
        <v>518</v>
      </c>
    </row>
    <row r="20" spans="2:9" ht="17.25" customHeight="1" x14ac:dyDescent="0.4">
      <c r="B20" s="78"/>
      <c r="C20" s="80"/>
      <c r="D20" s="82"/>
      <c r="E20" s="84"/>
      <c r="F20" s="53"/>
      <c r="G20" s="54" t="s">
        <v>658</v>
      </c>
      <c r="H20" s="55"/>
      <c r="I20" s="74" t="s">
        <v>520</v>
      </c>
    </row>
    <row r="21" spans="2:9" ht="17.25" customHeight="1" x14ac:dyDescent="0.4">
      <c r="B21" s="78"/>
      <c r="C21" s="80"/>
      <c r="D21" s="82"/>
      <c r="E21" s="84"/>
      <c r="F21" s="53"/>
      <c r="G21" s="54"/>
      <c r="H21" s="55"/>
      <c r="I21" s="74"/>
    </row>
    <row r="22" spans="2:9" ht="17.25" customHeight="1" x14ac:dyDescent="0.4">
      <c r="B22" s="78"/>
      <c r="C22" s="80"/>
      <c r="D22" s="82"/>
      <c r="E22" s="84"/>
      <c r="F22" s="53"/>
      <c r="G22" s="54"/>
      <c r="H22" s="55"/>
      <c r="I22" s="74"/>
    </row>
    <row r="23" spans="2:9" ht="17.25" customHeight="1" x14ac:dyDescent="0.4">
      <c r="B23" s="77" t="s">
        <v>659</v>
      </c>
      <c r="C23" s="79" t="s">
        <v>522</v>
      </c>
      <c r="D23" s="81" t="s">
        <v>660</v>
      </c>
      <c r="E23" s="83" t="s">
        <v>661</v>
      </c>
      <c r="F23" s="48" t="s">
        <v>525</v>
      </c>
      <c r="G23" s="49" t="s">
        <v>662</v>
      </c>
      <c r="H23" s="50" t="s">
        <v>527</v>
      </c>
      <c r="I23" s="73" t="s">
        <v>663</v>
      </c>
    </row>
    <row r="24" spans="2:9" ht="17.25" customHeight="1" x14ac:dyDescent="0.4">
      <c r="B24" s="78"/>
      <c r="C24" s="80"/>
      <c r="D24" s="82"/>
      <c r="E24" s="84"/>
      <c r="F24" s="53" t="s">
        <v>646</v>
      </c>
      <c r="G24" s="54" t="s">
        <v>664</v>
      </c>
      <c r="H24" s="55" t="s">
        <v>531</v>
      </c>
      <c r="I24" s="74" t="s">
        <v>665</v>
      </c>
    </row>
    <row r="25" spans="2:9" ht="17.25" customHeight="1" x14ac:dyDescent="0.4">
      <c r="B25" s="78"/>
      <c r="C25" s="80"/>
      <c r="D25" s="82"/>
      <c r="E25" s="84"/>
      <c r="F25" s="53"/>
      <c r="G25" s="54" t="s">
        <v>666</v>
      </c>
      <c r="H25" s="55"/>
      <c r="I25" s="74"/>
    </row>
    <row r="26" spans="2:9" ht="17.25" customHeight="1" x14ac:dyDescent="0.4">
      <c r="B26" s="78"/>
      <c r="C26" s="80"/>
      <c r="D26" s="82"/>
      <c r="E26" s="84"/>
      <c r="F26" s="53"/>
      <c r="G26" s="54"/>
      <c r="H26" s="55"/>
      <c r="I26" s="74"/>
    </row>
    <row r="27" spans="2:9" ht="17.25" customHeight="1" x14ac:dyDescent="0.4">
      <c r="B27" s="78"/>
      <c r="C27" s="80"/>
      <c r="D27" s="82"/>
      <c r="E27" s="84"/>
      <c r="F27" s="53"/>
      <c r="G27" s="54"/>
      <c r="H27" s="55"/>
      <c r="I27" s="74"/>
    </row>
    <row r="28" spans="2:9" ht="17.25" customHeight="1" x14ac:dyDescent="0.4">
      <c r="B28" s="78"/>
      <c r="C28" s="80"/>
      <c r="D28" s="82"/>
      <c r="E28" s="84"/>
      <c r="F28" s="53"/>
      <c r="G28" s="54"/>
      <c r="H28" s="55"/>
      <c r="I28" s="74"/>
    </row>
    <row r="29" spans="2:9" ht="17.25" customHeight="1" x14ac:dyDescent="0.4">
      <c r="B29" s="77" t="s">
        <v>536</v>
      </c>
      <c r="C29" s="79" t="s">
        <v>537</v>
      </c>
      <c r="D29" s="81" t="s">
        <v>667</v>
      </c>
      <c r="E29" s="83" t="s">
        <v>668</v>
      </c>
      <c r="F29" s="48" t="s">
        <v>540</v>
      </c>
      <c r="G29" s="49" t="s">
        <v>669</v>
      </c>
      <c r="H29" s="50" t="s">
        <v>542</v>
      </c>
      <c r="I29" s="73" t="s">
        <v>543</v>
      </c>
    </row>
    <row r="30" spans="2:9" ht="17.25" customHeight="1" x14ac:dyDescent="0.4">
      <c r="B30" s="78"/>
      <c r="C30" s="80"/>
      <c r="D30" s="82"/>
      <c r="E30" s="84"/>
      <c r="F30" s="53" t="s">
        <v>670</v>
      </c>
      <c r="G30" s="54" t="s">
        <v>671</v>
      </c>
      <c r="H30" s="55" t="s">
        <v>113</v>
      </c>
      <c r="I30" s="74" t="s">
        <v>545</v>
      </c>
    </row>
    <row r="31" spans="2:9" ht="17.25" customHeight="1" x14ac:dyDescent="0.4">
      <c r="B31" s="78"/>
      <c r="C31" s="80"/>
      <c r="D31" s="82"/>
      <c r="E31" s="84"/>
      <c r="F31" s="53"/>
      <c r="G31" s="54" t="s">
        <v>672</v>
      </c>
      <c r="H31" s="55"/>
      <c r="I31" s="74"/>
    </row>
    <row r="32" spans="2:9" ht="17.25" customHeight="1" x14ac:dyDescent="0.4">
      <c r="B32" s="78"/>
      <c r="C32" s="80"/>
      <c r="D32" s="82"/>
      <c r="E32" s="84"/>
      <c r="F32" s="53"/>
      <c r="G32" s="54" t="s">
        <v>673</v>
      </c>
      <c r="H32" s="55"/>
      <c r="I32" s="74"/>
    </row>
    <row r="33" spans="2:9" ht="17.25" customHeight="1" x14ac:dyDescent="0.4">
      <c r="B33" s="78"/>
      <c r="C33" s="80"/>
      <c r="D33" s="82"/>
      <c r="E33" s="84"/>
      <c r="F33" s="53"/>
      <c r="G33" s="54"/>
      <c r="H33" s="55"/>
      <c r="I33" s="74"/>
    </row>
    <row r="34" spans="2:9" ht="17.25" customHeight="1" x14ac:dyDescent="0.4">
      <c r="B34" s="78"/>
      <c r="C34" s="80"/>
      <c r="D34" s="82"/>
      <c r="E34" s="84"/>
      <c r="F34" s="53"/>
      <c r="G34" s="54"/>
      <c r="H34" s="55"/>
      <c r="I34" s="74"/>
    </row>
    <row r="35" spans="2:9" ht="17.25" customHeight="1" x14ac:dyDescent="0.4">
      <c r="B35" s="77" t="s">
        <v>558</v>
      </c>
      <c r="C35" s="79" t="s">
        <v>477</v>
      </c>
      <c r="D35" s="81" t="s">
        <v>674</v>
      </c>
      <c r="E35" s="83" t="s">
        <v>675</v>
      </c>
      <c r="F35" s="48" t="s">
        <v>676</v>
      </c>
      <c r="G35" s="49" t="s">
        <v>677</v>
      </c>
      <c r="H35" s="50" t="s">
        <v>563</v>
      </c>
      <c r="I35" s="73" t="s">
        <v>564</v>
      </c>
    </row>
    <row r="36" spans="2:9" ht="17.25" customHeight="1" x14ac:dyDescent="0.4">
      <c r="B36" s="78"/>
      <c r="C36" s="80"/>
      <c r="D36" s="82"/>
      <c r="E36" s="84"/>
      <c r="F36" s="53"/>
      <c r="G36" s="54" t="s">
        <v>565</v>
      </c>
      <c r="H36" s="55" t="s">
        <v>566</v>
      </c>
      <c r="I36" s="74" t="s">
        <v>567</v>
      </c>
    </row>
    <row r="37" spans="2:9" ht="17.25" customHeight="1" x14ac:dyDescent="0.4">
      <c r="B37" s="78"/>
      <c r="C37" s="80"/>
      <c r="D37" s="82"/>
      <c r="E37" s="84"/>
      <c r="F37" s="53"/>
      <c r="G37" s="54" t="s">
        <v>678</v>
      </c>
      <c r="H37" s="55" t="s">
        <v>569</v>
      </c>
      <c r="I37" s="74" t="s">
        <v>570</v>
      </c>
    </row>
    <row r="38" spans="2:9" ht="17.25" customHeight="1" x14ac:dyDescent="0.4">
      <c r="B38" s="78"/>
      <c r="C38" s="80"/>
      <c r="D38" s="82"/>
      <c r="E38" s="84"/>
      <c r="F38" s="53"/>
      <c r="G38" s="54" t="s">
        <v>653</v>
      </c>
      <c r="H38" s="55" t="s">
        <v>489</v>
      </c>
      <c r="I38" s="74" t="s">
        <v>571</v>
      </c>
    </row>
    <row r="39" spans="2:9" ht="17.25" customHeight="1" x14ac:dyDescent="0.4">
      <c r="B39" s="78"/>
      <c r="C39" s="80"/>
      <c r="D39" s="82"/>
      <c r="E39" s="84"/>
      <c r="F39" s="53"/>
      <c r="G39" s="54"/>
      <c r="H39" s="55"/>
      <c r="I39" s="74" t="s">
        <v>473</v>
      </c>
    </row>
    <row r="40" spans="2:9" ht="17.25" customHeight="1" x14ac:dyDescent="0.4">
      <c r="B40" s="78"/>
      <c r="C40" s="80"/>
      <c r="D40" s="82"/>
      <c r="E40" s="84"/>
      <c r="F40" s="53"/>
      <c r="G40" s="54"/>
      <c r="H40" s="55"/>
      <c r="I40" s="74" t="s">
        <v>572</v>
      </c>
    </row>
    <row r="41" spans="2:9" ht="17.25" customHeight="1" x14ac:dyDescent="0.4">
      <c r="B41" s="77" t="s">
        <v>573</v>
      </c>
      <c r="C41" s="79" t="s">
        <v>493</v>
      </c>
      <c r="D41" s="81" t="s">
        <v>679</v>
      </c>
      <c r="E41" s="83" t="s">
        <v>680</v>
      </c>
      <c r="F41" s="48" t="s">
        <v>576</v>
      </c>
      <c r="G41" s="49" t="s">
        <v>657</v>
      </c>
      <c r="H41" s="50" t="s">
        <v>681</v>
      </c>
      <c r="I41" s="73" t="s">
        <v>579</v>
      </c>
    </row>
    <row r="42" spans="2:9" ht="17.25" customHeight="1" x14ac:dyDescent="0.4">
      <c r="B42" s="78"/>
      <c r="C42" s="80"/>
      <c r="D42" s="82"/>
      <c r="E42" s="84"/>
      <c r="F42" s="53" t="s">
        <v>682</v>
      </c>
      <c r="G42" s="54" t="s">
        <v>683</v>
      </c>
      <c r="H42" s="55" t="s">
        <v>582</v>
      </c>
      <c r="I42" s="74" t="s">
        <v>583</v>
      </c>
    </row>
    <row r="43" spans="2:9" ht="17.25" customHeight="1" x14ac:dyDescent="0.4">
      <c r="B43" s="78"/>
      <c r="C43" s="80"/>
      <c r="D43" s="82"/>
      <c r="E43" s="84"/>
      <c r="F43" s="53"/>
      <c r="G43" s="54"/>
      <c r="H43" s="55" t="s">
        <v>113</v>
      </c>
      <c r="I43" s="74" t="s">
        <v>473</v>
      </c>
    </row>
    <row r="44" spans="2:9" ht="17.25" customHeight="1" x14ac:dyDescent="0.4">
      <c r="B44" s="78"/>
      <c r="C44" s="80"/>
      <c r="D44" s="82"/>
      <c r="E44" s="84"/>
      <c r="F44" s="53"/>
      <c r="G44" s="54"/>
      <c r="H44" s="55"/>
      <c r="I44" s="74"/>
    </row>
    <row r="45" spans="2:9" ht="17.25" customHeight="1" x14ac:dyDescent="0.4">
      <c r="B45" s="78"/>
      <c r="C45" s="80"/>
      <c r="D45" s="82"/>
      <c r="E45" s="84"/>
      <c r="F45" s="53"/>
      <c r="G45" s="54"/>
      <c r="H45" s="55"/>
      <c r="I45" s="74"/>
    </row>
    <row r="46" spans="2:9" ht="17.25" customHeight="1" x14ac:dyDescent="0.4">
      <c r="B46" s="78"/>
      <c r="C46" s="80"/>
      <c r="D46" s="82"/>
      <c r="E46" s="84"/>
      <c r="F46" s="53"/>
      <c r="G46" s="54"/>
      <c r="H46" s="55"/>
      <c r="I46" s="74"/>
    </row>
    <row r="47" spans="2:9" ht="17.25" customHeight="1" x14ac:dyDescent="0.4">
      <c r="B47" s="77" t="s">
        <v>584</v>
      </c>
      <c r="C47" s="79" t="s">
        <v>507</v>
      </c>
      <c r="D47" s="81" t="s">
        <v>684</v>
      </c>
      <c r="E47" s="83" t="s">
        <v>685</v>
      </c>
      <c r="F47" s="48" t="s">
        <v>686</v>
      </c>
      <c r="G47" s="49" t="s">
        <v>657</v>
      </c>
      <c r="H47" s="50" t="s">
        <v>563</v>
      </c>
      <c r="I47" s="73" t="s">
        <v>512</v>
      </c>
    </row>
    <row r="48" spans="2:9" ht="17.25" customHeight="1" x14ac:dyDescent="0.4">
      <c r="B48" s="78"/>
      <c r="C48" s="80"/>
      <c r="D48" s="82"/>
      <c r="E48" s="84"/>
      <c r="F48" s="53"/>
      <c r="G48" s="54" t="s">
        <v>590</v>
      </c>
      <c r="H48" s="55" t="s">
        <v>591</v>
      </c>
      <c r="I48" s="74" t="s">
        <v>592</v>
      </c>
    </row>
    <row r="49" spans="2:9" ht="17.25" customHeight="1" x14ac:dyDescent="0.4">
      <c r="B49" s="78"/>
      <c r="C49" s="80"/>
      <c r="D49" s="82"/>
      <c r="E49" s="84"/>
      <c r="F49" s="53"/>
      <c r="G49" s="54" t="s">
        <v>687</v>
      </c>
      <c r="H49" s="55" t="s">
        <v>569</v>
      </c>
      <c r="I49" s="74" t="s">
        <v>594</v>
      </c>
    </row>
    <row r="50" spans="2:9" ht="17.25" customHeight="1" x14ac:dyDescent="0.4">
      <c r="B50" s="78"/>
      <c r="C50" s="80"/>
      <c r="D50" s="82"/>
      <c r="E50" s="84"/>
      <c r="F50" s="53"/>
      <c r="G50" s="54"/>
      <c r="H50" s="55"/>
      <c r="I50" s="74" t="s">
        <v>595</v>
      </c>
    </row>
    <row r="51" spans="2:9" ht="17.25" customHeight="1" x14ac:dyDescent="0.4">
      <c r="B51" s="78"/>
      <c r="C51" s="80"/>
      <c r="D51" s="82"/>
      <c r="E51" s="84"/>
      <c r="F51" s="53"/>
      <c r="G51" s="54"/>
      <c r="H51" s="55"/>
      <c r="I51" s="74"/>
    </row>
    <row r="52" spans="2:9" ht="17.25" customHeight="1" x14ac:dyDescent="0.4">
      <c r="B52" s="78"/>
      <c r="C52" s="80"/>
      <c r="D52" s="82"/>
      <c r="E52" s="84"/>
      <c r="F52" s="53"/>
      <c r="G52" s="54"/>
      <c r="H52" s="55"/>
      <c r="I52" s="74"/>
    </row>
    <row r="53" spans="2:9" ht="17.25" customHeight="1" x14ac:dyDescent="0.4">
      <c r="B53" s="77" t="s">
        <v>596</v>
      </c>
      <c r="C53" s="79" t="s">
        <v>522</v>
      </c>
      <c r="D53" s="81" t="s">
        <v>688</v>
      </c>
      <c r="E53" s="83" t="s">
        <v>689</v>
      </c>
      <c r="F53" s="48" t="s">
        <v>599</v>
      </c>
      <c r="G53" s="49" t="s">
        <v>690</v>
      </c>
      <c r="H53" s="50" t="s">
        <v>601</v>
      </c>
      <c r="I53" s="73" t="s">
        <v>602</v>
      </c>
    </row>
    <row r="54" spans="2:9" ht="17.25" customHeight="1" x14ac:dyDescent="0.4">
      <c r="B54" s="78"/>
      <c r="C54" s="80"/>
      <c r="D54" s="82"/>
      <c r="E54" s="84"/>
      <c r="F54" s="53"/>
      <c r="G54" s="54" t="s">
        <v>604</v>
      </c>
      <c r="H54" s="55" t="s">
        <v>605</v>
      </c>
      <c r="I54" s="74" t="s">
        <v>606</v>
      </c>
    </row>
    <row r="55" spans="2:9" ht="17.25" customHeight="1" x14ac:dyDescent="0.4">
      <c r="B55" s="78"/>
      <c r="C55" s="80"/>
      <c r="D55" s="82"/>
      <c r="E55" s="84"/>
      <c r="F55" s="53"/>
      <c r="G55" s="54" t="s">
        <v>691</v>
      </c>
      <c r="H55" s="55"/>
      <c r="I55" s="74" t="s">
        <v>608</v>
      </c>
    </row>
    <row r="56" spans="2:9" ht="17.25" customHeight="1" x14ac:dyDescent="0.4">
      <c r="B56" s="78"/>
      <c r="C56" s="80"/>
      <c r="D56" s="82"/>
      <c r="E56" s="84"/>
      <c r="F56" s="53"/>
      <c r="G56" s="54" t="s">
        <v>609</v>
      </c>
      <c r="H56" s="55"/>
      <c r="I56" s="74"/>
    </row>
    <row r="57" spans="2:9" ht="17.25" customHeight="1" x14ac:dyDescent="0.4">
      <c r="B57" s="78"/>
      <c r="C57" s="80"/>
      <c r="D57" s="82"/>
      <c r="E57" s="84"/>
      <c r="F57" s="53"/>
      <c r="G57" s="54"/>
      <c r="H57" s="55"/>
      <c r="I57" s="74"/>
    </row>
    <row r="58" spans="2:9" ht="17.25" customHeight="1" x14ac:dyDescent="0.4">
      <c r="B58" s="78"/>
      <c r="C58" s="80"/>
      <c r="D58" s="82"/>
      <c r="E58" s="84"/>
      <c r="F58" s="53"/>
      <c r="G58" s="54"/>
      <c r="H58" s="55"/>
      <c r="I58" s="74"/>
    </row>
    <row r="59" spans="2:9" ht="17.25" customHeight="1" x14ac:dyDescent="0.4">
      <c r="B59" s="77" t="s">
        <v>610</v>
      </c>
      <c r="C59" s="79" t="s">
        <v>611</v>
      </c>
      <c r="D59" s="81" t="s">
        <v>692</v>
      </c>
      <c r="E59" s="83" t="s">
        <v>693</v>
      </c>
      <c r="F59" s="48" t="s">
        <v>614</v>
      </c>
      <c r="G59" s="49" t="s">
        <v>651</v>
      </c>
      <c r="H59" s="50" t="s">
        <v>615</v>
      </c>
      <c r="I59" s="73" t="s">
        <v>616</v>
      </c>
    </row>
    <row r="60" spans="2:9" ht="17.25" customHeight="1" x14ac:dyDescent="0.4">
      <c r="B60" s="78"/>
      <c r="C60" s="80"/>
      <c r="D60" s="82"/>
      <c r="E60" s="84"/>
      <c r="F60" s="53" t="s">
        <v>670</v>
      </c>
      <c r="G60" s="54" t="s">
        <v>617</v>
      </c>
      <c r="H60" s="55" t="s">
        <v>618</v>
      </c>
      <c r="I60" s="74" t="s">
        <v>619</v>
      </c>
    </row>
    <row r="61" spans="2:9" ht="17.25" customHeight="1" x14ac:dyDescent="0.4">
      <c r="B61" s="78"/>
      <c r="C61" s="80"/>
      <c r="D61" s="82"/>
      <c r="E61" s="84"/>
      <c r="F61" s="53"/>
      <c r="G61" s="54" t="s">
        <v>642</v>
      </c>
      <c r="H61" s="55" t="s">
        <v>621</v>
      </c>
      <c r="I61" s="74"/>
    </row>
    <row r="62" spans="2:9" ht="17.25" customHeight="1" x14ac:dyDescent="0.4">
      <c r="B62" s="78"/>
      <c r="C62" s="80"/>
      <c r="D62" s="82"/>
      <c r="E62" s="84"/>
      <c r="F62" s="53"/>
      <c r="G62" s="54"/>
      <c r="H62" s="55"/>
      <c r="I62" s="74"/>
    </row>
    <row r="63" spans="2:9" ht="17.25" customHeight="1" x14ac:dyDescent="0.4">
      <c r="B63" s="78"/>
      <c r="C63" s="80"/>
      <c r="D63" s="82"/>
      <c r="E63" s="84"/>
      <c r="F63" s="53"/>
      <c r="G63" s="54"/>
      <c r="H63" s="55"/>
      <c r="I63" s="74"/>
    </row>
    <row r="64" spans="2:9" ht="17.25" customHeight="1" x14ac:dyDescent="0.4">
      <c r="B64" s="78"/>
      <c r="C64" s="80"/>
      <c r="D64" s="82"/>
      <c r="E64" s="84"/>
      <c r="F64" s="53"/>
      <c r="G64" s="54"/>
      <c r="H64" s="55"/>
      <c r="I64" s="74"/>
    </row>
    <row r="65" spans="2:9" ht="17.25" customHeight="1" x14ac:dyDescent="0.4">
      <c r="B65" s="77" t="s">
        <v>694</v>
      </c>
      <c r="C65" s="79" t="s">
        <v>522</v>
      </c>
      <c r="D65" s="81" t="s">
        <v>660</v>
      </c>
      <c r="E65" s="83" t="s">
        <v>661</v>
      </c>
      <c r="F65" s="48" t="s">
        <v>525</v>
      </c>
      <c r="G65" s="49" t="s">
        <v>662</v>
      </c>
      <c r="H65" s="50" t="s">
        <v>527</v>
      </c>
      <c r="I65" s="73" t="s">
        <v>663</v>
      </c>
    </row>
    <row r="66" spans="2:9" ht="17.25" customHeight="1" x14ac:dyDescent="0.4">
      <c r="B66" s="78"/>
      <c r="C66" s="80"/>
      <c r="D66" s="82"/>
      <c r="E66" s="84"/>
      <c r="F66" s="53" t="s">
        <v>646</v>
      </c>
      <c r="G66" s="54" t="s">
        <v>664</v>
      </c>
      <c r="H66" s="55" t="s">
        <v>531</v>
      </c>
      <c r="I66" s="74" t="s">
        <v>665</v>
      </c>
    </row>
    <row r="67" spans="2:9" ht="17.25" customHeight="1" x14ac:dyDescent="0.4">
      <c r="B67" s="78"/>
      <c r="C67" s="80"/>
      <c r="D67" s="82"/>
      <c r="E67" s="84"/>
      <c r="F67" s="53"/>
      <c r="G67" s="54" t="s">
        <v>666</v>
      </c>
      <c r="H67" s="55"/>
      <c r="I67" s="74"/>
    </row>
    <row r="68" spans="2:9" ht="17.25" customHeight="1" x14ac:dyDescent="0.4">
      <c r="B68" s="78"/>
      <c r="C68" s="80"/>
      <c r="D68" s="82"/>
      <c r="E68" s="84"/>
      <c r="F68" s="53"/>
      <c r="G68" s="54"/>
      <c r="H68" s="55"/>
      <c r="I68" s="74"/>
    </row>
    <row r="69" spans="2:9" ht="17.25" customHeight="1" x14ac:dyDescent="0.4">
      <c r="B69" s="78"/>
      <c r="C69" s="80"/>
      <c r="D69" s="82"/>
      <c r="E69" s="84"/>
      <c r="F69" s="53"/>
      <c r="G69" s="54"/>
      <c r="H69" s="55"/>
      <c r="I69" s="74"/>
    </row>
    <row r="70" spans="2:9" ht="17.25" customHeight="1" x14ac:dyDescent="0.4">
      <c r="B70" s="78"/>
      <c r="C70" s="80"/>
      <c r="D70" s="82"/>
      <c r="E70" s="84"/>
      <c r="F70" s="53"/>
      <c r="G70" s="54"/>
      <c r="H70" s="55"/>
      <c r="I70" s="74"/>
    </row>
    <row r="71" spans="2:9" ht="18.600000000000001" customHeight="1" x14ac:dyDescent="0.4">
      <c r="B71" s="85" t="s">
        <v>695</v>
      </c>
      <c r="C71" s="79" t="s">
        <v>537</v>
      </c>
      <c r="D71" s="81" t="s">
        <v>692</v>
      </c>
      <c r="E71" s="83" t="s">
        <v>696</v>
      </c>
      <c r="F71" s="48" t="s">
        <v>614</v>
      </c>
      <c r="G71" s="49" t="s">
        <v>651</v>
      </c>
      <c r="H71" s="50" t="s">
        <v>615</v>
      </c>
      <c r="I71" s="73" t="s">
        <v>616</v>
      </c>
    </row>
    <row r="72" spans="2:9" ht="18.600000000000001" customHeight="1" x14ac:dyDescent="0.4">
      <c r="B72" s="78"/>
      <c r="C72" s="80"/>
      <c r="D72" s="82"/>
      <c r="E72" s="84"/>
      <c r="F72" s="53" t="s">
        <v>697</v>
      </c>
      <c r="G72" s="54" t="s">
        <v>617</v>
      </c>
      <c r="H72" s="55" t="s">
        <v>618</v>
      </c>
      <c r="I72" s="74" t="s">
        <v>619</v>
      </c>
    </row>
    <row r="73" spans="2:9" ht="18.600000000000001" customHeight="1" x14ac:dyDescent="0.4">
      <c r="B73" s="78"/>
      <c r="C73" s="80"/>
      <c r="D73" s="82"/>
      <c r="E73" s="84"/>
      <c r="F73" s="53"/>
      <c r="G73" s="54"/>
      <c r="H73" s="55" t="s">
        <v>621</v>
      </c>
      <c r="I73" s="74"/>
    </row>
    <row r="74" spans="2:9" ht="18.600000000000001" customHeight="1" x14ac:dyDescent="0.4">
      <c r="B74" s="78"/>
      <c r="C74" s="80"/>
      <c r="D74" s="82"/>
      <c r="E74" s="84"/>
      <c r="F74" s="53"/>
      <c r="G74" s="54"/>
      <c r="H74" s="55"/>
      <c r="I74" s="74"/>
    </row>
    <row r="75" spans="2:9" ht="18.600000000000001" customHeight="1" x14ac:dyDescent="0.4">
      <c r="B75" s="78"/>
      <c r="C75" s="80"/>
      <c r="D75" s="82"/>
      <c r="E75" s="84"/>
      <c r="F75" s="53"/>
      <c r="G75" s="54"/>
      <c r="H75" s="55"/>
      <c r="I75" s="74"/>
    </row>
    <row r="76" spans="2:9" ht="18.600000000000001" customHeight="1" x14ac:dyDescent="0.4">
      <c r="B76" s="78"/>
      <c r="C76" s="80"/>
      <c r="D76" s="82"/>
      <c r="E76" s="84"/>
      <c r="F76" s="53"/>
      <c r="G76" s="54"/>
      <c r="H76" s="55"/>
      <c r="I76" s="74"/>
    </row>
    <row r="77" spans="2:9" ht="17.25" x14ac:dyDescent="0.4">
      <c r="B77" s="40" t="s">
        <v>638</v>
      </c>
      <c r="C77" s="70"/>
      <c r="D77" s="71"/>
      <c r="E77" s="72"/>
      <c r="F77" s="70"/>
      <c r="G77" s="70"/>
      <c r="H77" s="70"/>
      <c r="I77" s="70"/>
    </row>
    <row r="78" spans="2:9" x14ac:dyDescent="0.4">
      <c r="B78" s="40" t="s">
        <v>639</v>
      </c>
    </row>
  </sheetData>
  <mergeCells count="49">
    <mergeCell ref="B71:B76"/>
    <mergeCell ref="C71:C76"/>
    <mergeCell ref="D71:D76"/>
    <mergeCell ref="E71:E76"/>
    <mergeCell ref="B59:B64"/>
    <mergeCell ref="C59:C64"/>
    <mergeCell ref="D59:D64"/>
    <mergeCell ref="E59:E64"/>
    <mergeCell ref="B65:B70"/>
    <mergeCell ref="C65:C70"/>
    <mergeCell ref="D65:D70"/>
    <mergeCell ref="E65:E70"/>
    <mergeCell ref="B47:B52"/>
    <mergeCell ref="C47:C52"/>
    <mergeCell ref="D47:D52"/>
    <mergeCell ref="E47:E52"/>
    <mergeCell ref="B53:B58"/>
    <mergeCell ref="C53:C58"/>
    <mergeCell ref="D53:D58"/>
    <mergeCell ref="E53:E58"/>
    <mergeCell ref="B35:B40"/>
    <mergeCell ref="C35:C40"/>
    <mergeCell ref="D35:D40"/>
    <mergeCell ref="E35:E40"/>
    <mergeCell ref="B41:B46"/>
    <mergeCell ref="C41:C46"/>
    <mergeCell ref="D41:D46"/>
    <mergeCell ref="E41:E46"/>
    <mergeCell ref="B11:B16"/>
    <mergeCell ref="C11:C16"/>
    <mergeCell ref="D11:D16"/>
    <mergeCell ref="E11:E16"/>
    <mergeCell ref="B29:B34"/>
    <mergeCell ref="C29:C34"/>
    <mergeCell ref="D29:D34"/>
    <mergeCell ref="E29:E34"/>
    <mergeCell ref="B17:B22"/>
    <mergeCell ref="C17:C22"/>
    <mergeCell ref="D17:D22"/>
    <mergeCell ref="E17:E22"/>
    <mergeCell ref="B23:B28"/>
    <mergeCell ref="C23:C28"/>
    <mergeCell ref="D23:D28"/>
    <mergeCell ref="E23:E28"/>
    <mergeCell ref="D2:I2"/>
    <mergeCell ref="B5:B10"/>
    <mergeCell ref="C5:C10"/>
    <mergeCell ref="D5:D10"/>
    <mergeCell ref="E5:E10"/>
  </mergeCells>
  <phoneticPr fontId="1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AFB50-6047-4581-A483-8089F84BA6E4}">
  <sheetPr>
    <pageSetUpPr fitToPage="1"/>
  </sheetPr>
  <dimension ref="B1:H31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353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30" si="0">$F$2*E5</f>
        <v>0</v>
      </c>
      <c r="E5" s="10"/>
      <c r="F5" s="9">
        <f t="shared" ref="F5:F30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354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355</v>
      </c>
    </row>
    <row r="9" spans="2:8" ht="21.6" customHeight="1" x14ac:dyDescent="0.4">
      <c r="B9" s="93"/>
      <c r="C9" s="18" t="s">
        <v>209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356</v>
      </c>
    </row>
    <row r="10" spans="2:8" ht="21.6" customHeight="1" x14ac:dyDescent="0.4">
      <c r="B10" s="93"/>
      <c r="C10" s="18" t="s">
        <v>12</v>
      </c>
      <c r="D10" s="19">
        <f t="shared" si="0"/>
        <v>0</v>
      </c>
      <c r="E10" s="20">
        <v>1.7</v>
      </c>
      <c r="F10" s="19">
        <f t="shared" si="1"/>
        <v>1.36</v>
      </c>
      <c r="G10" s="21" t="s">
        <v>7</v>
      </c>
      <c r="H10" s="22" t="s">
        <v>357</v>
      </c>
    </row>
    <row r="11" spans="2:8" ht="21.6" customHeight="1" x14ac:dyDescent="0.4">
      <c r="B11" s="93"/>
      <c r="C11" s="18" t="s">
        <v>15</v>
      </c>
      <c r="D11" s="19">
        <f t="shared" si="0"/>
        <v>0</v>
      </c>
      <c r="E11" s="20">
        <v>0.1</v>
      </c>
      <c r="F11" s="19">
        <f t="shared" si="1"/>
        <v>8.0000000000000016E-2</v>
      </c>
      <c r="G11" s="21" t="s">
        <v>7</v>
      </c>
      <c r="H11" s="22" t="s">
        <v>358</v>
      </c>
    </row>
    <row r="12" spans="2:8" ht="21.6" customHeight="1" x14ac:dyDescent="0.4">
      <c r="B12" s="93"/>
      <c r="C12" s="18" t="s">
        <v>291</v>
      </c>
      <c r="D12" s="19">
        <f t="shared" si="0"/>
        <v>0</v>
      </c>
      <c r="E12" s="20">
        <v>0.2</v>
      </c>
      <c r="F12" s="19">
        <f t="shared" si="1"/>
        <v>0.16000000000000003</v>
      </c>
      <c r="G12" s="21" t="s">
        <v>7</v>
      </c>
      <c r="H12" s="22"/>
    </row>
    <row r="13" spans="2:8" ht="21.6" customHeight="1" x14ac:dyDescent="0.4">
      <c r="B13" s="93"/>
      <c r="C13" s="18" t="s">
        <v>359</v>
      </c>
      <c r="D13" s="19">
        <f t="shared" si="0"/>
        <v>0</v>
      </c>
      <c r="E13" s="20">
        <v>5.6</v>
      </c>
      <c r="F13" s="19">
        <f t="shared" si="1"/>
        <v>4.4799999999999995</v>
      </c>
      <c r="G13" s="21" t="s">
        <v>7</v>
      </c>
      <c r="H13" s="22"/>
    </row>
    <row r="14" spans="2:8" ht="21.6" customHeight="1" x14ac:dyDescent="0.4">
      <c r="B14" s="93"/>
      <c r="C14" s="18" t="s">
        <v>21</v>
      </c>
      <c r="D14" s="19">
        <f t="shared" si="0"/>
        <v>0</v>
      </c>
      <c r="E14" s="20">
        <v>6</v>
      </c>
      <c r="F14" s="19">
        <f t="shared" si="1"/>
        <v>4.8000000000000007</v>
      </c>
      <c r="G14" s="21" t="s">
        <v>7</v>
      </c>
      <c r="H14" s="22"/>
    </row>
    <row r="15" spans="2:8" ht="21.6" customHeight="1" x14ac:dyDescent="0.4">
      <c r="B15" s="93"/>
      <c r="C15" s="13" t="s">
        <v>360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361</v>
      </c>
    </row>
    <row r="16" spans="2:8" ht="21.6" customHeight="1" x14ac:dyDescent="0.4">
      <c r="B16" s="93"/>
      <c r="C16" s="18" t="s">
        <v>16</v>
      </c>
      <c r="D16" s="19">
        <f t="shared" si="0"/>
        <v>0</v>
      </c>
      <c r="E16" s="20">
        <v>15</v>
      </c>
      <c r="F16" s="19">
        <f t="shared" si="1"/>
        <v>12</v>
      </c>
      <c r="G16" s="21" t="s">
        <v>7</v>
      </c>
      <c r="H16" s="22" t="s">
        <v>362</v>
      </c>
    </row>
    <row r="17" spans="2:8" ht="21.6" customHeight="1" x14ac:dyDescent="0.4">
      <c r="B17" s="93"/>
      <c r="C17" s="18" t="s">
        <v>20</v>
      </c>
      <c r="D17" s="19">
        <f t="shared" si="0"/>
        <v>0</v>
      </c>
      <c r="E17" s="20">
        <v>25</v>
      </c>
      <c r="F17" s="19">
        <f t="shared" si="1"/>
        <v>20</v>
      </c>
      <c r="G17" s="21" t="s">
        <v>7</v>
      </c>
      <c r="H17" s="22" t="s">
        <v>144</v>
      </c>
    </row>
    <row r="18" spans="2:8" ht="21.6" customHeight="1" x14ac:dyDescent="0.4">
      <c r="B18" s="93"/>
      <c r="C18" s="18" t="s">
        <v>96</v>
      </c>
      <c r="D18" s="19">
        <f t="shared" si="0"/>
        <v>0</v>
      </c>
      <c r="E18" s="20">
        <v>3</v>
      </c>
      <c r="F18" s="19">
        <f t="shared" si="1"/>
        <v>2.4000000000000004</v>
      </c>
      <c r="G18" s="21" t="s">
        <v>7</v>
      </c>
      <c r="H18" s="22" t="s">
        <v>363</v>
      </c>
    </row>
    <row r="19" spans="2:8" ht="21.6" customHeight="1" x14ac:dyDescent="0.4">
      <c r="B19" s="93"/>
      <c r="C19" s="18" t="s">
        <v>21</v>
      </c>
      <c r="D19" s="19">
        <f t="shared" si="0"/>
        <v>0</v>
      </c>
      <c r="E19" s="20">
        <v>0.5</v>
      </c>
      <c r="F19" s="19">
        <f t="shared" si="1"/>
        <v>0.4</v>
      </c>
      <c r="G19" s="21" t="s">
        <v>7</v>
      </c>
      <c r="H19" s="22" t="s">
        <v>364</v>
      </c>
    </row>
    <row r="20" spans="2:8" ht="21.6" customHeight="1" x14ac:dyDescent="0.4">
      <c r="B20" s="93"/>
      <c r="C20" s="18" t="s">
        <v>68</v>
      </c>
      <c r="D20" s="19">
        <f t="shared" si="0"/>
        <v>0</v>
      </c>
      <c r="E20" s="20">
        <v>30</v>
      </c>
      <c r="F20" s="19">
        <f t="shared" si="1"/>
        <v>24</v>
      </c>
      <c r="G20" s="21" t="s">
        <v>7</v>
      </c>
      <c r="H20" s="22" t="s">
        <v>365</v>
      </c>
    </row>
    <row r="21" spans="2:8" ht="21.6" customHeight="1" x14ac:dyDescent="0.4">
      <c r="B21" s="93"/>
      <c r="C21" s="18" t="s">
        <v>14</v>
      </c>
      <c r="D21" s="19">
        <f t="shared" si="0"/>
        <v>0</v>
      </c>
      <c r="E21" s="20">
        <v>0.8</v>
      </c>
      <c r="F21" s="19">
        <f t="shared" si="1"/>
        <v>0.64000000000000012</v>
      </c>
      <c r="G21" s="21" t="s">
        <v>7</v>
      </c>
      <c r="H21" s="22" t="s">
        <v>366</v>
      </c>
    </row>
    <row r="22" spans="2:8" ht="21.6" customHeight="1" x14ac:dyDescent="0.4">
      <c r="B22" s="93"/>
      <c r="C22" s="18" t="s">
        <v>12</v>
      </c>
      <c r="D22" s="19">
        <f t="shared" si="0"/>
        <v>0</v>
      </c>
      <c r="E22" s="20">
        <v>1</v>
      </c>
      <c r="F22" s="19">
        <f t="shared" si="1"/>
        <v>0.8</v>
      </c>
      <c r="G22" s="21" t="s">
        <v>7</v>
      </c>
      <c r="H22" s="22"/>
    </row>
    <row r="23" spans="2:8" ht="21.6" customHeight="1" x14ac:dyDescent="0.4">
      <c r="B23" s="93"/>
      <c r="C23" s="18" t="s">
        <v>18</v>
      </c>
      <c r="D23" s="19">
        <f t="shared" si="0"/>
        <v>0</v>
      </c>
      <c r="E23" s="20">
        <v>0.1</v>
      </c>
      <c r="F23" s="19">
        <f t="shared" si="1"/>
        <v>8.0000000000000016E-2</v>
      </c>
      <c r="G23" s="21" t="s">
        <v>7</v>
      </c>
      <c r="H23" s="22"/>
    </row>
    <row r="24" spans="2:8" ht="21.6" customHeight="1" x14ac:dyDescent="0.4">
      <c r="B24" s="93"/>
      <c r="C24" s="13" t="s">
        <v>367</v>
      </c>
      <c r="D24" s="14">
        <f t="shared" si="0"/>
        <v>0</v>
      </c>
      <c r="E24" s="15"/>
      <c r="F24" s="14">
        <f t="shared" si="1"/>
        <v>0</v>
      </c>
      <c r="G24" s="16" t="s">
        <v>7</v>
      </c>
      <c r="H24" s="17" t="s">
        <v>368</v>
      </c>
    </row>
    <row r="25" spans="2:8" ht="21.6" customHeight="1" x14ac:dyDescent="0.4">
      <c r="B25" s="93"/>
      <c r="C25" s="18" t="s">
        <v>304</v>
      </c>
      <c r="D25" s="19">
        <f t="shared" si="0"/>
        <v>0</v>
      </c>
      <c r="E25" s="20">
        <v>3</v>
      </c>
      <c r="F25" s="19">
        <f t="shared" si="1"/>
        <v>2.4000000000000004</v>
      </c>
      <c r="G25" s="21" t="s">
        <v>7</v>
      </c>
      <c r="H25" s="22" t="s">
        <v>369</v>
      </c>
    </row>
    <row r="26" spans="2:8" ht="21.6" customHeight="1" x14ac:dyDescent="0.4">
      <c r="B26" s="93"/>
      <c r="C26" s="18" t="s">
        <v>110</v>
      </c>
      <c r="D26" s="19">
        <f t="shared" si="0"/>
        <v>0</v>
      </c>
      <c r="E26" s="20">
        <v>15</v>
      </c>
      <c r="F26" s="19">
        <f t="shared" si="1"/>
        <v>12</v>
      </c>
      <c r="G26" s="21" t="s">
        <v>7</v>
      </c>
      <c r="H26" s="22" t="s">
        <v>370</v>
      </c>
    </row>
    <row r="27" spans="2:8" ht="21.6" customHeight="1" x14ac:dyDescent="0.4">
      <c r="B27" s="93"/>
      <c r="C27" s="18" t="s">
        <v>68</v>
      </c>
      <c r="D27" s="19">
        <f t="shared" si="0"/>
        <v>0</v>
      </c>
      <c r="E27" s="20">
        <v>100</v>
      </c>
      <c r="F27" s="19">
        <f t="shared" si="1"/>
        <v>80</v>
      </c>
      <c r="G27" s="21" t="s">
        <v>7</v>
      </c>
      <c r="H27" s="22" t="s">
        <v>307</v>
      </c>
    </row>
    <row r="28" spans="2:8" ht="21.6" customHeight="1" x14ac:dyDescent="0.4">
      <c r="B28" s="93"/>
      <c r="C28" s="18" t="s">
        <v>70</v>
      </c>
      <c r="D28" s="19">
        <f t="shared" si="0"/>
        <v>0</v>
      </c>
      <c r="E28" s="20">
        <v>3</v>
      </c>
      <c r="F28" s="19">
        <f t="shared" si="1"/>
        <v>2.4000000000000004</v>
      </c>
      <c r="G28" s="21" t="s">
        <v>7</v>
      </c>
      <c r="H28" s="22" t="s">
        <v>69</v>
      </c>
    </row>
    <row r="29" spans="2:8" ht="21.6" customHeight="1" x14ac:dyDescent="0.4">
      <c r="B29" s="93"/>
      <c r="C29" s="13" t="s">
        <v>371</v>
      </c>
      <c r="D29" s="14">
        <f t="shared" si="0"/>
        <v>0</v>
      </c>
      <c r="E29" s="15"/>
      <c r="F29" s="14">
        <f t="shared" si="1"/>
        <v>0</v>
      </c>
      <c r="G29" s="16" t="s">
        <v>7</v>
      </c>
      <c r="H29" s="23"/>
    </row>
    <row r="30" spans="2:8" ht="21.6" customHeight="1" thickBot="1" x14ac:dyDescent="0.45">
      <c r="B30" s="94"/>
      <c r="C30" s="24" t="s">
        <v>372</v>
      </c>
      <c r="D30" s="25">
        <f t="shared" si="0"/>
        <v>0</v>
      </c>
      <c r="E30" s="26">
        <v>70</v>
      </c>
      <c r="F30" s="25">
        <f t="shared" si="1"/>
        <v>56</v>
      </c>
      <c r="G30" s="39" t="s">
        <v>32</v>
      </c>
      <c r="H30" s="28"/>
    </row>
    <row r="31" spans="2:8" x14ac:dyDescent="0.4">
      <c r="B31" s="29"/>
      <c r="C31" s="29"/>
      <c r="D31" s="29"/>
      <c r="E31" s="29"/>
      <c r="F31" s="29"/>
      <c r="G31" s="29"/>
      <c r="H31" s="29"/>
    </row>
  </sheetData>
  <mergeCells count="1">
    <mergeCell ref="B5:B30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903B-9DB9-4D37-85A9-57A83C1117D7}">
  <sheetPr>
    <pageSetUpPr fitToPage="1"/>
  </sheetPr>
  <dimension ref="B1:H2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373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6" si="0">$F$2*E5</f>
        <v>0</v>
      </c>
      <c r="E5" s="10"/>
      <c r="F5" s="9">
        <f t="shared" ref="F5:F16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374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375</v>
      </c>
    </row>
    <row r="9" spans="2:8" ht="21.6" customHeight="1" x14ac:dyDescent="0.4">
      <c r="B9" s="93"/>
      <c r="C9" s="18" t="s">
        <v>376</v>
      </c>
      <c r="D9" s="19">
        <f t="shared" si="0"/>
        <v>0</v>
      </c>
      <c r="E9" s="20">
        <v>30</v>
      </c>
      <c r="F9" s="19">
        <f t="shared" si="1"/>
        <v>24</v>
      </c>
      <c r="G9" s="37" t="s">
        <v>34</v>
      </c>
      <c r="H9" s="22" t="s">
        <v>377</v>
      </c>
    </row>
    <row r="10" spans="2:8" ht="21.6" customHeight="1" x14ac:dyDescent="0.4">
      <c r="B10" s="93"/>
      <c r="C10" s="18" t="s">
        <v>244</v>
      </c>
      <c r="D10" s="19">
        <f t="shared" si="0"/>
        <v>0</v>
      </c>
      <c r="E10" s="20">
        <v>10</v>
      </c>
      <c r="F10" s="19">
        <f t="shared" si="1"/>
        <v>8</v>
      </c>
      <c r="G10" s="21" t="s">
        <v>7</v>
      </c>
      <c r="H10" s="38" t="s">
        <v>41</v>
      </c>
    </row>
    <row r="11" spans="2:8" ht="21.6" customHeight="1" x14ac:dyDescent="0.4">
      <c r="B11" s="93"/>
      <c r="C11" s="18" t="s">
        <v>25</v>
      </c>
      <c r="D11" s="19">
        <f t="shared" si="0"/>
        <v>0</v>
      </c>
      <c r="E11" s="20">
        <v>0.3</v>
      </c>
      <c r="F11" s="19">
        <f t="shared" si="1"/>
        <v>0.24</v>
      </c>
      <c r="G11" s="21" t="s">
        <v>7</v>
      </c>
      <c r="H11" s="22" t="s">
        <v>378</v>
      </c>
    </row>
    <row r="12" spans="2:8" ht="21.6" customHeight="1" x14ac:dyDescent="0.4">
      <c r="B12" s="93"/>
      <c r="C12" s="18" t="s">
        <v>68</v>
      </c>
      <c r="D12" s="19">
        <f t="shared" si="0"/>
        <v>0</v>
      </c>
      <c r="E12" s="20">
        <v>90</v>
      </c>
      <c r="F12" s="19">
        <f t="shared" si="1"/>
        <v>72</v>
      </c>
      <c r="G12" s="21" t="s">
        <v>7</v>
      </c>
      <c r="H12" s="22" t="s">
        <v>379</v>
      </c>
    </row>
    <row r="13" spans="2:8" ht="21.6" customHeight="1" x14ac:dyDescent="0.4">
      <c r="B13" s="93"/>
      <c r="C13" s="18" t="s">
        <v>14</v>
      </c>
      <c r="D13" s="19">
        <f t="shared" si="0"/>
        <v>0</v>
      </c>
      <c r="E13" s="20">
        <v>0.3</v>
      </c>
      <c r="F13" s="19">
        <f t="shared" si="1"/>
        <v>0.24</v>
      </c>
      <c r="G13" s="21" t="s">
        <v>7</v>
      </c>
      <c r="H13" s="22" t="s">
        <v>380</v>
      </c>
    </row>
    <row r="14" spans="2:8" ht="21.6" customHeight="1" x14ac:dyDescent="0.4">
      <c r="B14" s="93"/>
      <c r="C14" s="18" t="s">
        <v>12</v>
      </c>
      <c r="D14" s="19">
        <f t="shared" si="0"/>
        <v>0</v>
      </c>
      <c r="E14" s="20">
        <v>1.8</v>
      </c>
      <c r="F14" s="19">
        <f t="shared" si="1"/>
        <v>1.4400000000000002</v>
      </c>
      <c r="G14" s="21" t="s">
        <v>7</v>
      </c>
      <c r="H14" s="22" t="s">
        <v>381</v>
      </c>
    </row>
    <row r="15" spans="2:8" ht="21.6" customHeight="1" x14ac:dyDescent="0.4">
      <c r="B15" s="93"/>
      <c r="C15" s="18" t="s">
        <v>13</v>
      </c>
      <c r="D15" s="19">
        <f t="shared" si="0"/>
        <v>0</v>
      </c>
      <c r="E15" s="20">
        <v>0.6</v>
      </c>
      <c r="F15" s="19">
        <f t="shared" si="1"/>
        <v>0.48</v>
      </c>
      <c r="G15" s="21" t="s">
        <v>7</v>
      </c>
      <c r="H15" s="22" t="s">
        <v>382</v>
      </c>
    </row>
    <row r="16" spans="2:8" ht="21.6" customHeight="1" x14ac:dyDescent="0.4">
      <c r="B16" s="93"/>
      <c r="C16" s="18" t="s">
        <v>24</v>
      </c>
      <c r="D16" s="19">
        <f t="shared" si="0"/>
        <v>0</v>
      </c>
      <c r="E16" s="20">
        <v>2</v>
      </c>
      <c r="F16" s="19">
        <f t="shared" si="1"/>
        <v>1.6</v>
      </c>
      <c r="G16" s="21" t="s">
        <v>7</v>
      </c>
      <c r="H16" s="22" t="s">
        <v>383</v>
      </c>
    </row>
    <row r="17" spans="2:8" ht="21.6" customHeight="1" x14ac:dyDescent="0.4">
      <c r="B17" s="93"/>
      <c r="C17" s="18"/>
      <c r="D17" s="19"/>
      <c r="E17" s="20"/>
      <c r="F17" s="19"/>
      <c r="G17" s="21" t="s">
        <v>7</v>
      </c>
      <c r="H17" s="22" t="s">
        <v>123</v>
      </c>
    </row>
    <row r="18" spans="2:8" ht="21.6" customHeight="1" x14ac:dyDescent="0.4">
      <c r="B18" s="93"/>
      <c r="C18" s="18"/>
      <c r="D18" s="19"/>
      <c r="E18" s="20"/>
      <c r="F18" s="19"/>
      <c r="G18" s="21" t="s">
        <v>7</v>
      </c>
      <c r="H18" s="22" t="s">
        <v>384</v>
      </c>
    </row>
    <row r="19" spans="2:8" ht="21.6" customHeight="1" thickBot="1" x14ac:dyDescent="0.45">
      <c r="B19" s="94"/>
      <c r="C19" s="24"/>
      <c r="D19" s="25"/>
      <c r="E19" s="26"/>
      <c r="F19" s="25"/>
      <c r="G19" s="27" t="s">
        <v>7</v>
      </c>
      <c r="H19" s="28" t="s">
        <v>23</v>
      </c>
    </row>
    <row r="20" spans="2:8" x14ac:dyDescent="0.4">
      <c r="B20" s="29"/>
      <c r="C20" s="29"/>
      <c r="D20" s="29"/>
      <c r="E20" s="29"/>
      <c r="F20" s="29"/>
      <c r="G20" s="29"/>
      <c r="H20" s="29"/>
    </row>
  </sheetData>
  <mergeCells count="1">
    <mergeCell ref="B5:B19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DC40-D0E3-4CE9-83D7-9A8BA4E47D7C}">
  <sheetPr>
    <pageSetUpPr fitToPage="1"/>
  </sheetPr>
  <dimension ref="B1:H3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385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33" si="0">$F$2*E5</f>
        <v>0</v>
      </c>
      <c r="E5" s="10"/>
      <c r="F5" s="9">
        <f t="shared" ref="F5:F33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386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387</v>
      </c>
    </row>
    <row r="9" spans="2:8" ht="21.6" customHeight="1" x14ac:dyDescent="0.4">
      <c r="B9" s="93"/>
      <c r="C9" s="18" t="s">
        <v>388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389</v>
      </c>
    </row>
    <row r="10" spans="2:8" ht="21.6" customHeight="1" x14ac:dyDescent="0.4">
      <c r="B10" s="93"/>
      <c r="C10" s="18" t="s">
        <v>52</v>
      </c>
      <c r="D10" s="19">
        <f t="shared" si="0"/>
        <v>0</v>
      </c>
      <c r="E10" s="20">
        <v>0.5</v>
      </c>
      <c r="F10" s="19">
        <f t="shared" si="1"/>
        <v>0.4</v>
      </c>
      <c r="G10" s="21" t="s">
        <v>7</v>
      </c>
      <c r="H10" s="22" t="s">
        <v>390</v>
      </c>
    </row>
    <row r="11" spans="2:8" ht="21.6" customHeight="1" x14ac:dyDescent="0.4">
      <c r="B11" s="93"/>
      <c r="C11" s="18" t="s">
        <v>48</v>
      </c>
      <c r="D11" s="19">
        <f t="shared" si="0"/>
        <v>0</v>
      </c>
      <c r="E11" s="20">
        <v>9</v>
      </c>
      <c r="F11" s="19">
        <f t="shared" si="1"/>
        <v>7.2</v>
      </c>
      <c r="G11" s="21" t="s">
        <v>7</v>
      </c>
      <c r="H11" s="22" t="s">
        <v>391</v>
      </c>
    </row>
    <row r="12" spans="2:8" ht="21.6" customHeight="1" x14ac:dyDescent="0.4">
      <c r="B12" s="93"/>
      <c r="C12" s="18" t="s">
        <v>49</v>
      </c>
      <c r="D12" s="19">
        <f t="shared" si="0"/>
        <v>0</v>
      </c>
      <c r="E12" s="20">
        <v>6</v>
      </c>
      <c r="F12" s="19">
        <f t="shared" si="1"/>
        <v>4.8000000000000007</v>
      </c>
      <c r="G12" s="21" t="s">
        <v>7</v>
      </c>
      <c r="H12" s="22" t="s">
        <v>392</v>
      </c>
    </row>
    <row r="13" spans="2:8" ht="21.6" customHeight="1" x14ac:dyDescent="0.4">
      <c r="B13" s="93"/>
      <c r="C13" s="18" t="s">
        <v>16</v>
      </c>
      <c r="D13" s="19">
        <f t="shared" si="0"/>
        <v>0</v>
      </c>
      <c r="E13" s="20">
        <v>7</v>
      </c>
      <c r="F13" s="19">
        <f t="shared" si="1"/>
        <v>5.6000000000000005</v>
      </c>
      <c r="G13" s="21" t="s">
        <v>7</v>
      </c>
      <c r="H13" s="22" t="s">
        <v>393</v>
      </c>
    </row>
    <row r="14" spans="2:8" ht="21.6" customHeight="1" x14ac:dyDescent="0.4">
      <c r="B14" s="93"/>
      <c r="C14" s="18" t="s">
        <v>12</v>
      </c>
      <c r="D14" s="19">
        <f t="shared" si="0"/>
        <v>0</v>
      </c>
      <c r="E14" s="20">
        <v>2</v>
      </c>
      <c r="F14" s="19">
        <f t="shared" si="1"/>
        <v>1.6</v>
      </c>
      <c r="G14" s="21" t="s">
        <v>7</v>
      </c>
      <c r="H14" s="22" t="s">
        <v>394</v>
      </c>
    </row>
    <row r="15" spans="2:8" ht="21.6" customHeight="1" x14ac:dyDescent="0.4">
      <c r="B15" s="93"/>
      <c r="C15" s="18" t="s">
        <v>13</v>
      </c>
      <c r="D15" s="19">
        <f t="shared" si="0"/>
        <v>0</v>
      </c>
      <c r="E15" s="20">
        <v>0.8</v>
      </c>
      <c r="F15" s="19">
        <f t="shared" si="1"/>
        <v>0.64000000000000012</v>
      </c>
      <c r="G15" s="21" t="s">
        <v>7</v>
      </c>
      <c r="H15" s="22" t="s">
        <v>395</v>
      </c>
    </row>
    <row r="16" spans="2:8" ht="21.6" customHeight="1" x14ac:dyDescent="0.4">
      <c r="B16" s="93"/>
      <c r="C16" s="18" t="s">
        <v>22</v>
      </c>
      <c r="D16" s="19">
        <f t="shared" si="0"/>
        <v>0</v>
      </c>
      <c r="E16" s="20">
        <v>1</v>
      </c>
      <c r="F16" s="19">
        <f t="shared" si="1"/>
        <v>0.8</v>
      </c>
      <c r="G16" s="21" t="s">
        <v>7</v>
      </c>
      <c r="H16" s="22" t="s">
        <v>396</v>
      </c>
    </row>
    <row r="17" spans="2:8" ht="21.6" customHeight="1" x14ac:dyDescent="0.4">
      <c r="B17" s="93"/>
      <c r="C17" s="18" t="s">
        <v>14</v>
      </c>
      <c r="D17" s="19">
        <f t="shared" si="0"/>
        <v>0</v>
      </c>
      <c r="E17" s="20">
        <v>1.8</v>
      </c>
      <c r="F17" s="19">
        <f t="shared" si="1"/>
        <v>1.4400000000000002</v>
      </c>
      <c r="G17" s="21" t="s">
        <v>7</v>
      </c>
      <c r="H17" s="22" t="s">
        <v>397</v>
      </c>
    </row>
    <row r="18" spans="2:8" ht="21.6" customHeight="1" x14ac:dyDescent="0.4">
      <c r="B18" s="93"/>
      <c r="C18" s="18" t="s">
        <v>68</v>
      </c>
      <c r="D18" s="19">
        <f t="shared" si="0"/>
        <v>0</v>
      </c>
      <c r="E18" s="20">
        <v>40</v>
      </c>
      <c r="F18" s="19">
        <f t="shared" si="1"/>
        <v>32</v>
      </c>
      <c r="G18" s="21" t="s">
        <v>7</v>
      </c>
      <c r="H18" s="22"/>
    </row>
    <row r="19" spans="2:8" ht="21.6" customHeight="1" x14ac:dyDescent="0.4">
      <c r="B19" s="93"/>
      <c r="C19" s="18" t="s">
        <v>359</v>
      </c>
      <c r="D19" s="19">
        <f t="shared" si="0"/>
        <v>0</v>
      </c>
      <c r="E19" s="20">
        <v>1</v>
      </c>
      <c r="F19" s="19">
        <f t="shared" si="1"/>
        <v>0.8</v>
      </c>
      <c r="G19" s="21" t="s">
        <v>7</v>
      </c>
      <c r="H19" s="22"/>
    </row>
    <row r="20" spans="2:8" ht="21.6" customHeight="1" x14ac:dyDescent="0.4">
      <c r="B20" s="93"/>
      <c r="C20" s="18" t="s">
        <v>26</v>
      </c>
      <c r="D20" s="19">
        <f t="shared" si="0"/>
        <v>0</v>
      </c>
      <c r="E20" s="20">
        <v>2</v>
      </c>
      <c r="F20" s="19">
        <f t="shared" si="1"/>
        <v>1.6</v>
      </c>
      <c r="G20" s="21" t="s">
        <v>7</v>
      </c>
      <c r="H20" s="22"/>
    </row>
    <row r="21" spans="2:8" ht="21.6" customHeight="1" x14ac:dyDescent="0.4">
      <c r="B21" s="93"/>
      <c r="C21" s="13" t="s">
        <v>398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399</v>
      </c>
    </row>
    <row r="22" spans="2:8" ht="21.6" customHeight="1" x14ac:dyDescent="0.4">
      <c r="B22" s="93"/>
      <c r="C22" s="18" t="s">
        <v>61</v>
      </c>
      <c r="D22" s="19">
        <f t="shared" si="0"/>
        <v>0</v>
      </c>
      <c r="E22" s="20">
        <v>23</v>
      </c>
      <c r="F22" s="19">
        <f t="shared" si="1"/>
        <v>18.400000000000002</v>
      </c>
      <c r="G22" s="21" t="s">
        <v>7</v>
      </c>
      <c r="H22" s="22" t="s">
        <v>400</v>
      </c>
    </row>
    <row r="23" spans="2:8" ht="21.6" customHeight="1" x14ac:dyDescent="0.4">
      <c r="B23" s="93"/>
      <c r="C23" s="18" t="s">
        <v>243</v>
      </c>
      <c r="D23" s="19">
        <f t="shared" si="0"/>
        <v>0</v>
      </c>
      <c r="E23" s="20">
        <v>12</v>
      </c>
      <c r="F23" s="19">
        <f t="shared" si="1"/>
        <v>9.6000000000000014</v>
      </c>
      <c r="G23" s="21" t="s">
        <v>7</v>
      </c>
      <c r="H23" s="22" t="s">
        <v>401</v>
      </c>
    </row>
    <row r="24" spans="2:8" ht="21.6" customHeight="1" x14ac:dyDescent="0.4">
      <c r="B24" s="93"/>
      <c r="C24" s="18" t="s">
        <v>212</v>
      </c>
      <c r="D24" s="19">
        <f t="shared" si="0"/>
        <v>0</v>
      </c>
      <c r="E24" s="20">
        <v>3</v>
      </c>
      <c r="F24" s="19">
        <f t="shared" si="1"/>
        <v>2.4000000000000004</v>
      </c>
      <c r="G24" s="21" t="s">
        <v>7</v>
      </c>
      <c r="H24" s="22" t="s">
        <v>402</v>
      </c>
    </row>
    <row r="25" spans="2:8" ht="21.6" customHeight="1" x14ac:dyDescent="0.4">
      <c r="B25" s="93"/>
      <c r="C25" s="18" t="s">
        <v>57</v>
      </c>
      <c r="D25" s="19">
        <f t="shared" si="0"/>
        <v>0</v>
      </c>
      <c r="E25" s="20">
        <v>0.2</v>
      </c>
      <c r="F25" s="19">
        <f t="shared" si="1"/>
        <v>0.16000000000000003</v>
      </c>
      <c r="G25" s="21" t="s">
        <v>7</v>
      </c>
      <c r="H25" s="22" t="s">
        <v>403</v>
      </c>
    </row>
    <row r="26" spans="2:8" ht="21.6" customHeight="1" x14ac:dyDescent="0.4">
      <c r="B26" s="93"/>
      <c r="C26" s="13" t="s">
        <v>404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17" t="s">
        <v>405</v>
      </c>
    </row>
    <row r="27" spans="2:8" ht="21.6" customHeight="1" x14ac:dyDescent="0.4">
      <c r="B27" s="93"/>
      <c r="C27" s="18" t="s">
        <v>219</v>
      </c>
      <c r="D27" s="19">
        <f t="shared" si="0"/>
        <v>0</v>
      </c>
      <c r="E27" s="20">
        <v>20</v>
      </c>
      <c r="F27" s="19">
        <f t="shared" si="1"/>
        <v>16</v>
      </c>
      <c r="G27" s="21" t="s">
        <v>7</v>
      </c>
      <c r="H27" s="22" t="s">
        <v>406</v>
      </c>
    </row>
    <row r="28" spans="2:8" ht="21.6" customHeight="1" x14ac:dyDescent="0.4">
      <c r="B28" s="93"/>
      <c r="C28" s="18" t="s">
        <v>65</v>
      </c>
      <c r="D28" s="19">
        <f t="shared" si="0"/>
        <v>0</v>
      </c>
      <c r="E28" s="20">
        <v>2</v>
      </c>
      <c r="F28" s="19">
        <f t="shared" si="1"/>
        <v>1.6</v>
      </c>
      <c r="G28" s="37" t="s">
        <v>34</v>
      </c>
      <c r="H28" s="22" t="s">
        <v>407</v>
      </c>
    </row>
    <row r="29" spans="2:8" ht="21.6" customHeight="1" x14ac:dyDescent="0.4">
      <c r="B29" s="93"/>
      <c r="C29" s="18" t="s">
        <v>68</v>
      </c>
      <c r="D29" s="19">
        <f t="shared" si="0"/>
        <v>0</v>
      </c>
      <c r="E29" s="20">
        <v>100</v>
      </c>
      <c r="F29" s="19">
        <f t="shared" si="1"/>
        <v>80</v>
      </c>
      <c r="G29" s="21" t="s">
        <v>7</v>
      </c>
      <c r="H29" s="22" t="s">
        <v>123</v>
      </c>
    </row>
    <row r="30" spans="2:8" ht="21.6" customHeight="1" x14ac:dyDescent="0.4">
      <c r="B30" s="93"/>
      <c r="C30" s="18" t="s">
        <v>70</v>
      </c>
      <c r="D30" s="19">
        <f t="shared" si="0"/>
        <v>0</v>
      </c>
      <c r="E30" s="20">
        <v>3</v>
      </c>
      <c r="F30" s="19">
        <f t="shared" si="1"/>
        <v>2.4000000000000004</v>
      </c>
      <c r="G30" s="21" t="s">
        <v>7</v>
      </c>
      <c r="H30" s="22" t="s">
        <v>408</v>
      </c>
    </row>
    <row r="31" spans="2:8" ht="21.6" customHeight="1" x14ac:dyDescent="0.4">
      <c r="B31" s="93"/>
      <c r="C31" s="18"/>
      <c r="D31" s="19">
        <f t="shared" si="0"/>
        <v>0</v>
      </c>
      <c r="E31" s="20"/>
      <c r="F31" s="19">
        <f t="shared" si="1"/>
        <v>0</v>
      </c>
      <c r="G31" s="21" t="s">
        <v>7</v>
      </c>
      <c r="H31" s="22" t="s">
        <v>69</v>
      </c>
    </row>
    <row r="32" spans="2:8" ht="21.6" customHeight="1" x14ac:dyDescent="0.4">
      <c r="B32" s="93"/>
      <c r="C32" s="13" t="s">
        <v>113</v>
      </c>
      <c r="D32" s="14">
        <f t="shared" si="0"/>
        <v>0</v>
      </c>
      <c r="E32" s="15"/>
      <c r="F32" s="14">
        <f t="shared" si="1"/>
        <v>0</v>
      </c>
      <c r="G32" s="16" t="s">
        <v>7</v>
      </c>
      <c r="H32" s="17" t="s">
        <v>114</v>
      </c>
    </row>
    <row r="33" spans="2:8" ht="21.6" customHeight="1" thickBot="1" x14ac:dyDescent="0.45">
      <c r="B33" s="94"/>
      <c r="C33" s="24" t="s">
        <v>115</v>
      </c>
      <c r="D33" s="25">
        <f t="shared" si="0"/>
        <v>0</v>
      </c>
      <c r="E33" s="26">
        <v>20</v>
      </c>
      <c r="F33" s="25">
        <f t="shared" si="1"/>
        <v>16</v>
      </c>
      <c r="G33" s="27" t="s">
        <v>7</v>
      </c>
      <c r="H33" s="28" t="s">
        <v>116</v>
      </c>
    </row>
    <row r="34" spans="2:8" x14ac:dyDescent="0.4">
      <c r="B34" s="29"/>
      <c r="C34" s="29"/>
      <c r="D34" s="29"/>
      <c r="E34" s="29"/>
      <c r="F34" s="29"/>
      <c r="G34" s="29"/>
      <c r="H34" s="29"/>
    </row>
  </sheetData>
  <mergeCells count="1">
    <mergeCell ref="B5:B33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ED1E-991C-411E-AEEB-3DF0B9986515}">
  <sheetPr>
    <pageSetUpPr fitToPage="1"/>
  </sheetPr>
  <dimension ref="B1:H17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409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410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411</v>
      </c>
    </row>
    <row r="9" spans="2:8" ht="21.6" customHeight="1" x14ac:dyDescent="0.4">
      <c r="B9" s="93"/>
      <c r="C9" s="18" t="s">
        <v>412</v>
      </c>
      <c r="D9" s="19">
        <f t="shared" si="0"/>
        <v>0</v>
      </c>
      <c r="E9" s="20">
        <v>0.4</v>
      </c>
      <c r="F9" s="19">
        <f t="shared" si="1"/>
        <v>0.32000000000000006</v>
      </c>
      <c r="G9" s="21" t="s">
        <v>7</v>
      </c>
      <c r="H9" s="22" t="s">
        <v>413</v>
      </c>
    </row>
    <row r="10" spans="2:8" ht="21.6" customHeight="1" x14ac:dyDescent="0.4">
      <c r="B10" s="93"/>
      <c r="C10" s="18" t="s">
        <v>26</v>
      </c>
      <c r="D10" s="19">
        <f t="shared" si="0"/>
        <v>0</v>
      </c>
      <c r="E10" s="20">
        <v>10</v>
      </c>
      <c r="F10" s="19">
        <f t="shared" si="1"/>
        <v>8</v>
      </c>
      <c r="G10" s="21" t="s">
        <v>7</v>
      </c>
      <c r="H10" s="22" t="s">
        <v>414</v>
      </c>
    </row>
    <row r="11" spans="2:8" ht="21.6" customHeight="1" x14ac:dyDescent="0.4">
      <c r="B11" s="93"/>
      <c r="C11" s="18" t="s">
        <v>415</v>
      </c>
      <c r="D11" s="19">
        <f t="shared" si="0"/>
        <v>0</v>
      </c>
      <c r="E11" s="20">
        <v>50</v>
      </c>
      <c r="F11" s="19">
        <f t="shared" si="1"/>
        <v>40</v>
      </c>
      <c r="G11" s="37" t="s">
        <v>32</v>
      </c>
      <c r="H11" s="38" t="s">
        <v>41</v>
      </c>
    </row>
    <row r="12" spans="2:8" ht="21.6" customHeight="1" x14ac:dyDescent="0.4">
      <c r="B12" s="93"/>
      <c r="C12" s="18" t="s">
        <v>14</v>
      </c>
      <c r="D12" s="19">
        <f t="shared" si="0"/>
        <v>0</v>
      </c>
      <c r="E12" s="20">
        <v>4</v>
      </c>
      <c r="F12" s="19">
        <f t="shared" si="1"/>
        <v>3.2</v>
      </c>
      <c r="G12" s="21" t="s">
        <v>7</v>
      </c>
      <c r="H12" s="22" t="s">
        <v>416</v>
      </c>
    </row>
    <row r="13" spans="2:8" ht="21.6" customHeight="1" x14ac:dyDescent="0.4">
      <c r="B13" s="93"/>
      <c r="C13" s="18" t="s">
        <v>37</v>
      </c>
      <c r="D13" s="19">
        <f t="shared" si="0"/>
        <v>0</v>
      </c>
      <c r="E13" s="20">
        <v>5</v>
      </c>
      <c r="F13" s="19">
        <f t="shared" si="1"/>
        <v>4</v>
      </c>
      <c r="G13" s="21" t="s">
        <v>7</v>
      </c>
      <c r="H13" s="22" t="s">
        <v>417</v>
      </c>
    </row>
    <row r="14" spans="2:8" ht="21.6" customHeight="1" x14ac:dyDescent="0.4">
      <c r="B14" s="93"/>
      <c r="C14" s="18"/>
      <c r="D14" s="19"/>
      <c r="E14" s="20"/>
      <c r="F14" s="19"/>
      <c r="G14" s="21" t="s">
        <v>7</v>
      </c>
      <c r="H14" s="22" t="s">
        <v>418</v>
      </c>
    </row>
    <row r="15" spans="2:8" ht="21.6" customHeight="1" x14ac:dyDescent="0.4">
      <c r="B15" s="93"/>
      <c r="C15" s="18"/>
      <c r="D15" s="19"/>
      <c r="E15" s="20"/>
      <c r="F15" s="19"/>
      <c r="G15" s="21" t="s">
        <v>7</v>
      </c>
      <c r="H15" s="22" t="s">
        <v>419</v>
      </c>
    </row>
    <row r="16" spans="2:8" ht="21.6" customHeight="1" thickBot="1" x14ac:dyDescent="0.45">
      <c r="B16" s="94"/>
      <c r="C16" s="24"/>
      <c r="D16" s="25"/>
      <c r="E16" s="26"/>
      <c r="F16" s="25"/>
      <c r="G16" s="27" t="s">
        <v>7</v>
      </c>
      <c r="H16" s="28" t="s">
        <v>420</v>
      </c>
    </row>
    <row r="17" spans="2:8" x14ac:dyDescent="0.4">
      <c r="B17" s="29"/>
      <c r="C17" s="29"/>
      <c r="D17" s="29"/>
      <c r="E17" s="29"/>
      <c r="F17" s="29"/>
      <c r="G17" s="29"/>
      <c r="H17" s="29"/>
    </row>
  </sheetData>
  <mergeCells count="1">
    <mergeCell ref="B5:B16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10FD-539D-4CC7-A59C-32145757CD77}">
  <sheetPr>
    <pageSetUpPr fitToPage="1"/>
  </sheetPr>
  <dimension ref="B1:H28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421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7" si="0">$F$2*E5</f>
        <v>0</v>
      </c>
      <c r="E5" s="10"/>
      <c r="F5" s="9">
        <f t="shared" ref="F5:F27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42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43</v>
      </c>
    </row>
    <row r="9" spans="2:8" ht="21.6" customHeight="1" x14ac:dyDescent="0.4">
      <c r="B9" s="93"/>
      <c r="C9" s="18" t="s">
        <v>44</v>
      </c>
      <c r="D9" s="19">
        <f t="shared" si="0"/>
        <v>0</v>
      </c>
      <c r="E9" s="20">
        <v>35</v>
      </c>
      <c r="F9" s="19">
        <f t="shared" si="1"/>
        <v>28</v>
      </c>
      <c r="G9" s="21" t="s">
        <v>7</v>
      </c>
      <c r="H9" s="22" t="s">
        <v>45</v>
      </c>
    </row>
    <row r="10" spans="2:8" ht="21.6" customHeight="1" x14ac:dyDescent="0.4">
      <c r="B10" s="93"/>
      <c r="C10" s="18" t="s">
        <v>46</v>
      </c>
      <c r="D10" s="19">
        <f t="shared" si="0"/>
        <v>0</v>
      </c>
      <c r="E10" s="20">
        <v>8</v>
      </c>
      <c r="F10" s="19">
        <f t="shared" si="1"/>
        <v>6.4</v>
      </c>
      <c r="G10" s="21" t="s">
        <v>7</v>
      </c>
      <c r="H10" s="22" t="s">
        <v>47</v>
      </c>
    </row>
    <row r="11" spans="2:8" ht="21.6" customHeight="1" x14ac:dyDescent="0.4">
      <c r="B11" s="93"/>
      <c r="C11" s="18" t="s">
        <v>48</v>
      </c>
      <c r="D11" s="19">
        <f t="shared" si="0"/>
        <v>0</v>
      </c>
      <c r="E11" s="20">
        <v>17.25</v>
      </c>
      <c r="F11" s="19">
        <f t="shared" si="1"/>
        <v>13.8</v>
      </c>
      <c r="G11" s="21" t="s">
        <v>7</v>
      </c>
      <c r="H11" s="38" t="s">
        <v>41</v>
      </c>
    </row>
    <row r="12" spans="2:8" ht="21.6" customHeight="1" x14ac:dyDescent="0.4">
      <c r="B12" s="93"/>
      <c r="C12" s="18" t="s">
        <v>49</v>
      </c>
      <c r="D12" s="19">
        <f t="shared" si="0"/>
        <v>0</v>
      </c>
      <c r="E12" s="20">
        <v>11.5</v>
      </c>
      <c r="F12" s="19">
        <f t="shared" si="1"/>
        <v>9.2000000000000011</v>
      </c>
      <c r="G12" s="21" t="s">
        <v>7</v>
      </c>
      <c r="H12" s="22" t="s">
        <v>50</v>
      </c>
    </row>
    <row r="13" spans="2:8" ht="21.6" customHeight="1" x14ac:dyDescent="0.4">
      <c r="B13" s="93"/>
      <c r="C13" s="18" t="s">
        <v>11</v>
      </c>
      <c r="D13" s="19">
        <f t="shared" si="0"/>
        <v>0</v>
      </c>
      <c r="E13" s="20">
        <v>2</v>
      </c>
      <c r="F13" s="19">
        <f t="shared" si="1"/>
        <v>1.6</v>
      </c>
      <c r="G13" s="21" t="s">
        <v>7</v>
      </c>
      <c r="H13" s="22" t="s">
        <v>51</v>
      </c>
    </row>
    <row r="14" spans="2:8" ht="21.6" customHeight="1" x14ac:dyDescent="0.4">
      <c r="B14" s="93"/>
      <c r="C14" s="18" t="s">
        <v>52</v>
      </c>
      <c r="D14" s="19">
        <f t="shared" si="0"/>
        <v>0</v>
      </c>
      <c r="E14" s="20">
        <v>0.92</v>
      </c>
      <c r="F14" s="19">
        <f t="shared" si="1"/>
        <v>0.7360000000000001</v>
      </c>
      <c r="G14" s="21" t="s">
        <v>7</v>
      </c>
      <c r="H14" s="22" t="s">
        <v>53</v>
      </c>
    </row>
    <row r="15" spans="2:8" ht="21.6" customHeight="1" x14ac:dyDescent="0.4">
      <c r="B15" s="93"/>
      <c r="C15" s="18" t="s">
        <v>19</v>
      </c>
      <c r="D15" s="19">
        <f t="shared" si="0"/>
        <v>0</v>
      </c>
      <c r="E15" s="20">
        <v>0.23</v>
      </c>
      <c r="F15" s="19">
        <f t="shared" si="1"/>
        <v>0.18400000000000002</v>
      </c>
      <c r="G15" s="21" t="s">
        <v>7</v>
      </c>
      <c r="H15" s="22" t="s">
        <v>54</v>
      </c>
    </row>
    <row r="16" spans="2:8" ht="21.6" customHeight="1" x14ac:dyDescent="0.4">
      <c r="B16" s="93"/>
      <c r="C16" s="18" t="s">
        <v>12</v>
      </c>
      <c r="D16" s="19">
        <f t="shared" si="0"/>
        <v>0</v>
      </c>
      <c r="E16" s="20">
        <v>1.1499999999999999</v>
      </c>
      <c r="F16" s="19">
        <f t="shared" si="1"/>
        <v>0.91999999999999993</v>
      </c>
      <c r="G16" s="21" t="s">
        <v>7</v>
      </c>
      <c r="H16" s="22" t="s">
        <v>55</v>
      </c>
    </row>
    <row r="17" spans="2:8" ht="21.6" customHeight="1" x14ac:dyDescent="0.4">
      <c r="B17" s="93"/>
      <c r="C17" s="18" t="s">
        <v>18</v>
      </c>
      <c r="D17" s="19">
        <f t="shared" si="0"/>
        <v>0</v>
      </c>
      <c r="E17" s="20">
        <v>0.09</v>
      </c>
      <c r="F17" s="19">
        <f t="shared" si="1"/>
        <v>7.1999999999999995E-2</v>
      </c>
      <c r="G17" s="21" t="s">
        <v>7</v>
      </c>
      <c r="H17" s="22" t="s">
        <v>56</v>
      </c>
    </row>
    <row r="18" spans="2:8" ht="21.6" customHeight="1" x14ac:dyDescent="0.4">
      <c r="B18" s="93"/>
      <c r="C18" s="18" t="s">
        <v>57</v>
      </c>
      <c r="D18" s="19">
        <f t="shared" si="0"/>
        <v>0</v>
      </c>
      <c r="E18" s="20">
        <v>0.23</v>
      </c>
      <c r="F18" s="19">
        <f t="shared" si="1"/>
        <v>0.18400000000000002</v>
      </c>
      <c r="G18" s="21" t="s">
        <v>7</v>
      </c>
      <c r="H18" s="22" t="s">
        <v>58</v>
      </c>
    </row>
    <row r="19" spans="2:8" ht="21.6" customHeight="1" x14ac:dyDescent="0.4">
      <c r="B19" s="93"/>
      <c r="C19" s="13" t="s">
        <v>59</v>
      </c>
      <c r="D19" s="14">
        <f t="shared" si="0"/>
        <v>0</v>
      </c>
      <c r="E19" s="15"/>
      <c r="F19" s="14">
        <f t="shared" si="1"/>
        <v>0</v>
      </c>
      <c r="G19" s="16" t="s">
        <v>7</v>
      </c>
      <c r="H19" s="17" t="s">
        <v>60</v>
      </c>
    </row>
    <row r="20" spans="2:8" ht="21.6" customHeight="1" x14ac:dyDescent="0.4">
      <c r="B20" s="93"/>
      <c r="C20" s="18" t="s">
        <v>61</v>
      </c>
      <c r="D20" s="19">
        <f t="shared" si="0"/>
        <v>0</v>
      </c>
      <c r="E20" s="20">
        <v>25</v>
      </c>
      <c r="F20" s="19">
        <f t="shared" si="1"/>
        <v>20</v>
      </c>
      <c r="G20" s="21" t="s">
        <v>7</v>
      </c>
      <c r="H20" s="22" t="s">
        <v>62</v>
      </c>
    </row>
    <row r="21" spans="2:8" ht="21.6" customHeight="1" x14ac:dyDescent="0.4">
      <c r="B21" s="93"/>
      <c r="C21" s="13" t="s">
        <v>63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64</v>
      </c>
    </row>
    <row r="22" spans="2:8" ht="21.6" customHeight="1" x14ac:dyDescent="0.4">
      <c r="B22" s="93"/>
      <c r="C22" s="18" t="s">
        <v>65</v>
      </c>
      <c r="D22" s="19">
        <f t="shared" si="0"/>
        <v>0</v>
      </c>
      <c r="E22" s="20">
        <v>2</v>
      </c>
      <c r="F22" s="19">
        <f t="shared" si="1"/>
        <v>1.6</v>
      </c>
      <c r="G22" s="37" t="s">
        <v>34</v>
      </c>
      <c r="H22" s="22" t="s">
        <v>66</v>
      </c>
    </row>
    <row r="23" spans="2:8" ht="21.6" customHeight="1" x14ac:dyDescent="0.4">
      <c r="B23" s="93"/>
      <c r="C23" s="18" t="s">
        <v>48</v>
      </c>
      <c r="D23" s="19">
        <f t="shared" si="0"/>
        <v>0</v>
      </c>
      <c r="E23" s="20">
        <v>15</v>
      </c>
      <c r="F23" s="19">
        <f t="shared" si="1"/>
        <v>12</v>
      </c>
      <c r="G23" s="21" t="s">
        <v>7</v>
      </c>
      <c r="H23" s="22" t="s">
        <v>67</v>
      </c>
    </row>
    <row r="24" spans="2:8" ht="21.6" customHeight="1" x14ac:dyDescent="0.4">
      <c r="B24" s="93"/>
      <c r="C24" s="18" t="s">
        <v>68</v>
      </c>
      <c r="D24" s="19">
        <f t="shared" si="0"/>
        <v>0</v>
      </c>
      <c r="E24" s="20">
        <v>100</v>
      </c>
      <c r="F24" s="19">
        <f t="shared" si="1"/>
        <v>80</v>
      </c>
      <c r="G24" s="21" t="s">
        <v>7</v>
      </c>
      <c r="H24" s="22" t="s">
        <v>69</v>
      </c>
    </row>
    <row r="25" spans="2:8" ht="21.6" customHeight="1" x14ac:dyDescent="0.4">
      <c r="B25" s="93"/>
      <c r="C25" s="18" t="s">
        <v>70</v>
      </c>
      <c r="D25" s="19">
        <f t="shared" si="0"/>
        <v>0</v>
      </c>
      <c r="E25" s="20">
        <v>3</v>
      </c>
      <c r="F25" s="19">
        <f t="shared" si="1"/>
        <v>2.4000000000000004</v>
      </c>
      <c r="G25" s="21" t="s">
        <v>7</v>
      </c>
      <c r="H25" s="22"/>
    </row>
    <row r="26" spans="2:8" ht="21.6" customHeight="1" x14ac:dyDescent="0.4">
      <c r="B26" s="93"/>
      <c r="C26" s="13" t="s">
        <v>71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23"/>
    </row>
    <row r="27" spans="2:8" ht="21.6" customHeight="1" thickBot="1" x14ac:dyDescent="0.45">
      <c r="B27" s="94"/>
      <c r="C27" s="24" t="s">
        <v>72</v>
      </c>
      <c r="D27" s="25">
        <f t="shared" si="0"/>
        <v>0</v>
      </c>
      <c r="E27" s="26">
        <v>30</v>
      </c>
      <c r="F27" s="25">
        <f t="shared" si="1"/>
        <v>24</v>
      </c>
      <c r="G27" s="27" t="s">
        <v>7</v>
      </c>
      <c r="H27" s="28"/>
    </row>
    <row r="28" spans="2:8" x14ac:dyDescent="0.4">
      <c r="B28" s="29"/>
      <c r="C28" s="29"/>
      <c r="D28" s="29"/>
      <c r="E28" s="29"/>
      <c r="F28" s="29"/>
      <c r="G28" s="29"/>
      <c r="H28" s="29"/>
    </row>
  </sheetData>
  <mergeCells count="1">
    <mergeCell ref="B5:B27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89EA-8DBE-415B-A18E-8093D021D64C}">
  <sheetPr>
    <pageSetUpPr fitToPage="1"/>
  </sheetPr>
  <dimension ref="B1:H1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422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2" si="0">$F$2*E5</f>
        <v>0</v>
      </c>
      <c r="E5" s="10"/>
      <c r="F5" s="9">
        <f t="shared" ref="F5:F12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74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75</v>
      </c>
    </row>
    <row r="9" spans="2:8" ht="21.6" customHeight="1" x14ac:dyDescent="0.4">
      <c r="B9" s="93"/>
      <c r="C9" s="18" t="s">
        <v>76</v>
      </c>
      <c r="D9" s="19">
        <f t="shared" si="0"/>
        <v>0</v>
      </c>
      <c r="E9" s="20">
        <v>25</v>
      </c>
      <c r="F9" s="19">
        <f t="shared" si="1"/>
        <v>20</v>
      </c>
      <c r="G9" s="37" t="s">
        <v>34</v>
      </c>
      <c r="H9" s="22" t="s">
        <v>77</v>
      </c>
    </row>
    <row r="10" spans="2:8" ht="21.6" customHeight="1" x14ac:dyDescent="0.4">
      <c r="B10" s="93"/>
      <c r="C10" s="18" t="s">
        <v>78</v>
      </c>
      <c r="D10" s="19">
        <f t="shared" si="0"/>
        <v>0</v>
      </c>
      <c r="E10" s="20">
        <v>20</v>
      </c>
      <c r="F10" s="19">
        <f t="shared" si="1"/>
        <v>16</v>
      </c>
      <c r="G10" s="21" t="s">
        <v>7</v>
      </c>
      <c r="H10" s="22" t="s">
        <v>79</v>
      </c>
    </row>
    <row r="11" spans="2:8" ht="21.6" customHeight="1" x14ac:dyDescent="0.4">
      <c r="B11" s="93"/>
      <c r="C11" s="18" t="s">
        <v>80</v>
      </c>
      <c r="D11" s="19">
        <f t="shared" si="0"/>
        <v>0</v>
      </c>
      <c r="E11" s="20">
        <v>6</v>
      </c>
      <c r="F11" s="19">
        <f t="shared" si="1"/>
        <v>4.8000000000000007</v>
      </c>
      <c r="G11" s="21" t="s">
        <v>7</v>
      </c>
      <c r="H11" s="22" t="s">
        <v>81</v>
      </c>
    </row>
    <row r="12" spans="2:8" ht="21.6" customHeight="1" x14ac:dyDescent="0.4">
      <c r="B12" s="93"/>
      <c r="C12" s="18" t="s">
        <v>21</v>
      </c>
      <c r="D12" s="19">
        <f t="shared" si="0"/>
        <v>0</v>
      </c>
      <c r="E12" s="20">
        <v>2.5</v>
      </c>
      <c r="F12" s="19">
        <f t="shared" si="1"/>
        <v>2</v>
      </c>
      <c r="G12" s="21" t="s">
        <v>7</v>
      </c>
      <c r="H12" s="22" t="s">
        <v>82</v>
      </c>
    </row>
    <row r="13" spans="2:8" ht="21.6" customHeight="1" thickBot="1" x14ac:dyDescent="0.45">
      <c r="B13" s="94"/>
      <c r="C13" s="24"/>
      <c r="D13" s="25"/>
      <c r="E13" s="26"/>
      <c r="F13" s="25"/>
      <c r="G13" s="27" t="s">
        <v>7</v>
      </c>
      <c r="H13" s="28" t="s">
        <v>83</v>
      </c>
    </row>
    <row r="14" spans="2:8" x14ac:dyDescent="0.4">
      <c r="B14" s="29"/>
      <c r="C14" s="29"/>
      <c r="D14" s="29"/>
      <c r="E14" s="29"/>
      <c r="F14" s="29"/>
      <c r="G14" s="29"/>
      <c r="H14" s="29"/>
    </row>
  </sheetData>
  <mergeCells count="1">
    <mergeCell ref="B5:B13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FF447-BEDD-4B65-9FD5-0901D530BC1D}">
  <sheetPr>
    <pageSetUpPr fitToPage="1"/>
  </sheetPr>
  <dimension ref="B1:H32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423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31" si="0">$F$2*E5</f>
        <v>0</v>
      </c>
      <c r="E5" s="10"/>
      <c r="F5" s="9">
        <f t="shared" ref="F5:F31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85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86</v>
      </c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9</v>
      </c>
    </row>
    <row r="8" spans="2:8" ht="21.6" customHeight="1" x14ac:dyDescent="0.4">
      <c r="B8" s="93"/>
      <c r="C8" s="18" t="s">
        <v>87</v>
      </c>
      <c r="D8" s="19">
        <f t="shared" si="0"/>
        <v>0</v>
      </c>
      <c r="E8" s="20">
        <v>35</v>
      </c>
      <c r="F8" s="19">
        <f t="shared" si="1"/>
        <v>28</v>
      </c>
      <c r="G8" s="21" t="s">
        <v>7</v>
      </c>
      <c r="H8" s="22" t="s">
        <v>88</v>
      </c>
    </row>
    <row r="9" spans="2:8" ht="21.6" customHeight="1" x14ac:dyDescent="0.4">
      <c r="B9" s="93"/>
      <c r="C9" s="18" t="s">
        <v>48</v>
      </c>
      <c r="D9" s="19">
        <f t="shared" si="0"/>
        <v>0</v>
      </c>
      <c r="E9" s="20">
        <v>20</v>
      </c>
      <c r="F9" s="19">
        <f t="shared" si="1"/>
        <v>16</v>
      </c>
      <c r="G9" s="21" t="s">
        <v>7</v>
      </c>
      <c r="H9" s="22" t="s">
        <v>89</v>
      </c>
    </row>
    <row r="10" spans="2:8" ht="21.6" customHeight="1" x14ac:dyDescent="0.4">
      <c r="B10" s="93"/>
      <c r="C10" s="18" t="s">
        <v>68</v>
      </c>
      <c r="D10" s="19">
        <f t="shared" si="0"/>
        <v>0</v>
      </c>
      <c r="E10" s="20">
        <v>33</v>
      </c>
      <c r="F10" s="19">
        <f t="shared" si="1"/>
        <v>26.400000000000002</v>
      </c>
      <c r="G10" s="21" t="s">
        <v>7</v>
      </c>
      <c r="H10" s="22" t="s">
        <v>90</v>
      </c>
    </row>
    <row r="11" spans="2:8" ht="21.6" customHeight="1" x14ac:dyDescent="0.4">
      <c r="B11" s="93"/>
      <c r="C11" s="18" t="s">
        <v>14</v>
      </c>
      <c r="D11" s="19">
        <f t="shared" si="0"/>
        <v>0</v>
      </c>
      <c r="E11" s="20">
        <v>2</v>
      </c>
      <c r="F11" s="19">
        <f t="shared" si="1"/>
        <v>1.6</v>
      </c>
      <c r="G11" s="21" t="s">
        <v>7</v>
      </c>
      <c r="H11" s="22" t="s">
        <v>91</v>
      </c>
    </row>
    <row r="12" spans="2:8" ht="21.6" customHeight="1" x14ac:dyDescent="0.4">
      <c r="B12" s="93"/>
      <c r="C12" s="18" t="s">
        <v>13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92</v>
      </c>
    </row>
    <row r="13" spans="2:8" ht="21.6" customHeight="1" x14ac:dyDescent="0.4">
      <c r="B13" s="93"/>
      <c r="C13" s="18" t="s">
        <v>12</v>
      </c>
      <c r="D13" s="19">
        <f t="shared" si="0"/>
        <v>0</v>
      </c>
      <c r="E13" s="20">
        <v>2.5</v>
      </c>
      <c r="F13" s="19">
        <f t="shared" si="1"/>
        <v>2</v>
      </c>
      <c r="G13" s="21" t="s">
        <v>7</v>
      </c>
      <c r="H13" s="22" t="s">
        <v>93</v>
      </c>
    </row>
    <row r="14" spans="2:8" ht="21.6" customHeight="1" x14ac:dyDescent="0.4">
      <c r="B14" s="93"/>
      <c r="C14" s="18" t="s">
        <v>94</v>
      </c>
      <c r="D14" s="19">
        <f t="shared" si="0"/>
        <v>0</v>
      </c>
      <c r="E14" s="20">
        <v>30</v>
      </c>
      <c r="F14" s="19">
        <f t="shared" si="1"/>
        <v>24</v>
      </c>
      <c r="G14" s="37" t="s">
        <v>95</v>
      </c>
      <c r="H14" s="22" t="s">
        <v>23</v>
      </c>
    </row>
    <row r="15" spans="2:8" ht="21.6" customHeight="1" x14ac:dyDescent="0.4">
      <c r="B15" s="93"/>
      <c r="C15" s="18" t="s">
        <v>96</v>
      </c>
      <c r="D15" s="19">
        <f t="shared" si="0"/>
        <v>0</v>
      </c>
      <c r="E15" s="20">
        <v>3</v>
      </c>
      <c r="F15" s="19">
        <f t="shared" si="1"/>
        <v>2.4000000000000004</v>
      </c>
      <c r="G15" s="21" t="s">
        <v>7</v>
      </c>
      <c r="H15" s="22"/>
    </row>
    <row r="16" spans="2:8" ht="21.6" customHeight="1" x14ac:dyDescent="0.4">
      <c r="B16" s="93"/>
      <c r="C16" s="13" t="s">
        <v>97</v>
      </c>
      <c r="D16" s="14">
        <f t="shared" si="0"/>
        <v>0</v>
      </c>
      <c r="E16" s="15"/>
      <c r="F16" s="14">
        <f t="shared" si="1"/>
        <v>0</v>
      </c>
      <c r="G16" s="16" t="s">
        <v>7</v>
      </c>
      <c r="H16" s="17" t="s">
        <v>98</v>
      </c>
    </row>
    <row r="17" spans="2:8" ht="21.6" customHeight="1" x14ac:dyDescent="0.4">
      <c r="B17" s="93"/>
      <c r="C17" s="18" t="s">
        <v>16</v>
      </c>
      <c r="D17" s="19">
        <f t="shared" si="0"/>
        <v>0</v>
      </c>
      <c r="E17" s="20">
        <v>15</v>
      </c>
      <c r="F17" s="19">
        <f t="shared" si="1"/>
        <v>12</v>
      </c>
      <c r="G17" s="21" t="s">
        <v>7</v>
      </c>
      <c r="H17" s="22" t="s">
        <v>99</v>
      </c>
    </row>
    <row r="18" spans="2:8" ht="21.6" customHeight="1" x14ac:dyDescent="0.4">
      <c r="B18" s="93"/>
      <c r="C18" s="18" t="s">
        <v>100</v>
      </c>
      <c r="D18" s="19">
        <f t="shared" si="0"/>
        <v>0</v>
      </c>
      <c r="E18" s="20">
        <v>15</v>
      </c>
      <c r="F18" s="19">
        <f t="shared" si="1"/>
        <v>12</v>
      </c>
      <c r="G18" s="21" t="s">
        <v>7</v>
      </c>
      <c r="H18" s="22" t="s">
        <v>101</v>
      </c>
    </row>
    <row r="19" spans="2:8" ht="21.6" customHeight="1" x14ac:dyDescent="0.4">
      <c r="B19" s="93"/>
      <c r="C19" s="18" t="s">
        <v>21</v>
      </c>
      <c r="D19" s="19">
        <f t="shared" si="0"/>
        <v>0</v>
      </c>
      <c r="E19" s="20">
        <v>1.5</v>
      </c>
      <c r="F19" s="19">
        <f t="shared" si="1"/>
        <v>1.2000000000000002</v>
      </c>
      <c r="G19" s="21" t="s">
        <v>7</v>
      </c>
      <c r="H19" s="22" t="s">
        <v>102</v>
      </c>
    </row>
    <row r="20" spans="2:8" ht="21.6" customHeight="1" x14ac:dyDescent="0.4">
      <c r="B20" s="93"/>
      <c r="C20" s="18" t="s">
        <v>68</v>
      </c>
      <c r="D20" s="19">
        <f t="shared" si="0"/>
        <v>0</v>
      </c>
      <c r="E20" s="20">
        <v>30</v>
      </c>
      <c r="F20" s="19">
        <f t="shared" si="1"/>
        <v>24</v>
      </c>
      <c r="G20" s="21" t="s">
        <v>7</v>
      </c>
      <c r="H20" s="22" t="s">
        <v>103</v>
      </c>
    </row>
    <row r="21" spans="2:8" ht="21.6" customHeight="1" x14ac:dyDescent="0.4">
      <c r="B21" s="93"/>
      <c r="C21" s="18" t="s">
        <v>52</v>
      </c>
      <c r="D21" s="19">
        <f t="shared" si="0"/>
        <v>0</v>
      </c>
      <c r="E21" s="20">
        <v>0.7</v>
      </c>
      <c r="F21" s="19">
        <f t="shared" si="1"/>
        <v>0.55999999999999994</v>
      </c>
      <c r="G21" s="21" t="s">
        <v>7</v>
      </c>
      <c r="H21" s="22" t="s">
        <v>104</v>
      </c>
    </row>
    <row r="22" spans="2:8" ht="21.6" customHeight="1" x14ac:dyDescent="0.4">
      <c r="B22" s="93"/>
      <c r="C22" s="18" t="s">
        <v>14</v>
      </c>
      <c r="D22" s="19">
        <f t="shared" si="0"/>
        <v>0</v>
      </c>
      <c r="E22" s="20">
        <v>0.5</v>
      </c>
      <c r="F22" s="19">
        <f t="shared" si="1"/>
        <v>0.4</v>
      </c>
      <c r="G22" s="21" t="s">
        <v>7</v>
      </c>
      <c r="H22" s="22"/>
    </row>
    <row r="23" spans="2:8" ht="21.6" customHeight="1" x14ac:dyDescent="0.4">
      <c r="B23" s="93"/>
      <c r="C23" s="18" t="s">
        <v>12</v>
      </c>
      <c r="D23" s="19">
        <f t="shared" si="0"/>
        <v>0</v>
      </c>
      <c r="E23" s="20">
        <v>1</v>
      </c>
      <c r="F23" s="19">
        <f t="shared" si="1"/>
        <v>0.8</v>
      </c>
      <c r="G23" s="21" t="s">
        <v>7</v>
      </c>
      <c r="H23" s="22"/>
    </row>
    <row r="24" spans="2:8" ht="21.6" customHeight="1" x14ac:dyDescent="0.4">
      <c r="B24" s="93"/>
      <c r="C24" s="18" t="s">
        <v>105</v>
      </c>
      <c r="D24" s="19">
        <f t="shared" si="0"/>
        <v>0</v>
      </c>
      <c r="E24" s="20">
        <v>1</v>
      </c>
      <c r="F24" s="19">
        <f t="shared" si="1"/>
        <v>0.8</v>
      </c>
      <c r="G24" s="21" t="s">
        <v>7</v>
      </c>
      <c r="H24" s="22"/>
    </row>
    <row r="25" spans="2:8" ht="21.6" customHeight="1" x14ac:dyDescent="0.4">
      <c r="B25" s="93"/>
      <c r="C25" s="13" t="s">
        <v>106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17" t="s">
        <v>107</v>
      </c>
    </row>
    <row r="26" spans="2:8" ht="21.6" customHeight="1" x14ac:dyDescent="0.4">
      <c r="B26" s="93"/>
      <c r="C26" s="18" t="s">
        <v>108</v>
      </c>
      <c r="D26" s="19">
        <f t="shared" si="0"/>
        <v>0</v>
      </c>
      <c r="E26" s="20">
        <v>10</v>
      </c>
      <c r="F26" s="19">
        <f t="shared" si="1"/>
        <v>8</v>
      </c>
      <c r="G26" s="21" t="s">
        <v>7</v>
      </c>
      <c r="H26" s="22" t="s">
        <v>109</v>
      </c>
    </row>
    <row r="27" spans="2:8" ht="21.6" customHeight="1" x14ac:dyDescent="0.4">
      <c r="B27" s="93"/>
      <c r="C27" s="18" t="s">
        <v>110</v>
      </c>
      <c r="D27" s="19">
        <f t="shared" si="0"/>
        <v>0</v>
      </c>
      <c r="E27" s="20">
        <v>10</v>
      </c>
      <c r="F27" s="19">
        <f t="shared" si="1"/>
        <v>8</v>
      </c>
      <c r="G27" s="21" t="s">
        <v>7</v>
      </c>
      <c r="H27" s="22" t="s">
        <v>111</v>
      </c>
    </row>
    <row r="28" spans="2:8" ht="21.6" customHeight="1" x14ac:dyDescent="0.4">
      <c r="B28" s="93"/>
      <c r="C28" s="18" t="s">
        <v>68</v>
      </c>
      <c r="D28" s="19">
        <f t="shared" si="0"/>
        <v>0</v>
      </c>
      <c r="E28" s="20">
        <v>100</v>
      </c>
      <c r="F28" s="19">
        <f t="shared" si="1"/>
        <v>80</v>
      </c>
      <c r="G28" s="21" t="s">
        <v>7</v>
      </c>
      <c r="H28" s="22" t="s">
        <v>112</v>
      </c>
    </row>
    <row r="29" spans="2:8" ht="21.6" customHeight="1" x14ac:dyDescent="0.4">
      <c r="B29" s="93"/>
      <c r="C29" s="18" t="s">
        <v>70</v>
      </c>
      <c r="D29" s="19">
        <f t="shared" si="0"/>
        <v>0</v>
      </c>
      <c r="E29" s="20">
        <v>3</v>
      </c>
      <c r="F29" s="19">
        <f t="shared" si="1"/>
        <v>2.4000000000000004</v>
      </c>
      <c r="G29" s="21" t="s">
        <v>7</v>
      </c>
      <c r="H29" s="22" t="s">
        <v>69</v>
      </c>
    </row>
    <row r="30" spans="2:8" ht="21.6" customHeight="1" x14ac:dyDescent="0.4">
      <c r="B30" s="93"/>
      <c r="C30" s="13" t="s">
        <v>113</v>
      </c>
      <c r="D30" s="14">
        <f t="shared" si="0"/>
        <v>0</v>
      </c>
      <c r="E30" s="15"/>
      <c r="F30" s="14">
        <f t="shared" si="1"/>
        <v>0</v>
      </c>
      <c r="G30" s="16" t="s">
        <v>7</v>
      </c>
      <c r="H30" s="17" t="s">
        <v>114</v>
      </c>
    </row>
    <row r="31" spans="2:8" ht="21.6" customHeight="1" thickBot="1" x14ac:dyDescent="0.45">
      <c r="B31" s="94"/>
      <c r="C31" s="24" t="s">
        <v>115</v>
      </c>
      <c r="D31" s="25">
        <f t="shared" si="0"/>
        <v>0</v>
      </c>
      <c r="E31" s="26">
        <v>20</v>
      </c>
      <c r="F31" s="25">
        <f t="shared" si="1"/>
        <v>16</v>
      </c>
      <c r="G31" s="27" t="s">
        <v>7</v>
      </c>
      <c r="H31" s="28" t="s">
        <v>116</v>
      </c>
    </row>
    <row r="32" spans="2:8" x14ac:dyDescent="0.4">
      <c r="B32" s="29"/>
      <c r="C32" s="29"/>
      <c r="D32" s="29"/>
      <c r="E32" s="29"/>
      <c r="F32" s="29"/>
      <c r="G32" s="29"/>
      <c r="H32" s="29"/>
    </row>
  </sheetData>
  <mergeCells count="1">
    <mergeCell ref="B5:B31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FA0D-99E7-4855-B3FE-96C411B9E45A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424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118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119</v>
      </c>
    </row>
    <row r="9" spans="2:8" ht="21.6" customHeight="1" x14ac:dyDescent="0.4">
      <c r="B9" s="93"/>
      <c r="C9" s="18" t="s">
        <v>76</v>
      </c>
      <c r="D9" s="19">
        <f t="shared" si="0"/>
        <v>0</v>
      </c>
      <c r="E9" s="20">
        <v>15</v>
      </c>
      <c r="F9" s="19">
        <f t="shared" si="1"/>
        <v>12</v>
      </c>
      <c r="G9" s="37" t="s">
        <v>34</v>
      </c>
      <c r="H9" s="22" t="s">
        <v>120</v>
      </c>
    </row>
    <row r="10" spans="2:8" ht="21.6" customHeight="1" x14ac:dyDescent="0.4">
      <c r="B10" s="93"/>
      <c r="C10" s="18" t="s">
        <v>121</v>
      </c>
      <c r="D10" s="19">
        <f t="shared" si="0"/>
        <v>0</v>
      </c>
      <c r="E10" s="20">
        <v>0.8</v>
      </c>
      <c r="F10" s="19">
        <f t="shared" si="1"/>
        <v>0.64000000000000012</v>
      </c>
      <c r="G10" s="37" t="s">
        <v>32</v>
      </c>
      <c r="H10" s="22" t="s">
        <v>122</v>
      </c>
    </row>
    <row r="11" spans="2:8" ht="21.6" customHeight="1" x14ac:dyDescent="0.4">
      <c r="B11" s="93"/>
      <c r="C11" s="18" t="s">
        <v>21</v>
      </c>
      <c r="D11" s="19">
        <f t="shared" si="0"/>
        <v>0</v>
      </c>
      <c r="E11" s="20">
        <v>3.6</v>
      </c>
      <c r="F11" s="19">
        <f t="shared" si="1"/>
        <v>2.8800000000000003</v>
      </c>
      <c r="G11" s="21" t="s">
        <v>7</v>
      </c>
      <c r="H11" s="22" t="s">
        <v>123</v>
      </c>
    </row>
    <row r="12" spans="2:8" ht="21.6" customHeight="1" x14ac:dyDescent="0.4">
      <c r="B12" s="93"/>
      <c r="C12" s="18" t="s">
        <v>36</v>
      </c>
      <c r="D12" s="19">
        <f t="shared" si="0"/>
        <v>0</v>
      </c>
      <c r="E12" s="20">
        <v>4</v>
      </c>
      <c r="F12" s="19">
        <f t="shared" si="1"/>
        <v>3.2</v>
      </c>
      <c r="G12" s="37" t="s">
        <v>32</v>
      </c>
      <c r="H12" s="22" t="s">
        <v>124</v>
      </c>
    </row>
    <row r="13" spans="2:8" ht="21.6" customHeight="1" x14ac:dyDescent="0.4">
      <c r="B13" s="93"/>
      <c r="C13" s="18" t="s">
        <v>14</v>
      </c>
      <c r="D13" s="19">
        <f t="shared" si="0"/>
        <v>0</v>
      </c>
      <c r="E13" s="20">
        <v>0.4</v>
      </c>
      <c r="F13" s="19">
        <f t="shared" si="1"/>
        <v>0.32000000000000006</v>
      </c>
      <c r="G13" s="21" t="s">
        <v>7</v>
      </c>
      <c r="H13" s="22" t="s">
        <v>125</v>
      </c>
    </row>
    <row r="14" spans="2:8" ht="21.6" customHeight="1" x14ac:dyDescent="0.4">
      <c r="B14" s="93"/>
      <c r="C14" s="18"/>
      <c r="D14" s="19"/>
      <c r="E14" s="20"/>
      <c r="F14" s="19"/>
      <c r="G14" s="21" t="s">
        <v>7</v>
      </c>
      <c r="H14" s="22" t="s">
        <v>123</v>
      </c>
    </row>
    <row r="15" spans="2:8" ht="21.6" customHeight="1" thickBot="1" x14ac:dyDescent="0.45">
      <c r="B15" s="94"/>
      <c r="C15" s="24"/>
      <c r="D15" s="25"/>
      <c r="E15" s="26"/>
      <c r="F15" s="25"/>
      <c r="G15" s="27" t="s">
        <v>7</v>
      </c>
      <c r="H15" s="28" t="s">
        <v>126</v>
      </c>
    </row>
    <row r="16" spans="2:8" x14ac:dyDescent="0.4">
      <c r="B16" s="29"/>
      <c r="C16" s="29"/>
      <c r="D16" s="29"/>
      <c r="E16" s="29"/>
      <c r="F16" s="29"/>
      <c r="G16" s="29"/>
      <c r="H16" s="29"/>
    </row>
  </sheetData>
  <mergeCells count="1">
    <mergeCell ref="B5:B1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0D4-5F30-4A88-96E5-C542B34503C9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425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128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129</v>
      </c>
    </row>
    <row r="7" spans="2:8" ht="21.6" customHeight="1" x14ac:dyDescent="0.4">
      <c r="B7" s="93"/>
      <c r="C7" s="18" t="s">
        <v>130</v>
      </c>
      <c r="D7" s="19">
        <f t="shared" si="0"/>
        <v>0</v>
      </c>
      <c r="E7" s="20">
        <v>40</v>
      </c>
      <c r="F7" s="19">
        <f t="shared" si="1"/>
        <v>32</v>
      </c>
      <c r="G7" s="37" t="s">
        <v>34</v>
      </c>
      <c r="H7" s="22" t="s">
        <v>131</v>
      </c>
    </row>
    <row r="8" spans="2:8" ht="21.6" customHeight="1" x14ac:dyDescent="0.4">
      <c r="B8" s="93"/>
      <c r="C8" s="18" t="s">
        <v>16</v>
      </c>
      <c r="D8" s="19">
        <f t="shared" si="0"/>
        <v>0</v>
      </c>
      <c r="E8" s="20">
        <v>17</v>
      </c>
      <c r="F8" s="19">
        <f t="shared" si="1"/>
        <v>13.600000000000001</v>
      </c>
      <c r="G8" s="21" t="s">
        <v>7</v>
      </c>
      <c r="H8" s="22" t="s">
        <v>123</v>
      </c>
    </row>
    <row r="9" spans="2:8" ht="21.6" customHeight="1" x14ac:dyDescent="0.4">
      <c r="B9" s="93"/>
      <c r="C9" s="18" t="s">
        <v>48</v>
      </c>
      <c r="D9" s="19">
        <f t="shared" si="0"/>
        <v>0</v>
      </c>
      <c r="E9" s="20">
        <v>17</v>
      </c>
      <c r="F9" s="19">
        <f t="shared" si="1"/>
        <v>13.600000000000001</v>
      </c>
      <c r="G9" s="21" t="s">
        <v>7</v>
      </c>
      <c r="H9" s="22" t="s">
        <v>132</v>
      </c>
    </row>
    <row r="10" spans="2:8" ht="21.6" customHeight="1" x14ac:dyDescent="0.4">
      <c r="B10" s="93"/>
      <c r="C10" s="18" t="s">
        <v>49</v>
      </c>
      <c r="D10" s="19">
        <f t="shared" si="0"/>
        <v>0</v>
      </c>
      <c r="E10" s="20">
        <v>8</v>
      </c>
      <c r="F10" s="19">
        <f t="shared" si="1"/>
        <v>6.4</v>
      </c>
      <c r="G10" s="21" t="s">
        <v>7</v>
      </c>
      <c r="H10" s="22" t="s">
        <v>133</v>
      </c>
    </row>
    <row r="11" spans="2:8" ht="21.6" customHeight="1" x14ac:dyDescent="0.4">
      <c r="B11" s="93"/>
      <c r="C11" s="18" t="s">
        <v>10</v>
      </c>
      <c r="D11" s="19">
        <f t="shared" si="0"/>
        <v>0</v>
      </c>
      <c r="E11" s="20">
        <v>22</v>
      </c>
      <c r="F11" s="19">
        <f t="shared" si="1"/>
        <v>17.600000000000001</v>
      </c>
      <c r="G11" s="21" t="s">
        <v>7</v>
      </c>
      <c r="H11" s="22" t="s">
        <v>134</v>
      </c>
    </row>
    <row r="12" spans="2:8" ht="21.6" customHeight="1" x14ac:dyDescent="0.4">
      <c r="B12" s="93"/>
      <c r="C12" s="18" t="s">
        <v>21</v>
      </c>
      <c r="D12" s="19">
        <f t="shared" si="0"/>
        <v>0</v>
      </c>
      <c r="E12" s="20">
        <v>2.1</v>
      </c>
      <c r="F12" s="19">
        <f t="shared" si="1"/>
        <v>1.6800000000000002</v>
      </c>
      <c r="G12" s="21" t="s">
        <v>7</v>
      </c>
      <c r="H12" s="22" t="s">
        <v>135</v>
      </c>
    </row>
    <row r="13" spans="2:8" ht="21.6" customHeight="1" x14ac:dyDescent="0.4">
      <c r="B13" s="93"/>
      <c r="C13" s="18" t="s">
        <v>136</v>
      </c>
      <c r="D13" s="19">
        <f t="shared" si="0"/>
        <v>0</v>
      </c>
      <c r="E13" s="20">
        <v>11</v>
      </c>
      <c r="F13" s="19">
        <f t="shared" si="1"/>
        <v>8.8000000000000007</v>
      </c>
      <c r="G13" s="21" t="s">
        <v>7</v>
      </c>
      <c r="H13" s="22" t="s">
        <v>137</v>
      </c>
    </row>
    <row r="14" spans="2:8" ht="21.6" customHeight="1" x14ac:dyDescent="0.4">
      <c r="B14" s="93"/>
      <c r="C14" s="18" t="s">
        <v>138</v>
      </c>
      <c r="D14" s="19">
        <f t="shared" si="0"/>
        <v>0</v>
      </c>
      <c r="E14" s="20">
        <v>0.72</v>
      </c>
      <c r="F14" s="19">
        <f t="shared" si="1"/>
        <v>0.57599999999999996</v>
      </c>
      <c r="G14" s="21" t="s">
        <v>7</v>
      </c>
      <c r="H14" s="22"/>
    </row>
    <row r="15" spans="2:8" ht="21.6" customHeight="1" x14ac:dyDescent="0.4">
      <c r="B15" s="93"/>
      <c r="C15" s="18" t="s">
        <v>14</v>
      </c>
      <c r="D15" s="19">
        <f t="shared" si="0"/>
        <v>0</v>
      </c>
      <c r="E15" s="20">
        <v>0.42</v>
      </c>
      <c r="F15" s="19">
        <f t="shared" si="1"/>
        <v>0.33600000000000002</v>
      </c>
      <c r="G15" s="21" t="s">
        <v>7</v>
      </c>
      <c r="H15" s="22"/>
    </row>
    <row r="16" spans="2:8" ht="21.6" customHeight="1" x14ac:dyDescent="0.4">
      <c r="B16" s="93"/>
      <c r="C16" s="18" t="s">
        <v>139</v>
      </c>
      <c r="D16" s="19">
        <f t="shared" si="0"/>
        <v>0</v>
      </c>
      <c r="E16" s="20">
        <v>0.34</v>
      </c>
      <c r="F16" s="19">
        <f t="shared" si="1"/>
        <v>0.27200000000000002</v>
      </c>
      <c r="G16" s="37" t="s">
        <v>140</v>
      </c>
      <c r="H16" s="22"/>
    </row>
    <row r="17" spans="2:8" ht="21.6" customHeight="1" x14ac:dyDescent="0.4">
      <c r="B17" s="93"/>
      <c r="C17" s="13" t="s">
        <v>141</v>
      </c>
      <c r="D17" s="14">
        <f t="shared" si="0"/>
        <v>0</v>
      </c>
      <c r="E17" s="15"/>
      <c r="F17" s="14">
        <f t="shared" si="1"/>
        <v>0</v>
      </c>
      <c r="G17" s="16" t="s">
        <v>7</v>
      </c>
      <c r="H17" s="17" t="s">
        <v>142</v>
      </c>
    </row>
    <row r="18" spans="2:8" ht="21.6" customHeight="1" x14ac:dyDescent="0.4">
      <c r="B18" s="93"/>
      <c r="C18" s="18" t="s">
        <v>17</v>
      </c>
      <c r="D18" s="19">
        <f t="shared" si="0"/>
        <v>0</v>
      </c>
      <c r="E18" s="20">
        <v>25</v>
      </c>
      <c r="F18" s="19">
        <f t="shared" si="1"/>
        <v>20</v>
      </c>
      <c r="G18" s="21" t="s">
        <v>7</v>
      </c>
      <c r="H18" s="22" t="s">
        <v>143</v>
      </c>
    </row>
    <row r="19" spans="2:8" ht="21.6" customHeight="1" x14ac:dyDescent="0.4">
      <c r="B19" s="93"/>
      <c r="C19" s="18" t="s">
        <v>16</v>
      </c>
      <c r="D19" s="19">
        <f t="shared" si="0"/>
        <v>0</v>
      </c>
      <c r="E19" s="20">
        <v>15</v>
      </c>
      <c r="F19" s="19">
        <f t="shared" si="1"/>
        <v>12</v>
      </c>
      <c r="G19" s="21" t="s">
        <v>7</v>
      </c>
      <c r="H19" s="22" t="s">
        <v>144</v>
      </c>
    </row>
    <row r="20" spans="2:8" ht="21.6" customHeight="1" x14ac:dyDescent="0.4">
      <c r="B20" s="93"/>
      <c r="C20" s="18" t="s">
        <v>21</v>
      </c>
      <c r="D20" s="19">
        <f t="shared" si="0"/>
        <v>0</v>
      </c>
      <c r="E20" s="20">
        <v>1.7</v>
      </c>
      <c r="F20" s="19">
        <f t="shared" si="1"/>
        <v>1.36</v>
      </c>
      <c r="G20" s="21" t="s">
        <v>7</v>
      </c>
      <c r="H20" s="22" t="s">
        <v>145</v>
      </c>
    </row>
    <row r="21" spans="2:8" ht="21.6" customHeight="1" x14ac:dyDescent="0.4">
      <c r="B21" s="93"/>
      <c r="C21" s="18" t="s">
        <v>22</v>
      </c>
      <c r="D21" s="19">
        <f t="shared" si="0"/>
        <v>0</v>
      </c>
      <c r="E21" s="20">
        <v>1.5</v>
      </c>
      <c r="F21" s="19">
        <f t="shared" si="1"/>
        <v>1.2000000000000002</v>
      </c>
      <c r="G21" s="21" t="s">
        <v>7</v>
      </c>
      <c r="H21" s="22" t="s">
        <v>146</v>
      </c>
    </row>
    <row r="22" spans="2:8" ht="21.6" customHeight="1" x14ac:dyDescent="0.4">
      <c r="B22" s="93"/>
      <c r="C22" s="18" t="s">
        <v>14</v>
      </c>
      <c r="D22" s="19">
        <f t="shared" si="0"/>
        <v>0</v>
      </c>
      <c r="E22" s="20">
        <v>0.5</v>
      </c>
      <c r="F22" s="19">
        <f t="shared" si="1"/>
        <v>0.4</v>
      </c>
      <c r="G22" s="21" t="s">
        <v>7</v>
      </c>
      <c r="H22" s="22" t="s">
        <v>147</v>
      </c>
    </row>
    <row r="23" spans="2:8" ht="21.6" customHeight="1" x14ac:dyDescent="0.4">
      <c r="B23" s="93"/>
      <c r="C23" s="18" t="s">
        <v>18</v>
      </c>
      <c r="D23" s="19">
        <f t="shared" si="0"/>
        <v>0</v>
      </c>
      <c r="E23" s="20">
        <v>0.25</v>
      </c>
      <c r="F23" s="19">
        <f t="shared" si="1"/>
        <v>0.2</v>
      </c>
      <c r="G23" s="21" t="s">
        <v>7</v>
      </c>
      <c r="H23" s="22"/>
    </row>
    <row r="24" spans="2:8" ht="21.6" customHeight="1" x14ac:dyDescent="0.4">
      <c r="B24" s="93"/>
      <c r="C24" s="18" t="s">
        <v>24</v>
      </c>
      <c r="D24" s="19">
        <f t="shared" si="0"/>
        <v>0</v>
      </c>
      <c r="E24" s="20">
        <v>1.5</v>
      </c>
      <c r="F24" s="19">
        <f t="shared" si="1"/>
        <v>1.2000000000000002</v>
      </c>
      <c r="G24" s="21" t="s">
        <v>7</v>
      </c>
      <c r="H24" s="22"/>
    </row>
    <row r="25" spans="2:8" ht="21.6" customHeight="1" x14ac:dyDescent="0.4">
      <c r="B25" s="93"/>
      <c r="C25" s="13" t="s">
        <v>148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17" t="s">
        <v>149</v>
      </c>
    </row>
    <row r="26" spans="2:8" ht="21.6" customHeight="1" x14ac:dyDescent="0.4">
      <c r="B26" s="93"/>
      <c r="C26" s="18" t="s">
        <v>110</v>
      </c>
      <c r="D26" s="19">
        <f t="shared" si="0"/>
        <v>0</v>
      </c>
      <c r="E26" s="20">
        <v>10</v>
      </c>
      <c r="F26" s="19">
        <f t="shared" si="1"/>
        <v>8</v>
      </c>
      <c r="G26" s="21" t="s">
        <v>7</v>
      </c>
      <c r="H26" s="22" t="s">
        <v>150</v>
      </c>
    </row>
    <row r="27" spans="2:8" ht="21.6" customHeight="1" x14ac:dyDescent="0.4">
      <c r="B27" s="93"/>
      <c r="C27" s="18" t="s">
        <v>20</v>
      </c>
      <c r="D27" s="19">
        <f t="shared" si="0"/>
        <v>0</v>
      </c>
      <c r="E27" s="20">
        <v>15</v>
      </c>
      <c r="F27" s="19">
        <f t="shared" si="1"/>
        <v>12</v>
      </c>
      <c r="G27" s="21" t="s">
        <v>7</v>
      </c>
      <c r="H27" s="22" t="s">
        <v>151</v>
      </c>
    </row>
    <row r="28" spans="2:8" ht="21.6" customHeight="1" x14ac:dyDescent="0.4">
      <c r="B28" s="93"/>
      <c r="C28" s="18" t="s">
        <v>26</v>
      </c>
      <c r="D28" s="19">
        <f t="shared" si="0"/>
        <v>0</v>
      </c>
      <c r="E28" s="20">
        <v>100</v>
      </c>
      <c r="F28" s="19">
        <f t="shared" si="1"/>
        <v>80</v>
      </c>
      <c r="G28" s="21" t="s">
        <v>7</v>
      </c>
      <c r="H28" s="22" t="s">
        <v>27</v>
      </c>
    </row>
    <row r="29" spans="2:8" ht="21.6" customHeight="1" x14ac:dyDescent="0.4">
      <c r="B29" s="93"/>
      <c r="C29" s="18" t="s">
        <v>139</v>
      </c>
      <c r="D29" s="19">
        <f t="shared" si="0"/>
        <v>0</v>
      </c>
      <c r="E29" s="20">
        <v>0.5</v>
      </c>
      <c r="F29" s="19">
        <f t="shared" si="1"/>
        <v>0.4</v>
      </c>
      <c r="G29" s="37" t="s">
        <v>140</v>
      </c>
      <c r="H29" s="22"/>
    </row>
    <row r="30" spans="2:8" ht="21.6" customHeight="1" x14ac:dyDescent="0.4">
      <c r="B30" s="93"/>
      <c r="C30" s="18" t="s">
        <v>18</v>
      </c>
      <c r="D30" s="19">
        <f t="shared" si="0"/>
        <v>0</v>
      </c>
      <c r="E30" s="20">
        <v>0.2</v>
      </c>
      <c r="F30" s="19">
        <f t="shared" si="1"/>
        <v>0.16000000000000003</v>
      </c>
      <c r="G30" s="21" t="s">
        <v>7</v>
      </c>
      <c r="H30" s="22"/>
    </row>
    <row r="31" spans="2:8" ht="21.6" customHeight="1" x14ac:dyDescent="0.4">
      <c r="B31" s="93"/>
      <c r="C31" s="13" t="s">
        <v>152</v>
      </c>
      <c r="D31" s="14">
        <f t="shared" si="0"/>
        <v>0</v>
      </c>
      <c r="E31" s="15"/>
      <c r="F31" s="14">
        <f t="shared" si="1"/>
        <v>0</v>
      </c>
      <c r="G31" s="16" t="s">
        <v>7</v>
      </c>
      <c r="H31" s="23"/>
    </row>
    <row r="32" spans="2:8" ht="21.6" customHeight="1" thickBot="1" x14ac:dyDescent="0.45">
      <c r="B32" s="94"/>
      <c r="C32" s="24" t="s">
        <v>153</v>
      </c>
      <c r="D32" s="25">
        <f t="shared" si="0"/>
        <v>0</v>
      </c>
      <c r="E32" s="26">
        <v>25</v>
      </c>
      <c r="F32" s="25">
        <f t="shared" si="1"/>
        <v>20</v>
      </c>
      <c r="G32" s="27" t="s">
        <v>7</v>
      </c>
      <c r="H32" s="28"/>
    </row>
    <row r="33" spans="2:8" x14ac:dyDescent="0.4">
      <c r="B33" s="29"/>
      <c r="C33" s="29"/>
      <c r="D33" s="29"/>
      <c r="E33" s="29"/>
      <c r="F33" s="29"/>
      <c r="G33" s="29"/>
      <c r="H33" s="29"/>
    </row>
  </sheetData>
  <mergeCells count="1">
    <mergeCell ref="B5:B32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20343-31C9-4955-9F2A-354E4500DDD0}">
  <sheetPr>
    <pageSetUpPr fitToPage="1"/>
  </sheetPr>
  <dimension ref="B1:H1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426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445</v>
      </c>
      <c r="E4" s="33" t="s">
        <v>444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155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156</v>
      </c>
    </row>
    <row r="9" spans="2:8" ht="21.6" customHeight="1" x14ac:dyDescent="0.4">
      <c r="B9" s="93"/>
      <c r="C9" s="18" t="s">
        <v>8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157</v>
      </c>
    </row>
    <row r="10" spans="2:8" ht="21.6" customHeight="1" x14ac:dyDescent="0.4">
      <c r="B10" s="93"/>
      <c r="C10" s="18" t="s">
        <v>12</v>
      </c>
      <c r="D10" s="19">
        <f t="shared" si="0"/>
        <v>0</v>
      </c>
      <c r="E10" s="20">
        <v>0.2</v>
      </c>
      <c r="F10" s="19">
        <f t="shared" si="1"/>
        <v>0.16000000000000003</v>
      </c>
      <c r="G10" s="21" t="s">
        <v>7</v>
      </c>
      <c r="H10" s="22" t="s">
        <v>158</v>
      </c>
    </row>
    <row r="11" spans="2:8" ht="21.6" customHeight="1" x14ac:dyDescent="0.4">
      <c r="B11" s="93"/>
      <c r="C11" s="18" t="s">
        <v>13</v>
      </c>
      <c r="D11" s="19">
        <f t="shared" si="0"/>
        <v>0</v>
      </c>
      <c r="E11" s="20">
        <v>0.1</v>
      </c>
      <c r="F11" s="19">
        <f t="shared" si="1"/>
        <v>8.0000000000000016E-2</v>
      </c>
      <c r="G11" s="21" t="s">
        <v>7</v>
      </c>
      <c r="H11" s="22" t="s">
        <v>159</v>
      </c>
    </row>
    <row r="12" spans="2:8" ht="21.6" customHeight="1" x14ac:dyDescent="0.4">
      <c r="B12" s="93"/>
      <c r="C12" s="18" t="s">
        <v>11</v>
      </c>
      <c r="D12" s="19">
        <f t="shared" si="0"/>
        <v>0</v>
      </c>
      <c r="E12" s="20">
        <v>0.3</v>
      </c>
      <c r="F12" s="19">
        <f t="shared" si="1"/>
        <v>0.24</v>
      </c>
      <c r="G12" s="21" t="s">
        <v>7</v>
      </c>
      <c r="H12" s="22" t="s">
        <v>160</v>
      </c>
    </row>
    <row r="13" spans="2:8" ht="21.6" customHeight="1" x14ac:dyDescent="0.4">
      <c r="B13" s="93"/>
      <c r="C13" s="18" t="s">
        <v>161</v>
      </c>
      <c r="D13" s="19">
        <f t="shared" si="0"/>
        <v>0</v>
      </c>
      <c r="E13" s="20">
        <v>4</v>
      </c>
      <c r="F13" s="19">
        <f t="shared" si="1"/>
        <v>3.2</v>
      </c>
      <c r="G13" s="21" t="s">
        <v>7</v>
      </c>
      <c r="H13" s="22" t="s">
        <v>162</v>
      </c>
    </row>
    <row r="14" spans="2:8" ht="21.6" customHeight="1" thickBot="1" x14ac:dyDescent="0.45">
      <c r="B14" s="94"/>
      <c r="C14" s="24" t="s">
        <v>163</v>
      </c>
      <c r="D14" s="25">
        <f t="shared" si="0"/>
        <v>0</v>
      </c>
      <c r="E14" s="26">
        <v>1</v>
      </c>
      <c r="F14" s="25">
        <f t="shared" si="1"/>
        <v>0.8</v>
      </c>
      <c r="G14" s="27" t="s">
        <v>7</v>
      </c>
      <c r="H14" s="28"/>
    </row>
    <row r="15" spans="2:8" x14ac:dyDescent="0.4">
      <c r="B15" s="29"/>
      <c r="C15" s="29"/>
      <c r="D15" s="29"/>
      <c r="E15" s="29"/>
      <c r="F15" s="29"/>
      <c r="G15" s="29"/>
      <c r="H15" s="29"/>
    </row>
  </sheetData>
  <mergeCells count="1">
    <mergeCell ref="B5:B14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DF941-A831-49DB-B0DC-539CD9229952}">
  <dimension ref="B2:H67"/>
  <sheetViews>
    <sheetView zoomScaleNormal="100" workbookViewId="0"/>
  </sheetViews>
  <sheetFormatPr defaultColWidth="9" defaultRowHeight="15" x14ac:dyDescent="0.4"/>
  <cols>
    <col min="1" max="1" width="1.625" style="40" customWidth="1"/>
    <col min="2" max="2" width="6.875" style="40" customWidth="1"/>
    <col min="3" max="3" width="5.125" style="40" customWidth="1"/>
    <col min="4" max="4" width="26.875" style="40" customWidth="1"/>
    <col min="5" max="8" width="21.25" style="40" customWidth="1"/>
    <col min="9" max="16384" width="9" style="40"/>
  </cols>
  <sheetData>
    <row r="2" spans="2:8" ht="58.9" customHeight="1" x14ac:dyDescent="0.4">
      <c r="D2" s="75"/>
      <c r="E2" s="75"/>
      <c r="F2" s="75"/>
      <c r="G2" s="75"/>
      <c r="H2" s="75"/>
    </row>
    <row r="3" spans="2:8" s="41" customFormat="1" ht="30.6" customHeight="1" thickBot="1" x14ac:dyDescent="0.45">
      <c r="H3" s="42" t="s">
        <v>698</v>
      </c>
    </row>
    <row r="4" spans="2:8" ht="38.450000000000003" customHeight="1" x14ac:dyDescent="0.4">
      <c r="B4" s="43" t="s">
        <v>447</v>
      </c>
      <c r="C4" s="44" t="s">
        <v>448</v>
      </c>
      <c r="D4" s="44" t="s">
        <v>699</v>
      </c>
      <c r="E4" s="45" t="s">
        <v>449</v>
      </c>
      <c r="F4" s="46" t="s">
        <v>450</v>
      </c>
      <c r="G4" s="44" t="s">
        <v>451</v>
      </c>
      <c r="H4" s="47" t="s">
        <v>452</v>
      </c>
    </row>
    <row r="5" spans="2:8" ht="17.25" customHeight="1" x14ac:dyDescent="0.4">
      <c r="B5" s="77" t="s">
        <v>476</v>
      </c>
      <c r="C5" s="79" t="s">
        <v>477</v>
      </c>
      <c r="D5" s="90" t="s">
        <v>705</v>
      </c>
      <c r="E5" s="48" t="s">
        <v>706</v>
      </c>
      <c r="F5" s="49" t="s">
        <v>707</v>
      </c>
      <c r="G5" s="50" t="s">
        <v>704</v>
      </c>
      <c r="H5" s="73" t="s">
        <v>702</v>
      </c>
    </row>
    <row r="6" spans="2:8" ht="17.25" customHeight="1" x14ac:dyDescent="0.4">
      <c r="B6" s="78"/>
      <c r="C6" s="80"/>
      <c r="D6" s="91"/>
      <c r="E6" s="53"/>
      <c r="F6" s="54" t="s">
        <v>703</v>
      </c>
      <c r="G6" s="55"/>
      <c r="H6" s="74" t="s">
        <v>473</v>
      </c>
    </row>
    <row r="7" spans="2:8" ht="17.25" customHeight="1" x14ac:dyDescent="0.4">
      <c r="B7" s="78"/>
      <c r="C7" s="80"/>
      <c r="D7" s="91"/>
      <c r="E7" s="53"/>
      <c r="F7" s="54"/>
      <c r="G7" s="55"/>
      <c r="H7" s="74"/>
    </row>
    <row r="8" spans="2:8" ht="17.25" customHeight="1" x14ac:dyDescent="0.4">
      <c r="B8" s="78"/>
      <c r="C8" s="80"/>
      <c r="D8" s="91"/>
      <c r="E8" s="53"/>
      <c r="F8" s="54"/>
      <c r="G8" s="55"/>
      <c r="H8" s="74"/>
    </row>
    <row r="9" spans="2:8" ht="17.25" customHeight="1" x14ac:dyDescent="0.4">
      <c r="B9" s="78"/>
      <c r="C9" s="80"/>
      <c r="D9" s="91"/>
      <c r="E9" s="53"/>
      <c r="F9" s="54"/>
      <c r="G9" s="55"/>
      <c r="H9" s="74"/>
    </row>
    <row r="10" spans="2:8" ht="17.25" customHeight="1" x14ac:dyDescent="0.4">
      <c r="B10" s="78"/>
      <c r="C10" s="80"/>
      <c r="D10" s="91"/>
      <c r="E10" s="53"/>
      <c r="F10" s="54"/>
      <c r="G10" s="55"/>
      <c r="H10" s="74"/>
    </row>
    <row r="11" spans="2:8" ht="17.25" customHeight="1" x14ac:dyDescent="0.4">
      <c r="B11" s="77" t="s">
        <v>492</v>
      </c>
      <c r="C11" s="79" t="s">
        <v>493</v>
      </c>
      <c r="D11" s="90" t="s">
        <v>709</v>
      </c>
      <c r="E11" s="48" t="s">
        <v>710</v>
      </c>
      <c r="F11" s="49" t="s">
        <v>707</v>
      </c>
      <c r="G11" s="50" t="s">
        <v>708</v>
      </c>
      <c r="H11" s="73" t="s">
        <v>702</v>
      </c>
    </row>
    <row r="12" spans="2:8" ht="17.25" customHeight="1" x14ac:dyDescent="0.4">
      <c r="B12" s="78"/>
      <c r="C12" s="80"/>
      <c r="D12" s="91"/>
      <c r="E12" s="53"/>
      <c r="F12" s="54" t="s">
        <v>703</v>
      </c>
      <c r="G12" s="55"/>
      <c r="H12" s="74" t="s">
        <v>473</v>
      </c>
    </row>
    <row r="13" spans="2:8" ht="17.25" customHeight="1" x14ac:dyDescent="0.4">
      <c r="B13" s="78"/>
      <c r="C13" s="80"/>
      <c r="D13" s="91"/>
      <c r="E13" s="53"/>
      <c r="F13" s="54"/>
      <c r="G13" s="55"/>
      <c r="H13" s="74"/>
    </row>
    <row r="14" spans="2:8" ht="17.25" customHeight="1" x14ac:dyDescent="0.4">
      <c r="B14" s="78"/>
      <c r="C14" s="80"/>
      <c r="D14" s="91"/>
      <c r="E14" s="53"/>
      <c r="F14" s="54"/>
      <c r="G14" s="55"/>
      <c r="H14" s="74"/>
    </row>
    <row r="15" spans="2:8" ht="17.25" customHeight="1" x14ac:dyDescent="0.4">
      <c r="B15" s="78"/>
      <c r="C15" s="80"/>
      <c r="D15" s="91"/>
      <c r="E15" s="53"/>
      <c r="F15" s="54"/>
      <c r="G15" s="55"/>
      <c r="H15" s="74"/>
    </row>
    <row r="16" spans="2:8" ht="17.25" customHeight="1" x14ac:dyDescent="0.4">
      <c r="B16" s="78"/>
      <c r="C16" s="80"/>
      <c r="D16" s="91"/>
      <c r="E16" s="53"/>
      <c r="F16" s="54"/>
      <c r="G16" s="55"/>
      <c r="H16" s="74"/>
    </row>
    <row r="17" spans="2:8" ht="17.25" customHeight="1" x14ac:dyDescent="0.4">
      <c r="B17" s="77" t="s">
        <v>506</v>
      </c>
      <c r="C17" s="79" t="s">
        <v>507</v>
      </c>
      <c r="D17" s="90" t="s">
        <v>712</v>
      </c>
      <c r="E17" s="48" t="s">
        <v>713</v>
      </c>
      <c r="F17" s="49" t="s">
        <v>701</v>
      </c>
      <c r="G17" s="50" t="s">
        <v>711</v>
      </c>
      <c r="H17" s="73" t="s">
        <v>702</v>
      </c>
    </row>
    <row r="18" spans="2:8" ht="17.25" customHeight="1" x14ac:dyDescent="0.4">
      <c r="B18" s="78"/>
      <c r="C18" s="80"/>
      <c r="D18" s="91"/>
      <c r="E18" s="53"/>
      <c r="F18" s="54"/>
      <c r="G18" s="55"/>
      <c r="H18" s="74"/>
    </row>
    <row r="19" spans="2:8" ht="17.25" customHeight="1" x14ac:dyDescent="0.4">
      <c r="B19" s="78"/>
      <c r="C19" s="80"/>
      <c r="D19" s="91"/>
      <c r="E19" s="53"/>
      <c r="F19" s="54"/>
      <c r="G19" s="55"/>
      <c r="H19" s="74"/>
    </row>
    <row r="20" spans="2:8" ht="17.25" customHeight="1" x14ac:dyDescent="0.4">
      <c r="B20" s="78"/>
      <c r="C20" s="80"/>
      <c r="D20" s="91"/>
      <c r="E20" s="53"/>
      <c r="F20" s="54"/>
      <c r="G20" s="55"/>
      <c r="H20" s="74"/>
    </row>
    <row r="21" spans="2:8" ht="17.25" customHeight="1" x14ac:dyDescent="0.4">
      <c r="B21" s="78"/>
      <c r="C21" s="80"/>
      <c r="D21" s="91"/>
      <c r="E21" s="53"/>
      <c r="F21" s="54"/>
      <c r="G21" s="55"/>
      <c r="H21" s="74"/>
    </row>
    <row r="22" spans="2:8" ht="17.25" customHeight="1" x14ac:dyDescent="0.4">
      <c r="B22" s="78"/>
      <c r="C22" s="80"/>
      <c r="D22" s="91"/>
      <c r="E22" s="53"/>
      <c r="F22" s="54"/>
      <c r="G22" s="55"/>
      <c r="H22" s="74"/>
    </row>
    <row r="23" spans="2:8" ht="17.25" customHeight="1" x14ac:dyDescent="0.4">
      <c r="B23" s="77" t="s">
        <v>714</v>
      </c>
      <c r="C23" s="79" t="s">
        <v>522</v>
      </c>
      <c r="D23" s="90" t="s">
        <v>716</v>
      </c>
      <c r="E23" s="48" t="s">
        <v>717</v>
      </c>
      <c r="F23" s="49" t="s">
        <v>707</v>
      </c>
      <c r="G23" s="50" t="s">
        <v>715</v>
      </c>
      <c r="H23" s="73" t="s">
        <v>702</v>
      </c>
    </row>
    <row r="24" spans="2:8" ht="17.25" customHeight="1" x14ac:dyDescent="0.4">
      <c r="B24" s="78"/>
      <c r="C24" s="80"/>
      <c r="D24" s="91"/>
      <c r="E24" s="53"/>
      <c r="F24" s="54" t="s">
        <v>703</v>
      </c>
      <c r="G24" s="55" t="s">
        <v>700</v>
      </c>
      <c r="H24" s="74" t="s">
        <v>473</v>
      </c>
    </row>
    <row r="25" spans="2:8" ht="17.25" customHeight="1" x14ac:dyDescent="0.4">
      <c r="B25" s="78"/>
      <c r="C25" s="80"/>
      <c r="D25" s="91"/>
      <c r="E25" s="53"/>
      <c r="F25" s="54"/>
      <c r="G25" s="55"/>
      <c r="H25" s="74"/>
    </row>
    <row r="26" spans="2:8" ht="17.25" customHeight="1" x14ac:dyDescent="0.4">
      <c r="B26" s="78"/>
      <c r="C26" s="80"/>
      <c r="D26" s="91"/>
      <c r="E26" s="53"/>
      <c r="F26" s="54"/>
      <c r="G26" s="55"/>
      <c r="H26" s="74"/>
    </row>
    <row r="27" spans="2:8" ht="17.25" customHeight="1" x14ac:dyDescent="0.4">
      <c r="B27" s="78"/>
      <c r="C27" s="80"/>
      <c r="D27" s="91"/>
      <c r="E27" s="53"/>
      <c r="F27" s="54"/>
      <c r="G27" s="55"/>
      <c r="H27" s="74"/>
    </row>
    <row r="28" spans="2:8" ht="17.25" customHeight="1" x14ac:dyDescent="0.4">
      <c r="B28" s="78"/>
      <c r="C28" s="80"/>
      <c r="D28" s="91"/>
      <c r="E28" s="53"/>
      <c r="F28" s="54"/>
      <c r="G28" s="55"/>
      <c r="H28" s="74"/>
    </row>
    <row r="29" spans="2:8" ht="17.25" customHeight="1" x14ac:dyDescent="0.4">
      <c r="B29" s="77" t="s">
        <v>536</v>
      </c>
      <c r="C29" s="79" t="s">
        <v>537</v>
      </c>
      <c r="D29" s="90" t="s">
        <v>719</v>
      </c>
      <c r="E29" s="48" t="s">
        <v>720</v>
      </c>
      <c r="F29" s="49" t="s">
        <v>707</v>
      </c>
      <c r="G29" s="50" t="s">
        <v>718</v>
      </c>
      <c r="H29" s="73" t="s">
        <v>702</v>
      </c>
    </row>
    <row r="30" spans="2:8" ht="17.25" customHeight="1" x14ac:dyDescent="0.4">
      <c r="B30" s="78"/>
      <c r="C30" s="80"/>
      <c r="D30" s="91"/>
      <c r="E30" s="53"/>
      <c r="F30" s="54" t="s">
        <v>703</v>
      </c>
      <c r="G30" s="55"/>
      <c r="H30" s="74" t="s">
        <v>473</v>
      </c>
    </row>
    <row r="31" spans="2:8" ht="17.25" customHeight="1" x14ac:dyDescent="0.4">
      <c r="B31" s="78"/>
      <c r="C31" s="80"/>
      <c r="D31" s="91"/>
      <c r="E31" s="53"/>
      <c r="F31" s="54"/>
      <c r="G31" s="55"/>
      <c r="H31" s="74"/>
    </row>
    <row r="32" spans="2:8" ht="17.25" customHeight="1" x14ac:dyDescent="0.4">
      <c r="B32" s="78"/>
      <c r="C32" s="80"/>
      <c r="D32" s="91"/>
      <c r="E32" s="53"/>
      <c r="F32" s="54"/>
      <c r="G32" s="55"/>
      <c r="H32" s="74"/>
    </row>
    <row r="33" spans="2:8" ht="17.25" customHeight="1" x14ac:dyDescent="0.4">
      <c r="B33" s="78"/>
      <c r="C33" s="80"/>
      <c r="D33" s="91"/>
      <c r="E33" s="53"/>
      <c r="F33" s="54"/>
      <c r="G33" s="55"/>
      <c r="H33" s="74"/>
    </row>
    <row r="34" spans="2:8" ht="17.25" customHeight="1" x14ac:dyDescent="0.4">
      <c r="B34" s="78"/>
      <c r="C34" s="80"/>
      <c r="D34" s="91"/>
      <c r="E34" s="53"/>
      <c r="F34" s="54"/>
      <c r="G34" s="55"/>
      <c r="H34" s="74"/>
    </row>
    <row r="35" spans="2:8" ht="17.25" customHeight="1" x14ac:dyDescent="0.4">
      <c r="B35" s="77" t="s">
        <v>558</v>
      </c>
      <c r="C35" s="79" t="s">
        <v>477</v>
      </c>
      <c r="D35" s="90" t="s">
        <v>722</v>
      </c>
      <c r="E35" s="48" t="s">
        <v>710</v>
      </c>
      <c r="F35" s="49" t="s">
        <v>701</v>
      </c>
      <c r="G35" s="50" t="s">
        <v>563</v>
      </c>
      <c r="H35" s="73" t="s">
        <v>702</v>
      </c>
    </row>
    <row r="36" spans="2:8" ht="17.25" customHeight="1" x14ac:dyDescent="0.4">
      <c r="B36" s="78"/>
      <c r="C36" s="80"/>
      <c r="D36" s="91"/>
      <c r="E36" s="53"/>
      <c r="F36" s="54" t="s">
        <v>636</v>
      </c>
      <c r="G36" s="55"/>
      <c r="H36" s="74" t="s">
        <v>473</v>
      </c>
    </row>
    <row r="37" spans="2:8" ht="17.25" customHeight="1" x14ac:dyDescent="0.4">
      <c r="B37" s="78"/>
      <c r="C37" s="80"/>
      <c r="D37" s="91"/>
      <c r="E37" s="53"/>
      <c r="F37" s="54" t="s">
        <v>703</v>
      </c>
      <c r="G37" s="55"/>
      <c r="H37" s="74"/>
    </row>
    <row r="38" spans="2:8" ht="17.25" customHeight="1" x14ac:dyDescent="0.4">
      <c r="B38" s="78"/>
      <c r="C38" s="80"/>
      <c r="D38" s="91"/>
      <c r="E38" s="53"/>
      <c r="F38" s="54"/>
      <c r="G38" s="55"/>
      <c r="H38" s="74"/>
    </row>
    <row r="39" spans="2:8" ht="17.25" customHeight="1" x14ac:dyDescent="0.4">
      <c r="B39" s="78"/>
      <c r="C39" s="80"/>
      <c r="D39" s="91"/>
      <c r="E39" s="53"/>
      <c r="F39" s="54"/>
      <c r="G39" s="55"/>
      <c r="H39" s="74"/>
    </row>
    <row r="40" spans="2:8" ht="17.25" customHeight="1" x14ac:dyDescent="0.4">
      <c r="B40" s="78"/>
      <c r="C40" s="80"/>
      <c r="D40" s="91"/>
      <c r="E40" s="53"/>
      <c r="F40" s="54"/>
      <c r="G40" s="55"/>
      <c r="H40" s="74"/>
    </row>
    <row r="41" spans="2:8" ht="17.25" customHeight="1" x14ac:dyDescent="0.4">
      <c r="B41" s="77" t="s">
        <v>573</v>
      </c>
      <c r="C41" s="79" t="s">
        <v>493</v>
      </c>
      <c r="D41" s="90" t="s">
        <v>723</v>
      </c>
      <c r="E41" s="48" t="s">
        <v>724</v>
      </c>
      <c r="F41" s="49" t="s">
        <v>701</v>
      </c>
      <c r="G41" s="50" t="s">
        <v>563</v>
      </c>
      <c r="H41" s="73" t="s">
        <v>702</v>
      </c>
    </row>
    <row r="42" spans="2:8" ht="17.25" customHeight="1" x14ac:dyDescent="0.4">
      <c r="B42" s="78"/>
      <c r="C42" s="80"/>
      <c r="D42" s="91"/>
      <c r="E42" s="53"/>
      <c r="F42" s="54" t="s">
        <v>636</v>
      </c>
      <c r="G42" s="55"/>
      <c r="H42" s="74" t="s">
        <v>473</v>
      </c>
    </row>
    <row r="43" spans="2:8" ht="17.25" customHeight="1" x14ac:dyDescent="0.4">
      <c r="B43" s="78"/>
      <c r="C43" s="80"/>
      <c r="D43" s="91"/>
      <c r="E43" s="53"/>
      <c r="F43" s="54" t="s">
        <v>703</v>
      </c>
      <c r="G43" s="55"/>
      <c r="H43" s="74"/>
    </row>
    <row r="44" spans="2:8" ht="17.25" customHeight="1" x14ac:dyDescent="0.4">
      <c r="B44" s="78"/>
      <c r="C44" s="80"/>
      <c r="D44" s="91"/>
      <c r="E44" s="53"/>
      <c r="F44" s="54"/>
      <c r="G44" s="55"/>
      <c r="H44" s="74"/>
    </row>
    <row r="45" spans="2:8" ht="17.25" customHeight="1" x14ac:dyDescent="0.4">
      <c r="B45" s="78"/>
      <c r="C45" s="80"/>
      <c r="D45" s="91"/>
      <c r="E45" s="53"/>
      <c r="F45" s="54"/>
      <c r="G45" s="55"/>
      <c r="H45" s="74"/>
    </row>
    <row r="46" spans="2:8" ht="17.25" customHeight="1" x14ac:dyDescent="0.4">
      <c r="B46" s="78"/>
      <c r="C46" s="80"/>
      <c r="D46" s="91"/>
      <c r="E46" s="53"/>
      <c r="F46" s="54"/>
      <c r="G46" s="55"/>
      <c r="H46" s="74"/>
    </row>
    <row r="47" spans="2:8" ht="17.25" customHeight="1" x14ac:dyDescent="0.4">
      <c r="B47" s="77" t="s">
        <v>584</v>
      </c>
      <c r="C47" s="79" t="s">
        <v>507</v>
      </c>
      <c r="D47" s="90" t="s">
        <v>725</v>
      </c>
      <c r="E47" s="48" t="s">
        <v>721</v>
      </c>
      <c r="F47" s="49" t="s">
        <v>701</v>
      </c>
      <c r="G47" s="50" t="s">
        <v>531</v>
      </c>
      <c r="H47" s="73" t="s">
        <v>702</v>
      </c>
    </row>
    <row r="48" spans="2:8" ht="17.25" customHeight="1" x14ac:dyDescent="0.4">
      <c r="B48" s="78"/>
      <c r="C48" s="80"/>
      <c r="D48" s="91"/>
      <c r="E48" s="53"/>
      <c r="F48" s="54"/>
      <c r="G48" s="55" t="s">
        <v>726</v>
      </c>
      <c r="H48" s="74"/>
    </row>
    <row r="49" spans="2:8" ht="17.25" customHeight="1" x14ac:dyDescent="0.4">
      <c r="B49" s="78"/>
      <c r="C49" s="80"/>
      <c r="D49" s="91"/>
      <c r="E49" s="53"/>
      <c r="F49" s="54"/>
      <c r="G49" s="55"/>
      <c r="H49" s="74"/>
    </row>
    <row r="50" spans="2:8" ht="17.25" customHeight="1" x14ac:dyDescent="0.4">
      <c r="B50" s="78"/>
      <c r="C50" s="80"/>
      <c r="D50" s="91"/>
      <c r="E50" s="53"/>
      <c r="F50" s="54"/>
      <c r="G50" s="55"/>
      <c r="H50" s="74"/>
    </row>
    <row r="51" spans="2:8" ht="17.25" customHeight="1" x14ac:dyDescent="0.4">
      <c r="B51" s="78"/>
      <c r="C51" s="80"/>
      <c r="D51" s="91"/>
      <c r="E51" s="53"/>
      <c r="F51" s="54"/>
      <c r="G51" s="55"/>
      <c r="H51" s="74"/>
    </row>
    <row r="52" spans="2:8" ht="17.25" customHeight="1" x14ac:dyDescent="0.4">
      <c r="B52" s="78"/>
      <c r="C52" s="80"/>
      <c r="D52" s="91"/>
      <c r="E52" s="53"/>
      <c r="F52" s="54"/>
      <c r="G52" s="55"/>
      <c r="H52" s="74"/>
    </row>
    <row r="53" spans="2:8" ht="17.25" customHeight="1" x14ac:dyDescent="0.4">
      <c r="B53" s="77" t="s">
        <v>596</v>
      </c>
      <c r="C53" s="79" t="s">
        <v>522</v>
      </c>
      <c r="D53" s="90" t="s">
        <v>729</v>
      </c>
      <c r="E53" s="48" t="s">
        <v>730</v>
      </c>
      <c r="F53" s="49" t="s">
        <v>727</v>
      </c>
      <c r="G53" s="50" t="s">
        <v>728</v>
      </c>
      <c r="H53" s="73" t="s">
        <v>731</v>
      </c>
    </row>
    <row r="54" spans="2:8" ht="17.25" customHeight="1" x14ac:dyDescent="0.4">
      <c r="B54" s="78"/>
      <c r="C54" s="80"/>
      <c r="D54" s="91"/>
      <c r="E54" s="53"/>
      <c r="F54" s="54" t="s">
        <v>732</v>
      </c>
      <c r="G54" s="55"/>
      <c r="H54" s="74"/>
    </row>
    <row r="55" spans="2:8" ht="17.25" customHeight="1" x14ac:dyDescent="0.4">
      <c r="B55" s="78"/>
      <c r="C55" s="80"/>
      <c r="D55" s="91"/>
      <c r="E55" s="53"/>
      <c r="F55" s="54" t="s">
        <v>666</v>
      </c>
      <c r="G55" s="55"/>
      <c r="H55" s="74"/>
    </row>
    <row r="56" spans="2:8" ht="17.25" customHeight="1" x14ac:dyDescent="0.4">
      <c r="B56" s="78"/>
      <c r="C56" s="80"/>
      <c r="D56" s="91"/>
      <c r="E56" s="53"/>
      <c r="F56" s="54"/>
      <c r="G56" s="55"/>
      <c r="H56" s="74"/>
    </row>
    <row r="57" spans="2:8" ht="17.25" customHeight="1" x14ac:dyDescent="0.4">
      <c r="B57" s="78"/>
      <c r="C57" s="80"/>
      <c r="D57" s="91"/>
      <c r="E57" s="53"/>
      <c r="F57" s="54"/>
      <c r="G57" s="55"/>
      <c r="H57" s="74"/>
    </row>
    <row r="58" spans="2:8" ht="17.25" customHeight="1" x14ac:dyDescent="0.4">
      <c r="B58" s="78"/>
      <c r="C58" s="80"/>
      <c r="D58" s="91"/>
      <c r="E58" s="53"/>
      <c r="F58" s="54"/>
      <c r="G58" s="55"/>
      <c r="H58" s="74"/>
    </row>
    <row r="59" spans="2:8" ht="17.25" customHeight="1" x14ac:dyDescent="0.4">
      <c r="B59" s="77" t="s">
        <v>733</v>
      </c>
      <c r="C59" s="79" t="s">
        <v>611</v>
      </c>
      <c r="D59" s="90" t="s">
        <v>734</v>
      </c>
      <c r="E59" s="48" t="s">
        <v>717</v>
      </c>
      <c r="F59" s="49" t="s">
        <v>707</v>
      </c>
      <c r="G59" s="50" t="s">
        <v>704</v>
      </c>
      <c r="H59" s="73" t="s">
        <v>702</v>
      </c>
    </row>
    <row r="60" spans="2:8" ht="17.25" customHeight="1" x14ac:dyDescent="0.4">
      <c r="B60" s="78"/>
      <c r="C60" s="80"/>
      <c r="D60" s="91"/>
      <c r="E60" s="53"/>
      <c r="F60" s="54" t="s">
        <v>703</v>
      </c>
      <c r="G60" s="55"/>
      <c r="H60" s="74" t="s">
        <v>473</v>
      </c>
    </row>
    <row r="61" spans="2:8" ht="17.25" customHeight="1" x14ac:dyDescent="0.4">
      <c r="B61" s="78"/>
      <c r="C61" s="80"/>
      <c r="D61" s="91"/>
      <c r="E61" s="53"/>
      <c r="F61" s="54"/>
      <c r="G61" s="55"/>
      <c r="H61" s="74"/>
    </row>
    <row r="62" spans="2:8" ht="17.25" customHeight="1" x14ac:dyDescent="0.4">
      <c r="B62" s="78"/>
      <c r="C62" s="80"/>
      <c r="D62" s="91"/>
      <c r="E62" s="53"/>
      <c r="F62" s="54"/>
      <c r="G62" s="55"/>
      <c r="H62" s="74"/>
    </row>
    <row r="63" spans="2:8" ht="17.25" customHeight="1" x14ac:dyDescent="0.4">
      <c r="B63" s="78"/>
      <c r="C63" s="80"/>
      <c r="D63" s="91"/>
      <c r="E63" s="53"/>
      <c r="F63" s="54"/>
      <c r="G63" s="55"/>
      <c r="H63" s="74"/>
    </row>
    <row r="64" spans="2:8" ht="17.25" customHeight="1" x14ac:dyDescent="0.4">
      <c r="B64" s="78"/>
      <c r="C64" s="80"/>
      <c r="D64" s="91"/>
      <c r="E64" s="53"/>
      <c r="F64" s="54"/>
      <c r="G64" s="55"/>
      <c r="H64" s="74"/>
    </row>
    <row r="65" spans="2:3" ht="18" customHeight="1" x14ac:dyDescent="0.4">
      <c r="B65" s="40" t="s">
        <v>638</v>
      </c>
      <c r="C65" s="70"/>
    </row>
    <row r="66" spans="2:3" ht="18" customHeight="1" x14ac:dyDescent="0.4">
      <c r="B66" s="40" t="s">
        <v>639</v>
      </c>
    </row>
    <row r="67" spans="2:3" ht="17.25" customHeight="1" x14ac:dyDescent="0.4"/>
  </sheetData>
  <mergeCells count="31">
    <mergeCell ref="B59:B64"/>
    <mergeCell ref="C59:C64"/>
    <mergeCell ref="D59:D64"/>
    <mergeCell ref="B47:B52"/>
    <mergeCell ref="C47:C52"/>
    <mergeCell ref="D47:D52"/>
    <mergeCell ref="B53:B58"/>
    <mergeCell ref="C53:C58"/>
    <mergeCell ref="D53:D58"/>
    <mergeCell ref="B35:B40"/>
    <mergeCell ref="C35:C40"/>
    <mergeCell ref="D35:D40"/>
    <mergeCell ref="B41:B46"/>
    <mergeCell ref="C41:C46"/>
    <mergeCell ref="D41:D46"/>
    <mergeCell ref="B29:B34"/>
    <mergeCell ref="C29:C34"/>
    <mergeCell ref="D29:D34"/>
    <mergeCell ref="B17:B22"/>
    <mergeCell ref="C17:C22"/>
    <mergeCell ref="D17:D22"/>
    <mergeCell ref="B23:B28"/>
    <mergeCell ref="C23:C28"/>
    <mergeCell ref="D23:D28"/>
    <mergeCell ref="D2:H2"/>
    <mergeCell ref="B5:B10"/>
    <mergeCell ref="C5:C10"/>
    <mergeCell ref="D5:D10"/>
    <mergeCell ref="B11:B16"/>
    <mergeCell ref="C11:C16"/>
    <mergeCell ref="D11:D16"/>
  </mergeCells>
  <phoneticPr fontId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525B-CC7E-491B-9546-AA50B9D90535}">
  <sheetPr>
    <pageSetUpPr fitToPage="1"/>
  </sheetPr>
  <dimension ref="B1:H3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427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445</v>
      </c>
      <c r="E4" s="33" t="s">
        <v>444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9" si="0">$F$2*E5</f>
        <v>0</v>
      </c>
      <c r="E5" s="10"/>
      <c r="F5" s="9">
        <f t="shared" ref="F5:F29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166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167</v>
      </c>
    </row>
    <row r="9" spans="2:8" ht="21.6" customHeight="1" x14ac:dyDescent="0.4">
      <c r="B9" s="93"/>
      <c r="C9" s="18" t="s">
        <v>168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169</v>
      </c>
    </row>
    <row r="10" spans="2:8" ht="21.6" customHeight="1" x14ac:dyDescent="0.4">
      <c r="B10" s="93"/>
      <c r="C10" s="18" t="s">
        <v>18</v>
      </c>
      <c r="D10" s="19">
        <f t="shared" si="0"/>
        <v>0</v>
      </c>
      <c r="E10" s="20">
        <v>0.18</v>
      </c>
      <c r="F10" s="19">
        <f t="shared" si="1"/>
        <v>0.14399999999999999</v>
      </c>
      <c r="G10" s="21" t="s">
        <v>7</v>
      </c>
      <c r="H10" s="22" t="s">
        <v>170</v>
      </c>
    </row>
    <row r="11" spans="2:8" ht="21.6" customHeight="1" x14ac:dyDescent="0.4">
      <c r="B11" s="93"/>
      <c r="C11" s="18" t="s">
        <v>33</v>
      </c>
      <c r="D11" s="19">
        <f t="shared" si="0"/>
        <v>0</v>
      </c>
      <c r="E11" s="20">
        <v>5.5</v>
      </c>
      <c r="F11" s="19">
        <f t="shared" si="1"/>
        <v>4.4000000000000004</v>
      </c>
      <c r="G11" s="37" t="s">
        <v>34</v>
      </c>
      <c r="H11" s="22" t="s">
        <v>171</v>
      </c>
    </row>
    <row r="12" spans="2:8" ht="21.6" customHeight="1" x14ac:dyDescent="0.4">
      <c r="B12" s="93"/>
      <c r="C12" s="18" t="s">
        <v>26</v>
      </c>
      <c r="D12" s="19">
        <f t="shared" si="0"/>
        <v>0</v>
      </c>
      <c r="E12" s="20">
        <v>8</v>
      </c>
      <c r="F12" s="19">
        <f t="shared" si="1"/>
        <v>6.4</v>
      </c>
      <c r="G12" s="21" t="s">
        <v>7</v>
      </c>
      <c r="H12" s="22" t="s">
        <v>172</v>
      </c>
    </row>
    <row r="13" spans="2:8" ht="21.6" customHeight="1" x14ac:dyDescent="0.4">
      <c r="B13" s="93"/>
      <c r="C13" s="18" t="s">
        <v>173</v>
      </c>
      <c r="D13" s="19">
        <f t="shared" si="0"/>
        <v>0</v>
      </c>
      <c r="E13" s="20">
        <v>6</v>
      </c>
      <c r="F13" s="19">
        <f t="shared" si="1"/>
        <v>4.8000000000000007</v>
      </c>
      <c r="G13" s="37" t="s">
        <v>34</v>
      </c>
      <c r="H13" s="22"/>
    </row>
    <row r="14" spans="2:8" ht="21.6" customHeight="1" x14ac:dyDescent="0.4">
      <c r="B14" s="93"/>
      <c r="C14" s="18" t="s">
        <v>21</v>
      </c>
      <c r="D14" s="19">
        <f t="shared" si="0"/>
        <v>0</v>
      </c>
      <c r="E14" s="20">
        <v>6</v>
      </c>
      <c r="F14" s="19">
        <f t="shared" si="1"/>
        <v>4.8000000000000007</v>
      </c>
      <c r="G14" s="21" t="s">
        <v>7</v>
      </c>
      <c r="H14" s="22"/>
    </row>
    <row r="15" spans="2:8" ht="21.6" customHeight="1" x14ac:dyDescent="0.4">
      <c r="B15" s="93"/>
      <c r="C15" s="13" t="s">
        <v>174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175</v>
      </c>
    </row>
    <row r="16" spans="2:8" ht="21.6" customHeight="1" x14ac:dyDescent="0.4">
      <c r="B16" s="93"/>
      <c r="C16" s="18" t="s">
        <v>176</v>
      </c>
      <c r="D16" s="19">
        <f t="shared" si="0"/>
        <v>0</v>
      </c>
      <c r="E16" s="20">
        <v>10</v>
      </c>
      <c r="F16" s="19">
        <f t="shared" si="1"/>
        <v>8</v>
      </c>
      <c r="G16" s="21" t="s">
        <v>7</v>
      </c>
      <c r="H16" s="22" t="s">
        <v>177</v>
      </c>
    </row>
    <row r="17" spans="2:8" ht="21.6" customHeight="1" x14ac:dyDescent="0.4">
      <c r="B17" s="93"/>
      <c r="C17" s="18" t="s">
        <v>110</v>
      </c>
      <c r="D17" s="19">
        <f t="shared" si="0"/>
        <v>0</v>
      </c>
      <c r="E17" s="20">
        <v>15</v>
      </c>
      <c r="F17" s="19">
        <f t="shared" si="1"/>
        <v>12</v>
      </c>
      <c r="G17" s="21" t="s">
        <v>7</v>
      </c>
      <c r="H17" s="22" t="s">
        <v>178</v>
      </c>
    </row>
    <row r="18" spans="2:8" ht="21.6" customHeight="1" x14ac:dyDescent="0.4">
      <c r="B18" s="93"/>
      <c r="C18" s="18" t="s">
        <v>12</v>
      </c>
      <c r="D18" s="19">
        <f t="shared" si="0"/>
        <v>0</v>
      </c>
      <c r="E18" s="20">
        <v>1</v>
      </c>
      <c r="F18" s="19">
        <f t="shared" si="1"/>
        <v>0.8</v>
      </c>
      <c r="G18" s="21" t="s">
        <v>7</v>
      </c>
      <c r="H18" s="22" t="s">
        <v>179</v>
      </c>
    </row>
    <row r="19" spans="2:8" ht="21.6" customHeight="1" x14ac:dyDescent="0.4">
      <c r="B19" s="93"/>
      <c r="C19" s="18" t="s">
        <v>180</v>
      </c>
      <c r="D19" s="19">
        <f t="shared" si="0"/>
        <v>0</v>
      </c>
      <c r="E19" s="20">
        <v>15</v>
      </c>
      <c r="F19" s="19">
        <f t="shared" si="1"/>
        <v>12</v>
      </c>
      <c r="G19" s="21" t="s">
        <v>7</v>
      </c>
      <c r="H19" s="22" t="s">
        <v>181</v>
      </c>
    </row>
    <row r="20" spans="2:8" ht="21.6" customHeight="1" x14ac:dyDescent="0.4">
      <c r="B20" s="93"/>
      <c r="C20" s="13" t="s">
        <v>182</v>
      </c>
      <c r="D20" s="14">
        <f t="shared" si="0"/>
        <v>0</v>
      </c>
      <c r="E20" s="15"/>
      <c r="F20" s="14">
        <f t="shared" si="1"/>
        <v>0</v>
      </c>
      <c r="G20" s="16" t="s">
        <v>7</v>
      </c>
      <c r="H20" s="17" t="s">
        <v>183</v>
      </c>
    </row>
    <row r="21" spans="2:8" ht="21.6" customHeight="1" x14ac:dyDescent="0.4">
      <c r="B21" s="93"/>
      <c r="C21" s="18" t="s">
        <v>16</v>
      </c>
      <c r="D21" s="19">
        <f t="shared" si="0"/>
        <v>0</v>
      </c>
      <c r="E21" s="20">
        <v>10</v>
      </c>
      <c r="F21" s="19">
        <f t="shared" si="1"/>
        <v>8</v>
      </c>
      <c r="G21" s="21" t="s">
        <v>7</v>
      </c>
      <c r="H21" s="22" t="s">
        <v>184</v>
      </c>
    </row>
    <row r="22" spans="2:8" ht="21.6" customHeight="1" x14ac:dyDescent="0.4">
      <c r="B22" s="93"/>
      <c r="C22" s="18" t="s">
        <v>48</v>
      </c>
      <c r="D22" s="19">
        <f t="shared" si="0"/>
        <v>0</v>
      </c>
      <c r="E22" s="20">
        <v>10</v>
      </c>
      <c r="F22" s="19">
        <f t="shared" si="1"/>
        <v>8</v>
      </c>
      <c r="G22" s="21" t="s">
        <v>7</v>
      </c>
      <c r="H22" s="22" t="s">
        <v>144</v>
      </c>
    </row>
    <row r="23" spans="2:8" ht="21.6" customHeight="1" x14ac:dyDescent="0.4">
      <c r="B23" s="93"/>
      <c r="C23" s="18" t="s">
        <v>68</v>
      </c>
      <c r="D23" s="19">
        <f t="shared" si="0"/>
        <v>0</v>
      </c>
      <c r="E23" s="20">
        <v>100</v>
      </c>
      <c r="F23" s="19">
        <f t="shared" si="1"/>
        <v>80</v>
      </c>
      <c r="G23" s="21" t="s">
        <v>7</v>
      </c>
      <c r="H23" s="22" t="s">
        <v>185</v>
      </c>
    </row>
    <row r="24" spans="2:8" ht="21.6" customHeight="1" x14ac:dyDescent="0.4">
      <c r="B24" s="93"/>
      <c r="C24" s="18" t="s">
        <v>70</v>
      </c>
      <c r="D24" s="19">
        <f t="shared" si="0"/>
        <v>0</v>
      </c>
      <c r="E24" s="20">
        <v>3</v>
      </c>
      <c r="F24" s="19">
        <f t="shared" si="1"/>
        <v>2.4000000000000004</v>
      </c>
      <c r="G24" s="21" t="s">
        <v>7</v>
      </c>
      <c r="H24" s="22" t="s">
        <v>186</v>
      </c>
    </row>
    <row r="25" spans="2:8" ht="21.6" customHeight="1" x14ac:dyDescent="0.4">
      <c r="B25" s="93"/>
      <c r="C25" s="13" t="s">
        <v>187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23"/>
    </row>
    <row r="26" spans="2:8" ht="21.6" customHeight="1" x14ac:dyDescent="0.4">
      <c r="B26" s="93"/>
      <c r="C26" s="18" t="s">
        <v>188</v>
      </c>
      <c r="D26" s="19">
        <f t="shared" si="0"/>
        <v>0</v>
      </c>
      <c r="E26" s="20">
        <v>40</v>
      </c>
      <c r="F26" s="19">
        <f t="shared" si="1"/>
        <v>32</v>
      </c>
      <c r="G26" s="37" t="s">
        <v>32</v>
      </c>
      <c r="H26" s="22"/>
    </row>
    <row r="27" spans="2:8" ht="21.6" customHeight="1" x14ac:dyDescent="0.4">
      <c r="B27" s="93"/>
      <c r="C27" s="18" t="s">
        <v>189</v>
      </c>
      <c r="D27" s="19">
        <f t="shared" si="0"/>
        <v>0</v>
      </c>
      <c r="E27" s="20">
        <v>0.5</v>
      </c>
      <c r="F27" s="19">
        <f t="shared" si="1"/>
        <v>0.4</v>
      </c>
      <c r="G27" s="37" t="s">
        <v>32</v>
      </c>
      <c r="H27" s="22"/>
    </row>
    <row r="28" spans="2:8" ht="21.6" customHeight="1" x14ac:dyDescent="0.4">
      <c r="B28" s="93"/>
      <c r="C28" s="18" t="s">
        <v>14</v>
      </c>
      <c r="D28" s="19">
        <f t="shared" si="0"/>
        <v>0</v>
      </c>
      <c r="E28" s="20">
        <v>1</v>
      </c>
      <c r="F28" s="19">
        <f t="shared" si="1"/>
        <v>0.8</v>
      </c>
      <c r="G28" s="21" t="s">
        <v>7</v>
      </c>
      <c r="H28" s="22"/>
    </row>
    <row r="29" spans="2:8" ht="21.6" customHeight="1" thickBot="1" x14ac:dyDescent="0.45">
      <c r="B29" s="94"/>
      <c r="C29" s="24" t="s">
        <v>37</v>
      </c>
      <c r="D29" s="25">
        <f t="shared" si="0"/>
        <v>0</v>
      </c>
      <c r="E29" s="26">
        <v>4</v>
      </c>
      <c r="F29" s="25">
        <f t="shared" si="1"/>
        <v>3.2</v>
      </c>
      <c r="G29" s="27" t="s">
        <v>7</v>
      </c>
      <c r="H29" s="28"/>
    </row>
    <row r="30" spans="2:8" x14ac:dyDescent="0.4">
      <c r="B30" s="29"/>
      <c r="C30" s="29"/>
      <c r="D30" s="29"/>
      <c r="E30" s="29"/>
      <c r="F30" s="29"/>
      <c r="G30" s="29"/>
      <c r="H30" s="29"/>
    </row>
  </sheetData>
  <mergeCells count="1">
    <mergeCell ref="B5:B29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D156-9A96-4F7C-A126-ED855C3200BD}">
  <sheetPr>
    <pageSetUpPr fitToPage="1"/>
  </sheetPr>
  <dimension ref="B1:H21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428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445</v>
      </c>
      <c r="E4" s="33" t="s">
        <v>444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8" si="0">$F$2*E5</f>
        <v>0</v>
      </c>
      <c r="E5" s="10"/>
      <c r="F5" s="9">
        <f t="shared" ref="F5:F18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193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194</v>
      </c>
    </row>
    <row r="9" spans="2:8" ht="21.6" customHeight="1" x14ac:dyDescent="0.4">
      <c r="B9" s="93"/>
      <c r="C9" s="18" t="s">
        <v>17</v>
      </c>
      <c r="D9" s="19">
        <f t="shared" si="0"/>
        <v>0</v>
      </c>
      <c r="E9" s="20">
        <v>12</v>
      </c>
      <c r="F9" s="19">
        <f t="shared" si="1"/>
        <v>9.6000000000000014</v>
      </c>
      <c r="G9" s="21" t="s">
        <v>7</v>
      </c>
      <c r="H9" s="22" t="s">
        <v>195</v>
      </c>
    </row>
    <row r="10" spans="2:8" ht="21.6" customHeight="1" x14ac:dyDescent="0.4">
      <c r="B10" s="93"/>
      <c r="C10" s="18" t="s">
        <v>11</v>
      </c>
      <c r="D10" s="19">
        <f t="shared" si="0"/>
        <v>0</v>
      </c>
      <c r="E10" s="20">
        <v>0.5</v>
      </c>
      <c r="F10" s="19">
        <f t="shared" si="1"/>
        <v>0.4</v>
      </c>
      <c r="G10" s="21" t="s">
        <v>7</v>
      </c>
      <c r="H10" s="22" t="s">
        <v>196</v>
      </c>
    </row>
    <row r="11" spans="2:8" ht="21.6" customHeight="1" x14ac:dyDescent="0.4">
      <c r="B11" s="93"/>
      <c r="C11" s="18" t="s">
        <v>12</v>
      </c>
      <c r="D11" s="19">
        <f t="shared" si="0"/>
        <v>0</v>
      </c>
      <c r="E11" s="20">
        <v>1.5</v>
      </c>
      <c r="F11" s="19">
        <f t="shared" si="1"/>
        <v>1.2000000000000002</v>
      </c>
      <c r="G11" s="21" t="s">
        <v>7</v>
      </c>
      <c r="H11" s="38" t="s">
        <v>41</v>
      </c>
    </row>
    <row r="12" spans="2:8" ht="21.6" customHeight="1" x14ac:dyDescent="0.4">
      <c r="B12" s="93"/>
      <c r="C12" s="18" t="s">
        <v>33</v>
      </c>
      <c r="D12" s="19">
        <f t="shared" si="0"/>
        <v>0</v>
      </c>
      <c r="E12" s="20">
        <v>28</v>
      </c>
      <c r="F12" s="19">
        <f t="shared" si="1"/>
        <v>22.400000000000002</v>
      </c>
      <c r="G12" s="37" t="s">
        <v>34</v>
      </c>
      <c r="H12" s="22" t="s">
        <v>197</v>
      </c>
    </row>
    <row r="13" spans="2:8" ht="21.6" customHeight="1" x14ac:dyDescent="0.4">
      <c r="B13" s="93"/>
      <c r="C13" s="18" t="s">
        <v>35</v>
      </c>
      <c r="D13" s="19">
        <f t="shared" si="0"/>
        <v>0</v>
      </c>
      <c r="E13" s="20">
        <v>0.7</v>
      </c>
      <c r="F13" s="19">
        <f t="shared" si="1"/>
        <v>0.55999999999999994</v>
      </c>
      <c r="G13" s="21" t="s">
        <v>7</v>
      </c>
      <c r="H13" s="22" t="s">
        <v>198</v>
      </c>
    </row>
    <row r="14" spans="2:8" ht="21.6" customHeight="1" x14ac:dyDescent="0.4">
      <c r="B14" s="93"/>
      <c r="C14" s="18" t="s">
        <v>14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199</v>
      </c>
    </row>
    <row r="15" spans="2:8" ht="21.6" customHeight="1" x14ac:dyDescent="0.4">
      <c r="B15" s="93"/>
      <c r="C15" s="18" t="s">
        <v>189</v>
      </c>
      <c r="D15" s="19">
        <f t="shared" si="0"/>
        <v>0</v>
      </c>
      <c r="E15" s="20">
        <v>2.5</v>
      </c>
      <c r="F15" s="19">
        <f t="shared" si="1"/>
        <v>2</v>
      </c>
      <c r="G15" s="37" t="s">
        <v>32</v>
      </c>
      <c r="H15" s="22" t="s">
        <v>200</v>
      </c>
    </row>
    <row r="16" spans="2:8" ht="21.6" customHeight="1" x14ac:dyDescent="0.4">
      <c r="B16" s="93"/>
      <c r="C16" s="18" t="s">
        <v>21</v>
      </c>
      <c r="D16" s="19">
        <f t="shared" si="0"/>
        <v>0</v>
      </c>
      <c r="E16" s="20">
        <v>3</v>
      </c>
      <c r="F16" s="19">
        <f t="shared" si="1"/>
        <v>2.4000000000000004</v>
      </c>
      <c r="G16" s="21" t="s">
        <v>7</v>
      </c>
      <c r="H16" s="22" t="s">
        <v>201</v>
      </c>
    </row>
    <row r="17" spans="2:8" ht="21.6" customHeight="1" x14ac:dyDescent="0.4">
      <c r="B17" s="93"/>
      <c r="C17" s="18" t="s">
        <v>26</v>
      </c>
      <c r="D17" s="19">
        <f t="shared" si="0"/>
        <v>0</v>
      </c>
      <c r="E17" s="20">
        <v>9</v>
      </c>
      <c r="F17" s="19">
        <f t="shared" si="1"/>
        <v>7.2</v>
      </c>
      <c r="G17" s="21" t="s">
        <v>7</v>
      </c>
      <c r="H17" s="22" t="s">
        <v>202</v>
      </c>
    </row>
    <row r="18" spans="2:8" ht="21.6" customHeight="1" x14ac:dyDescent="0.4">
      <c r="B18" s="93"/>
      <c r="C18" s="18" t="s">
        <v>21</v>
      </c>
      <c r="D18" s="19">
        <f t="shared" si="0"/>
        <v>0</v>
      </c>
      <c r="E18" s="20">
        <v>0.5</v>
      </c>
      <c r="F18" s="19">
        <f t="shared" si="1"/>
        <v>0.4</v>
      </c>
      <c r="G18" s="21" t="s">
        <v>7</v>
      </c>
      <c r="H18" s="22" t="s">
        <v>203</v>
      </c>
    </row>
    <row r="19" spans="2:8" ht="21.6" customHeight="1" x14ac:dyDescent="0.4">
      <c r="B19" s="93"/>
      <c r="C19" s="18"/>
      <c r="D19" s="19"/>
      <c r="E19" s="20"/>
      <c r="F19" s="19"/>
      <c r="G19" s="21" t="s">
        <v>7</v>
      </c>
      <c r="H19" s="22" t="s">
        <v>204</v>
      </c>
    </row>
    <row r="20" spans="2:8" ht="21.6" customHeight="1" thickBot="1" x14ac:dyDescent="0.45">
      <c r="B20" s="94"/>
      <c r="C20" s="24"/>
      <c r="D20" s="25"/>
      <c r="E20" s="26"/>
      <c r="F20" s="25"/>
      <c r="G20" s="27" t="s">
        <v>7</v>
      </c>
      <c r="H20" s="28" t="s">
        <v>205</v>
      </c>
    </row>
    <row r="21" spans="2:8" x14ac:dyDescent="0.4">
      <c r="B21" s="29"/>
      <c r="C21" s="29"/>
      <c r="D21" s="29"/>
      <c r="E21" s="29"/>
      <c r="F21" s="29"/>
      <c r="G21" s="29"/>
      <c r="H21" s="29"/>
    </row>
  </sheetData>
  <mergeCells count="1">
    <mergeCell ref="B5:B20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F447-3667-4D3D-8B38-6626A30FC441}">
  <sheetPr>
    <pageSetUpPr fitToPage="1"/>
  </sheetPr>
  <dimension ref="B1:H3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429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445</v>
      </c>
      <c r="E4" s="33" t="s">
        <v>444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9" si="0">$F$2*E5</f>
        <v>0</v>
      </c>
      <c r="E5" s="10"/>
      <c r="F5" s="9">
        <f t="shared" ref="F5:F29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207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208</v>
      </c>
    </row>
    <row r="9" spans="2:8" ht="21.6" customHeight="1" x14ac:dyDescent="0.4">
      <c r="B9" s="93"/>
      <c r="C9" s="18" t="s">
        <v>209</v>
      </c>
      <c r="D9" s="19">
        <f t="shared" si="0"/>
        <v>0</v>
      </c>
      <c r="E9" s="20">
        <v>50</v>
      </c>
      <c r="F9" s="19">
        <f t="shared" si="1"/>
        <v>40</v>
      </c>
      <c r="G9" s="21" t="s">
        <v>7</v>
      </c>
      <c r="H9" s="22" t="s">
        <v>210</v>
      </c>
    </row>
    <row r="10" spans="2:8" ht="21.6" customHeight="1" x14ac:dyDescent="0.4">
      <c r="B10" s="93"/>
      <c r="C10" s="18" t="s">
        <v>18</v>
      </c>
      <c r="D10" s="19">
        <f t="shared" si="0"/>
        <v>0</v>
      </c>
      <c r="E10" s="20">
        <v>0.09</v>
      </c>
      <c r="F10" s="19">
        <f t="shared" si="1"/>
        <v>7.1999999999999995E-2</v>
      </c>
      <c r="G10" s="21" t="s">
        <v>7</v>
      </c>
      <c r="H10" s="22" t="s">
        <v>211</v>
      </c>
    </row>
    <row r="11" spans="2:8" ht="21.6" customHeight="1" x14ac:dyDescent="0.4">
      <c r="B11" s="93"/>
      <c r="C11" s="18" t="s">
        <v>212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213</v>
      </c>
    </row>
    <row r="12" spans="2:8" ht="21.6" customHeight="1" x14ac:dyDescent="0.4">
      <c r="B12" s="93"/>
      <c r="C12" s="18" t="s">
        <v>214</v>
      </c>
      <c r="D12" s="19">
        <f t="shared" si="0"/>
        <v>0</v>
      </c>
      <c r="E12" s="20">
        <v>10</v>
      </c>
      <c r="F12" s="19">
        <f t="shared" si="1"/>
        <v>8</v>
      </c>
      <c r="G12" s="21" t="s">
        <v>7</v>
      </c>
      <c r="H12" s="22" t="s">
        <v>215</v>
      </c>
    </row>
    <row r="13" spans="2:8" ht="21.6" customHeight="1" x14ac:dyDescent="0.4">
      <c r="B13" s="93"/>
      <c r="C13" s="18" t="s">
        <v>21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216</v>
      </c>
    </row>
    <row r="14" spans="2:8" ht="21.6" customHeight="1" x14ac:dyDescent="0.4">
      <c r="B14" s="93"/>
      <c r="C14" s="13" t="s">
        <v>217</v>
      </c>
      <c r="D14" s="14">
        <f t="shared" si="0"/>
        <v>0</v>
      </c>
      <c r="E14" s="15"/>
      <c r="F14" s="14">
        <f t="shared" si="1"/>
        <v>0</v>
      </c>
      <c r="G14" s="16" t="s">
        <v>7</v>
      </c>
      <c r="H14" s="17" t="s">
        <v>218</v>
      </c>
    </row>
    <row r="15" spans="2:8" ht="21.6" customHeight="1" x14ac:dyDescent="0.4">
      <c r="B15" s="93"/>
      <c r="C15" s="18" t="s">
        <v>219</v>
      </c>
      <c r="D15" s="19">
        <f t="shared" si="0"/>
        <v>0</v>
      </c>
      <c r="E15" s="20">
        <v>60</v>
      </c>
      <c r="F15" s="19">
        <f t="shared" si="1"/>
        <v>48</v>
      </c>
      <c r="G15" s="21" t="s">
        <v>7</v>
      </c>
      <c r="H15" s="22" t="s">
        <v>220</v>
      </c>
    </row>
    <row r="16" spans="2:8" ht="21.6" customHeight="1" x14ac:dyDescent="0.4">
      <c r="B16" s="93"/>
      <c r="C16" s="18" t="s">
        <v>68</v>
      </c>
      <c r="D16" s="19">
        <f t="shared" si="0"/>
        <v>0</v>
      </c>
      <c r="E16" s="20">
        <v>50</v>
      </c>
      <c r="F16" s="19">
        <f t="shared" si="1"/>
        <v>40</v>
      </c>
      <c r="G16" s="21" t="s">
        <v>7</v>
      </c>
      <c r="H16" s="22" t="s">
        <v>221</v>
      </c>
    </row>
    <row r="17" spans="2:8" ht="21.6" customHeight="1" x14ac:dyDescent="0.4">
      <c r="B17" s="93"/>
      <c r="C17" s="18" t="s">
        <v>14</v>
      </c>
      <c r="D17" s="19">
        <f t="shared" si="0"/>
        <v>0</v>
      </c>
      <c r="E17" s="20">
        <v>1.5</v>
      </c>
      <c r="F17" s="19">
        <f t="shared" si="1"/>
        <v>1.2000000000000002</v>
      </c>
      <c r="G17" s="21" t="s">
        <v>7</v>
      </c>
      <c r="H17" s="22" t="s">
        <v>222</v>
      </c>
    </row>
    <row r="18" spans="2:8" ht="21.6" customHeight="1" x14ac:dyDescent="0.4">
      <c r="B18" s="93"/>
      <c r="C18" s="18" t="s">
        <v>12</v>
      </c>
      <c r="D18" s="19">
        <f t="shared" si="0"/>
        <v>0</v>
      </c>
      <c r="E18" s="20">
        <v>0.9</v>
      </c>
      <c r="F18" s="19">
        <f t="shared" si="1"/>
        <v>0.72000000000000008</v>
      </c>
      <c r="G18" s="21" t="s">
        <v>7</v>
      </c>
      <c r="H18" s="22" t="s">
        <v>223</v>
      </c>
    </row>
    <row r="19" spans="2:8" ht="21.6" customHeight="1" x14ac:dyDescent="0.4">
      <c r="B19" s="93"/>
      <c r="C19" s="18"/>
      <c r="D19" s="19">
        <f t="shared" si="0"/>
        <v>0</v>
      </c>
      <c r="E19" s="20"/>
      <c r="F19" s="19">
        <f t="shared" si="1"/>
        <v>0</v>
      </c>
      <c r="G19" s="21" t="s">
        <v>7</v>
      </c>
      <c r="H19" s="22" t="s">
        <v>224</v>
      </c>
    </row>
    <row r="20" spans="2:8" ht="21.6" customHeight="1" x14ac:dyDescent="0.4">
      <c r="B20" s="93"/>
      <c r="C20" s="13" t="s">
        <v>225</v>
      </c>
      <c r="D20" s="14">
        <f t="shared" si="0"/>
        <v>0</v>
      </c>
      <c r="E20" s="15"/>
      <c r="F20" s="14">
        <f t="shared" si="1"/>
        <v>0</v>
      </c>
      <c r="G20" s="16" t="s">
        <v>7</v>
      </c>
      <c r="H20" s="17" t="s">
        <v>226</v>
      </c>
    </row>
    <row r="21" spans="2:8" ht="21.6" customHeight="1" x14ac:dyDescent="0.4">
      <c r="B21" s="93"/>
      <c r="C21" s="18" t="s">
        <v>44</v>
      </c>
      <c r="D21" s="19">
        <f t="shared" si="0"/>
        <v>0</v>
      </c>
      <c r="E21" s="20">
        <v>20</v>
      </c>
      <c r="F21" s="19">
        <f t="shared" si="1"/>
        <v>16</v>
      </c>
      <c r="G21" s="21" t="s">
        <v>7</v>
      </c>
      <c r="H21" s="22" t="s">
        <v>227</v>
      </c>
    </row>
    <row r="22" spans="2:8" ht="21.6" customHeight="1" x14ac:dyDescent="0.4">
      <c r="B22" s="93"/>
      <c r="C22" s="18" t="s">
        <v>16</v>
      </c>
      <c r="D22" s="19">
        <f t="shared" si="0"/>
        <v>0</v>
      </c>
      <c r="E22" s="20">
        <v>4</v>
      </c>
      <c r="F22" s="19">
        <f t="shared" si="1"/>
        <v>3.2</v>
      </c>
      <c r="G22" s="21" t="s">
        <v>7</v>
      </c>
      <c r="H22" s="22" t="s">
        <v>228</v>
      </c>
    </row>
    <row r="23" spans="2:8" ht="21.6" customHeight="1" x14ac:dyDescent="0.4">
      <c r="B23" s="93"/>
      <c r="C23" s="18" t="s">
        <v>108</v>
      </c>
      <c r="D23" s="19">
        <f t="shared" si="0"/>
        <v>0</v>
      </c>
      <c r="E23" s="20">
        <v>9</v>
      </c>
      <c r="F23" s="19">
        <f t="shared" si="1"/>
        <v>7.2</v>
      </c>
      <c r="G23" s="21" t="s">
        <v>7</v>
      </c>
      <c r="H23" s="22" t="s">
        <v>229</v>
      </c>
    </row>
    <row r="24" spans="2:8" ht="21.6" customHeight="1" x14ac:dyDescent="0.4">
      <c r="B24" s="93"/>
      <c r="C24" s="18" t="s">
        <v>11</v>
      </c>
      <c r="D24" s="19">
        <f t="shared" si="0"/>
        <v>0</v>
      </c>
      <c r="E24" s="20">
        <v>0.8</v>
      </c>
      <c r="F24" s="19">
        <f t="shared" si="1"/>
        <v>0.64000000000000012</v>
      </c>
      <c r="G24" s="21" t="s">
        <v>7</v>
      </c>
      <c r="H24" s="22" t="s">
        <v>230</v>
      </c>
    </row>
    <row r="25" spans="2:8" ht="21.6" customHeight="1" x14ac:dyDescent="0.4">
      <c r="B25" s="93"/>
      <c r="C25" s="18" t="s">
        <v>68</v>
      </c>
      <c r="D25" s="19">
        <f t="shared" si="0"/>
        <v>0</v>
      </c>
      <c r="E25" s="20">
        <v>100</v>
      </c>
      <c r="F25" s="19">
        <f t="shared" si="1"/>
        <v>80</v>
      </c>
      <c r="G25" s="21" t="s">
        <v>7</v>
      </c>
      <c r="H25" s="22" t="s">
        <v>231</v>
      </c>
    </row>
    <row r="26" spans="2:8" ht="21.6" customHeight="1" x14ac:dyDescent="0.4">
      <c r="B26" s="93"/>
      <c r="C26" s="18" t="s">
        <v>12</v>
      </c>
      <c r="D26" s="19">
        <f t="shared" si="0"/>
        <v>0</v>
      </c>
      <c r="E26" s="20">
        <v>0.6</v>
      </c>
      <c r="F26" s="19">
        <f t="shared" si="1"/>
        <v>0.48</v>
      </c>
      <c r="G26" s="21" t="s">
        <v>7</v>
      </c>
      <c r="H26" s="22"/>
    </row>
    <row r="27" spans="2:8" ht="21.6" customHeight="1" x14ac:dyDescent="0.4">
      <c r="B27" s="93"/>
      <c r="C27" s="18" t="s">
        <v>18</v>
      </c>
      <c r="D27" s="19">
        <f t="shared" si="0"/>
        <v>0</v>
      </c>
      <c r="E27" s="20">
        <v>0.3</v>
      </c>
      <c r="F27" s="19">
        <f t="shared" si="1"/>
        <v>0.24</v>
      </c>
      <c r="G27" s="21" t="s">
        <v>7</v>
      </c>
      <c r="H27" s="22"/>
    </row>
    <row r="28" spans="2:8" ht="21.6" customHeight="1" x14ac:dyDescent="0.4">
      <c r="B28" s="93"/>
      <c r="C28" s="13" t="s">
        <v>113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114</v>
      </c>
    </row>
    <row r="29" spans="2:8" ht="21.6" customHeight="1" thickBot="1" x14ac:dyDescent="0.45">
      <c r="B29" s="94"/>
      <c r="C29" s="24" t="s">
        <v>115</v>
      </c>
      <c r="D29" s="25">
        <f t="shared" si="0"/>
        <v>0</v>
      </c>
      <c r="E29" s="26">
        <v>20</v>
      </c>
      <c r="F29" s="25">
        <f t="shared" si="1"/>
        <v>16</v>
      </c>
      <c r="G29" s="27" t="s">
        <v>7</v>
      </c>
      <c r="H29" s="28" t="s">
        <v>116</v>
      </c>
    </row>
    <row r="30" spans="2:8" x14ac:dyDescent="0.4">
      <c r="B30" s="29"/>
      <c r="C30" s="29"/>
      <c r="D30" s="29"/>
      <c r="E30" s="29"/>
      <c r="F30" s="29"/>
      <c r="G30" s="29"/>
      <c r="H30" s="29"/>
    </row>
  </sheetData>
  <mergeCells count="1">
    <mergeCell ref="B5:B29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EC49-3B74-42E3-8686-E2BEE97FC7D7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430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445</v>
      </c>
      <c r="E4" s="33" t="s">
        <v>444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233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234</v>
      </c>
    </row>
    <row r="9" spans="2:8" ht="21.6" customHeight="1" x14ac:dyDescent="0.4">
      <c r="B9" s="93"/>
      <c r="C9" s="18" t="s">
        <v>33</v>
      </c>
      <c r="D9" s="19">
        <f t="shared" si="0"/>
        <v>0</v>
      </c>
      <c r="E9" s="20">
        <v>15</v>
      </c>
      <c r="F9" s="19">
        <f t="shared" si="1"/>
        <v>12</v>
      </c>
      <c r="G9" s="37" t="s">
        <v>34</v>
      </c>
      <c r="H9" s="22" t="s">
        <v>235</v>
      </c>
    </row>
    <row r="10" spans="2:8" ht="21.6" customHeight="1" x14ac:dyDescent="0.4">
      <c r="B10" s="93"/>
      <c r="C10" s="18" t="s">
        <v>35</v>
      </c>
      <c r="D10" s="19">
        <f t="shared" si="0"/>
        <v>0</v>
      </c>
      <c r="E10" s="20">
        <v>0.1</v>
      </c>
      <c r="F10" s="19">
        <f t="shared" si="1"/>
        <v>8.0000000000000016E-2</v>
      </c>
      <c r="G10" s="21" t="s">
        <v>7</v>
      </c>
      <c r="H10" s="22" t="s">
        <v>236</v>
      </c>
    </row>
    <row r="11" spans="2:8" ht="21.6" customHeight="1" x14ac:dyDescent="0.4">
      <c r="B11" s="93"/>
      <c r="C11" s="18" t="s">
        <v>237</v>
      </c>
      <c r="D11" s="19">
        <f t="shared" si="0"/>
        <v>0</v>
      </c>
      <c r="E11" s="20">
        <v>1.5</v>
      </c>
      <c r="F11" s="19">
        <f t="shared" si="1"/>
        <v>1.2000000000000002</v>
      </c>
      <c r="G11" s="21" t="s">
        <v>7</v>
      </c>
      <c r="H11" s="22" t="s">
        <v>238</v>
      </c>
    </row>
    <row r="12" spans="2:8" ht="21.6" customHeight="1" x14ac:dyDescent="0.4">
      <c r="B12" s="93"/>
      <c r="C12" s="18" t="s">
        <v>14</v>
      </c>
      <c r="D12" s="19">
        <f t="shared" si="0"/>
        <v>0</v>
      </c>
      <c r="E12" s="20">
        <v>4</v>
      </c>
      <c r="F12" s="19">
        <f t="shared" si="1"/>
        <v>3.2</v>
      </c>
      <c r="G12" s="21" t="s">
        <v>7</v>
      </c>
      <c r="H12" s="22" t="s">
        <v>239</v>
      </c>
    </row>
    <row r="13" spans="2:8" ht="21.6" customHeight="1" x14ac:dyDescent="0.4">
      <c r="B13" s="93"/>
      <c r="C13" s="18" t="s">
        <v>18</v>
      </c>
      <c r="D13" s="19">
        <f t="shared" si="0"/>
        <v>0</v>
      </c>
      <c r="E13" s="20">
        <v>0.01</v>
      </c>
      <c r="F13" s="19">
        <f t="shared" si="1"/>
        <v>8.0000000000000002E-3</v>
      </c>
      <c r="G13" s="21" t="s">
        <v>7</v>
      </c>
      <c r="H13" s="22" t="s">
        <v>240</v>
      </c>
    </row>
    <row r="14" spans="2:8" ht="21.6" customHeight="1" x14ac:dyDescent="0.4">
      <c r="B14" s="93"/>
      <c r="C14" s="18" t="s">
        <v>21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 t="s">
        <v>241</v>
      </c>
    </row>
    <row r="15" spans="2:8" ht="21.6" customHeight="1" thickBot="1" x14ac:dyDescent="0.45">
      <c r="B15" s="94"/>
      <c r="C15" s="24" t="s">
        <v>242</v>
      </c>
      <c r="D15" s="25">
        <f t="shared" si="0"/>
        <v>0</v>
      </c>
      <c r="E15" s="26">
        <v>4.8</v>
      </c>
      <c r="F15" s="25">
        <f t="shared" si="1"/>
        <v>3.84</v>
      </c>
      <c r="G15" s="27" t="s">
        <v>7</v>
      </c>
      <c r="H15" s="28"/>
    </row>
    <row r="16" spans="2:8" x14ac:dyDescent="0.4">
      <c r="B16" s="29"/>
      <c r="C16" s="29"/>
      <c r="D16" s="29"/>
      <c r="E16" s="29"/>
      <c r="F16" s="29"/>
      <c r="G16" s="29"/>
      <c r="H16" s="29"/>
    </row>
  </sheetData>
  <mergeCells count="1">
    <mergeCell ref="B5:B1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39075-E7B9-4653-B4EE-648281420380}">
  <sheetPr>
    <pageSetUpPr fitToPage="1"/>
  </sheetPr>
  <dimension ref="B1:H3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431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445</v>
      </c>
      <c r="E4" s="33" t="s">
        <v>444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35" si="0">$F$2*E5</f>
        <v>0</v>
      </c>
      <c r="E5" s="10"/>
      <c r="F5" s="9">
        <f t="shared" ref="F5:F35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247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248</v>
      </c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9</v>
      </c>
    </row>
    <row r="8" spans="2:8" ht="21.6" customHeight="1" x14ac:dyDescent="0.4">
      <c r="B8" s="93"/>
      <c r="C8" s="18" t="s">
        <v>39</v>
      </c>
      <c r="D8" s="19">
        <f t="shared" si="0"/>
        <v>0</v>
      </c>
      <c r="E8" s="20">
        <v>35</v>
      </c>
      <c r="F8" s="19">
        <f t="shared" si="1"/>
        <v>28</v>
      </c>
      <c r="G8" s="21" t="s">
        <v>7</v>
      </c>
      <c r="H8" s="22" t="s">
        <v>249</v>
      </c>
    </row>
    <row r="9" spans="2:8" ht="21.6" customHeight="1" x14ac:dyDescent="0.4">
      <c r="B9" s="93"/>
      <c r="C9" s="18" t="s">
        <v>48</v>
      </c>
      <c r="D9" s="19">
        <f t="shared" si="0"/>
        <v>0</v>
      </c>
      <c r="E9" s="20">
        <v>20</v>
      </c>
      <c r="F9" s="19">
        <f t="shared" si="1"/>
        <v>16</v>
      </c>
      <c r="G9" s="21" t="s">
        <v>7</v>
      </c>
      <c r="H9" s="22" t="s">
        <v>250</v>
      </c>
    </row>
    <row r="10" spans="2:8" ht="21.6" customHeight="1" x14ac:dyDescent="0.4">
      <c r="B10" s="93"/>
      <c r="C10" s="18" t="s">
        <v>20</v>
      </c>
      <c r="D10" s="19">
        <f t="shared" si="0"/>
        <v>0</v>
      </c>
      <c r="E10" s="20">
        <v>20</v>
      </c>
      <c r="F10" s="19">
        <f t="shared" si="1"/>
        <v>16</v>
      </c>
      <c r="G10" s="21" t="s">
        <v>7</v>
      </c>
      <c r="H10" s="22" t="s">
        <v>144</v>
      </c>
    </row>
    <row r="11" spans="2:8" ht="21.6" customHeight="1" x14ac:dyDescent="0.4">
      <c r="B11" s="93"/>
      <c r="C11" s="18" t="s">
        <v>16</v>
      </c>
      <c r="D11" s="19">
        <f t="shared" si="0"/>
        <v>0</v>
      </c>
      <c r="E11" s="20">
        <v>10</v>
      </c>
      <c r="F11" s="19">
        <f t="shared" si="1"/>
        <v>8</v>
      </c>
      <c r="G11" s="21" t="s">
        <v>7</v>
      </c>
      <c r="H11" s="22" t="s">
        <v>251</v>
      </c>
    </row>
    <row r="12" spans="2:8" ht="21.6" customHeight="1" x14ac:dyDescent="0.4">
      <c r="B12" s="93"/>
      <c r="C12" s="18" t="s">
        <v>21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 t="s">
        <v>252</v>
      </c>
    </row>
    <row r="13" spans="2:8" ht="21.6" customHeight="1" x14ac:dyDescent="0.4">
      <c r="B13" s="93"/>
      <c r="C13" s="18" t="s">
        <v>26</v>
      </c>
      <c r="D13" s="19">
        <f t="shared" si="0"/>
        <v>0</v>
      </c>
      <c r="E13" s="20">
        <v>60</v>
      </c>
      <c r="F13" s="19">
        <f t="shared" si="1"/>
        <v>48</v>
      </c>
      <c r="G13" s="21" t="s">
        <v>7</v>
      </c>
      <c r="H13" s="22" t="s">
        <v>253</v>
      </c>
    </row>
    <row r="14" spans="2:8" ht="21.6" customHeight="1" x14ac:dyDescent="0.4">
      <c r="B14" s="93"/>
      <c r="C14" s="18" t="s">
        <v>254</v>
      </c>
      <c r="D14" s="19">
        <f t="shared" si="0"/>
        <v>0</v>
      </c>
      <c r="E14" s="20">
        <v>7.5</v>
      </c>
      <c r="F14" s="19">
        <f t="shared" si="1"/>
        <v>6</v>
      </c>
      <c r="G14" s="21" t="s">
        <v>7</v>
      </c>
      <c r="H14" s="22" t="s">
        <v>255</v>
      </c>
    </row>
    <row r="15" spans="2:8" ht="21.6" customHeight="1" x14ac:dyDescent="0.4">
      <c r="B15" s="93"/>
      <c r="C15" s="18" t="s">
        <v>136</v>
      </c>
      <c r="D15" s="19">
        <f t="shared" si="0"/>
        <v>0</v>
      </c>
      <c r="E15" s="20">
        <v>1</v>
      </c>
      <c r="F15" s="19">
        <f t="shared" si="1"/>
        <v>0.8</v>
      </c>
      <c r="G15" s="21" t="s">
        <v>7</v>
      </c>
      <c r="H15" s="22" t="s">
        <v>256</v>
      </c>
    </row>
    <row r="16" spans="2:8" ht="21.6" customHeight="1" x14ac:dyDescent="0.4">
      <c r="B16" s="93"/>
      <c r="C16" s="18" t="s">
        <v>257</v>
      </c>
      <c r="D16" s="19">
        <f t="shared" si="0"/>
        <v>0</v>
      </c>
      <c r="E16" s="20">
        <v>0.5</v>
      </c>
      <c r="F16" s="19">
        <f t="shared" si="1"/>
        <v>0.4</v>
      </c>
      <c r="G16" s="21" t="s">
        <v>7</v>
      </c>
      <c r="H16" s="22" t="s">
        <v>258</v>
      </c>
    </row>
    <row r="17" spans="2:8" ht="21.6" customHeight="1" x14ac:dyDescent="0.4">
      <c r="B17" s="93"/>
      <c r="C17" s="18" t="s">
        <v>189</v>
      </c>
      <c r="D17" s="19">
        <f t="shared" si="0"/>
        <v>0</v>
      </c>
      <c r="E17" s="20">
        <v>2</v>
      </c>
      <c r="F17" s="19">
        <f t="shared" si="1"/>
        <v>1.6</v>
      </c>
      <c r="G17" s="37" t="s">
        <v>32</v>
      </c>
      <c r="H17" s="22" t="s">
        <v>259</v>
      </c>
    </row>
    <row r="18" spans="2:8" ht="21.6" customHeight="1" x14ac:dyDescent="0.4">
      <c r="B18" s="93"/>
      <c r="C18" s="18" t="s">
        <v>26</v>
      </c>
      <c r="D18" s="19">
        <f t="shared" si="0"/>
        <v>0</v>
      </c>
      <c r="E18" s="20">
        <v>6</v>
      </c>
      <c r="F18" s="19">
        <f t="shared" si="1"/>
        <v>4.8000000000000007</v>
      </c>
      <c r="G18" s="37" t="s">
        <v>260</v>
      </c>
      <c r="H18" s="22" t="s">
        <v>261</v>
      </c>
    </row>
    <row r="19" spans="2:8" ht="21.6" customHeight="1" x14ac:dyDescent="0.4">
      <c r="B19" s="93"/>
      <c r="C19" s="18"/>
      <c r="D19" s="19">
        <f t="shared" si="0"/>
        <v>0</v>
      </c>
      <c r="E19" s="20"/>
      <c r="F19" s="19">
        <f t="shared" si="1"/>
        <v>0</v>
      </c>
      <c r="G19" s="21" t="s">
        <v>7</v>
      </c>
      <c r="H19" s="22" t="s">
        <v>262</v>
      </c>
    </row>
    <row r="20" spans="2:8" ht="21.6" customHeight="1" x14ac:dyDescent="0.4">
      <c r="B20" s="93"/>
      <c r="C20" s="18"/>
      <c r="D20" s="19">
        <f t="shared" si="0"/>
        <v>0</v>
      </c>
      <c r="E20" s="20"/>
      <c r="F20" s="19">
        <f t="shared" si="1"/>
        <v>0</v>
      </c>
      <c r="G20" s="21" t="s">
        <v>7</v>
      </c>
      <c r="H20" s="22" t="s">
        <v>263</v>
      </c>
    </row>
    <row r="21" spans="2:8" ht="21.6" customHeight="1" x14ac:dyDescent="0.4">
      <c r="B21" s="93"/>
      <c r="C21" s="13" t="s">
        <v>264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265</v>
      </c>
    </row>
    <row r="22" spans="2:8" ht="21.6" customHeight="1" x14ac:dyDescent="0.4">
      <c r="B22" s="93"/>
      <c r="C22" s="18" t="s">
        <v>266</v>
      </c>
      <c r="D22" s="19">
        <f t="shared" si="0"/>
        <v>0</v>
      </c>
      <c r="E22" s="20">
        <v>4</v>
      </c>
      <c r="F22" s="19">
        <f t="shared" si="1"/>
        <v>3.2</v>
      </c>
      <c r="G22" s="21" t="s">
        <v>7</v>
      </c>
      <c r="H22" s="22" t="s">
        <v>267</v>
      </c>
    </row>
    <row r="23" spans="2:8" ht="21.6" customHeight="1" x14ac:dyDescent="0.4">
      <c r="B23" s="93"/>
      <c r="C23" s="18" t="s">
        <v>16</v>
      </c>
      <c r="D23" s="19">
        <f t="shared" si="0"/>
        <v>0</v>
      </c>
      <c r="E23" s="20">
        <v>10</v>
      </c>
      <c r="F23" s="19">
        <f t="shared" si="1"/>
        <v>8</v>
      </c>
      <c r="G23" s="21" t="s">
        <v>7</v>
      </c>
      <c r="H23" s="22" t="s">
        <v>268</v>
      </c>
    </row>
    <row r="24" spans="2:8" ht="21.6" customHeight="1" x14ac:dyDescent="0.4">
      <c r="B24" s="93"/>
      <c r="C24" s="18" t="s">
        <v>25</v>
      </c>
      <c r="D24" s="19">
        <f t="shared" si="0"/>
        <v>0</v>
      </c>
      <c r="E24" s="20">
        <v>0.8</v>
      </c>
      <c r="F24" s="19">
        <f t="shared" si="1"/>
        <v>0.64000000000000012</v>
      </c>
      <c r="G24" s="21" t="s">
        <v>7</v>
      </c>
      <c r="H24" s="22" t="s">
        <v>269</v>
      </c>
    </row>
    <row r="25" spans="2:8" ht="21.6" customHeight="1" x14ac:dyDescent="0.4">
      <c r="B25" s="93"/>
      <c r="C25" s="18" t="s">
        <v>12</v>
      </c>
      <c r="D25" s="19">
        <f t="shared" si="0"/>
        <v>0</v>
      </c>
      <c r="E25" s="20">
        <v>1.7</v>
      </c>
      <c r="F25" s="19">
        <f t="shared" si="1"/>
        <v>1.36</v>
      </c>
      <c r="G25" s="21" t="s">
        <v>7</v>
      </c>
      <c r="H25" s="22" t="s">
        <v>270</v>
      </c>
    </row>
    <row r="26" spans="2:8" ht="21.6" customHeight="1" x14ac:dyDescent="0.4">
      <c r="B26" s="93"/>
      <c r="C26" s="18" t="s">
        <v>14</v>
      </c>
      <c r="D26" s="19">
        <f t="shared" si="0"/>
        <v>0</v>
      </c>
      <c r="E26" s="20">
        <v>1</v>
      </c>
      <c r="F26" s="19">
        <f t="shared" si="1"/>
        <v>0.8</v>
      </c>
      <c r="G26" s="21" t="s">
        <v>7</v>
      </c>
      <c r="H26" s="22" t="s">
        <v>271</v>
      </c>
    </row>
    <row r="27" spans="2:8" ht="21.6" customHeight="1" x14ac:dyDescent="0.4">
      <c r="B27" s="93"/>
      <c r="C27" s="18" t="s">
        <v>24</v>
      </c>
      <c r="D27" s="19">
        <f t="shared" si="0"/>
        <v>0</v>
      </c>
      <c r="E27" s="20">
        <v>2</v>
      </c>
      <c r="F27" s="19">
        <f t="shared" si="1"/>
        <v>1.6</v>
      </c>
      <c r="G27" s="21" t="s">
        <v>7</v>
      </c>
      <c r="H27" s="22"/>
    </row>
    <row r="28" spans="2:8" ht="21.6" customHeight="1" x14ac:dyDescent="0.4">
      <c r="B28" s="93"/>
      <c r="C28" s="13" t="s">
        <v>272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273</v>
      </c>
    </row>
    <row r="29" spans="2:8" ht="21.6" customHeight="1" x14ac:dyDescent="0.4">
      <c r="B29" s="93"/>
      <c r="C29" s="18" t="s">
        <v>48</v>
      </c>
      <c r="D29" s="19">
        <f t="shared" si="0"/>
        <v>0</v>
      </c>
      <c r="E29" s="20">
        <v>15</v>
      </c>
      <c r="F29" s="19">
        <f t="shared" si="1"/>
        <v>12</v>
      </c>
      <c r="G29" s="21" t="s">
        <v>7</v>
      </c>
      <c r="H29" s="22" t="s">
        <v>66</v>
      </c>
    </row>
    <row r="30" spans="2:8" ht="21.6" customHeight="1" x14ac:dyDescent="0.4">
      <c r="B30" s="93"/>
      <c r="C30" s="18" t="s">
        <v>243</v>
      </c>
      <c r="D30" s="19">
        <f t="shared" si="0"/>
        <v>0</v>
      </c>
      <c r="E30" s="20">
        <v>5</v>
      </c>
      <c r="F30" s="19">
        <f t="shared" si="1"/>
        <v>4</v>
      </c>
      <c r="G30" s="21" t="s">
        <v>7</v>
      </c>
      <c r="H30" s="22" t="s">
        <v>274</v>
      </c>
    </row>
    <row r="31" spans="2:8" ht="21.6" customHeight="1" x14ac:dyDescent="0.4">
      <c r="B31" s="93"/>
      <c r="C31" s="18" t="s">
        <v>26</v>
      </c>
      <c r="D31" s="19">
        <f t="shared" si="0"/>
        <v>0</v>
      </c>
      <c r="E31" s="20">
        <v>100</v>
      </c>
      <c r="F31" s="19">
        <f t="shared" si="1"/>
        <v>80</v>
      </c>
      <c r="G31" s="21" t="s">
        <v>7</v>
      </c>
      <c r="H31" s="22" t="s">
        <v>275</v>
      </c>
    </row>
    <row r="32" spans="2:8" ht="21.6" customHeight="1" x14ac:dyDescent="0.4">
      <c r="B32" s="93"/>
      <c r="C32" s="18" t="s">
        <v>139</v>
      </c>
      <c r="D32" s="19">
        <f t="shared" si="0"/>
        <v>0</v>
      </c>
      <c r="E32" s="20">
        <v>0.5</v>
      </c>
      <c r="F32" s="19">
        <f t="shared" si="1"/>
        <v>0.4</v>
      </c>
      <c r="G32" s="37" t="s">
        <v>140</v>
      </c>
      <c r="H32" s="22" t="s">
        <v>27</v>
      </c>
    </row>
    <row r="33" spans="2:8" ht="21.6" customHeight="1" x14ac:dyDescent="0.4">
      <c r="B33" s="93"/>
      <c r="C33" s="18" t="s">
        <v>18</v>
      </c>
      <c r="D33" s="19">
        <f t="shared" si="0"/>
        <v>0</v>
      </c>
      <c r="E33" s="20">
        <v>0.2</v>
      </c>
      <c r="F33" s="19">
        <f t="shared" si="1"/>
        <v>0.16000000000000003</v>
      </c>
      <c r="G33" s="21" t="s">
        <v>7</v>
      </c>
      <c r="H33" s="22"/>
    </row>
    <row r="34" spans="2:8" ht="21.6" customHeight="1" x14ac:dyDescent="0.4">
      <c r="B34" s="93"/>
      <c r="C34" s="13" t="s">
        <v>71</v>
      </c>
      <c r="D34" s="14">
        <f t="shared" si="0"/>
        <v>0</v>
      </c>
      <c r="E34" s="15"/>
      <c r="F34" s="14">
        <f t="shared" si="1"/>
        <v>0</v>
      </c>
      <c r="G34" s="16" t="s">
        <v>7</v>
      </c>
      <c r="H34" s="23"/>
    </row>
    <row r="35" spans="2:8" ht="21.6" customHeight="1" thickBot="1" x14ac:dyDescent="0.45">
      <c r="B35" s="94"/>
      <c r="C35" s="24" t="s">
        <v>72</v>
      </c>
      <c r="D35" s="25">
        <f t="shared" si="0"/>
        <v>0</v>
      </c>
      <c r="E35" s="26">
        <v>30</v>
      </c>
      <c r="F35" s="25">
        <f t="shared" si="1"/>
        <v>24</v>
      </c>
      <c r="G35" s="27" t="s">
        <v>7</v>
      </c>
      <c r="H35" s="28"/>
    </row>
    <row r="36" spans="2:8" x14ac:dyDescent="0.4">
      <c r="B36" s="29"/>
      <c r="C36" s="29"/>
      <c r="D36" s="29"/>
      <c r="E36" s="29"/>
      <c r="F36" s="29"/>
      <c r="G36" s="29"/>
      <c r="H36" s="29"/>
    </row>
  </sheetData>
  <mergeCells count="1">
    <mergeCell ref="B5:B3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73C2A-82EC-48FE-892E-7D9471D83D33}">
  <sheetPr>
    <pageSetUpPr fitToPage="1"/>
  </sheetPr>
  <dimension ref="B1:H1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432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277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278</v>
      </c>
    </row>
    <row r="9" spans="2:8" ht="21.6" customHeight="1" x14ac:dyDescent="0.4">
      <c r="B9" s="93"/>
      <c r="C9" s="18" t="s">
        <v>21</v>
      </c>
      <c r="D9" s="19">
        <f t="shared" si="0"/>
        <v>0</v>
      </c>
      <c r="E9" s="20">
        <v>7.5</v>
      </c>
      <c r="F9" s="19">
        <f t="shared" si="1"/>
        <v>6</v>
      </c>
      <c r="G9" s="21" t="s">
        <v>7</v>
      </c>
      <c r="H9" s="22" t="s">
        <v>279</v>
      </c>
    </row>
    <row r="10" spans="2:8" ht="21.6" customHeight="1" x14ac:dyDescent="0.4">
      <c r="B10" s="93"/>
      <c r="C10" s="18" t="s">
        <v>14</v>
      </c>
      <c r="D10" s="19">
        <f t="shared" si="0"/>
        <v>0</v>
      </c>
      <c r="E10" s="20">
        <v>5</v>
      </c>
      <c r="F10" s="19">
        <f t="shared" si="1"/>
        <v>4</v>
      </c>
      <c r="G10" s="21" t="s">
        <v>7</v>
      </c>
      <c r="H10" s="22" t="s">
        <v>280</v>
      </c>
    </row>
    <row r="11" spans="2:8" ht="21.6" customHeight="1" x14ac:dyDescent="0.4">
      <c r="B11" s="93"/>
      <c r="C11" s="18" t="s">
        <v>36</v>
      </c>
      <c r="D11" s="19">
        <f t="shared" si="0"/>
        <v>0</v>
      </c>
      <c r="E11" s="20">
        <v>12.5</v>
      </c>
      <c r="F11" s="19">
        <f t="shared" si="1"/>
        <v>10</v>
      </c>
      <c r="G11" s="37" t="s">
        <v>32</v>
      </c>
      <c r="H11" s="22" t="s">
        <v>281</v>
      </c>
    </row>
    <row r="12" spans="2:8" ht="21.6" customHeight="1" x14ac:dyDescent="0.4">
      <c r="B12" s="93"/>
      <c r="C12" s="18" t="s">
        <v>76</v>
      </c>
      <c r="D12" s="19">
        <f t="shared" si="0"/>
        <v>0</v>
      </c>
      <c r="E12" s="20">
        <v>25</v>
      </c>
      <c r="F12" s="19">
        <f t="shared" si="1"/>
        <v>20</v>
      </c>
      <c r="G12" s="37" t="s">
        <v>34</v>
      </c>
      <c r="H12" s="22" t="s">
        <v>282</v>
      </c>
    </row>
    <row r="13" spans="2:8" ht="21.6" customHeight="1" thickBot="1" x14ac:dyDescent="0.45">
      <c r="B13" s="94"/>
      <c r="C13" s="24" t="s">
        <v>283</v>
      </c>
      <c r="D13" s="25">
        <f t="shared" si="0"/>
        <v>0</v>
      </c>
      <c r="E13" s="26">
        <v>1</v>
      </c>
      <c r="F13" s="25">
        <f t="shared" si="1"/>
        <v>0.8</v>
      </c>
      <c r="G13" s="27" t="s">
        <v>7</v>
      </c>
      <c r="H13" s="28"/>
    </row>
    <row r="14" spans="2:8" x14ac:dyDescent="0.4">
      <c r="B14" s="29"/>
      <c r="C14" s="29"/>
      <c r="D14" s="29"/>
      <c r="E14" s="29"/>
      <c r="F14" s="29"/>
      <c r="G14" s="29"/>
      <c r="H14" s="29"/>
    </row>
  </sheetData>
  <mergeCells count="1">
    <mergeCell ref="B5:B13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205C-8ACC-40F1-AE4F-47243BB97C82}">
  <sheetPr>
    <pageSetUpPr fitToPage="1"/>
  </sheetPr>
  <dimension ref="B1:H3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433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9" si="0">$F$2*E5</f>
        <v>0</v>
      </c>
      <c r="E5" s="10"/>
      <c r="F5" s="9">
        <f t="shared" ref="F5:F29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285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286</v>
      </c>
    </row>
    <row r="9" spans="2:8" ht="21.6" customHeight="1" x14ac:dyDescent="0.4">
      <c r="B9" s="93"/>
      <c r="C9" s="18" t="s">
        <v>209</v>
      </c>
      <c r="D9" s="19">
        <f t="shared" si="0"/>
        <v>0</v>
      </c>
      <c r="E9" s="20">
        <v>50</v>
      </c>
      <c r="F9" s="19">
        <f t="shared" si="1"/>
        <v>40</v>
      </c>
      <c r="G9" s="21" t="s">
        <v>7</v>
      </c>
      <c r="H9" s="22" t="s">
        <v>287</v>
      </c>
    </row>
    <row r="10" spans="2:8" ht="21.6" customHeight="1" x14ac:dyDescent="0.4">
      <c r="B10" s="93"/>
      <c r="C10" s="18" t="s">
        <v>12</v>
      </c>
      <c r="D10" s="19">
        <f t="shared" si="0"/>
        <v>0</v>
      </c>
      <c r="E10" s="20">
        <v>1.7</v>
      </c>
      <c r="F10" s="19">
        <f t="shared" si="1"/>
        <v>1.36</v>
      </c>
      <c r="G10" s="21" t="s">
        <v>7</v>
      </c>
      <c r="H10" s="22" t="s">
        <v>288</v>
      </c>
    </row>
    <row r="11" spans="2:8" ht="21.6" customHeight="1" x14ac:dyDescent="0.4">
      <c r="B11" s="93"/>
      <c r="C11" s="18" t="s">
        <v>52</v>
      </c>
      <c r="D11" s="19">
        <f t="shared" si="0"/>
        <v>0</v>
      </c>
      <c r="E11" s="20">
        <v>0.5</v>
      </c>
      <c r="F11" s="19">
        <f t="shared" si="1"/>
        <v>0.4</v>
      </c>
      <c r="G11" s="21" t="s">
        <v>7</v>
      </c>
      <c r="H11" s="22" t="s">
        <v>289</v>
      </c>
    </row>
    <row r="12" spans="2:8" ht="21.6" customHeight="1" x14ac:dyDescent="0.4">
      <c r="B12" s="93"/>
      <c r="C12" s="18" t="s">
        <v>13</v>
      </c>
      <c r="D12" s="19">
        <f t="shared" si="0"/>
        <v>0</v>
      </c>
      <c r="E12" s="20">
        <v>1.7</v>
      </c>
      <c r="F12" s="19">
        <f t="shared" si="1"/>
        <v>1.36</v>
      </c>
      <c r="G12" s="21" t="s">
        <v>7</v>
      </c>
      <c r="H12" s="22" t="s">
        <v>290</v>
      </c>
    </row>
    <row r="13" spans="2:8" ht="21.6" customHeight="1" x14ac:dyDescent="0.4">
      <c r="B13" s="93"/>
      <c r="C13" s="18" t="s">
        <v>291</v>
      </c>
      <c r="D13" s="19">
        <f t="shared" si="0"/>
        <v>0</v>
      </c>
      <c r="E13" s="20">
        <v>0.2</v>
      </c>
      <c r="F13" s="19">
        <f t="shared" si="1"/>
        <v>0.16000000000000003</v>
      </c>
      <c r="G13" s="21" t="s">
        <v>7</v>
      </c>
      <c r="H13" s="22"/>
    </row>
    <row r="14" spans="2:8" ht="21.6" customHeight="1" x14ac:dyDescent="0.4">
      <c r="B14" s="93"/>
      <c r="C14" s="13" t="s">
        <v>292</v>
      </c>
      <c r="D14" s="14">
        <f t="shared" si="0"/>
        <v>0</v>
      </c>
      <c r="E14" s="15"/>
      <c r="F14" s="14">
        <f t="shared" si="1"/>
        <v>0</v>
      </c>
      <c r="G14" s="16" t="s">
        <v>7</v>
      </c>
      <c r="H14" s="17" t="s">
        <v>293</v>
      </c>
    </row>
    <row r="15" spans="2:8" ht="21.6" customHeight="1" x14ac:dyDescent="0.4">
      <c r="B15" s="93"/>
      <c r="C15" s="18" t="s">
        <v>40</v>
      </c>
      <c r="D15" s="19">
        <f t="shared" si="0"/>
        <v>0</v>
      </c>
      <c r="E15" s="20">
        <v>1.4</v>
      </c>
      <c r="F15" s="19">
        <f t="shared" si="1"/>
        <v>1.1199999999999999</v>
      </c>
      <c r="G15" s="21" t="s">
        <v>7</v>
      </c>
      <c r="H15" s="22" t="s">
        <v>294</v>
      </c>
    </row>
    <row r="16" spans="2:8" ht="21.6" customHeight="1" x14ac:dyDescent="0.4">
      <c r="B16" s="93"/>
      <c r="C16" s="18" t="s">
        <v>295</v>
      </c>
      <c r="D16" s="19">
        <f t="shared" si="0"/>
        <v>0</v>
      </c>
      <c r="E16" s="20">
        <v>4</v>
      </c>
      <c r="F16" s="19">
        <f t="shared" si="1"/>
        <v>3.2</v>
      </c>
      <c r="G16" s="21" t="s">
        <v>7</v>
      </c>
      <c r="H16" s="22" t="s">
        <v>89</v>
      </c>
    </row>
    <row r="17" spans="2:8" ht="21.6" customHeight="1" x14ac:dyDescent="0.4">
      <c r="B17" s="93"/>
      <c r="C17" s="18" t="s">
        <v>16</v>
      </c>
      <c r="D17" s="19">
        <f t="shared" si="0"/>
        <v>0</v>
      </c>
      <c r="E17" s="20">
        <v>10</v>
      </c>
      <c r="F17" s="19">
        <f t="shared" si="1"/>
        <v>8</v>
      </c>
      <c r="G17" s="21" t="s">
        <v>7</v>
      </c>
      <c r="H17" s="22" t="s">
        <v>296</v>
      </c>
    </row>
    <row r="18" spans="2:8" ht="21.6" customHeight="1" x14ac:dyDescent="0.4">
      <c r="B18" s="93"/>
      <c r="C18" s="18" t="s">
        <v>96</v>
      </c>
      <c r="D18" s="19">
        <f t="shared" si="0"/>
        <v>0</v>
      </c>
      <c r="E18" s="20">
        <v>3</v>
      </c>
      <c r="F18" s="19">
        <f t="shared" si="1"/>
        <v>2.4000000000000004</v>
      </c>
      <c r="G18" s="21" t="s">
        <v>7</v>
      </c>
      <c r="H18" s="22" t="s">
        <v>297</v>
      </c>
    </row>
    <row r="19" spans="2:8" ht="21.6" customHeight="1" x14ac:dyDescent="0.4">
      <c r="B19" s="93"/>
      <c r="C19" s="18" t="s">
        <v>21</v>
      </c>
      <c r="D19" s="19">
        <f t="shared" si="0"/>
        <v>0</v>
      </c>
      <c r="E19" s="20">
        <v>1</v>
      </c>
      <c r="F19" s="19">
        <f t="shared" si="1"/>
        <v>0.8</v>
      </c>
      <c r="G19" s="21" t="s">
        <v>7</v>
      </c>
      <c r="H19" s="22" t="s">
        <v>298</v>
      </c>
    </row>
    <row r="20" spans="2:8" ht="21.6" customHeight="1" x14ac:dyDescent="0.4">
      <c r="B20" s="93"/>
      <c r="C20" s="18" t="s">
        <v>12</v>
      </c>
      <c r="D20" s="19">
        <f t="shared" si="0"/>
        <v>0</v>
      </c>
      <c r="E20" s="20">
        <v>1</v>
      </c>
      <c r="F20" s="19">
        <f t="shared" si="1"/>
        <v>0.8</v>
      </c>
      <c r="G20" s="21" t="s">
        <v>7</v>
      </c>
      <c r="H20" s="22" t="s">
        <v>299</v>
      </c>
    </row>
    <row r="21" spans="2:8" ht="21.6" customHeight="1" x14ac:dyDescent="0.4">
      <c r="B21" s="93"/>
      <c r="C21" s="18" t="s">
        <v>14</v>
      </c>
      <c r="D21" s="19">
        <f t="shared" si="0"/>
        <v>0</v>
      </c>
      <c r="E21" s="20">
        <v>1</v>
      </c>
      <c r="F21" s="19">
        <f t="shared" si="1"/>
        <v>0.8</v>
      </c>
      <c r="G21" s="21" t="s">
        <v>7</v>
      </c>
      <c r="H21" s="22" t="s">
        <v>300</v>
      </c>
    </row>
    <row r="22" spans="2:8" ht="21.6" customHeight="1" x14ac:dyDescent="0.4">
      <c r="B22" s="93"/>
      <c r="C22" s="18" t="s">
        <v>68</v>
      </c>
      <c r="D22" s="19">
        <f t="shared" si="0"/>
        <v>0</v>
      </c>
      <c r="E22" s="20">
        <v>30</v>
      </c>
      <c r="F22" s="19">
        <f t="shared" si="1"/>
        <v>24</v>
      </c>
      <c r="G22" s="21" t="s">
        <v>7</v>
      </c>
      <c r="H22" s="22" t="s">
        <v>301</v>
      </c>
    </row>
    <row r="23" spans="2:8" ht="21.6" customHeight="1" x14ac:dyDescent="0.4">
      <c r="B23" s="93"/>
      <c r="C23" s="13" t="s">
        <v>302</v>
      </c>
      <c r="D23" s="14">
        <f t="shared" si="0"/>
        <v>0</v>
      </c>
      <c r="E23" s="15"/>
      <c r="F23" s="14">
        <f t="shared" si="1"/>
        <v>0</v>
      </c>
      <c r="G23" s="16" t="s">
        <v>7</v>
      </c>
      <c r="H23" s="17" t="s">
        <v>303</v>
      </c>
    </row>
    <row r="24" spans="2:8" ht="21.6" customHeight="1" x14ac:dyDescent="0.4">
      <c r="B24" s="93"/>
      <c r="C24" s="18" t="s">
        <v>304</v>
      </c>
      <c r="D24" s="19">
        <f t="shared" si="0"/>
        <v>0</v>
      </c>
      <c r="E24" s="20">
        <v>3</v>
      </c>
      <c r="F24" s="19">
        <f t="shared" si="1"/>
        <v>2.4000000000000004</v>
      </c>
      <c r="G24" s="21" t="s">
        <v>7</v>
      </c>
      <c r="H24" s="22" t="s">
        <v>305</v>
      </c>
    </row>
    <row r="25" spans="2:8" ht="21.6" customHeight="1" x14ac:dyDescent="0.4">
      <c r="B25" s="93"/>
      <c r="C25" s="18" t="s">
        <v>48</v>
      </c>
      <c r="D25" s="19">
        <f t="shared" si="0"/>
        <v>0</v>
      </c>
      <c r="E25" s="20">
        <v>15</v>
      </c>
      <c r="F25" s="19">
        <f t="shared" si="1"/>
        <v>12</v>
      </c>
      <c r="G25" s="21" t="s">
        <v>7</v>
      </c>
      <c r="H25" s="22" t="s">
        <v>306</v>
      </c>
    </row>
    <row r="26" spans="2:8" ht="21.6" customHeight="1" x14ac:dyDescent="0.4">
      <c r="B26" s="93"/>
      <c r="C26" s="18" t="s">
        <v>68</v>
      </c>
      <c r="D26" s="19">
        <f t="shared" si="0"/>
        <v>0</v>
      </c>
      <c r="E26" s="20">
        <v>100</v>
      </c>
      <c r="F26" s="19">
        <f t="shared" si="1"/>
        <v>80</v>
      </c>
      <c r="G26" s="21" t="s">
        <v>7</v>
      </c>
      <c r="H26" s="22" t="s">
        <v>307</v>
      </c>
    </row>
    <row r="27" spans="2:8" ht="21.6" customHeight="1" x14ac:dyDescent="0.4">
      <c r="B27" s="93"/>
      <c r="C27" s="18" t="s">
        <v>70</v>
      </c>
      <c r="D27" s="19">
        <f t="shared" si="0"/>
        <v>0</v>
      </c>
      <c r="E27" s="20">
        <v>3</v>
      </c>
      <c r="F27" s="19">
        <f t="shared" si="1"/>
        <v>2.4000000000000004</v>
      </c>
      <c r="G27" s="21" t="s">
        <v>7</v>
      </c>
      <c r="H27" s="22" t="s">
        <v>69</v>
      </c>
    </row>
    <row r="28" spans="2:8" ht="21.6" customHeight="1" x14ac:dyDescent="0.4">
      <c r="B28" s="93"/>
      <c r="C28" s="13" t="s">
        <v>113</v>
      </c>
      <c r="D28" s="14">
        <f t="shared" si="0"/>
        <v>0</v>
      </c>
      <c r="E28" s="15"/>
      <c r="F28" s="14">
        <f t="shared" si="1"/>
        <v>0</v>
      </c>
      <c r="G28" s="16" t="s">
        <v>7</v>
      </c>
      <c r="H28" s="17" t="s">
        <v>114</v>
      </c>
    </row>
    <row r="29" spans="2:8" ht="21.6" customHeight="1" thickBot="1" x14ac:dyDescent="0.45">
      <c r="B29" s="94"/>
      <c r="C29" s="24" t="s">
        <v>115</v>
      </c>
      <c r="D29" s="25">
        <f t="shared" si="0"/>
        <v>0</v>
      </c>
      <c r="E29" s="26">
        <v>20</v>
      </c>
      <c r="F29" s="25">
        <f t="shared" si="1"/>
        <v>16</v>
      </c>
      <c r="G29" s="27" t="s">
        <v>7</v>
      </c>
      <c r="H29" s="28" t="s">
        <v>116</v>
      </c>
    </row>
    <row r="30" spans="2:8" x14ac:dyDescent="0.4">
      <c r="B30" s="29"/>
      <c r="C30" s="29"/>
      <c r="D30" s="29"/>
      <c r="E30" s="29"/>
      <c r="F30" s="29"/>
      <c r="G30" s="29"/>
      <c r="H30" s="29"/>
    </row>
  </sheetData>
  <mergeCells count="1">
    <mergeCell ref="B5:B29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CACA-5982-47E5-B21C-01E5A23E491B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434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5" si="0">$F$2*E5</f>
        <v>0</v>
      </c>
      <c r="E5" s="10"/>
      <c r="F5" s="9">
        <f t="shared" ref="F5:F15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309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310</v>
      </c>
    </row>
    <row r="9" spans="2:8" ht="21.6" customHeight="1" x14ac:dyDescent="0.4">
      <c r="B9" s="93"/>
      <c r="C9" s="18" t="s">
        <v>33</v>
      </c>
      <c r="D9" s="19">
        <f t="shared" si="0"/>
        <v>0</v>
      </c>
      <c r="E9" s="20">
        <v>20</v>
      </c>
      <c r="F9" s="19">
        <f t="shared" si="1"/>
        <v>16</v>
      </c>
      <c r="G9" s="37" t="s">
        <v>34</v>
      </c>
      <c r="H9" s="22" t="s">
        <v>311</v>
      </c>
    </row>
    <row r="10" spans="2:8" ht="21.6" customHeight="1" x14ac:dyDescent="0.4">
      <c r="B10" s="93"/>
      <c r="C10" s="18" t="s">
        <v>35</v>
      </c>
      <c r="D10" s="19">
        <f t="shared" si="0"/>
        <v>0</v>
      </c>
      <c r="E10" s="20">
        <v>0.8</v>
      </c>
      <c r="F10" s="19">
        <f t="shared" si="1"/>
        <v>0.64000000000000012</v>
      </c>
      <c r="G10" s="21" t="s">
        <v>7</v>
      </c>
      <c r="H10" s="22" t="s">
        <v>312</v>
      </c>
    </row>
    <row r="11" spans="2:8" ht="21.6" customHeight="1" x14ac:dyDescent="0.4">
      <c r="B11" s="93"/>
      <c r="C11" s="18" t="s">
        <v>14</v>
      </c>
      <c r="D11" s="19">
        <f t="shared" si="0"/>
        <v>0</v>
      </c>
      <c r="E11" s="20">
        <v>5</v>
      </c>
      <c r="F11" s="19">
        <f t="shared" si="1"/>
        <v>4</v>
      </c>
      <c r="G11" s="21" t="s">
        <v>7</v>
      </c>
      <c r="H11" s="22" t="s">
        <v>313</v>
      </c>
    </row>
    <row r="12" spans="2:8" ht="21.6" customHeight="1" x14ac:dyDescent="0.4">
      <c r="B12" s="93"/>
      <c r="C12" s="18" t="s">
        <v>36</v>
      </c>
      <c r="D12" s="19">
        <f t="shared" si="0"/>
        <v>0</v>
      </c>
      <c r="E12" s="20">
        <v>18</v>
      </c>
      <c r="F12" s="19">
        <f t="shared" si="1"/>
        <v>14.4</v>
      </c>
      <c r="G12" s="37" t="s">
        <v>32</v>
      </c>
      <c r="H12" s="22" t="s">
        <v>314</v>
      </c>
    </row>
    <row r="13" spans="2:8" ht="21.6" customHeight="1" x14ac:dyDescent="0.4">
      <c r="B13" s="93"/>
      <c r="C13" s="18" t="s">
        <v>21</v>
      </c>
      <c r="D13" s="19">
        <f t="shared" si="0"/>
        <v>0</v>
      </c>
      <c r="E13" s="20">
        <v>3.6</v>
      </c>
      <c r="F13" s="19">
        <f t="shared" si="1"/>
        <v>2.8800000000000003</v>
      </c>
      <c r="G13" s="21" t="s">
        <v>7</v>
      </c>
      <c r="H13" s="22" t="s">
        <v>315</v>
      </c>
    </row>
    <row r="14" spans="2:8" ht="21.6" customHeight="1" x14ac:dyDescent="0.4">
      <c r="B14" s="93"/>
      <c r="C14" s="18" t="s">
        <v>189</v>
      </c>
      <c r="D14" s="19">
        <f t="shared" si="0"/>
        <v>0</v>
      </c>
      <c r="E14" s="20">
        <v>2</v>
      </c>
      <c r="F14" s="19">
        <f t="shared" si="1"/>
        <v>1.6</v>
      </c>
      <c r="G14" s="37" t="s">
        <v>32</v>
      </c>
      <c r="H14" s="22" t="s">
        <v>316</v>
      </c>
    </row>
    <row r="15" spans="2:8" ht="21.6" customHeight="1" thickBot="1" x14ac:dyDescent="0.45">
      <c r="B15" s="94"/>
      <c r="C15" s="24" t="s">
        <v>317</v>
      </c>
      <c r="D15" s="25">
        <f t="shared" si="0"/>
        <v>0</v>
      </c>
      <c r="E15" s="26">
        <v>3</v>
      </c>
      <c r="F15" s="25">
        <f t="shared" si="1"/>
        <v>2.4000000000000004</v>
      </c>
      <c r="G15" s="39" t="s">
        <v>32</v>
      </c>
      <c r="H15" s="28"/>
    </row>
    <row r="16" spans="2:8" x14ac:dyDescent="0.4">
      <c r="B16" s="29"/>
      <c r="C16" s="29"/>
      <c r="D16" s="29"/>
      <c r="E16" s="29"/>
      <c r="F16" s="29"/>
      <c r="G16" s="29"/>
      <c r="H16" s="29"/>
    </row>
  </sheetData>
  <mergeCells count="1">
    <mergeCell ref="B5:B1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A96C-8E3D-4702-8E3E-37A35CD41C81}">
  <sheetPr>
    <pageSetUpPr fitToPage="1"/>
  </sheetPr>
  <dimension ref="B1:H29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435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8" si="0">$F$2*E5</f>
        <v>0</v>
      </c>
      <c r="E5" s="10"/>
      <c r="F5" s="9">
        <f t="shared" ref="F5:F28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319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320</v>
      </c>
    </row>
    <row r="7" spans="2:8" ht="21.6" customHeight="1" x14ac:dyDescent="0.4">
      <c r="B7" s="93"/>
      <c r="C7" s="18" t="s">
        <v>321</v>
      </c>
      <c r="D7" s="19">
        <f t="shared" si="0"/>
        <v>0</v>
      </c>
      <c r="E7" s="20">
        <v>50</v>
      </c>
      <c r="F7" s="19">
        <f t="shared" si="1"/>
        <v>40</v>
      </c>
      <c r="G7" s="37" t="s">
        <v>140</v>
      </c>
      <c r="H7" s="22" t="s">
        <v>322</v>
      </c>
    </row>
    <row r="8" spans="2:8" ht="21.6" customHeight="1" x14ac:dyDescent="0.4">
      <c r="B8" s="93"/>
      <c r="C8" s="18"/>
      <c r="D8" s="19">
        <f t="shared" si="0"/>
        <v>0</v>
      </c>
      <c r="E8" s="20"/>
      <c r="F8" s="19">
        <f t="shared" si="1"/>
        <v>0</v>
      </c>
      <c r="G8" s="21" t="s">
        <v>7</v>
      </c>
      <c r="H8" s="22" t="s">
        <v>323</v>
      </c>
    </row>
    <row r="9" spans="2:8" ht="21.6" customHeight="1" x14ac:dyDescent="0.4">
      <c r="B9" s="93"/>
      <c r="C9" s="13" t="s">
        <v>324</v>
      </c>
      <c r="D9" s="14">
        <f t="shared" si="0"/>
        <v>0</v>
      </c>
      <c r="E9" s="15"/>
      <c r="F9" s="14">
        <f t="shared" si="1"/>
        <v>0</v>
      </c>
      <c r="G9" s="16" t="s">
        <v>7</v>
      </c>
      <c r="H9" s="17" t="s">
        <v>325</v>
      </c>
    </row>
    <row r="10" spans="2:8" ht="21.6" customHeight="1" x14ac:dyDescent="0.4">
      <c r="B10" s="93"/>
      <c r="C10" s="18" t="s">
        <v>10</v>
      </c>
      <c r="D10" s="19">
        <f t="shared" si="0"/>
        <v>0</v>
      </c>
      <c r="E10" s="20">
        <v>50</v>
      </c>
      <c r="F10" s="19">
        <f t="shared" si="1"/>
        <v>40</v>
      </c>
      <c r="G10" s="21" t="s">
        <v>7</v>
      </c>
      <c r="H10" s="22" t="s">
        <v>326</v>
      </c>
    </row>
    <row r="11" spans="2:8" ht="21.6" customHeight="1" x14ac:dyDescent="0.4">
      <c r="B11" s="93"/>
      <c r="C11" s="18" t="s">
        <v>48</v>
      </c>
      <c r="D11" s="19">
        <f t="shared" si="0"/>
        <v>0</v>
      </c>
      <c r="E11" s="20">
        <v>20</v>
      </c>
      <c r="F11" s="19">
        <f t="shared" si="1"/>
        <v>16</v>
      </c>
      <c r="G11" s="21" t="s">
        <v>7</v>
      </c>
      <c r="H11" s="22" t="s">
        <v>327</v>
      </c>
    </row>
    <row r="12" spans="2:8" ht="21.6" customHeight="1" x14ac:dyDescent="0.4">
      <c r="B12" s="93"/>
      <c r="C12" s="18" t="s">
        <v>16</v>
      </c>
      <c r="D12" s="19">
        <f t="shared" si="0"/>
        <v>0</v>
      </c>
      <c r="E12" s="20">
        <v>10</v>
      </c>
      <c r="F12" s="19">
        <f t="shared" si="1"/>
        <v>8</v>
      </c>
      <c r="G12" s="21" t="s">
        <v>7</v>
      </c>
      <c r="H12" s="22" t="s">
        <v>328</v>
      </c>
    </row>
    <row r="13" spans="2:8" ht="21.6" customHeight="1" x14ac:dyDescent="0.4">
      <c r="B13" s="93"/>
      <c r="C13" s="18" t="s">
        <v>329</v>
      </c>
      <c r="D13" s="19">
        <f t="shared" si="0"/>
        <v>0</v>
      </c>
      <c r="E13" s="20">
        <v>13</v>
      </c>
      <c r="F13" s="19">
        <f t="shared" si="1"/>
        <v>10.4</v>
      </c>
      <c r="G13" s="21" t="s">
        <v>7</v>
      </c>
      <c r="H13" s="22" t="s">
        <v>330</v>
      </c>
    </row>
    <row r="14" spans="2:8" ht="21.6" customHeight="1" x14ac:dyDescent="0.4">
      <c r="B14" s="93"/>
      <c r="C14" s="18" t="s">
        <v>136</v>
      </c>
      <c r="D14" s="19">
        <f t="shared" si="0"/>
        <v>0</v>
      </c>
      <c r="E14" s="20">
        <v>10</v>
      </c>
      <c r="F14" s="19">
        <f t="shared" si="1"/>
        <v>8</v>
      </c>
      <c r="G14" s="21" t="s">
        <v>7</v>
      </c>
      <c r="H14" s="22" t="s">
        <v>331</v>
      </c>
    </row>
    <row r="15" spans="2:8" ht="21.6" customHeight="1" x14ac:dyDescent="0.4">
      <c r="B15" s="93"/>
      <c r="C15" s="18" t="s">
        <v>138</v>
      </c>
      <c r="D15" s="19">
        <f t="shared" si="0"/>
        <v>0</v>
      </c>
      <c r="E15" s="20">
        <v>1.3</v>
      </c>
      <c r="F15" s="19">
        <f t="shared" si="1"/>
        <v>1.04</v>
      </c>
      <c r="G15" s="21" t="s">
        <v>7</v>
      </c>
      <c r="H15" s="22"/>
    </row>
    <row r="16" spans="2:8" ht="21.6" customHeight="1" x14ac:dyDescent="0.4">
      <c r="B16" s="93"/>
      <c r="C16" s="18" t="s">
        <v>15</v>
      </c>
      <c r="D16" s="19">
        <f t="shared" si="0"/>
        <v>0</v>
      </c>
      <c r="E16" s="20">
        <v>0.12</v>
      </c>
      <c r="F16" s="19">
        <f t="shared" si="1"/>
        <v>9.6000000000000002E-2</v>
      </c>
      <c r="G16" s="21" t="s">
        <v>7</v>
      </c>
      <c r="H16" s="22"/>
    </row>
    <row r="17" spans="2:8" ht="21.6" customHeight="1" x14ac:dyDescent="0.4">
      <c r="B17" s="93"/>
      <c r="C17" s="18" t="s">
        <v>21</v>
      </c>
      <c r="D17" s="19">
        <f t="shared" si="0"/>
        <v>0</v>
      </c>
      <c r="E17" s="20">
        <v>1</v>
      </c>
      <c r="F17" s="19">
        <f t="shared" si="1"/>
        <v>0.8</v>
      </c>
      <c r="G17" s="21" t="s">
        <v>7</v>
      </c>
      <c r="H17" s="22"/>
    </row>
    <row r="18" spans="2:8" ht="21.6" customHeight="1" x14ac:dyDescent="0.4">
      <c r="B18" s="93"/>
      <c r="C18" s="13" t="s">
        <v>332</v>
      </c>
      <c r="D18" s="14">
        <f t="shared" si="0"/>
        <v>0</v>
      </c>
      <c r="E18" s="15"/>
      <c r="F18" s="14">
        <f t="shared" si="1"/>
        <v>0</v>
      </c>
      <c r="G18" s="16" t="s">
        <v>7</v>
      </c>
      <c r="H18" s="17" t="s">
        <v>333</v>
      </c>
    </row>
    <row r="19" spans="2:8" ht="21.6" customHeight="1" x14ac:dyDescent="0.4">
      <c r="B19" s="93"/>
      <c r="C19" s="18" t="s">
        <v>334</v>
      </c>
      <c r="D19" s="19">
        <f t="shared" si="0"/>
        <v>0</v>
      </c>
      <c r="E19" s="20">
        <v>20</v>
      </c>
      <c r="F19" s="19">
        <f t="shared" si="1"/>
        <v>16</v>
      </c>
      <c r="G19" s="21" t="s">
        <v>7</v>
      </c>
      <c r="H19" s="22" t="s">
        <v>335</v>
      </c>
    </row>
    <row r="20" spans="2:8" ht="21.6" customHeight="1" x14ac:dyDescent="0.4">
      <c r="B20" s="93"/>
      <c r="C20" s="18" t="s">
        <v>212</v>
      </c>
      <c r="D20" s="19">
        <f t="shared" si="0"/>
        <v>0</v>
      </c>
      <c r="E20" s="20">
        <v>2</v>
      </c>
      <c r="F20" s="19">
        <f t="shared" si="1"/>
        <v>1.6</v>
      </c>
      <c r="G20" s="21" t="s">
        <v>7</v>
      </c>
      <c r="H20" s="22" t="s">
        <v>336</v>
      </c>
    </row>
    <row r="21" spans="2:8" ht="21.6" customHeight="1" x14ac:dyDescent="0.4">
      <c r="B21" s="93"/>
      <c r="C21" s="13" t="s">
        <v>337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338</v>
      </c>
    </row>
    <row r="22" spans="2:8" ht="21.6" customHeight="1" x14ac:dyDescent="0.4">
      <c r="B22" s="93"/>
      <c r="C22" s="18" t="s">
        <v>17</v>
      </c>
      <c r="D22" s="19">
        <f t="shared" si="0"/>
        <v>0</v>
      </c>
      <c r="E22" s="20">
        <v>8</v>
      </c>
      <c r="F22" s="19">
        <f t="shared" si="1"/>
        <v>6.4</v>
      </c>
      <c r="G22" s="21" t="s">
        <v>7</v>
      </c>
      <c r="H22" s="22" t="s">
        <v>339</v>
      </c>
    </row>
    <row r="23" spans="2:8" ht="21.6" customHeight="1" x14ac:dyDescent="0.4">
      <c r="B23" s="93"/>
      <c r="C23" s="18" t="s">
        <v>243</v>
      </c>
      <c r="D23" s="19">
        <f t="shared" si="0"/>
        <v>0</v>
      </c>
      <c r="E23" s="20">
        <v>5</v>
      </c>
      <c r="F23" s="19">
        <f t="shared" si="1"/>
        <v>4</v>
      </c>
      <c r="G23" s="21" t="s">
        <v>7</v>
      </c>
      <c r="H23" s="22" t="s">
        <v>340</v>
      </c>
    </row>
    <row r="24" spans="2:8" ht="21.6" customHeight="1" x14ac:dyDescent="0.4">
      <c r="B24" s="93"/>
      <c r="C24" s="18" t="s">
        <v>26</v>
      </c>
      <c r="D24" s="19">
        <f t="shared" si="0"/>
        <v>0</v>
      </c>
      <c r="E24" s="20">
        <v>100</v>
      </c>
      <c r="F24" s="19">
        <f t="shared" si="1"/>
        <v>80</v>
      </c>
      <c r="G24" s="21" t="s">
        <v>7</v>
      </c>
      <c r="H24" s="22" t="s">
        <v>123</v>
      </c>
    </row>
    <row r="25" spans="2:8" ht="21.6" customHeight="1" x14ac:dyDescent="0.4">
      <c r="B25" s="93"/>
      <c r="C25" s="18" t="s">
        <v>139</v>
      </c>
      <c r="D25" s="19">
        <f t="shared" si="0"/>
        <v>0</v>
      </c>
      <c r="E25" s="20">
        <v>0.5</v>
      </c>
      <c r="F25" s="19">
        <f t="shared" si="1"/>
        <v>0.4</v>
      </c>
      <c r="G25" s="37" t="s">
        <v>140</v>
      </c>
      <c r="H25" s="22" t="s">
        <v>341</v>
      </c>
    </row>
    <row r="26" spans="2:8" ht="21.6" customHeight="1" x14ac:dyDescent="0.4">
      <c r="B26" s="93"/>
      <c r="C26" s="18" t="s">
        <v>18</v>
      </c>
      <c r="D26" s="19">
        <f t="shared" si="0"/>
        <v>0</v>
      </c>
      <c r="E26" s="20">
        <v>0.2</v>
      </c>
      <c r="F26" s="19">
        <f t="shared" si="1"/>
        <v>0.16000000000000003</v>
      </c>
      <c r="G26" s="21" t="s">
        <v>7</v>
      </c>
      <c r="H26" s="22"/>
    </row>
    <row r="27" spans="2:8" ht="21.6" customHeight="1" x14ac:dyDescent="0.4">
      <c r="B27" s="93"/>
      <c r="C27" s="13" t="s">
        <v>342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23"/>
    </row>
    <row r="28" spans="2:8" ht="21.6" customHeight="1" thickBot="1" x14ac:dyDescent="0.45">
      <c r="B28" s="94"/>
      <c r="C28" s="24" t="s">
        <v>343</v>
      </c>
      <c r="D28" s="25">
        <f t="shared" si="0"/>
        <v>0</v>
      </c>
      <c r="E28" s="26">
        <v>25</v>
      </c>
      <c r="F28" s="25">
        <f t="shared" si="1"/>
        <v>20</v>
      </c>
      <c r="G28" s="27" t="s">
        <v>7</v>
      </c>
      <c r="H28" s="28"/>
    </row>
    <row r="29" spans="2:8" x14ac:dyDescent="0.4">
      <c r="B29" s="29"/>
      <c r="C29" s="29"/>
      <c r="D29" s="29"/>
      <c r="E29" s="29"/>
      <c r="F29" s="29"/>
      <c r="G29" s="29"/>
      <c r="H29" s="29"/>
    </row>
  </sheetData>
  <mergeCells count="1">
    <mergeCell ref="B5:B28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BF170-B574-437B-8A37-3030C8A79740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436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345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346</v>
      </c>
    </row>
    <row r="9" spans="2:8" ht="21.6" customHeight="1" x14ac:dyDescent="0.4">
      <c r="B9" s="93"/>
      <c r="C9" s="18" t="s">
        <v>8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9</v>
      </c>
    </row>
    <row r="10" spans="2:8" ht="21.6" customHeight="1" x14ac:dyDescent="0.4">
      <c r="B10" s="93"/>
      <c r="C10" s="18" t="s">
        <v>26</v>
      </c>
      <c r="D10" s="19">
        <f t="shared" si="0"/>
        <v>0</v>
      </c>
      <c r="E10" s="20">
        <v>1</v>
      </c>
      <c r="F10" s="19">
        <f t="shared" si="1"/>
        <v>0.8</v>
      </c>
      <c r="G10" s="21" t="s">
        <v>7</v>
      </c>
      <c r="H10" s="22" t="s">
        <v>347</v>
      </c>
    </row>
    <row r="11" spans="2:8" ht="21.6" customHeight="1" x14ac:dyDescent="0.4">
      <c r="B11" s="93"/>
      <c r="C11" s="18" t="s">
        <v>13</v>
      </c>
      <c r="D11" s="19">
        <f t="shared" si="0"/>
        <v>0</v>
      </c>
      <c r="E11" s="20">
        <v>2</v>
      </c>
      <c r="F11" s="19">
        <f t="shared" si="1"/>
        <v>1.6</v>
      </c>
      <c r="G11" s="21" t="s">
        <v>7</v>
      </c>
      <c r="H11" s="22" t="s">
        <v>348</v>
      </c>
    </row>
    <row r="12" spans="2:8" ht="21.6" customHeight="1" x14ac:dyDescent="0.4">
      <c r="B12" s="93"/>
      <c r="C12" s="18" t="s">
        <v>70</v>
      </c>
      <c r="D12" s="19">
        <f t="shared" si="0"/>
        <v>0</v>
      </c>
      <c r="E12" s="20">
        <v>2</v>
      </c>
      <c r="F12" s="19">
        <f t="shared" si="1"/>
        <v>1.6</v>
      </c>
      <c r="G12" s="21" t="s">
        <v>7</v>
      </c>
      <c r="H12" s="22" t="s">
        <v>349</v>
      </c>
    </row>
    <row r="13" spans="2:8" ht="21.6" customHeight="1" x14ac:dyDescent="0.4">
      <c r="B13" s="93"/>
      <c r="C13" s="18" t="s">
        <v>14</v>
      </c>
      <c r="D13" s="19">
        <f t="shared" si="0"/>
        <v>0</v>
      </c>
      <c r="E13" s="20">
        <v>1</v>
      </c>
      <c r="F13" s="19">
        <f t="shared" si="1"/>
        <v>0.8</v>
      </c>
      <c r="G13" s="21" t="s">
        <v>7</v>
      </c>
      <c r="H13" s="22" t="s">
        <v>350</v>
      </c>
    </row>
    <row r="14" spans="2:8" ht="21.6" customHeight="1" x14ac:dyDescent="0.4">
      <c r="B14" s="93"/>
      <c r="C14" s="18" t="s">
        <v>105</v>
      </c>
      <c r="D14" s="19">
        <f t="shared" si="0"/>
        <v>0</v>
      </c>
      <c r="E14" s="20">
        <v>1</v>
      </c>
      <c r="F14" s="19">
        <f t="shared" si="1"/>
        <v>0.8</v>
      </c>
      <c r="G14" s="21" t="s">
        <v>7</v>
      </c>
      <c r="H14" s="22" t="s">
        <v>351</v>
      </c>
    </row>
    <row r="15" spans="2:8" ht="21.6" customHeight="1" thickBot="1" x14ac:dyDescent="0.45">
      <c r="B15" s="94"/>
      <c r="C15" s="24"/>
      <c r="D15" s="25"/>
      <c r="E15" s="26"/>
      <c r="F15" s="25"/>
      <c r="G15" s="27" t="s">
        <v>7</v>
      </c>
      <c r="H15" s="28" t="s">
        <v>352</v>
      </c>
    </row>
    <row r="16" spans="2:8" x14ac:dyDescent="0.4">
      <c r="B16" s="29"/>
      <c r="C16" s="29"/>
      <c r="D16" s="29"/>
      <c r="E16" s="29"/>
      <c r="F16" s="29"/>
      <c r="G16" s="29"/>
      <c r="H16" s="29"/>
    </row>
  </sheetData>
  <mergeCells count="1">
    <mergeCell ref="B5:B1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817B-3571-4F84-BF54-B4754A9C7313}">
  <sheetPr>
    <pageSetUpPr fitToPage="1"/>
  </sheetPr>
  <dimension ref="B1:H28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38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7" si="0">$F$2*E5</f>
        <v>0</v>
      </c>
      <c r="E5" s="10"/>
      <c r="F5" s="9">
        <f t="shared" ref="F5:F27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42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43</v>
      </c>
    </row>
    <row r="9" spans="2:8" ht="21.6" customHeight="1" x14ac:dyDescent="0.4">
      <c r="B9" s="93"/>
      <c r="C9" s="18" t="s">
        <v>44</v>
      </c>
      <c r="D9" s="19">
        <f t="shared" si="0"/>
        <v>0</v>
      </c>
      <c r="E9" s="20">
        <v>35</v>
      </c>
      <c r="F9" s="19">
        <f t="shared" si="1"/>
        <v>28</v>
      </c>
      <c r="G9" s="21" t="s">
        <v>7</v>
      </c>
      <c r="H9" s="22" t="s">
        <v>45</v>
      </c>
    </row>
    <row r="10" spans="2:8" ht="21.6" customHeight="1" x14ac:dyDescent="0.4">
      <c r="B10" s="93"/>
      <c r="C10" s="18" t="s">
        <v>46</v>
      </c>
      <c r="D10" s="19">
        <f t="shared" si="0"/>
        <v>0</v>
      </c>
      <c r="E10" s="20">
        <v>8</v>
      </c>
      <c r="F10" s="19">
        <f t="shared" si="1"/>
        <v>6.4</v>
      </c>
      <c r="G10" s="21" t="s">
        <v>7</v>
      </c>
      <c r="H10" s="22" t="s">
        <v>47</v>
      </c>
    </row>
    <row r="11" spans="2:8" ht="21.6" customHeight="1" x14ac:dyDescent="0.4">
      <c r="B11" s="93"/>
      <c r="C11" s="18" t="s">
        <v>48</v>
      </c>
      <c r="D11" s="19">
        <f t="shared" si="0"/>
        <v>0</v>
      </c>
      <c r="E11" s="20">
        <v>17.25</v>
      </c>
      <c r="F11" s="19">
        <f t="shared" si="1"/>
        <v>13.8</v>
      </c>
      <c r="G11" s="21" t="s">
        <v>7</v>
      </c>
      <c r="H11" s="38" t="s">
        <v>41</v>
      </c>
    </row>
    <row r="12" spans="2:8" ht="21.6" customHeight="1" x14ac:dyDescent="0.4">
      <c r="B12" s="93"/>
      <c r="C12" s="18" t="s">
        <v>49</v>
      </c>
      <c r="D12" s="19">
        <f t="shared" si="0"/>
        <v>0</v>
      </c>
      <c r="E12" s="20">
        <v>11.5</v>
      </c>
      <c r="F12" s="19">
        <f t="shared" si="1"/>
        <v>9.2000000000000011</v>
      </c>
      <c r="G12" s="21" t="s">
        <v>7</v>
      </c>
      <c r="H12" s="22" t="s">
        <v>50</v>
      </c>
    </row>
    <row r="13" spans="2:8" ht="21.6" customHeight="1" x14ac:dyDescent="0.4">
      <c r="B13" s="93"/>
      <c r="C13" s="18" t="s">
        <v>11</v>
      </c>
      <c r="D13" s="19">
        <f t="shared" si="0"/>
        <v>0</v>
      </c>
      <c r="E13" s="20">
        <v>2</v>
      </c>
      <c r="F13" s="19">
        <f t="shared" si="1"/>
        <v>1.6</v>
      </c>
      <c r="G13" s="21" t="s">
        <v>7</v>
      </c>
      <c r="H13" s="22" t="s">
        <v>51</v>
      </c>
    </row>
    <row r="14" spans="2:8" ht="21.6" customHeight="1" x14ac:dyDescent="0.4">
      <c r="B14" s="93"/>
      <c r="C14" s="18" t="s">
        <v>52</v>
      </c>
      <c r="D14" s="19">
        <f t="shared" si="0"/>
        <v>0</v>
      </c>
      <c r="E14" s="20">
        <v>0.92</v>
      </c>
      <c r="F14" s="19">
        <f t="shared" si="1"/>
        <v>0.7360000000000001</v>
      </c>
      <c r="G14" s="21" t="s">
        <v>7</v>
      </c>
      <c r="H14" s="22" t="s">
        <v>53</v>
      </c>
    </row>
    <row r="15" spans="2:8" ht="21.6" customHeight="1" x14ac:dyDescent="0.4">
      <c r="B15" s="93"/>
      <c r="C15" s="18" t="s">
        <v>19</v>
      </c>
      <c r="D15" s="19">
        <f t="shared" si="0"/>
        <v>0</v>
      </c>
      <c r="E15" s="20">
        <v>0.23</v>
      </c>
      <c r="F15" s="19">
        <f t="shared" si="1"/>
        <v>0.18400000000000002</v>
      </c>
      <c r="G15" s="21" t="s">
        <v>7</v>
      </c>
      <c r="H15" s="22" t="s">
        <v>54</v>
      </c>
    </row>
    <row r="16" spans="2:8" ht="21.6" customHeight="1" x14ac:dyDescent="0.4">
      <c r="B16" s="93"/>
      <c r="C16" s="18" t="s">
        <v>12</v>
      </c>
      <c r="D16" s="19">
        <f t="shared" si="0"/>
        <v>0</v>
      </c>
      <c r="E16" s="20">
        <v>1.1499999999999999</v>
      </c>
      <c r="F16" s="19">
        <f t="shared" si="1"/>
        <v>0.91999999999999993</v>
      </c>
      <c r="G16" s="21" t="s">
        <v>7</v>
      </c>
      <c r="H16" s="22" t="s">
        <v>55</v>
      </c>
    </row>
    <row r="17" spans="2:8" ht="21.6" customHeight="1" x14ac:dyDescent="0.4">
      <c r="B17" s="93"/>
      <c r="C17" s="18" t="s">
        <v>18</v>
      </c>
      <c r="D17" s="19">
        <f t="shared" si="0"/>
        <v>0</v>
      </c>
      <c r="E17" s="20">
        <v>0.09</v>
      </c>
      <c r="F17" s="19">
        <f t="shared" si="1"/>
        <v>7.1999999999999995E-2</v>
      </c>
      <c r="G17" s="21" t="s">
        <v>7</v>
      </c>
      <c r="H17" s="22" t="s">
        <v>56</v>
      </c>
    </row>
    <row r="18" spans="2:8" ht="21.6" customHeight="1" x14ac:dyDescent="0.4">
      <c r="B18" s="93"/>
      <c r="C18" s="18" t="s">
        <v>57</v>
      </c>
      <c r="D18" s="19">
        <f t="shared" si="0"/>
        <v>0</v>
      </c>
      <c r="E18" s="20">
        <v>0.23</v>
      </c>
      <c r="F18" s="19">
        <f t="shared" si="1"/>
        <v>0.18400000000000002</v>
      </c>
      <c r="G18" s="21" t="s">
        <v>7</v>
      </c>
      <c r="H18" s="22" t="s">
        <v>58</v>
      </c>
    </row>
    <row r="19" spans="2:8" ht="21.6" customHeight="1" x14ac:dyDescent="0.4">
      <c r="B19" s="93"/>
      <c r="C19" s="13" t="s">
        <v>59</v>
      </c>
      <c r="D19" s="14">
        <f t="shared" si="0"/>
        <v>0</v>
      </c>
      <c r="E19" s="15"/>
      <c r="F19" s="14">
        <f t="shared" si="1"/>
        <v>0</v>
      </c>
      <c r="G19" s="16" t="s">
        <v>7</v>
      </c>
      <c r="H19" s="17" t="s">
        <v>60</v>
      </c>
    </row>
    <row r="20" spans="2:8" ht="21.6" customHeight="1" x14ac:dyDescent="0.4">
      <c r="B20" s="93"/>
      <c r="C20" s="18" t="s">
        <v>61</v>
      </c>
      <c r="D20" s="19">
        <f t="shared" si="0"/>
        <v>0</v>
      </c>
      <c r="E20" s="20">
        <v>25</v>
      </c>
      <c r="F20" s="19">
        <f t="shared" si="1"/>
        <v>20</v>
      </c>
      <c r="G20" s="21" t="s">
        <v>7</v>
      </c>
      <c r="H20" s="22" t="s">
        <v>62</v>
      </c>
    </row>
    <row r="21" spans="2:8" ht="21.6" customHeight="1" x14ac:dyDescent="0.4">
      <c r="B21" s="93"/>
      <c r="C21" s="13" t="s">
        <v>63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64</v>
      </c>
    </row>
    <row r="22" spans="2:8" ht="21.6" customHeight="1" x14ac:dyDescent="0.4">
      <c r="B22" s="93"/>
      <c r="C22" s="18" t="s">
        <v>65</v>
      </c>
      <c r="D22" s="19">
        <f t="shared" si="0"/>
        <v>0</v>
      </c>
      <c r="E22" s="20">
        <v>2</v>
      </c>
      <c r="F22" s="19">
        <f t="shared" si="1"/>
        <v>1.6</v>
      </c>
      <c r="G22" s="37" t="s">
        <v>34</v>
      </c>
      <c r="H22" s="22" t="s">
        <v>66</v>
      </c>
    </row>
    <row r="23" spans="2:8" ht="21.6" customHeight="1" x14ac:dyDescent="0.4">
      <c r="B23" s="93"/>
      <c r="C23" s="18" t="s">
        <v>48</v>
      </c>
      <c r="D23" s="19">
        <f t="shared" si="0"/>
        <v>0</v>
      </c>
      <c r="E23" s="20">
        <v>15</v>
      </c>
      <c r="F23" s="19">
        <f t="shared" si="1"/>
        <v>12</v>
      </c>
      <c r="G23" s="21" t="s">
        <v>7</v>
      </c>
      <c r="H23" s="22" t="s">
        <v>67</v>
      </c>
    </row>
    <row r="24" spans="2:8" ht="21.6" customHeight="1" x14ac:dyDescent="0.4">
      <c r="B24" s="93"/>
      <c r="C24" s="18" t="s">
        <v>68</v>
      </c>
      <c r="D24" s="19">
        <f t="shared" si="0"/>
        <v>0</v>
      </c>
      <c r="E24" s="20">
        <v>100</v>
      </c>
      <c r="F24" s="19">
        <f t="shared" si="1"/>
        <v>80</v>
      </c>
      <c r="G24" s="21" t="s">
        <v>7</v>
      </c>
      <c r="H24" s="22" t="s">
        <v>69</v>
      </c>
    </row>
    <row r="25" spans="2:8" ht="21.6" customHeight="1" x14ac:dyDescent="0.4">
      <c r="B25" s="93"/>
      <c r="C25" s="18" t="s">
        <v>70</v>
      </c>
      <c r="D25" s="19">
        <f t="shared" si="0"/>
        <v>0</v>
      </c>
      <c r="E25" s="20">
        <v>3</v>
      </c>
      <c r="F25" s="19">
        <f t="shared" si="1"/>
        <v>2.4000000000000004</v>
      </c>
      <c r="G25" s="21" t="s">
        <v>7</v>
      </c>
      <c r="H25" s="22"/>
    </row>
    <row r="26" spans="2:8" ht="21.6" customHeight="1" x14ac:dyDescent="0.4">
      <c r="B26" s="93"/>
      <c r="C26" s="13" t="s">
        <v>71</v>
      </c>
      <c r="D26" s="14">
        <f t="shared" si="0"/>
        <v>0</v>
      </c>
      <c r="E26" s="15"/>
      <c r="F26" s="14">
        <f t="shared" si="1"/>
        <v>0</v>
      </c>
      <c r="G26" s="16" t="s">
        <v>7</v>
      </c>
      <c r="H26" s="23"/>
    </row>
    <row r="27" spans="2:8" ht="21.6" customHeight="1" thickBot="1" x14ac:dyDescent="0.45">
      <c r="B27" s="94"/>
      <c r="C27" s="24" t="s">
        <v>72</v>
      </c>
      <c r="D27" s="25">
        <f t="shared" si="0"/>
        <v>0</v>
      </c>
      <c r="E27" s="26">
        <v>30</v>
      </c>
      <c r="F27" s="25">
        <f t="shared" si="1"/>
        <v>24</v>
      </c>
      <c r="G27" s="27" t="s">
        <v>7</v>
      </c>
      <c r="H27" s="28"/>
    </row>
    <row r="28" spans="2:8" x14ac:dyDescent="0.4">
      <c r="B28" s="29"/>
      <c r="C28" s="29"/>
      <c r="D28" s="29"/>
      <c r="E28" s="29"/>
      <c r="F28" s="29"/>
      <c r="G28" s="29"/>
      <c r="H28" s="29"/>
    </row>
  </sheetData>
  <mergeCells count="1">
    <mergeCell ref="B5:B27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5A05-8AB4-4EBD-B13D-8090C128DD4C}">
  <sheetPr>
    <pageSetUpPr fitToPage="1"/>
  </sheetPr>
  <dimension ref="B1:H31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437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30" si="0">$F$2*E5</f>
        <v>0</v>
      </c>
      <c r="E5" s="10"/>
      <c r="F5" s="9">
        <f t="shared" ref="F5:F30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165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50</v>
      </c>
      <c r="F7" s="19">
        <f t="shared" si="1"/>
        <v>40</v>
      </c>
      <c r="G7" s="21" t="s">
        <v>7</v>
      </c>
      <c r="H7" s="22"/>
    </row>
    <row r="8" spans="2:8" ht="21.6" customHeight="1" x14ac:dyDescent="0.4">
      <c r="B8" s="93"/>
      <c r="C8" s="13" t="s">
        <v>354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355</v>
      </c>
    </row>
    <row r="9" spans="2:8" ht="21.6" customHeight="1" x14ac:dyDescent="0.4">
      <c r="B9" s="93"/>
      <c r="C9" s="18" t="s">
        <v>209</v>
      </c>
      <c r="D9" s="19">
        <f t="shared" si="0"/>
        <v>0</v>
      </c>
      <c r="E9" s="20">
        <v>45</v>
      </c>
      <c r="F9" s="19">
        <f t="shared" si="1"/>
        <v>36</v>
      </c>
      <c r="G9" s="21" t="s">
        <v>7</v>
      </c>
      <c r="H9" s="22" t="s">
        <v>356</v>
      </c>
    </row>
    <row r="10" spans="2:8" ht="21.6" customHeight="1" x14ac:dyDescent="0.4">
      <c r="B10" s="93"/>
      <c r="C10" s="18" t="s">
        <v>12</v>
      </c>
      <c r="D10" s="19">
        <f t="shared" si="0"/>
        <v>0</v>
      </c>
      <c r="E10" s="20">
        <v>1.7</v>
      </c>
      <c r="F10" s="19">
        <f t="shared" si="1"/>
        <v>1.36</v>
      </c>
      <c r="G10" s="21" t="s">
        <v>7</v>
      </c>
      <c r="H10" s="22" t="s">
        <v>357</v>
      </c>
    </row>
    <row r="11" spans="2:8" ht="21.6" customHeight="1" x14ac:dyDescent="0.4">
      <c r="B11" s="93"/>
      <c r="C11" s="18" t="s">
        <v>15</v>
      </c>
      <c r="D11" s="19">
        <f t="shared" si="0"/>
        <v>0</v>
      </c>
      <c r="E11" s="20">
        <v>0.1</v>
      </c>
      <c r="F11" s="19">
        <f t="shared" si="1"/>
        <v>8.0000000000000016E-2</v>
      </c>
      <c r="G11" s="21" t="s">
        <v>7</v>
      </c>
      <c r="H11" s="22" t="s">
        <v>358</v>
      </c>
    </row>
    <row r="12" spans="2:8" ht="21.6" customHeight="1" x14ac:dyDescent="0.4">
      <c r="B12" s="93"/>
      <c r="C12" s="18" t="s">
        <v>291</v>
      </c>
      <c r="D12" s="19">
        <f t="shared" si="0"/>
        <v>0</v>
      </c>
      <c r="E12" s="20">
        <v>0.2</v>
      </c>
      <c r="F12" s="19">
        <f t="shared" si="1"/>
        <v>0.16000000000000003</v>
      </c>
      <c r="G12" s="21" t="s">
        <v>7</v>
      </c>
      <c r="H12" s="22"/>
    </row>
    <row r="13" spans="2:8" ht="21.6" customHeight="1" x14ac:dyDescent="0.4">
      <c r="B13" s="93"/>
      <c r="C13" s="18" t="s">
        <v>359</v>
      </c>
      <c r="D13" s="19">
        <f t="shared" si="0"/>
        <v>0</v>
      </c>
      <c r="E13" s="20">
        <v>5.6</v>
      </c>
      <c r="F13" s="19">
        <f t="shared" si="1"/>
        <v>4.4799999999999995</v>
      </c>
      <c r="G13" s="21" t="s">
        <v>7</v>
      </c>
      <c r="H13" s="22"/>
    </row>
    <row r="14" spans="2:8" ht="21.6" customHeight="1" x14ac:dyDescent="0.4">
      <c r="B14" s="93"/>
      <c r="C14" s="18" t="s">
        <v>21</v>
      </c>
      <c r="D14" s="19">
        <f t="shared" si="0"/>
        <v>0</v>
      </c>
      <c r="E14" s="20">
        <v>6</v>
      </c>
      <c r="F14" s="19">
        <f t="shared" si="1"/>
        <v>4.8000000000000007</v>
      </c>
      <c r="G14" s="21" t="s">
        <v>7</v>
      </c>
      <c r="H14" s="22"/>
    </row>
    <row r="15" spans="2:8" ht="21.6" customHeight="1" x14ac:dyDescent="0.4">
      <c r="B15" s="93"/>
      <c r="C15" s="13" t="s">
        <v>360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361</v>
      </c>
    </row>
    <row r="16" spans="2:8" ht="21.6" customHeight="1" x14ac:dyDescent="0.4">
      <c r="B16" s="93"/>
      <c r="C16" s="18" t="s">
        <v>16</v>
      </c>
      <c r="D16" s="19">
        <f t="shared" si="0"/>
        <v>0</v>
      </c>
      <c r="E16" s="20">
        <v>15</v>
      </c>
      <c r="F16" s="19">
        <f t="shared" si="1"/>
        <v>12</v>
      </c>
      <c r="G16" s="21" t="s">
        <v>7</v>
      </c>
      <c r="H16" s="22" t="s">
        <v>362</v>
      </c>
    </row>
    <row r="17" spans="2:8" ht="21.6" customHeight="1" x14ac:dyDescent="0.4">
      <c r="B17" s="93"/>
      <c r="C17" s="18" t="s">
        <v>20</v>
      </c>
      <c r="D17" s="19">
        <f t="shared" si="0"/>
        <v>0</v>
      </c>
      <c r="E17" s="20">
        <v>25</v>
      </c>
      <c r="F17" s="19">
        <f t="shared" si="1"/>
        <v>20</v>
      </c>
      <c r="G17" s="21" t="s">
        <v>7</v>
      </c>
      <c r="H17" s="22" t="s">
        <v>144</v>
      </c>
    </row>
    <row r="18" spans="2:8" ht="21.6" customHeight="1" x14ac:dyDescent="0.4">
      <c r="B18" s="93"/>
      <c r="C18" s="18" t="s">
        <v>96</v>
      </c>
      <c r="D18" s="19">
        <f t="shared" si="0"/>
        <v>0</v>
      </c>
      <c r="E18" s="20">
        <v>3</v>
      </c>
      <c r="F18" s="19">
        <f t="shared" si="1"/>
        <v>2.4000000000000004</v>
      </c>
      <c r="G18" s="21" t="s">
        <v>7</v>
      </c>
      <c r="H18" s="22" t="s">
        <v>363</v>
      </c>
    </row>
    <row r="19" spans="2:8" ht="21.6" customHeight="1" x14ac:dyDescent="0.4">
      <c r="B19" s="93"/>
      <c r="C19" s="18" t="s">
        <v>21</v>
      </c>
      <c r="D19" s="19">
        <f t="shared" si="0"/>
        <v>0</v>
      </c>
      <c r="E19" s="20">
        <v>0.5</v>
      </c>
      <c r="F19" s="19">
        <f t="shared" si="1"/>
        <v>0.4</v>
      </c>
      <c r="G19" s="21" t="s">
        <v>7</v>
      </c>
      <c r="H19" s="22" t="s">
        <v>364</v>
      </c>
    </row>
    <row r="20" spans="2:8" ht="21.6" customHeight="1" x14ac:dyDescent="0.4">
      <c r="B20" s="93"/>
      <c r="C20" s="18" t="s">
        <v>68</v>
      </c>
      <c r="D20" s="19">
        <f t="shared" si="0"/>
        <v>0</v>
      </c>
      <c r="E20" s="20">
        <v>30</v>
      </c>
      <c r="F20" s="19">
        <f t="shared" si="1"/>
        <v>24</v>
      </c>
      <c r="G20" s="21" t="s">
        <v>7</v>
      </c>
      <c r="H20" s="22" t="s">
        <v>365</v>
      </c>
    </row>
    <row r="21" spans="2:8" ht="21.6" customHeight="1" x14ac:dyDescent="0.4">
      <c r="B21" s="93"/>
      <c r="C21" s="18" t="s">
        <v>14</v>
      </c>
      <c r="D21" s="19">
        <f t="shared" si="0"/>
        <v>0</v>
      </c>
      <c r="E21" s="20">
        <v>0.8</v>
      </c>
      <c r="F21" s="19">
        <f t="shared" si="1"/>
        <v>0.64000000000000012</v>
      </c>
      <c r="G21" s="21" t="s">
        <v>7</v>
      </c>
      <c r="H21" s="22" t="s">
        <v>366</v>
      </c>
    </row>
    <row r="22" spans="2:8" ht="21.6" customHeight="1" x14ac:dyDescent="0.4">
      <c r="B22" s="93"/>
      <c r="C22" s="18" t="s">
        <v>12</v>
      </c>
      <c r="D22" s="19">
        <f t="shared" si="0"/>
        <v>0</v>
      </c>
      <c r="E22" s="20">
        <v>1</v>
      </c>
      <c r="F22" s="19">
        <f t="shared" si="1"/>
        <v>0.8</v>
      </c>
      <c r="G22" s="21" t="s">
        <v>7</v>
      </c>
      <c r="H22" s="22"/>
    </row>
    <row r="23" spans="2:8" ht="21.6" customHeight="1" x14ac:dyDescent="0.4">
      <c r="B23" s="93"/>
      <c r="C23" s="18" t="s">
        <v>18</v>
      </c>
      <c r="D23" s="19">
        <f t="shared" si="0"/>
        <v>0</v>
      </c>
      <c r="E23" s="20">
        <v>0.1</v>
      </c>
      <c r="F23" s="19">
        <f t="shared" si="1"/>
        <v>8.0000000000000016E-2</v>
      </c>
      <c r="G23" s="21" t="s">
        <v>7</v>
      </c>
      <c r="H23" s="22"/>
    </row>
    <row r="24" spans="2:8" ht="21.6" customHeight="1" x14ac:dyDescent="0.4">
      <c r="B24" s="93"/>
      <c r="C24" s="13" t="s">
        <v>367</v>
      </c>
      <c r="D24" s="14">
        <f t="shared" si="0"/>
        <v>0</v>
      </c>
      <c r="E24" s="15"/>
      <c r="F24" s="14">
        <f t="shared" si="1"/>
        <v>0</v>
      </c>
      <c r="G24" s="16" t="s">
        <v>7</v>
      </c>
      <c r="H24" s="17" t="s">
        <v>368</v>
      </c>
    </row>
    <row r="25" spans="2:8" ht="21.6" customHeight="1" x14ac:dyDescent="0.4">
      <c r="B25" s="93"/>
      <c r="C25" s="18" t="s">
        <v>304</v>
      </c>
      <c r="D25" s="19">
        <f t="shared" si="0"/>
        <v>0</v>
      </c>
      <c r="E25" s="20">
        <v>3</v>
      </c>
      <c r="F25" s="19">
        <f t="shared" si="1"/>
        <v>2.4000000000000004</v>
      </c>
      <c r="G25" s="21" t="s">
        <v>7</v>
      </c>
      <c r="H25" s="22" t="s">
        <v>369</v>
      </c>
    </row>
    <row r="26" spans="2:8" ht="21.6" customHeight="1" x14ac:dyDescent="0.4">
      <c r="B26" s="93"/>
      <c r="C26" s="18" t="s">
        <v>110</v>
      </c>
      <c r="D26" s="19">
        <f t="shared" si="0"/>
        <v>0</v>
      </c>
      <c r="E26" s="20">
        <v>15</v>
      </c>
      <c r="F26" s="19">
        <f t="shared" si="1"/>
        <v>12</v>
      </c>
      <c r="G26" s="21" t="s">
        <v>7</v>
      </c>
      <c r="H26" s="22" t="s">
        <v>370</v>
      </c>
    </row>
    <row r="27" spans="2:8" ht="21.6" customHeight="1" x14ac:dyDescent="0.4">
      <c r="B27" s="93"/>
      <c r="C27" s="18" t="s">
        <v>68</v>
      </c>
      <c r="D27" s="19">
        <f t="shared" si="0"/>
        <v>0</v>
      </c>
      <c r="E27" s="20">
        <v>100</v>
      </c>
      <c r="F27" s="19">
        <f t="shared" si="1"/>
        <v>80</v>
      </c>
      <c r="G27" s="21" t="s">
        <v>7</v>
      </c>
      <c r="H27" s="22" t="s">
        <v>307</v>
      </c>
    </row>
    <row r="28" spans="2:8" ht="21.6" customHeight="1" x14ac:dyDescent="0.4">
      <c r="B28" s="93"/>
      <c r="C28" s="18" t="s">
        <v>70</v>
      </c>
      <c r="D28" s="19">
        <f t="shared" si="0"/>
        <v>0</v>
      </c>
      <c r="E28" s="20">
        <v>3</v>
      </c>
      <c r="F28" s="19">
        <f t="shared" si="1"/>
        <v>2.4000000000000004</v>
      </c>
      <c r="G28" s="21" t="s">
        <v>7</v>
      </c>
      <c r="H28" s="22" t="s">
        <v>69</v>
      </c>
    </row>
    <row r="29" spans="2:8" ht="21.6" customHeight="1" x14ac:dyDescent="0.4">
      <c r="B29" s="93"/>
      <c r="C29" s="13" t="s">
        <v>371</v>
      </c>
      <c r="D29" s="14">
        <f t="shared" si="0"/>
        <v>0</v>
      </c>
      <c r="E29" s="15"/>
      <c r="F29" s="14">
        <f t="shared" si="1"/>
        <v>0</v>
      </c>
      <c r="G29" s="16" t="s">
        <v>7</v>
      </c>
      <c r="H29" s="23"/>
    </row>
    <row r="30" spans="2:8" ht="21.6" customHeight="1" thickBot="1" x14ac:dyDescent="0.45">
      <c r="B30" s="94"/>
      <c r="C30" s="24" t="s">
        <v>372</v>
      </c>
      <c r="D30" s="25">
        <f t="shared" si="0"/>
        <v>0</v>
      </c>
      <c r="E30" s="26">
        <v>70</v>
      </c>
      <c r="F30" s="25">
        <f t="shared" si="1"/>
        <v>56</v>
      </c>
      <c r="G30" s="39" t="s">
        <v>32</v>
      </c>
      <c r="H30" s="28"/>
    </row>
    <row r="31" spans="2:8" x14ac:dyDescent="0.4">
      <c r="B31" s="29"/>
      <c r="C31" s="29"/>
      <c r="D31" s="29"/>
      <c r="E31" s="29"/>
      <c r="F31" s="29"/>
      <c r="G31" s="29"/>
      <c r="H31" s="29"/>
    </row>
  </sheetData>
  <mergeCells count="1">
    <mergeCell ref="B5:B30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EE349-FF0B-41F0-AF8B-61FF67D90225}">
  <sheetPr>
    <pageSetUpPr fitToPage="1"/>
  </sheetPr>
  <dimension ref="B1:H20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438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6" si="0">$F$2*E5</f>
        <v>0</v>
      </c>
      <c r="E5" s="10"/>
      <c r="F5" s="9">
        <f t="shared" ref="F5:F16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374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375</v>
      </c>
    </row>
    <row r="9" spans="2:8" ht="21.6" customHeight="1" x14ac:dyDescent="0.4">
      <c r="B9" s="93"/>
      <c r="C9" s="18" t="s">
        <v>376</v>
      </c>
      <c r="D9" s="19">
        <f t="shared" si="0"/>
        <v>0</v>
      </c>
      <c r="E9" s="20">
        <v>30</v>
      </c>
      <c r="F9" s="19">
        <f t="shared" si="1"/>
        <v>24</v>
      </c>
      <c r="G9" s="37" t="s">
        <v>34</v>
      </c>
      <c r="H9" s="22" t="s">
        <v>377</v>
      </c>
    </row>
    <row r="10" spans="2:8" ht="21.6" customHeight="1" x14ac:dyDescent="0.4">
      <c r="B10" s="93"/>
      <c r="C10" s="18" t="s">
        <v>244</v>
      </c>
      <c r="D10" s="19">
        <f t="shared" si="0"/>
        <v>0</v>
      </c>
      <c r="E10" s="20">
        <v>10</v>
      </c>
      <c r="F10" s="19">
        <f t="shared" si="1"/>
        <v>8</v>
      </c>
      <c r="G10" s="21" t="s">
        <v>7</v>
      </c>
      <c r="H10" s="38" t="s">
        <v>41</v>
      </c>
    </row>
    <row r="11" spans="2:8" ht="21.6" customHeight="1" x14ac:dyDescent="0.4">
      <c r="B11" s="93"/>
      <c r="C11" s="18" t="s">
        <v>25</v>
      </c>
      <c r="D11" s="19">
        <f t="shared" si="0"/>
        <v>0</v>
      </c>
      <c r="E11" s="20">
        <v>0.3</v>
      </c>
      <c r="F11" s="19">
        <f t="shared" si="1"/>
        <v>0.24</v>
      </c>
      <c r="G11" s="21" t="s">
        <v>7</v>
      </c>
      <c r="H11" s="22" t="s">
        <v>378</v>
      </c>
    </row>
    <row r="12" spans="2:8" ht="21.6" customHeight="1" x14ac:dyDescent="0.4">
      <c r="B12" s="93"/>
      <c r="C12" s="18" t="s">
        <v>68</v>
      </c>
      <c r="D12" s="19">
        <f t="shared" si="0"/>
        <v>0</v>
      </c>
      <c r="E12" s="20">
        <v>90</v>
      </c>
      <c r="F12" s="19">
        <f t="shared" si="1"/>
        <v>72</v>
      </c>
      <c r="G12" s="21" t="s">
        <v>7</v>
      </c>
      <c r="H12" s="22" t="s">
        <v>379</v>
      </c>
    </row>
    <row r="13" spans="2:8" ht="21.6" customHeight="1" x14ac:dyDescent="0.4">
      <c r="B13" s="93"/>
      <c r="C13" s="18" t="s">
        <v>14</v>
      </c>
      <c r="D13" s="19">
        <f t="shared" si="0"/>
        <v>0</v>
      </c>
      <c r="E13" s="20">
        <v>0.3</v>
      </c>
      <c r="F13" s="19">
        <f t="shared" si="1"/>
        <v>0.24</v>
      </c>
      <c r="G13" s="21" t="s">
        <v>7</v>
      </c>
      <c r="H13" s="22" t="s">
        <v>380</v>
      </c>
    </row>
    <row r="14" spans="2:8" ht="21.6" customHeight="1" x14ac:dyDescent="0.4">
      <c r="B14" s="93"/>
      <c r="C14" s="18" t="s">
        <v>12</v>
      </c>
      <c r="D14" s="19">
        <f t="shared" si="0"/>
        <v>0</v>
      </c>
      <c r="E14" s="20">
        <v>1.8</v>
      </c>
      <c r="F14" s="19">
        <f t="shared" si="1"/>
        <v>1.4400000000000002</v>
      </c>
      <c r="G14" s="21" t="s">
        <v>7</v>
      </c>
      <c r="H14" s="22" t="s">
        <v>381</v>
      </c>
    </row>
    <row r="15" spans="2:8" ht="21.6" customHeight="1" x14ac:dyDescent="0.4">
      <c r="B15" s="93"/>
      <c r="C15" s="18" t="s">
        <v>13</v>
      </c>
      <c r="D15" s="19">
        <f t="shared" si="0"/>
        <v>0</v>
      </c>
      <c r="E15" s="20">
        <v>0.6</v>
      </c>
      <c r="F15" s="19">
        <f t="shared" si="1"/>
        <v>0.48</v>
      </c>
      <c r="G15" s="21" t="s">
        <v>7</v>
      </c>
      <c r="H15" s="22" t="s">
        <v>382</v>
      </c>
    </row>
    <row r="16" spans="2:8" ht="21.6" customHeight="1" x14ac:dyDescent="0.4">
      <c r="B16" s="93"/>
      <c r="C16" s="18" t="s">
        <v>24</v>
      </c>
      <c r="D16" s="19">
        <f t="shared" si="0"/>
        <v>0</v>
      </c>
      <c r="E16" s="20">
        <v>2</v>
      </c>
      <c r="F16" s="19">
        <f t="shared" si="1"/>
        <v>1.6</v>
      </c>
      <c r="G16" s="21" t="s">
        <v>7</v>
      </c>
      <c r="H16" s="22" t="s">
        <v>383</v>
      </c>
    </row>
    <row r="17" spans="2:8" ht="21.6" customHeight="1" x14ac:dyDescent="0.4">
      <c r="B17" s="93"/>
      <c r="C17" s="18"/>
      <c r="D17" s="19"/>
      <c r="E17" s="20"/>
      <c r="F17" s="19"/>
      <c r="G17" s="21" t="s">
        <v>7</v>
      </c>
      <c r="H17" s="22" t="s">
        <v>123</v>
      </c>
    </row>
    <row r="18" spans="2:8" ht="21.6" customHeight="1" x14ac:dyDescent="0.4">
      <c r="B18" s="93"/>
      <c r="C18" s="18"/>
      <c r="D18" s="19"/>
      <c r="E18" s="20"/>
      <c r="F18" s="19"/>
      <c r="G18" s="21" t="s">
        <v>7</v>
      </c>
      <c r="H18" s="22" t="s">
        <v>384</v>
      </c>
    </row>
    <row r="19" spans="2:8" ht="21.6" customHeight="1" thickBot="1" x14ac:dyDescent="0.45">
      <c r="B19" s="94"/>
      <c r="C19" s="24"/>
      <c r="D19" s="25"/>
      <c r="E19" s="26"/>
      <c r="F19" s="25"/>
      <c r="G19" s="27" t="s">
        <v>7</v>
      </c>
      <c r="H19" s="28" t="s">
        <v>23</v>
      </c>
    </row>
    <row r="20" spans="2:8" x14ac:dyDescent="0.4">
      <c r="B20" s="29"/>
      <c r="C20" s="29"/>
      <c r="D20" s="29"/>
      <c r="E20" s="29"/>
      <c r="F20" s="29"/>
      <c r="G20" s="29"/>
      <c r="H20" s="29"/>
    </row>
  </sheetData>
  <mergeCells count="1">
    <mergeCell ref="B5:B19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35F5-A701-44CC-B0DF-8B93D3FCB779}">
  <sheetPr>
    <pageSetUpPr fitToPage="1"/>
  </sheetPr>
  <dimension ref="B1:H29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439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28" si="0">$F$2*E5</f>
        <v>0</v>
      </c>
      <c r="E5" s="10"/>
      <c r="F5" s="9">
        <f t="shared" ref="F5:F28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735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739</v>
      </c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9</v>
      </c>
    </row>
    <row r="8" spans="2:8" ht="21.6" customHeight="1" x14ac:dyDescent="0.4">
      <c r="B8" s="93"/>
      <c r="C8" s="18" t="s">
        <v>736</v>
      </c>
      <c r="D8" s="19">
        <f t="shared" si="0"/>
        <v>0</v>
      </c>
      <c r="E8" s="20">
        <v>35</v>
      </c>
      <c r="F8" s="19">
        <f t="shared" si="1"/>
        <v>28</v>
      </c>
      <c r="G8" s="21" t="s">
        <v>7</v>
      </c>
      <c r="H8" s="22"/>
    </row>
    <row r="9" spans="2:8" ht="21.6" customHeight="1" x14ac:dyDescent="0.4">
      <c r="B9" s="93"/>
      <c r="C9" s="18"/>
      <c r="D9" s="19">
        <v>0</v>
      </c>
      <c r="E9" s="20">
        <v>0</v>
      </c>
      <c r="F9" s="19">
        <v>0</v>
      </c>
      <c r="G9" s="21" t="s">
        <v>7</v>
      </c>
      <c r="H9" s="22" t="s">
        <v>89</v>
      </c>
    </row>
    <row r="10" spans="2:8" ht="21.6" customHeight="1" x14ac:dyDescent="0.4">
      <c r="B10" s="93"/>
      <c r="C10" s="18" t="s">
        <v>68</v>
      </c>
      <c r="D10" s="19">
        <f t="shared" si="0"/>
        <v>0</v>
      </c>
      <c r="E10" s="20">
        <v>33</v>
      </c>
      <c r="F10" s="19">
        <f t="shared" si="1"/>
        <v>26.400000000000002</v>
      </c>
      <c r="G10" s="21" t="s">
        <v>7</v>
      </c>
      <c r="H10" s="22" t="s">
        <v>737</v>
      </c>
    </row>
    <row r="11" spans="2:8" ht="21.6" customHeight="1" x14ac:dyDescent="0.4">
      <c r="B11" s="93"/>
      <c r="C11" s="18" t="s">
        <v>14</v>
      </c>
      <c r="D11" s="19">
        <f t="shared" si="0"/>
        <v>0</v>
      </c>
      <c r="E11" s="20">
        <v>2</v>
      </c>
      <c r="F11" s="19">
        <f t="shared" si="1"/>
        <v>1.6</v>
      </c>
      <c r="G11" s="21" t="s">
        <v>7</v>
      </c>
      <c r="H11" s="22"/>
    </row>
    <row r="12" spans="2:8" ht="21.6" customHeight="1" x14ac:dyDescent="0.4">
      <c r="B12" s="93"/>
      <c r="C12" s="18" t="s">
        <v>13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/>
    </row>
    <row r="13" spans="2:8" ht="21.6" customHeight="1" x14ac:dyDescent="0.4">
      <c r="B13" s="93"/>
      <c r="C13" s="18" t="s">
        <v>12</v>
      </c>
      <c r="D13" s="19">
        <f t="shared" si="0"/>
        <v>0</v>
      </c>
      <c r="E13" s="20">
        <v>2.5</v>
      </c>
      <c r="F13" s="19">
        <f t="shared" si="1"/>
        <v>2</v>
      </c>
      <c r="G13" s="21" t="s">
        <v>7</v>
      </c>
      <c r="H13" s="22" t="s">
        <v>738</v>
      </c>
    </row>
    <row r="14" spans="2:8" ht="21.6" customHeight="1" x14ac:dyDescent="0.4">
      <c r="B14" s="93"/>
      <c r="C14" s="18" t="s">
        <v>96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/>
    </row>
    <row r="15" spans="2:8" ht="21.6" customHeight="1" x14ac:dyDescent="0.4">
      <c r="B15" s="93"/>
      <c r="C15" s="13" t="s">
        <v>759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760</v>
      </c>
    </row>
    <row r="16" spans="2:8" ht="21.6" customHeight="1" x14ac:dyDescent="0.4">
      <c r="B16" s="93"/>
      <c r="C16" s="18" t="s">
        <v>761</v>
      </c>
      <c r="D16" s="19">
        <f t="shared" si="0"/>
        <v>0</v>
      </c>
      <c r="E16" s="20">
        <v>10</v>
      </c>
      <c r="F16" s="19">
        <f t="shared" si="1"/>
        <v>8</v>
      </c>
      <c r="G16" s="37" t="s">
        <v>34</v>
      </c>
      <c r="H16" s="22" t="s">
        <v>762</v>
      </c>
    </row>
    <row r="17" spans="2:8" ht="21.6" customHeight="1" x14ac:dyDescent="0.4">
      <c r="B17" s="93"/>
      <c r="C17" s="18" t="s">
        <v>16</v>
      </c>
      <c r="D17" s="19">
        <f t="shared" si="0"/>
        <v>0</v>
      </c>
      <c r="E17" s="20">
        <v>12</v>
      </c>
      <c r="F17" s="19">
        <f t="shared" si="1"/>
        <v>9.6000000000000014</v>
      </c>
      <c r="G17" s="21" t="s">
        <v>7</v>
      </c>
      <c r="H17" s="22" t="s">
        <v>763</v>
      </c>
    </row>
    <row r="18" spans="2:8" ht="21.6" customHeight="1" x14ac:dyDescent="0.4">
      <c r="B18" s="93"/>
      <c r="C18" s="18" t="s">
        <v>244</v>
      </c>
      <c r="D18" s="19">
        <f t="shared" si="0"/>
        <v>0</v>
      </c>
      <c r="E18" s="20">
        <v>10</v>
      </c>
      <c r="F18" s="19">
        <f t="shared" si="1"/>
        <v>8</v>
      </c>
      <c r="G18" s="21" t="s">
        <v>7</v>
      </c>
      <c r="H18" s="22" t="s">
        <v>764</v>
      </c>
    </row>
    <row r="19" spans="2:8" ht="21.6" customHeight="1" x14ac:dyDescent="0.4">
      <c r="B19" s="93"/>
      <c r="C19" s="18" t="s">
        <v>765</v>
      </c>
      <c r="D19" s="19">
        <f t="shared" si="0"/>
        <v>0</v>
      </c>
      <c r="E19" s="20">
        <v>6</v>
      </c>
      <c r="F19" s="19">
        <f t="shared" si="1"/>
        <v>4.8000000000000007</v>
      </c>
      <c r="G19" s="21" t="s">
        <v>7</v>
      </c>
      <c r="H19" s="22" t="s">
        <v>766</v>
      </c>
    </row>
    <row r="20" spans="2:8" ht="21.6" customHeight="1" x14ac:dyDescent="0.4">
      <c r="B20" s="93"/>
      <c r="C20" s="18" t="s">
        <v>767</v>
      </c>
      <c r="D20" s="19">
        <f t="shared" si="0"/>
        <v>0</v>
      </c>
      <c r="E20" s="20">
        <v>0.05</v>
      </c>
      <c r="F20" s="19">
        <f t="shared" si="1"/>
        <v>4.0000000000000008E-2</v>
      </c>
      <c r="G20" s="21" t="s">
        <v>7</v>
      </c>
      <c r="H20" s="22"/>
    </row>
    <row r="21" spans="2:8" ht="21.6" customHeight="1" x14ac:dyDescent="0.4">
      <c r="B21" s="93"/>
      <c r="C21" s="13" t="s">
        <v>404</v>
      </c>
      <c r="D21" s="14">
        <f t="shared" si="0"/>
        <v>0</v>
      </c>
      <c r="E21" s="15"/>
      <c r="F21" s="14">
        <f t="shared" si="1"/>
        <v>0</v>
      </c>
      <c r="G21" s="16" t="s">
        <v>7</v>
      </c>
      <c r="H21" s="17" t="s">
        <v>405</v>
      </c>
    </row>
    <row r="22" spans="2:8" ht="21.6" customHeight="1" x14ac:dyDescent="0.4">
      <c r="B22" s="93"/>
      <c r="C22" s="18" t="s">
        <v>219</v>
      </c>
      <c r="D22" s="19">
        <f t="shared" si="0"/>
        <v>0</v>
      </c>
      <c r="E22" s="20">
        <v>20</v>
      </c>
      <c r="F22" s="19">
        <f t="shared" si="1"/>
        <v>16</v>
      </c>
      <c r="G22" s="21" t="s">
        <v>7</v>
      </c>
      <c r="H22" s="22" t="s">
        <v>406</v>
      </c>
    </row>
    <row r="23" spans="2:8" ht="21.6" customHeight="1" x14ac:dyDescent="0.4">
      <c r="B23" s="93"/>
      <c r="C23" s="18" t="s">
        <v>65</v>
      </c>
      <c r="D23" s="19">
        <f t="shared" si="0"/>
        <v>0</v>
      </c>
      <c r="E23" s="20">
        <v>2</v>
      </c>
      <c r="F23" s="19">
        <f t="shared" si="1"/>
        <v>1.6</v>
      </c>
      <c r="G23" s="37" t="s">
        <v>34</v>
      </c>
      <c r="H23" s="22" t="s">
        <v>407</v>
      </c>
    </row>
    <row r="24" spans="2:8" ht="21.6" customHeight="1" x14ac:dyDescent="0.4">
      <c r="B24" s="93"/>
      <c r="C24" s="18" t="s">
        <v>68</v>
      </c>
      <c r="D24" s="19">
        <f t="shared" si="0"/>
        <v>0</v>
      </c>
      <c r="E24" s="20">
        <v>100</v>
      </c>
      <c r="F24" s="19">
        <f t="shared" si="1"/>
        <v>80</v>
      </c>
      <c r="G24" s="21" t="s">
        <v>7</v>
      </c>
      <c r="H24" s="22" t="s">
        <v>123</v>
      </c>
    </row>
    <row r="25" spans="2:8" ht="21.6" customHeight="1" x14ac:dyDescent="0.4">
      <c r="B25" s="93"/>
      <c r="C25" s="18" t="s">
        <v>70</v>
      </c>
      <c r="D25" s="19">
        <f t="shared" si="0"/>
        <v>0</v>
      </c>
      <c r="E25" s="20">
        <v>3</v>
      </c>
      <c r="F25" s="19">
        <f t="shared" si="1"/>
        <v>2.4000000000000004</v>
      </c>
      <c r="G25" s="21" t="s">
        <v>7</v>
      </c>
      <c r="H25" s="22" t="s">
        <v>408</v>
      </c>
    </row>
    <row r="26" spans="2:8" ht="21.6" customHeight="1" x14ac:dyDescent="0.4">
      <c r="B26" s="93"/>
      <c r="C26" s="18"/>
      <c r="D26" s="19">
        <f t="shared" si="0"/>
        <v>0</v>
      </c>
      <c r="E26" s="20"/>
      <c r="F26" s="19">
        <f t="shared" si="1"/>
        <v>0</v>
      </c>
      <c r="G26" s="21" t="s">
        <v>7</v>
      </c>
      <c r="H26" s="22" t="s">
        <v>69</v>
      </c>
    </row>
    <row r="27" spans="2:8" ht="21.6" customHeight="1" x14ac:dyDescent="0.4">
      <c r="B27" s="93"/>
      <c r="C27" s="13" t="s">
        <v>113</v>
      </c>
      <c r="D27" s="14">
        <f t="shared" si="0"/>
        <v>0</v>
      </c>
      <c r="E27" s="15"/>
      <c r="F27" s="14">
        <f t="shared" si="1"/>
        <v>0</v>
      </c>
      <c r="G27" s="16" t="s">
        <v>7</v>
      </c>
      <c r="H27" s="17" t="s">
        <v>114</v>
      </c>
    </row>
    <row r="28" spans="2:8" ht="21.6" customHeight="1" thickBot="1" x14ac:dyDescent="0.45">
      <c r="B28" s="94"/>
      <c r="C28" s="24" t="s">
        <v>115</v>
      </c>
      <c r="D28" s="25">
        <f t="shared" si="0"/>
        <v>0</v>
      </c>
      <c r="E28" s="26">
        <v>20</v>
      </c>
      <c r="F28" s="25">
        <f t="shared" si="1"/>
        <v>16</v>
      </c>
      <c r="G28" s="27" t="s">
        <v>7</v>
      </c>
      <c r="H28" s="28" t="s">
        <v>116</v>
      </c>
    </row>
    <row r="29" spans="2:8" x14ac:dyDescent="0.4">
      <c r="B29" s="29"/>
      <c r="C29" s="29"/>
      <c r="D29" s="29"/>
      <c r="E29" s="29"/>
      <c r="F29" s="29"/>
      <c r="G29" s="29"/>
      <c r="H29" s="29"/>
    </row>
  </sheetData>
  <mergeCells count="1">
    <mergeCell ref="B5:B28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CBAB0-532C-4BD6-9CE8-7710310BBDB6}">
  <sheetPr>
    <pageSetUpPr fitToPage="1"/>
  </sheetPr>
  <dimension ref="B1:H22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740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741</v>
      </c>
      <c r="D5" s="9">
        <f t="shared" ref="D5:D21" si="0">$F$2*E5</f>
        <v>0</v>
      </c>
      <c r="E5" s="10"/>
      <c r="F5" s="9">
        <f t="shared" ref="F5:F21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758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742</v>
      </c>
    </row>
    <row r="9" spans="2:8" ht="21.6" customHeight="1" x14ac:dyDescent="0.4">
      <c r="B9" s="93"/>
      <c r="C9" s="18" t="s">
        <v>33</v>
      </c>
      <c r="D9" s="19">
        <f t="shared" si="0"/>
        <v>0</v>
      </c>
      <c r="E9" s="20">
        <v>15</v>
      </c>
      <c r="F9" s="19">
        <f t="shared" si="1"/>
        <v>12</v>
      </c>
      <c r="G9" s="37" t="s">
        <v>34</v>
      </c>
      <c r="H9" s="22" t="s">
        <v>743</v>
      </c>
    </row>
    <row r="10" spans="2:8" ht="21.6" customHeight="1" x14ac:dyDescent="0.4">
      <c r="B10" s="93"/>
      <c r="C10" s="18" t="s">
        <v>35</v>
      </c>
      <c r="D10" s="19">
        <f t="shared" si="0"/>
        <v>0</v>
      </c>
      <c r="E10" s="20">
        <v>0.9</v>
      </c>
      <c r="F10" s="19">
        <f t="shared" si="1"/>
        <v>0.72000000000000008</v>
      </c>
      <c r="G10" s="21" t="s">
        <v>7</v>
      </c>
      <c r="H10" s="22" t="s">
        <v>744</v>
      </c>
    </row>
    <row r="11" spans="2:8" ht="21.6" customHeight="1" x14ac:dyDescent="0.4">
      <c r="B11" s="93"/>
      <c r="C11" s="18" t="s">
        <v>14</v>
      </c>
      <c r="D11" s="19">
        <f t="shared" si="0"/>
        <v>0</v>
      </c>
      <c r="E11" s="20">
        <v>3.6</v>
      </c>
      <c r="F11" s="19">
        <f t="shared" si="1"/>
        <v>2.8800000000000003</v>
      </c>
      <c r="G11" s="21" t="s">
        <v>7</v>
      </c>
      <c r="H11" s="22" t="s">
        <v>745</v>
      </c>
    </row>
    <row r="12" spans="2:8" ht="21.6" customHeight="1" x14ac:dyDescent="0.4">
      <c r="B12" s="93"/>
      <c r="C12" s="18" t="s">
        <v>21</v>
      </c>
      <c r="D12" s="19">
        <f t="shared" si="0"/>
        <v>0</v>
      </c>
      <c r="E12" s="20">
        <v>3</v>
      </c>
      <c r="F12" s="19">
        <f t="shared" si="1"/>
        <v>2.4000000000000004</v>
      </c>
      <c r="G12" s="21" t="s">
        <v>7</v>
      </c>
      <c r="H12" s="22" t="s">
        <v>746</v>
      </c>
    </row>
    <row r="13" spans="2:8" ht="21.6" customHeight="1" x14ac:dyDescent="0.4">
      <c r="B13" s="93"/>
      <c r="C13" s="18" t="s">
        <v>242</v>
      </c>
      <c r="D13" s="19">
        <f t="shared" si="0"/>
        <v>0</v>
      </c>
      <c r="E13" s="20">
        <v>12</v>
      </c>
      <c r="F13" s="19">
        <f t="shared" si="1"/>
        <v>9.6000000000000014</v>
      </c>
      <c r="G13" s="21" t="s">
        <v>7</v>
      </c>
      <c r="H13" s="22" t="s">
        <v>747</v>
      </c>
    </row>
    <row r="14" spans="2:8" ht="21.6" customHeight="1" x14ac:dyDescent="0.4">
      <c r="B14" s="93"/>
      <c r="C14" s="18" t="s">
        <v>412</v>
      </c>
      <c r="D14" s="19">
        <f t="shared" si="0"/>
        <v>0</v>
      </c>
      <c r="E14" s="20">
        <v>0.3</v>
      </c>
      <c r="F14" s="19">
        <f t="shared" si="1"/>
        <v>0.24</v>
      </c>
      <c r="G14" s="21" t="s">
        <v>7</v>
      </c>
      <c r="H14" s="22" t="s">
        <v>748</v>
      </c>
    </row>
    <row r="15" spans="2:8" ht="21.6" customHeight="1" x14ac:dyDescent="0.4">
      <c r="B15" s="93"/>
      <c r="C15" s="18" t="s">
        <v>26</v>
      </c>
      <c r="D15" s="19">
        <f t="shared" si="0"/>
        <v>0</v>
      </c>
      <c r="E15" s="20">
        <v>13</v>
      </c>
      <c r="F15" s="19">
        <f t="shared" si="1"/>
        <v>10.4</v>
      </c>
      <c r="G15" s="21" t="s">
        <v>7</v>
      </c>
      <c r="H15" s="22" t="s">
        <v>749</v>
      </c>
    </row>
    <row r="16" spans="2:8" ht="21.6" customHeight="1" x14ac:dyDescent="0.4">
      <c r="B16" s="93"/>
      <c r="C16" s="18" t="s">
        <v>14</v>
      </c>
      <c r="D16" s="19">
        <f t="shared" si="0"/>
        <v>0</v>
      </c>
      <c r="E16" s="20">
        <v>4</v>
      </c>
      <c r="F16" s="19">
        <f t="shared" si="1"/>
        <v>3.2</v>
      </c>
      <c r="G16" s="21" t="s">
        <v>7</v>
      </c>
      <c r="H16" s="22" t="s">
        <v>750</v>
      </c>
    </row>
    <row r="17" spans="2:8" ht="21.6" customHeight="1" x14ac:dyDescent="0.4">
      <c r="B17" s="93"/>
      <c r="C17" s="18" t="s">
        <v>751</v>
      </c>
      <c r="D17" s="19">
        <f t="shared" si="0"/>
        <v>0</v>
      </c>
      <c r="E17" s="20">
        <v>25</v>
      </c>
      <c r="F17" s="19">
        <f t="shared" si="1"/>
        <v>20</v>
      </c>
      <c r="G17" s="21" t="s">
        <v>7</v>
      </c>
      <c r="H17" s="22" t="s">
        <v>752</v>
      </c>
    </row>
    <row r="18" spans="2:8" ht="21.6" customHeight="1" x14ac:dyDescent="0.4">
      <c r="B18" s="93"/>
      <c r="C18" s="18" t="s">
        <v>753</v>
      </c>
      <c r="D18" s="19">
        <f t="shared" si="0"/>
        <v>0</v>
      </c>
      <c r="E18" s="20">
        <v>3</v>
      </c>
      <c r="F18" s="19">
        <f t="shared" si="1"/>
        <v>2.4000000000000004</v>
      </c>
      <c r="G18" s="37" t="s">
        <v>32</v>
      </c>
      <c r="H18" s="22" t="s">
        <v>754</v>
      </c>
    </row>
    <row r="19" spans="2:8" ht="21.6" customHeight="1" x14ac:dyDescent="0.4">
      <c r="B19" s="93"/>
      <c r="C19" s="18" t="s">
        <v>14</v>
      </c>
      <c r="D19" s="19">
        <f t="shared" si="0"/>
        <v>0</v>
      </c>
      <c r="E19" s="20">
        <v>0.3</v>
      </c>
      <c r="F19" s="19">
        <f t="shared" si="1"/>
        <v>0.24</v>
      </c>
      <c r="G19" s="21" t="s">
        <v>7</v>
      </c>
      <c r="H19" s="22" t="s">
        <v>755</v>
      </c>
    </row>
    <row r="20" spans="2:8" ht="21.6" customHeight="1" x14ac:dyDescent="0.4">
      <c r="B20" s="93"/>
      <c r="C20" s="18" t="s">
        <v>756</v>
      </c>
      <c r="D20" s="19">
        <f t="shared" si="0"/>
        <v>0</v>
      </c>
      <c r="E20" s="20">
        <v>5</v>
      </c>
      <c r="F20" s="19">
        <f t="shared" si="1"/>
        <v>4</v>
      </c>
      <c r="G20" s="37" t="s">
        <v>32</v>
      </c>
      <c r="H20" s="22" t="s">
        <v>757</v>
      </c>
    </row>
    <row r="21" spans="2:8" ht="21.6" customHeight="1" thickBot="1" x14ac:dyDescent="0.45">
      <c r="B21" s="94"/>
      <c r="C21" s="24" t="s">
        <v>14</v>
      </c>
      <c r="D21" s="25">
        <f t="shared" si="0"/>
        <v>0</v>
      </c>
      <c r="E21" s="26">
        <v>0.5</v>
      </c>
      <c r="F21" s="25">
        <f t="shared" si="1"/>
        <v>0.4</v>
      </c>
      <c r="G21" s="27" t="s">
        <v>7</v>
      </c>
      <c r="H21" s="28"/>
    </row>
    <row r="22" spans="2:8" x14ac:dyDescent="0.4">
      <c r="B22" s="29"/>
      <c r="C22" s="29"/>
      <c r="D22" s="29"/>
      <c r="E22" s="29"/>
      <c r="F22" s="29"/>
      <c r="G22" s="29"/>
      <c r="H22" s="29"/>
    </row>
  </sheetData>
  <mergeCells count="1">
    <mergeCell ref="B5:B21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5E9E-8AE1-423A-AD33-8DDB0FA7455A}">
  <sheetPr>
    <pageSetUpPr fitToPage="1"/>
  </sheetPr>
  <dimension ref="B1:H14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73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2" si="0">$F$2*E5</f>
        <v>0</v>
      </c>
      <c r="E5" s="10"/>
      <c r="F5" s="9">
        <f t="shared" ref="F5:F12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74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75</v>
      </c>
    </row>
    <row r="9" spans="2:8" ht="21.6" customHeight="1" x14ac:dyDescent="0.4">
      <c r="B9" s="93"/>
      <c r="C9" s="18" t="s">
        <v>76</v>
      </c>
      <c r="D9" s="19">
        <f t="shared" si="0"/>
        <v>0</v>
      </c>
      <c r="E9" s="20">
        <v>25</v>
      </c>
      <c r="F9" s="19">
        <f t="shared" si="1"/>
        <v>20</v>
      </c>
      <c r="G9" s="37" t="s">
        <v>34</v>
      </c>
      <c r="H9" s="22" t="s">
        <v>77</v>
      </c>
    </row>
    <row r="10" spans="2:8" ht="21.6" customHeight="1" x14ac:dyDescent="0.4">
      <c r="B10" s="93"/>
      <c r="C10" s="18" t="s">
        <v>78</v>
      </c>
      <c r="D10" s="19">
        <f t="shared" si="0"/>
        <v>0</v>
      </c>
      <c r="E10" s="20">
        <v>20</v>
      </c>
      <c r="F10" s="19">
        <f t="shared" si="1"/>
        <v>16</v>
      </c>
      <c r="G10" s="21" t="s">
        <v>7</v>
      </c>
      <c r="H10" s="22" t="s">
        <v>79</v>
      </c>
    </row>
    <row r="11" spans="2:8" ht="21.6" customHeight="1" x14ac:dyDescent="0.4">
      <c r="B11" s="93"/>
      <c r="C11" s="18" t="s">
        <v>80</v>
      </c>
      <c r="D11" s="19">
        <f t="shared" si="0"/>
        <v>0</v>
      </c>
      <c r="E11" s="20">
        <v>6</v>
      </c>
      <c r="F11" s="19">
        <f t="shared" si="1"/>
        <v>4.8000000000000007</v>
      </c>
      <c r="G11" s="21" t="s">
        <v>7</v>
      </c>
      <c r="H11" s="22" t="s">
        <v>81</v>
      </c>
    </row>
    <row r="12" spans="2:8" ht="21.6" customHeight="1" x14ac:dyDescent="0.4">
      <c r="B12" s="93"/>
      <c r="C12" s="18" t="s">
        <v>21</v>
      </c>
      <c r="D12" s="19">
        <f t="shared" si="0"/>
        <v>0</v>
      </c>
      <c r="E12" s="20">
        <v>2.5</v>
      </c>
      <c r="F12" s="19">
        <f t="shared" si="1"/>
        <v>2</v>
      </c>
      <c r="G12" s="21" t="s">
        <v>7</v>
      </c>
      <c r="H12" s="22" t="s">
        <v>82</v>
      </c>
    </row>
    <row r="13" spans="2:8" ht="21.6" customHeight="1" thickBot="1" x14ac:dyDescent="0.45">
      <c r="B13" s="94"/>
      <c r="C13" s="24"/>
      <c r="D13" s="25"/>
      <c r="E13" s="26"/>
      <c r="F13" s="25"/>
      <c r="G13" s="27" t="s">
        <v>7</v>
      </c>
      <c r="H13" s="28" t="s">
        <v>83</v>
      </c>
    </row>
    <row r="14" spans="2:8" x14ac:dyDescent="0.4">
      <c r="B14" s="29"/>
      <c r="C14" s="29"/>
      <c r="D14" s="29"/>
      <c r="E14" s="29"/>
      <c r="F14" s="29"/>
      <c r="G14" s="29"/>
      <c r="H14" s="29"/>
    </row>
  </sheetData>
  <mergeCells count="1">
    <mergeCell ref="B5:B13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9DC4-FE8D-43A8-8096-4B31857079CF}">
  <sheetPr>
    <pageSetUpPr fitToPage="1"/>
  </sheetPr>
  <dimension ref="B1:H31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84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30" si="0">$F$2*E5</f>
        <v>0</v>
      </c>
      <c r="E5" s="10"/>
      <c r="F5" s="9">
        <f t="shared" ref="F5:F30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735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739</v>
      </c>
    </row>
    <row r="7" spans="2:8" ht="21.6" customHeight="1" x14ac:dyDescent="0.4">
      <c r="B7" s="93"/>
      <c r="C7" s="18" t="s">
        <v>8</v>
      </c>
      <c r="D7" s="19">
        <f t="shared" si="0"/>
        <v>0</v>
      </c>
      <c r="E7" s="20">
        <v>55</v>
      </c>
      <c r="F7" s="19">
        <f t="shared" si="1"/>
        <v>44</v>
      </c>
      <c r="G7" s="21" t="s">
        <v>7</v>
      </c>
      <c r="H7" s="22" t="s">
        <v>9</v>
      </c>
    </row>
    <row r="8" spans="2:8" ht="21.6" customHeight="1" x14ac:dyDescent="0.4">
      <c r="B8" s="93"/>
      <c r="C8" s="18" t="s">
        <v>736</v>
      </c>
      <c r="D8" s="19">
        <f t="shared" si="0"/>
        <v>0</v>
      </c>
      <c r="E8" s="20">
        <v>35</v>
      </c>
      <c r="F8" s="19">
        <f t="shared" si="1"/>
        <v>28</v>
      </c>
      <c r="G8" s="21" t="s">
        <v>7</v>
      </c>
      <c r="H8" s="22"/>
    </row>
    <row r="9" spans="2:8" ht="21.6" customHeight="1" x14ac:dyDescent="0.4">
      <c r="B9" s="93"/>
      <c r="C9" s="18"/>
      <c r="D9" s="19">
        <v>0</v>
      </c>
      <c r="E9" s="20">
        <v>0</v>
      </c>
      <c r="F9" s="19">
        <v>0</v>
      </c>
      <c r="G9" s="21" t="s">
        <v>7</v>
      </c>
      <c r="H9" s="22" t="s">
        <v>89</v>
      </c>
    </row>
    <row r="10" spans="2:8" ht="21.6" customHeight="1" x14ac:dyDescent="0.4">
      <c r="B10" s="93"/>
      <c r="C10" s="18" t="s">
        <v>68</v>
      </c>
      <c r="D10" s="19">
        <f t="shared" si="0"/>
        <v>0</v>
      </c>
      <c r="E10" s="20">
        <v>33</v>
      </c>
      <c r="F10" s="19">
        <f t="shared" si="1"/>
        <v>26.400000000000002</v>
      </c>
      <c r="G10" s="21" t="s">
        <v>7</v>
      </c>
      <c r="H10" s="22" t="s">
        <v>737</v>
      </c>
    </row>
    <row r="11" spans="2:8" ht="21.6" customHeight="1" x14ac:dyDescent="0.4">
      <c r="B11" s="93"/>
      <c r="C11" s="18" t="s">
        <v>14</v>
      </c>
      <c r="D11" s="19">
        <f t="shared" si="0"/>
        <v>0</v>
      </c>
      <c r="E11" s="20">
        <v>2</v>
      </c>
      <c r="F11" s="19">
        <f t="shared" si="1"/>
        <v>1.6</v>
      </c>
      <c r="G11" s="21" t="s">
        <v>7</v>
      </c>
      <c r="H11" s="22"/>
    </row>
    <row r="12" spans="2:8" ht="21.6" customHeight="1" x14ac:dyDescent="0.4">
      <c r="B12" s="93"/>
      <c r="C12" s="18" t="s">
        <v>13</v>
      </c>
      <c r="D12" s="19">
        <f t="shared" si="0"/>
        <v>0</v>
      </c>
      <c r="E12" s="20">
        <v>1</v>
      </c>
      <c r="F12" s="19">
        <f t="shared" si="1"/>
        <v>0.8</v>
      </c>
      <c r="G12" s="21" t="s">
        <v>7</v>
      </c>
      <c r="H12" s="22"/>
    </row>
    <row r="13" spans="2:8" ht="21.6" customHeight="1" x14ac:dyDescent="0.4">
      <c r="B13" s="93"/>
      <c r="C13" s="18" t="s">
        <v>12</v>
      </c>
      <c r="D13" s="19">
        <f t="shared" si="0"/>
        <v>0</v>
      </c>
      <c r="E13" s="20">
        <v>2.5</v>
      </c>
      <c r="F13" s="19">
        <f t="shared" si="1"/>
        <v>2</v>
      </c>
      <c r="G13" s="21" t="s">
        <v>7</v>
      </c>
      <c r="H13" s="22" t="s">
        <v>738</v>
      </c>
    </row>
    <row r="14" spans="2:8" ht="21.6" customHeight="1" x14ac:dyDescent="0.4">
      <c r="B14" s="93"/>
      <c r="C14" s="18" t="s">
        <v>96</v>
      </c>
      <c r="D14" s="19">
        <f t="shared" si="0"/>
        <v>0</v>
      </c>
      <c r="E14" s="20">
        <v>3</v>
      </c>
      <c r="F14" s="19">
        <f t="shared" si="1"/>
        <v>2.4000000000000004</v>
      </c>
      <c r="G14" s="21" t="s">
        <v>7</v>
      </c>
      <c r="H14" s="22"/>
    </row>
    <row r="15" spans="2:8" ht="21.6" customHeight="1" x14ac:dyDescent="0.4">
      <c r="B15" s="93"/>
      <c r="C15" s="13" t="s">
        <v>97</v>
      </c>
      <c r="D15" s="14">
        <f t="shared" si="0"/>
        <v>0</v>
      </c>
      <c r="E15" s="15"/>
      <c r="F15" s="14">
        <f t="shared" si="1"/>
        <v>0</v>
      </c>
      <c r="G15" s="16" t="s">
        <v>7</v>
      </c>
      <c r="H15" s="17" t="s">
        <v>98</v>
      </c>
    </row>
    <row r="16" spans="2:8" ht="21.6" customHeight="1" x14ac:dyDescent="0.4">
      <c r="B16" s="93"/>
      <c r="C16" s="18" t="s">
        <v>16</v>
      </c>
      <c r="D16" s="19">
        <f t="shared" si="0"/>
        <v>0</v>
      </c>
      <c r="E16" s="20">
        <v>15</v>
      </c>
      <c r="F16" s="19">
        <f t="shared" si="1"/>
        <v>12</v>
      </c>
      <c r="G16" s="21" t="s">
        <v>7</v>
      </c>
      <c r="H16" s="22" t="s">
        <v>99</v>
      </c>
    </row>
    <row r="17" spans="2:8" ht="21.6" customHeight="1" x14ac:dyDescent="0.4">
      <c r="B17" s="93"/>
      <c r="C17" s="18" t="s">
        <v>100</v>
      </c>
      <c r="D17" s="19">
        <f t="shared" si="0"/>
        <v>0</v>
      </c>
      <c r="E17" s="20">
        <v>15</v>
      </c>
      <c r="F17" s="19">
        <f t="shared" si="1"/>
        <v>12</v>
      </c>
      <c r="G17" s="21" t="s">
        <v>7</v>
      </c>
      <c r="H17" s="22" t="s">
        <v>101</v>
      </c>
    </row>
    <row r="18" spans="2:8" ht="21.6" customHeight="1" x14ac:dyDescent="0.4">
      <c r="B18" s="93"/>
      <c r="C18" s="18" t="s">
        <v>21</v>
      </c>
      <c r="D18" s="19">
        <f t="shared" si="0"/>
        <v>0</v>
      </c>
      <c r="E18" s="20">
        <v>1.5</v>
      </c>
      <c r="F18" s="19">
        <f t="shared" si="1"/>
        <v>1.2000000000000002</v>
      </c>
      <c r="G18" s="21" t="s">
        <v>7</v>
      </c>
      <c r="H18" s="22" t="s">
        <v>102</v>
      </c>
    </row>
    <row r="19" spans="2:8" ht="21.6" customHeight="1" x14ac:dyDescent="0.4">
      <c r="B19" s="93"/>
      <c r="C19" s="18" t="s">
        <v>68</v>
      </c>
      <c r="D19" s="19">
        <f t="shared" si="0"/>
        <v>0</v>
      </c>
      <c r="E19" s="20">
        <v>30</v>
      </c>
      <c r="F19" s="19">
        <f t="shared" si="1"/>
        <v>24</v>
      </c>
      <c r="G19" s="21" t="s">
        <v>7</v>
      </c>
      <c r="H19" s="22" t="s">
        <v>103</v>
      </c>
    </row>
    <row r="20" spans="2:8" ht="21.6" customHeight="1" x14ac:dyDescent="0.4">
      <c r="B20" s="93"/>
      <c r="C20" s="18" t="s">
        <v>52</v>
      </c>
      <c r="D20" s="19">
        <f t="shared" si="0"/>
        <v>0</v>
      </c>
      <c r="E20" s="20">
        <v>0.7</v>
      </c>
      <c r="F20" s="19">
        <f t="shared" si="1"/>
        <v>0.55999999999999994</v>
      </c>
      <c r="G20" s="21" t="s">
        <v>7</v>
      </c>
      <c r="H20" s="22" t="s">
        <v>104</v>
      </c>
    </row>
    <row r="21" spans="2:8" ht="21.6" customHeight="1" x14ac:dyDescent="0.4">
      <c r="B21" s="93"/>
      <c r="C21" s="18" t="s">
        <v>14</v>
      </c>
      <c r="D21" s="19">
        <f t="shared" si="0"/>
        <v>0</v>
      </c>
      <c r="E21" s="20">
        <v>0.5</v>
      </c>
      <c r="F21" s="19">
        <f t="shared" si="1"/>
        <v>0.4</v>
      </c>
      <c r="G21" s="21" t="s">
        <v>7</v>
      </c>
      <c r="H21" s="22"/>
    </row>
    <row r="22" spans="2:8" ht="21.6" customHeight="1" x14ac:dyDescent="0.4">
      <c r="B22" s="93"/>
      <c r="C22" s="18" t="s">
        <v>12</v>
      </c>
      <c r="D22" s="19">
        <f t="shared" si="0"/>
        <v>0</v>
      </c>
      <c r="E22" s="20">
        <v>1</v>
      </c>
      <c r="F22" s="19">
        <f t="shared" si="1"/>
        <v>0.8</v>
      </c>
      <c r="G22" s="21" t="s">
        <v>7</v>
      </c>
      <c r="H22" s="22"/>
    </row>
    <row r="23" spans="2:8" ht="21.6" customHeight="1" x14ac:dyDescent="0.4">
      <c r="B23" s="93"/>
      <c r="C23" s="18" t="s">
        <v>105</v>
      </c>
      <c r="D23" s="19">
        <f t="shared" si="0"/>
        <v>0</v>
      </c>
      <c r="E23" s="20">
        <v>1</v>
      </c>
      <c r="F23" s="19">
        <f t="shared" si="1"/>
        <v>0.8</v>
      </c>
      <c r="G23" s="21" t="s">
        <v>7</v>
      </c>
      <c r="H23" s="22"/>
    </row>
    <row r="24" spans="2:8" ht="21.6" customHeight="1" x14ac:dyDescent="0.4">
      <c r="B24" s="93"/>
      <c r="C24" s="13" t="s">
        <v>106</v>
      </c>
      <c r="D24" s="14">
        <f t="shared" si="0"/>
        <v>0</v>
      </c>
      <c r="E24" s="15"/>
      <c r="F24" s="14">
        <f t="shared" si="1"/>
        <v>0</v>
      </c>
      <c r="G24" s="16" t="s">
        <v>7</v>
      </c>
      <c r="H24" s="17" t="s">
        <v>107</v>
      </c>
    </row>
    <row r="25" spans="2:8" ht="21.6" customHeight="1" x14ac:dyDescent="0.4">
      <c r="B25" s="93"/>
      <c r="C25" s="18" t="s">
        <v>108</v>
      </c>
      <c r="D25" s="19">
        <f t="shared" si="0"/>
        <v>0</v>
      </c>
      <c r="E25" s="20">
        <v>10</v>
      </c>
      <c r="F25" s="19">
        <f t="shared" si="1"/>
        <v>8</v>
      </c>
      <c r="G25" s="21" t="s">
        <v>7</v>
      </c>
      <c r="H25" s="22" t="s">
        <v>109</v>
      </c>
    </row>
    <row r="26" spans="2:8" ht="21.6" customHeight="1" x14ac:dyDescent="0.4">
      <c r="B26" s="93"/>
      <c r="C26" s="18" t="s">
        <v>110</v>
      </c>
      <c r="D26" s="19">
        <f t="shared" si="0"/>
        <v>0</v>
      </c>
      <c r="E26" s="20">
        <v>10</v>
      </c>
      <c r="F26" s="19">
        <f t="shared" si="1"/>
        <v>8</v>
      </c>
      <c r="G26" s="21" t="s">
        <v>7</v>
      </c>
      <c r="H26" s="22" t="s">
        <v>111</v>
      </c>
    </row>
    <row r="27" spans="2:8" ht="21.6" customHeight="1" x14ac:dyDescent="0.4">
      <c r="B27" s="93"/>
      <c r="C27" s="18" t="s">
        <v>68</v>
      </c>
      <c r="D27" s="19">
        <f t="shared" si="0"/>
        <v>0</v>
      </c>
      <c r="E27" s="20">
        <v>100</v>
      </c>
      <c r="F27" s="19">
        <f t="shared" si="1"/>
        <v>80</v>
      </c>
      <c r="G27" s="21" t="s">
        <v>7</v>
      </c>
      <c r="H27" s="22" t="s">
        <v>112</v>
      </c>
    </row>
    <row r="28" spans="2:8" ht="21.6" customHeight="1" x14ac:dyDescent="0.4">
      <c r="B28" s="93"/>
      <c r="C28" s="18" t="s">
        <v>70</v>
      </c>
      <c r="D28" s="19">
        <f t="shared" si="0"/>
        <v>0</v>
      </c>
      <c r="E28" s="20">
        <v>3</v>
      </c>
      <c r="F28" s="19">
        <f t="shared" si="1"/>
        <v>2.4000000000000004</v>
      </c>
      <c r="G28" s="21" t="s">
        <v>7</v>
      </c>
      <c r="H28" s="22" t="s">
        <v>69</v>
      </c>
    </row>
    <row r="29" spans="2:8" ht="21.6" customHeight="1" x14ac:dyDescent="0.4">
      <c r="B29" s="93"/>
      <c r="C29" s="13" t="s">
        <v>113</v>
      </c>
      <c r="D29" s="14">
        <f t="shared" si="0"/>
        <v>0</v>
      </c>
      <c r="E29" s="15"/>
      <c r="F29" s="14">
        <f t="shared" si="1"/>
        <v>0</v>
      </c>
      <c r="G29" s="16" t="s">
        <v>7</v>
      </c>
      <c r="H29" s="17" t="s">
        <v>114</v>
      </c>
    </row>
    <row r="30" spans="2:8" ht="21.6" customHeight="1" thickBot="1" x14ac:dyDescent="0.45">
      <c r="B30" s="94"/>
      <c r="C30" s="24" t="s">
        <v>115</v>
      </c>
      <c r="D30" s="25">
        <f t="shared" si="0"/>
        <v>0</v>
      </c>
      <c r="E30" s="26">
        <v>20</v>
      </c>
      <c r="F30" s="25">
        <f t="shared" si="1"/>
        <v>16</v>
      </c>
      <c r="G30" s="27" t="s">
        <v>7</v>
      </c>
      <c r="H30" s="28" t="s">
        <v>116</v>
      </c>
    </row>
    <row r="31" spans="2:8" x14ac:dyDescent="0.4">
      <c r="B31" s="29"/>
      <c r="C31" s="29"/>
      <c r="D31" s="29"/>
      <c r="E31" s="29"/>
      <c r="F31" s="29"/>
      <c r="G31" s="29"/>
      <c r="H31" s="29"/>
    </row>
  </sheetData>
  <mergeCells count="1">
    <mergeCell ref="B5:B30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A773-7EEF-4C98-A7B5-A3D9CA63F32A}">
  <sheetPr>
    <pageSetUpPr fitToPage="1"/>
  </sheetPr>
  <dimension ref="B1:H16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117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3" si="0">$F$2*E5</f>
        <v>0</v>
      </c>
      <c r="E5" s="10"/>
      <c r="F5" s="9">
        <f t="shared" ref="F5:F13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118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119</v>
      </c>
    </row>
    <row r="9" spans="2:8" ht="21.6" customHeight="1" x14ac:dyDescent="0.4">
      <c r="B9" s="93"/>
      <c r="C9" s="18" t="s">
        <v>76</v>
      </c>
      <c r="D9" s="19">
        <f t="shared" si="0"/>
        <v>0</v>
      </c>
      <c r="E9" s="20">
        <v>15</v>
      </c>
      <c r="F9" s="19">
        <f t="shared" si="1"/>
        <v>12</v>
      </c>
      <c r="G9" s="37" t="s">
        <v>34</v>
      </c>
      <c r="H9" s="22" t="s">
        <v>120</v>
      </c>
    </row>
    <row r="10" spans="2:8" ht="21.6" customHeight="1" x14ac:dyDescent="0.4">
      <c r="B10" s="93"/>
      <c r="C10" s="18" t="s">
        <v>121</v>
      </c>
      <c r="D10" s="19">
        <f t="shared" si="0"/>
        <v>0</v>
      </c>
      <c r="E10" s="20">
        <v>0.8</v>
      </c>
      <c r="F10" s="19">
        <f t="shared" si="1"/>
        <v>0.64000000000000012</v>
      </c>
      <c r="G10" s="37" t="s">
        <v>32</v>
      </c>
      <c r="H10" s="22" t="s">
        <v>122</v>
      </c>
    </row>
    <row r="11" spans="2:8" ht="21.6" customHeight="1" x14ac:dyDescent="0.4">
      <c r="B11" s="93"/>
      <c r="C11" s="18" t="s">
        <v>21</v>
      </c>
      <c r="D11" s="19">
        <f t="shared" si="0"/>
        <v>0</v>
      </c>
      <c r="E11" s="20">
        <v>3.6</v>
      </c>
      <c r="F11" s="19">
        <f t="shared" si="1"/>
        <v>2.8800000000000003</v>
      </c>
      <c r="G11" s="21" t="s">
        <v>7</v>
      </c>
      <c r="H11" s="22" t="s">
        <v>123</v>
      </c>
    </row>
    <row r="12" spans="2:8" ht="21.6" customHeight="1" x14ac:dyDescent="0.4">
      <c r="B12" s="93"/>
      <c r="C12" s="18" t="s">
        <v>36</v>
      </c>
      <c r="D12" s="19">
        <f t="shared" si="0"/>
        <v>0</v>
      </c>
      <c r="E12" s="20">
        <v>4</v>
      </c>
      <c r="F12" s="19">
        <f t="shared" si="1"/>
        <v>3.2</v>
      </c>
      <c r="G12" s="37" t="s">
        <v>32</v>
      </c>
      <c r="H12" s="22" t="s">
        <v>124</v>
      </c>
    </row>
    <row r="13" spans="2:8" ht="21.6" customHeight="1" x14ac:dyDescent="0.4">
      <c r="B13" s="93"/>
      <c r="C13" s="18" t="s">
        <v>14</v>
      </c>
      <c r="D13" s="19">
        <f t="shared" si="0"/>
        <v>0</v>
      </c>
      <c r="E13" s="20">
        <v>0.4</v>
      </c>
      <c r="F13" s="19">
        <f t="shared" si="1"/>
        <v>0.32000000000000006</v>
      </c>
      <c r="G13" s="21" t="s">
        <v>7</v>
      </c>
      <c r="H13" s="22" t="s">
        <v>125</v>
      </c>
    </row>
    <row r="14" spans="2:8" ht="21.6" customHeight="1" x14ac:dyDescent="0.4">
      <c r="B14" s="93"/>
      <c r="C14" s="18"/>
      <c r="D14" s="19"/>
      <c r="E14" s="20"/>
      <c r="F14" s="19"/>
      <c r="G14" s="21" t="s">
        <v>7</v>
      </c>
      <c r="H14" s="22" t="s">
        <v>123</v>
      </c>
    </row>
    <row r="15" spans="2:8" ht="21.6" customHeight="1" thickBot="1" x14ac:dyDescent="0.45">
      <c r="B15" s="94"/>
      <c r="C15" s="24"/>
      <c r="D15" s="25"/>
      <c r="E15" s="26"/>
      <c r="F15" s="25"/>
      <c r="G15" s="27" t="s">
        <v>7</v>
      </c>
      <c r="H15" s="28" t="s">
        <v>126</v>
      </c>
    </row>
    <row r="16" spans="2:8" x14ac:dyDescent="0.4">
      <c r="B16" s="29"/>
      <c r="C16" s="29"/>
      <c r="D16" s="29"/>
      <c r="E16" s="29"/>
      <c r="F16" s="29"/>
      <c r="G16" s="29"/>
      <c r="H16" s="29"/>
    </row>
  </sheetData>
  <mergeCells count="1">
    <mergeCell ref="B5:B15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7391-9412-4624-B36B-13493D0EEC0C}">
  <sheetPr>
    <pageSetUpPr fitToPage="1"/>
  </sheetPr>
  <dimension ref="B1:H33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127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5</v>
      </c>
      <c r="C5" s="8" t="s">
        <v>6</v>
      </c>
      <c r="D5" s="9">
        <f t="shared" ref="D5:D32" si="0">$F$2*E5</f>
        <v>0</v>
      </c>
      <c r="E5" s="10"/>
      <c r="F5" s="9">
        <f t="shared" ref="F5:F32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128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17" t="s">
        <v>129</v>
      </c>
    </row>
    <row r="7" spans="2:8" ht="21.6" customHeight="1" x14ac:dyDescent="0.4">
      <c r="B7" s="93"/>
      <c r="C7" s="18" t="s">
        <v>130</v>
      </c>
      <c r="D7" s="19">
        <f t="shared" si="0"/>
        <v>0</v>
      </c>
      <c r="E7" s="20">
        <v>40</v>
      </c>
      <c r="F7" s="19">
        <f t="shared" si="1"/>
        <v>32</v>
      </c>
      <c r="G7" s="37" t="s">
        <v>34</v>
      </c>
      <c r="H7" s="22" t="s">
        <v>131</v>
      </c>
    </row>
    <row r="8" spans="2:8" ht="21.6" customHeight="1" x14ac:dyDescent="0.4">
      <c r="B8" s="93"/>
      <c r="C8" s="18" t="s">
        <v>16</v>
      </c>
      <c r="D8" s="19">
        <f t="shared" si="0"/>
        <v>0</v>
      </c>
      <c r="E8" s="20">
        <v>17</v>
      </c>
      <c r="F8" s="19">
        <f t="shared" si="1"/>
        <v>13.600000000000001</v>
      </c>
      <c r="G8" s="21" t="s">
        <v>7</v>
      </c>
      <c r="H8" s="22" t="s">
        <v>123</v>
      </c>
    </row>
    <row r="9" spans="2:8" ht="21.6" customHeight="1" x14ac:dyDescent="0.4">
      <c r="B9" s="93"/>
      <c r="C9" s="18" t="s">
        <v>48</v>
      </c>
      <c r="D9" s="19">
        <f t="shared" si="0"/>
        <v>0</v>
      </c>
      <c r="E9" s="20">
        <v>17</v>
      </c>
      <c r="F9" s="19">
        <f t="shared" si="1"/>
        <v>13.600000000000001</v>
      </c>
      <c r="G9" s="21" t="s">
        <v>7</v>
      </c>
      <c r="H9" s="22" t="s">
        <v>132</v>
      </c>
    </row>
    <row r="10" spans="2:8" ht="21.6" customHeight="1" x14ac:dyDescent="0.4">
      <c r="B10" s="93"/>
      <c r="C10" s="18" t="s">
        <v>49</v>
      </c>
      <c r="D10" s="19">
        <f t="shared" si="0"/>
        <v>0</v>
      </c>
      <c r="E10" s="20">
        <v>8</v>
      </c>
      <c r="F10" s="19">
        <f t="shared" si="1"/>
        <v>6.4</v>
      </c>
      <c r="G10" s="21" t="s">
        <v>7</v>
      </c>
      <c r="H10" s="22" t="s">
        <v>133</v>
      </c>
    </row>
    <row r="11" spans="2:8" ht="21.6" customHeight="1" x14ac:dyDescent="0.4">
      <c r="B11" s="93"/>
      <c r="C11" s="18" t="s">
        <v>10</v>
      </c>
      <c r="D11" s="19">
        <f t="shared" si="0"/>
        <v>0</v>
      </c>
      <c r="E11" s="20">
        <v>22</v>
      </c>
      <c r="F11" s="19">
        <f t="shared" si="1"/>
        <v>17.600000000000001</v>
      </c>
      <c r="G11" s="21" t="s">
        <v>7</v>
      </c>
      <c r="H11" s="22" t="s">
        <v>134</v>
      </c>
    </row>
    <row r="12" spans="2:8" ht="21.6" customHeight="1" x14ac:dyDescent="0.4">
      <c r="B12" s="93"/>
      <c r="C12" s="18" t="s">
        <v>21</v>
      </c>
      <c r="D12" s="19">
        <f t="shared" si="0"/>
        <v>0</v>
      </c>
      <c r="E12" s="20">
        <v>2.1</v>
      </c>
      <c r="F12" s="19">
        <f t="shared" si="1"/>
        <v>1.6800000000000002</v>
      </c>
      <c r="G12" s="21" t="s">
        <v>7</v>
      </c>
      <c r="H12" s="22" t="s">
        <v>135</v>
      </c>
    </row>
    <row r="13" spans="2:8" ht="21.6" customHeight="1" x14ac:dyDescent="0.4">
      <c r="B13" s="93"/>
      <c r="C13" s="18" t="s">
        <v>136</v>
      </c>
      <c r="D13" s="19">
        <f t="shared" si="0"/>
        <v>0</v>
      </c>
      <c r="E13" s="20">
        <v>11</v>
      </c>
      <c r="F13" s="19">
        <f t="shared" si="1"/>
        <v>8.8000000000000007</v>
      </c>
      <c r="G13" s="21" t="s">
        <v>7</v>
      </c>
      <c r="H13" s="22" t="s">
        <v>137</v>
      </c>
    </row>
    <row r="14" spans="2:8" ht="21.6" customHeight="1" x14ac:dyDescent="0.4">
      <c r="B14" s="93"/>
      <c r="C14" s="18" t="s">
        <v>138</v>
      </c>
      <c r="D14" s="19">
        <f t="shared" si="0"/>
        <v>0</v>
      </c>
      <c r="E14" s="20">
        <v>0.72</v>
      </c>
      <c r="F14" s="19">
        <f t="shared" si="1"/>
        <v>0.57599999999999996</v>
      </c>
      <c r="G14" s="21" t="s">
        <v>7</v>
      </c>
      <c r="H14" s="22"/>
    </row>
    <row r="15" spans="2:8" ht="21.6" customHeight="1" x14ac:dyDescent="0.4">
      <c r="B15" s="93"/>
      <c r="C15" s="18" t="s">
        <v>14</v>
      </c>
      <c r="D15" s="19">
        <f t="shared" si="0"/>
        <v>0</v>
      </c>
      <c r="E15" s="20">
        <v>0.42</v>
      </c>
      <c r="F15" s="19">
        <f t="shared" si="1"/>
        <v>0.33600000000000002</v>
      </c>
      <c r="G15" s="21" t="s">
        <v>7</v>
      </c>
      <c r="H15" s="22"/>
    </row>
    <row r="16" spans="2:8" ht="21.6" customHeight="1" x14ac:dyDescent="0.4">
      <c r="B16" s="93"/>
      <c r="C16" s="18" t="s">
        <v>139</v>
      </c>
      <c r="D16" s="19">
        <f t="shared" si="0"/>
        <v>0</v>
      </c>
      <c r="E16" s="20">
        <v>0.34</v>
      </c>
      <c r="F16" s="19">
        <f t="shared" si="1"/>
        <v>0.27200000000000002</v>
      </c>
      <c r="G16" s="37" t="s">
        <v>140</v>
      </c>
      <c r="H16" s="22"/>
    </row>
    <row r="17" spans="2:8" ht="21.6" customHeight="1" x14ac:dyDescent="0.4">
      <c r="B17" s="93"/>
      <c r="C17" s="13" t="s">
        <v>141</v>
      </c>
      <c r="D17" s="14">
        <f t="shared" si="0"/>
        <v>0</v>
      </c>
      <c r="E17" s="15"/>
      <c r="F17" s="14">
        <f t="shared" si="1"/>
        <v>0</v>
      </c>
      <c r="G17" s="16" t="s">
        <v>7</v>
      </c>
      <c r="H17" s="17" t="s">
        <v>142</v>
      </c>
    </row>
    <row r="18" spans="2:8" ht="21.6" customHeight="1" x14ac:dyDescent="0.4">
      <c r="B18" s="93"/>
      <c r="C18" s="18" t="s">
        <v>17</v>
      </c>
      <c r="D18" s="19">
        <f t="shared" si="0"/>
        <v>0</v>
      </c>
      <c r="E18" s="20">
        <v>25</v>
      </c>
      <c r="F18" s="19">
        <f t="shared" si="1"/>
        <v>20</v>
      </c>
      <c r="G18" s="21" t="s">
        <v>7</v>
      </c>
      <c r="H18" s="22" t="s">
        <v>143</v>
      </c>
    </row>
    <row r="19" spans="2:8" ht="21.6" customHeight="1" x14ac:dyDescent="0.4">
      <c r="B19" s="93"/>
      <c r="C19" s="18" t="s">
        <v>16</v>
      </c>
      <c r="D19" s="19">
        <f t="shared" si="0"/>
        <v>0</v>
      </c>
      <c r="E19" s="20">
        <v>15</v>
      </c>
      <c r="F19" s="19">
        <f t="shared" si="1"/>
        <v>12</v>
      </c>
      <c r="G19" s="21" t="s">
        <v>7</v>
      </c>
      <c r="H19" s="22" t="s">
        <v>144</v>
      </c>
    </row>
    <row r="20" spans="2:8" ht="21.6" customHeight="1" x14ac:dyDescent="0.4">
      <c r="B20" s="93"/>
      <c r="C20" s="18" t="s">
        <v>21</v>
      </c>
      <c r="D20" s="19">
        <f t="shared" si="0"/>
        <v>0</v>
      </c>
      <c r="E20" s="20">
        <v>1.7</v>
      </c>
      <c r="F20" s="19">
        <f t="shared" si="1"/>
        <v>1.36</v>
      </c>
      <c r="G20" s="21" t="s">
        <v>7</v>
      </c>
      <c r="H20" s="22" t="s">
        <v>145</v>
      </c>
    </row>
    <row r="21" spans="2:8" ht="21.6" customHeight="1" x14ac:dyDescent="0.4">
      <c r="B21" s="93"/>
      <c r="C21" s="18" t="s">
        <v>22</v>
      </c>
      <c r="D21" s="19">
        <f t="shared" si="0"/>
        <v>0</v>
      </c>
      <c r="E21" s="20">
        <v>1.5</v>
      </c>
      <c r="F21" s="19">
        <f t="shared" si="1"/>
        <v>1.2000000000000002</v>
      </c>
      <c r="G21" s="21" t="s">
        <v>7</v>
      </c>
      <c r="H21" s="22" t="s">
        <v>146</v>
      </c>
    </row>
    <row r="22" spans="2:8" ht="21.6" customHeight="1" x14ac:dyDescent="0.4">
      <c r="B22" s="93"/>
      <c r="C22" s="18" t="s">
        <v>14</v>
      </c>
      <c r="D22" s="19">
        <f t="shared" si="0"/>
        <v>0</v>
      </c>
      <c r="E22" s="20">
        <v>0.5</v>
      </c>
      <c r="F22" s="19">
        <f t="shared" si="1"/>
        <v>0.4</v>
      </c>
      <c r="G22" s="21" t="s">
        <v>7</v>
      </c>
      <c r="H22" s="22" t="s">
        <v>147</v>
      </c>
    </row>
    <row r="23" spans="2:8" ht="21.6" customHeight="1" x14ac:dyDescent="0.4">
      <c r="B23" s="93"/>
      <c r="C23" s="18" t="s">
        <v>18</v>
      </c>
      <c r="D23" s="19">
        <f t="shared" si="0"/>
        <v>0</v>
      </c>
      <c r="E23" s="20">
        <v>0.25</v>
      </c>
      <c r="F23" s="19">
        <f t="shared" si="1"/>
        <v>0.2</v>
      </c>
      <c r="G23" s="21" t="s">
        <v>7</v>
      </c>
      <c r="H23" s="22"/>
    </row>
    <row r="24" spans="2:8" ht="21.6" customHeight="1" x14ac:dyDescent="0.4">
      <c r="B24" s="93"/>
      <c r="C24" s="18" t="s">
        <v>24</v>
      </c>
      <c r="D24" s="19">
        <f t="shared" si="0"/>
        <v>0</v>
      </c>
      <c r="E24" s="20">
        <v>1.5</v>
      </c>
      <c r="F24" s="19">
        <f t="shared" si="1"/>
        <v>1.2000000000000002</v>
      </c>
      <c r="G24" s="21" t="s">
        <v>7</v>
      </c>
      <c r="H24" s="22"/>
    </row>
    <row r="25" spans="2:8" ht="21.6" customHeight="1" x14ac:dyDescent="0.4">
      <c r="B25" s="93"/>
      <c r="C25" s="13" t="s">
        <v>148</v>
      </c>
      <c r="D25" s="14">
        <f t="shared" si="0"/>
        <v>0</v>
      </c>
      <c r="E25" s="15"/>
      <c r="F25" s="14">
        <f t="shared" si="1"/>
        <v>0</v>
      </c>
      <c r="G25" s="16" t="s">
        <v>7</v>
      </c>
      <c r="H25" s="17" t="s">
        <v>149</v>
      </c>
    </row>
    <row r="26" spans="2:8" ht="21.6" customHeight="1" x14ac:dyDescent="0.4">
      <c r="B26" s="93"/>
      <c r="C26" s="18" t="s">
        <v>110</v>
      </c>
      <c r="D26" s="19">
        <f t="shared" si="0"/>
        <v>0</v>
      </c>
      <c r="E26" s="20">
        <v>10</v>
      </c>
      <c r="F26" s="19">
        <f t="shared" si="1"/>
        <v>8</v>
      </c>
      <c r="G26" s="21" t="s">
        <v>7</v>
      </c>
      <c r="H26" s="22" t="s">
        <v>150</v>
      </c>
    </row>
    <row r="27" spans="2:8" ht="21.6" customHeight="1" x14ac:dyDescent="0.4">
      <c r="B27" s="93"/>
      <c r="C27" s="18" t="s">
        <v>20</v>
      </c>
      <c r="D27" s="19">
        <f t="shared" si="0"/>
        <v>0</v>
      </c>
      <c r="E27" s="20">
        <v>15</v>
      </c>
      <c r="F27" s="19">
        <f t="shared" si="1"/>
        <v>12</v>
      </c>
      <c r="G27" s="21" t="s">
        <v>7</v>
      </c>
      <c r="H27" s="22" t="s">
        <v>151</v>
      </c>
    </row>
    <row r="28" spans="2:8" ht="21.6" customHeight="1" x14ac:dyDescent="0.4">
      <c r="B28" s="93"/>
      <c r="C28" s="18" t="s">
        <v>26</v>
      </c>
      <c r="D28" s="19">
        <f t="shared" si="0"/>
        <v>0</v>
      </c>
      <c r="E28" s="20">
        <v>100</v>
      </c>
      <c r="F28" s="19">
        <f t="shared" si="1"/>
        <v>80</v>
      </c>
      <c r="G28" s="21" t="s">
        <v>7</v>
      </c>
      <c r="H28" s="22" t="s">
        <v>27</v>
      </c>
    </row>
    <row r="29" spans="2:8" ht="21.6" customHeight="1" x14ac:dyDescent="0.4">
      <c r="B29" s="93"/>
      <c r="C29" s="18" t="s">
        <v>139</v>
      </c>
      <c r="D29" s="19">
        <f t="shared" si="0"/>
        <v>0</v>
      </c>
      <c r="E29" s="20">
        <v>0.5</v>
      </c>
      <c r="F29" s="19">
        <f t="shared" si="1"/>
        <v>0.4</v>
      </c>
      <c r="G29" s="37" t="s">
        <v>140</v>
      </c>
      <c r="H29" s="22"/>
    </row>
    <row r="30" spans="2:8" ht="21.6" customHeight="1" x14ac:dyDescent="0.4">
      <c r="B30" s="93"/>
      <c r="C30" s="18" t="s">
        <v>18</v>
      </c>
      <c r="D30" s="19">
        <f t="shared" si="0"/>
        <v>0</v>
      </c>
      <c r="E30" s="20">
        <v>0.2</v>
      </c>
      <c r="F30" s="19">
        <f t="shared" si="1"/>
        <v>0.16000000000000003</v>
      </c>
      <c r="G30" s="21" t="s">
        <v>7</v>
      </c>
      <c r="H30" s="22"/>
    </row>
    <row r="31" spans="2:8" ht="21.6" customHeight="1" x14ac:dyDescent="0.4">
      <c r="B31" s="93"/>
      <c r="C31" s="13" t="s">
        <v>152</v>
      </c>
      <c r="D31" s="14">
        <f t="shared" si="0"/>
        <v>0</v>
      </c>
      <c r="E31" s="15"/>
      <c r="F31" s="14">
        <f t="shared" si="1"/>
        <v>0</v>
      </c>
      <c r="G31" s="16" t="s">
        <v>7</v>
      </c>
      <c r="H31" s="23"/>
    </row>
    <row r="32" spans="2:8" ht="21.6" customHeight="1" thickBot="1" x14ac:dyDescent="0.45">
      <c r="B32" s="94"/>
      <c r="C32" s="24" t="s">
        <v>153</v>
      </c>
      <c r="D32" s="25">
        <f t="shared" si="0"/>
        <v>0</v>
      </c>
      <c r="E32" s="26">
        <v>25</v>
      </c>
      <c r="F32" s="25">
        <f t="shared" si="1"/>
        <v>20</v>
      </c>
      <c r="G32" s="27" t="s">
        <v>7</v>
      </c>
      <c r="H32" s="28"/>
    </row>
    <row r="33" spans="2:8" x14ac:dyDescent="0.4">
      <c r="B33" s="29"/>
      <c r="C33" s="29"/>
      <c r="D33" s="29"/>
      <c r="E33" s="29"/>
      <c r="F33" s="29"/>
      <c r="G33" s="29"/>
      <c r="H33" s="29"/>
    </row>
  </sheetData>
  <mergeCells count="1">
    <mergeCell ref="B5:B32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8DD7-6D60-49DA-9AF3-E0D364F3F5BC}">
  <sheetPr>
    <pageSetUpPr fitToPage="1"/>
  </sheetPr>
  <dimension ref="B1:H15"/>
  <sheetViews>
    <sheetView workbookViewId="0"/>
  </sheetViews>
  <sheetFormatPr defaultRowHeight="17.25" x14ac:dyDescent="0.4"/>
  <cols>
    <col min="1" max="1" width="1.625" style="1" customWidth="1"/>
    <col min="2" max="2" width="3.625" style="1" customWidth="1"/>
    <col min="3" max="3" width="30.625" style="1" customWidth="1"/>
    <col min="4" max="4" width="10.625" style="1" customWidth="1"/>
    <col min="5" max="6" width="8.125" style="1" customWidth="1"/>
    <col min="7" max="7" width="15.625" style="1" customWidth="1"/>
    <col min="8" max="8" width="65.625" style="1" customWidth="1"/>
    <col min="9" max="16384" width="9" style="1"/>
  </cols>
  <sheetData>
    <row r="1" spans="2:8" ht="18" thickBot="1" x14ac:dyDescent="0.45"/>
    <row r="2" spans="2:8" ht="34.35" customHeight="1" thickBot="1" x14ac:dyDescent="0.45">
      <c r="B2" s="2" t="s">
        <v>0</v>
      </c>
      <c r="C2" s="3"/>
      <c r="D2" s="3"/>
      <c r="E2" s="3" t="s">
        <v>443</v>
      </c>
      <c r="F2" s="4"/>
      <c r="G2" s="3"/>
      <c r="H2" s="5"/>
    </row>
    <row r="3" spans="2:8" ht="21.6" customHeight="1" thickBot="1" x14ac:dyDescent="0.45">
      <c r="B3" s="6" t="s">
        <v>154</v>
      </c>
      <c r="F3" s="7">
        <v>0.8</v>
      </c>
    </row>
    <row r="4" spans="2:8" s="36" customFormat="1" ht="45" customHeight="1" thickBot="1" x14ac:dyDescent="0.45">
      <c r="B4" s="30" t="s">
        <v>1</v>
      </c>
      <c r="C4" s="31" t="s">
        <v>2</v>
      </c>
      <c r="D4" s="32" t="s">
        <v>441</v>
      </c>
      <c r="E4" s="33" t="s">
        <v>440</v>
      </c>
      <c r="F4" s="32" t="s">
        <v>442</v>
      </c>
      <c r="G4" s="34" t="s">
        <v>3</v>
      </c>
      <c r="H4" s="35" t="s">
        <v>4</v>
      </c>
    </row>
    <row r="5" spans="2:8" ht="21.6" customHeight="1" x14ac:dyDescent="0.4">
      <c r="B5" s="92" t="s">
        <v>28</v>
      </c>
      <c r="C5" s="8" t="s">
        <v>29</v>
      </c>
      <c r="D5" s="9">
        <f t="shared" ref="D5:D14" si="0">$F$2*E5</f>
        <v>0</v>
      </c>
      <c r="E5" s="10"/>
      <c r="F5" s="9">
        <f t="shared" ref="F5:F14" si="1">$F$3*E5</f>
        <v>0</v>
      </c>
      <c r="G5" s="11" t="s">
        <v>7</v>
      </c>
      <c r="H5" s="12"/>
    </row>
    <row r="6" spans="2:8" ht="21.6" customHeight="1" x14ac:dyDescent="0.4">
      <c r="B6" s="93"/>
      <c r="C6" s="13" t="s">
        <v>30</v>
      </c>
      <c r="D6" s="14">
        <f t="shared" si="0"/>
        <v>0</v>
      </c>
      <c r="E6" s="15"/>
      <c r="F6" s="14">
        <f t="shared" si="1"/>
        <v>0</v>
      </c>
      <c r="G6" s="16" t="s">
        <v>7</v>
      </c>
      <c r="H6" s="23"/>
    </row>
    <row r="7" spans="2:8" ht="21.6" customHeight="1" x14ac:dyDescent="0.4">
      <c r="B7" s="93"/>
      <c r="C7" s="18" t="s">
        <v>31</v>
      </c>
      <c r="D7" s="19">
        <f t="shared" si="0"/>
        <v>0</v>
      </c>
      <c r="E7" s="20">
        <v>120</v>
      </c>
      <c r="F7" s="19">
        <f t="shared" si="1"/>
        <v>96</v>
      </c>
      <c r="G7" s="37" t="s">
        <v>32</v>
      </c>
      <c r="H7" s="22"/>
    </row>
    <row r="8" spans="2:8" ht="21.6" customHeight="1" x14ac:dyDescent="0.4">
      <c r="B8" s="93"/>
      <c r="C8" s="13" t="s">
        <v>155</v>
      </c>
      <c r="D8" s="14">
        <f t="shared" si="0"/>
        <v>0</v>
      </c>
      <c r="E8" s="15"/>
      <c r="F8" s="14">
        <f t="shared" si="1"/>
        <v>0</v>
      </c>
      <c r="G8" s="16" t="s">
        <v>7</v>
      </c>
      <c r="H8" s="17" t="s">
        <v>156</v>
      </c>
    </row>
    <row r="9" spans="2:8" ht="21.6" customHeight="1" x14ac:dyDescent="0.4">
      <c r="B9" s="93"/>
      <c r="C9" s="18" t="s">
        <v>8</v>
      </c>
      <c r="D9" s="19">
        <f t="shared" si="0"/>
        <v>0</v>
      </c>
      <c r="E9" s="20">
        <v>40</v>
      </c>
      <c r="F9" s="19">
        <f t="shared" si="1"/>
        <v>32</v>
      </c>
      <c r="G9" s="21" t="s">
        <v>7</v>
      </c>
      <c r="H9" s="22" t="s">
        <v>157</v>
      </c>
    </row>
    <row r="10" spans="2:8" ht="21.6" customHeight="1" x14ac:dyDescent="0.4">
      <c r="B10" s="93"/>
      <c r="C10" s="18" t="s">
        <v>12</v>
      </c>
      <c r="D10" s="19">
        <f t="shared" si="0"/>
        <v>0</v>
      </c>
      <c r="E10" s="20">
        <v>0.2</v>
      </c>
      <c r="F10" s="19">
        <f t="shared" si="1"/>
        <v>0.16000000000000003</v>
      </c>
      <c r="G10" s="21" t="s">
        <v>7</v>
      </c>
      <c r="H10" s="22" t="s">
        <v>158</v>
      </c>
    </row>
    <row r="11" spans="2:8" ht="21.6" customHeight="1" x14ac:dyDescent="0.4">
      <c r="B11" s="93"/>
      <c r="C11" s="18" t="s">
        <v>13</v>
      </c>
      <c r="D11" s="19">
        <f t="shared" si="0"/>
        <v>0</v>
      </c>
      <c r="E11" s="20">
        <v>0.1</v>
      </c>
      <c r="F11" s="19">
        <f t="shared" si="1"/>
        <v>8.0000000000000016E-2</v>
      </c>
      <c r="G11" s="21" t="s">
        <v>7</v>
      </c>
      <c r="H11" s="22" t="s">
        <v>159</v>
      </c>
    </row>
    <row r="12" spans="2:8" ht="21.6" customHeight="1" x14ac:dyDescent="0.4">
      <c r="B12" s="93"/>
      <c r="C12" s="18" t="s">
        <v>11</v>
      </c>
      <c r="D12" s="19">
        <f t="shared" si="0"/>
        <v>0</v>
      </c>
      <c r="E12" s="20">
        <v>0.3</v>
      </c>
      <c r="F12" s="19">
        <f t="shared" si="1"/>
        <v>0.24</v>
      </c>
      <c r="G12" s="21" t="s">
        <v>7</v>
      </c>
      <c r="H12" s="22" t="s">
        <v>160</v>
      </c>
    </row>
    <row r="13" spans="2:8" ht="21.6" customHeight="1" x14ac:dyDescent="0.4">
      <c r="B13" s="93"/>
      <c r="C13" s="18" t="s">
        <v>161</v>
      </c>
      <c r="D13" s="19">
        <f t="shared" si="0"/>
        <v>0</v>
      </c>
      <c r="E13" s="20">
        <v>4</v>
      </c>
      <c r="F13" s="19">
        <f t="shared" si="1"/>
        <v>3.2</v>
      </c>
      <c r="G13" s="21" t="s">
        <v>7</v>
      </c>
      <c r="H13" s="22" t="s">
        <v>162</v>
      </c>
    </row>
    <row r="14" spans="2:8" ht="21.6" customHeight="1" thickBot="1" x14ac:dyDescent="0.45">
      <c r="B14" s="94"/>
      <c r="C14" s="24" t="s">
        <v>163</v>
      </c>
      <c r="D14" s="25">
        <f t="shared" si="0"/>
        <v>0</v>
      </c>
      <c r="E14" s="26">
        <v>1</v>
      </c>
      <c r="F14" s="25">
        <f t="shared" si="1"/>
        <v>0.8</v>
      </c>
      <c r="G14" s="27" t="s">
        <v>7</v>
      </c>
      <c r="H14" s="28"/>
    </row>
    <row r="15" spans="2:8" x14ac:dyDescent="0.4">
      <c r="B15" s="29"/>
      <c r="C15" s="29"/>
      <c r="D15" s="29"/>
      <c r="E15" s="29"/>
      <c r="F15" s="29"/>
      <c r="G15" s="29"/>
      <c r="H15" s="29"/>
    </row>
  </sheetData>
  <mergeCells count="1">
    <mergeCell ref="B5:B14"/>
  </mergeCells>
  <phoneticPr fontId="1"/>
  <pageMargins left="0.47222222222222221" right="0.47222222222222221" top="0.47222222222222221" bottom="0.47222222222222221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43</vt:i4>
      </vt:variant>
    </vt:vector>
  </HeadingPairs>
  <TitlesOfParts>
    <vt:vector size="43" baseType="lpstr">
      <vt:lpstr>普通食</vt:lpstr>
      <vt:lpstr>除去食</vt:lpstr>
      <vt:lpstr>離乳食</vt:lpstr>
      <vt:lpstr>6月3日(月)(昼食)</vt:lpstr>
      <vt:lpstr>6月3日(月)(３時)</vt:lpstr>
      <vt:lpstr>6月4日(火)(昼食)</vt:lpstr>
      <vt:lpstr>6月4日(火)(３時)</vt:lpstr>
      <vt:lpstr>6月5日(水)(昼食)</vt:lpstr>
      <vt:lpstr>6月5日(水)(３時)</vt:lpstr>
      <vt:lpstr>6月6日(木)(昼食)</vt:lpstr>
      <vt:lpstr>6月6日(木)(３時)</vt:lpstr>
      <vt:lpstr>6月7日(金)(昼食)</vt:lpstr>
      <vt:lpstr>6月7日(金)(３時)</vt:lpstr>
      <vt:lpstr>6月10日(月)(昼食)</vt:lpstr>
      <vt:lpstr>6月10日(月)(３時)</vt:lpstr>
      <vt:lpstr>6月11日(火)(昼食)</vt:lpstr>
      <vt:lpstr>6月11日(火)(３時)</vt:lpstr>
      <vt:lpstr>6月12日(水)(昼食)</vt:lpstr>
      <vt:lpstr>6月12日(水)(３時)</vt:lpstr>
      <vt:lpstr>6月13日(木)(昼食)</vt:lpstr>
      <vt:lpstr>6月13日(木)(３時)</vt:lpstr>
      <vt:lpstr>6月14日(金)(昼食)</vt:lpstr>
      <vt:lpstr>6月14日(金)(３時)</vt:lpstr>
      <vt:lpstr>6月17日(月)(昼食)</vt:lpstr>
      <vt:lpstr>6月17日(月)(３時)</vt:lpstr>
      <vt:lpstr>6月18日(火)(昼食)</vt:lpstr>
      <vt:lpstr>6月18日(火)(３時)</vt:lpstr>
      <vt:lpstr>6月19日(水)(昼食)</vt:lpstr>
      <vt:lpstr>6月19日(水)(３時)</vt:lpstr>
      <vt:lpstr>6月20日(木)(昼食)</vt:lpstr>
      <vt:lpstr>6月20日(木)(３時)</vt:lpstr>
      <vt:lpstr>6月21日(金)(昼食)</vt:lpstr>
      <vt:lpstr>6月21日(金)(３時)</vt:lpstr>
      <vt:lpstr>6月24日(月)(昼食)</vt:lpstr>
      <vt:lpstr>6月24日(月)(３時)</vt:lpstr>
      <vt:lpstr>6月25日(火)(昼食)</vt:lpstr>
      <vt:lpstr>6月25日(火)(３時)</vt:lpstr>
      <vt:lpstr>6月26日(水)(昼食)</vt:lpstr>
      <vt:lpstr>6月26日(水)(３時)</vt:lpstr>
      <vt:lpstr>6月27日(木)(昼食)</vt:lpstr>
      <vt:lpstr>6月27日(木)(３時)</vt:lpstr>
      <vt:lpstr>6月28日(金)(昼食)</vt:lpstr>
      <vt:lpstr>6月28日(金)(３時)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suguru uchida</cp:lastModifiedBy>
  <dcterms:created xsi:type="dcterms:W3CDTF">2024-04-30T07:30:13Z</dcterms:created>
  <dcterms:modified xsi:type="dcterms:W3CDTF">2024-05-30T03:09:53Z</dcterms:modified>
</cp:coreProperties>
</file>