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s\Downloads\えすこーと\2024_0426 献立,降所一覧\"/>
    </mc:Choice>
  </mc:AlternateContent>
  <xr:revisionPtr revIDLastSave="0" documentId="13_ncr:1_{B3B5E59E-A837-4D31-9EBF-86ACB0D63C5D}" xr6:coauthVersionLast="47" xr6:coauthVersionMax="47" xr10:uidLastSave="{00000000-0000-0000-0000-000000000000}"/>
  <bookViews>
    <workbookView xWindow="-120" yWindow="-120" windowWidth="29040" windowHeight="15840" xr2:uid="{7FF4138B-5FD6-4373-854C-D90A9699D9F7}"/>
  </bookViews>
  <sheets>
    <sheet name="普通食" sheetId="59" r:id="rId1"/>
    <sheet name="除去食" sheetId="58" r:id="rId2"/>
    <sheet name="離乳食" sheetId="57" r:id="rId3"/>
    <sheet name="5月1日(水)(昼食)" sheetId="2" r:id="rId4"/>
    <sheet name="5月1日(水)(３時)" sheetId="3" r:id="rId5"/>
    <sheet name="5月2日(木)(昼食)" sheetId="4" r:id="rId6"/>
    <sheet name="5月2日(木)(３時)" sheetId="5" r:id="rId7"/>
    <sheet name="5月7日(火)(昼食)" sheetId="12" r:id="rId8"/>
    <sheet name="5月7日(火)(３時)" sheetId="13" r:id="rId9"/>
    <sheet name="5月8日(水)(昼食)" sheetId="14" r:id="rId10"/>
    <sheet name="5月8日(水)(３時)" sheetId="15" r:id="rId11"/>
    <sheet name="5月9日(木)(昼食)" sheetId="16" r:id="rId12"/>
    <sheet name="5月9日(木)(３時)" sheetId="17" r:id="rId13"/>
    <sheet name="5月10日(金)(昼食)" sheetId="18" r:id="rId14"/>
    <sheet name="5月10日(金)(３時)" sheetId="19" r:id="rId15"/>
    <sheet name="5月13日(月)(昼食)" sheetId="22" r:id="rId16"/>
    <sheet name="5月13日(月)(３時)" sheetId="23" r:id="rId17"/>
    <sheet name="5月14日(火)(昼食)" sheetId="24" r:id="rId18"/>
    <sheet name="5月14日(火)(３時)" sheetId="25" r:id="rId19"/>
    <sheet name="5月15日(水)(昼食)" sheetId="26" r:id="rId20"/>
    <sheet name="5月15日(水)(３時)" sheetId="27" r:id="rId21"/>
    <sheet name="5月16日(木)(昼食)" sheetId="28" r:id="rId22"/>
    <sheet name="5月16日(木)(３時)" sheetId="29" r:id="rId23"/>
    <sheet name="5月17日(金)(昼食)" sheetId="30" r:id="rId24"/>
    <sheet name="5月17日(金)(３時)" sheetId="31" r:id="rId25"/>
    <sheet name="5月20日(月)(昼食)" sheetId="34" r:id="rId26"/>
    <sheet name="5月20日(月)(３時)" sheetId="35" r:id="rId27"/>
    <sheet name="5月21日(火)(昼食)" sheetId="36" r:id="rId28"/>
    <sheet name="5月21日(火)(３時)" sheetId="37" r:id="rId29"/>
    <sheet name="5月22日(水)(昼食)" sheetId="38" r:id="rId30"/>
    <sheet name="5月22日(水)(３時)" sheetId="39" r:id="rId31"/>
    <sheet name="5月23日(木)(昼食)" sheetId="40" r:id="rId32"/>
    <sheet name="5月23日(木)(３時)" sheetId="41" r:id="rId33"/>
    <sheet name="5月24日(金)(昼食)" sheetId="42" r:id="rId34"/>
    <sheet name="5月24日(金)(３時)" sheetId="43" r:id="rId35"/>
    <sheet name="5月27日(月)(昼食)" sheetId="46" r:id="rId36"/>
    <sheet name="5月27日(月)(３時)" sheetId="47" r:id="rId37"/>
    <sheet name="5月28日(火)(昼食)" sheetId="48" r:id="rId38"/>
    <sheet name="5月28日(火)(３時)" sheetId="49" r:id="rId39"/>
    <sheet name="5月29日(水)(昼食)" sheetId="50" r:id="rId40"/>
    <sheet name="5月29日(水)(３時)" sheetId="51" r:id="rId41"/>
    <sheet name="5月30日(木)(昼食)" sheetId="52" r:id="rId42"/>
    <sheet name="5月30日(木)(３時)" sheetId="53" r:id="rId43"/>
    <sheet name="5月31日(金)(昼食)" sheetId="54" r:id="rId44"/>
    <sheet name="5月31日(金)(３時)" sheetId="55" r:id="rId4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5" l="1"/>
  <c r="D14" i="55"/>
  <c r="F13" i="55"/>
  <c r="D13" i="55"/>
  <c r="F12" i="55"/>
  <c r="D12" i="55"/>
  <c r="F11" i="55"/>
  <c r="D11" i="55"/>
  <c r="F10" i="55"/>
  <c r="D10" i="55"/>
  <c r="F9" i="55"/>
  <c r="D9" i="55"/>
  <c r="F8" i="55"/>
  <c r="D8" i="55"/>
  <c r="F7" i="55"/>
  <c r="D7" i="55"/>
  <c r="F6" i="55"/>
  <c r="D6" i="55"/>
  <c r="F5" i="55"/>
  <c r="D5" i="55"/>
  <c r="F36" i="54"/>
  <c r="D36" i="54"/>
  <c r="F35" i="54"/>
  <c r="D35" i="54"/>
  <c r="F34" i="54"/>
  <c r="D34" i="54"/>
  <c r="F33" i="54"/>
  <c r="D33" i="54"/>
  <c r="F32" i="54"/>
  <c r="D32" i="54"/>
  <c r="F31" i="54"/>
  <c r="D31" i="54"/>
  <c r="F30" i="54"/>
  <c r="D30" i="54"/>
  <c r="F29" i="54"/>
  <c r="D29" i="54"/>
  <c r="F28" i="54"/>
  <c r="D28" i="54"/>
  <c r="F27" i="54"/>
  <c r="D27" i="54"/>
  <c r="F26" i="54"/>
  <c r="D26" i="54"/>
  <c r="F25" i="54"/>
  <c r="D25" i="54"/>
  <c r="F24" i="54"/>
  <c r="D24" i="54"/>
  <c r="F23" i="54"/>
  <c r="D23" i="54"/>
  <c r="F22" i="54"/>
  <c r="D22" i="54"/>
  <c r="F21" i="54"/>
  <c r="D21" i="54"/>
  <c r="F20" i="54"/>
  <c r="D20" i="54"/>
  <c r="F19" i="54"/>
  <c r="D19" i="54"/>
  <c r="F18" i="54"/>
  <c r="D18" i="54"/>
  <c r="F17" i="54"/>
  <c r="D17" i="54"/>
  <c r="F16" i="54"/>
  <c r="D16" i="54"/>
  <c r="F15" i="54"/>
  <c r="D15" i="54"/>
  <c r="F14" i="54"/>
  <c r="D14" i="54"/>
  <c r="F13" i="54"/>
  <c r="D13" i="54"/>
  <c r="F12" i="54"/>
  <c r="D12" i="54"/>
  <c r="F11" i="54"/>
  <c r="D11" i="54"/>
  <c r="F10" i="54"/>
  <c r="D10" i="54"/>
  <c r="F9" i="54"/>
  <c r="D9" i="54"/>
  <c r="F8" i="54"/>
  <c r="D8" i="54"/>
  <c r="F7" i="54"/>
  <c r="D7" i="54"/>
  <c r="F6" i="54"/>
  <c r="D6" i="54"/>
  <c r="F5" i="54"/>
  <c r="D5" i="54"/>
  <c r="F13" i="53"/>
  <c r="D13" i="53"/>
  <c r="F12" i="53"/>
  <c r="D12" i="53"/>
  <c r="F11" i="53"/>
  <c r="D11" i="53"/>
  <c r="F10" i="53"/>
  <c r="D10" i="53"/>
  <c r="F9" i="53"/>
  <c r="D9" i="53"/>
  <c r="F8" i="53"/>
  <c r="D8" i="53"/>
  <c r="F7" i="53"/>
  <c r="D7" i="53"/>
  <c r="F6" i="53"/>
  <c r="D6" i="53"/>
  <c r="F5" i="53"/>
  <c r="D5" i="53"/>
  <c r="F33" i="52"/>
  <c r="D33" i="52"/>
  <c r="F32" i="52"/>
  <c r="D32" i="52"/>
  <c r="F31" i="52"/>
  <c r="D31" i="52"/>
  <c r="F30" i="52"/>
  <c r="D30" i="52"/>
  <c r="F29" i="52"/>
  <c r="D29" i="52"/>
  <c r="F28" i="52"/>
  <c r="D28" i="52"/>
  <c r="F27" i="52"/>
  <c r="D27" i="52"/>
  <c r="F26" i="52"/>
  <c r="D26" i="52"/>
  <c r="F25" i="52"/>
  <c r="D25" i="52"/>
  <c r="F24" i="52"/>
  <c r="D24" i="52"/>
  <c r="F23" i="52"/>
  <c r="D23" i="52"/>
  <c r="F22" i="52"/>
  <c r="D22" i="52"/>
  <c r="F21" i="52"/>
  <c r="D21" i="52"/>
  <c r="F20" i="52"/>
  <c r="D20" i="52"/>
  <c r="F19" i="52"/>
  <c r="D19" i="52"/>
  <c r="F18" i="52"/>
  <c r="D18" i="52"/>
  <c r="F17" i="52"/>
  <c r="D17" i="52"/>
  <c r="F16" i="52"/>
  <c r="D16" i="52"/>
  <c r="F15" i="52"/>
  <c r="D15" i="52"/>
  <c r="F14" i="52"/>
  <c r="D14" i="52"/>
  <c r="F13" i="52"/>
  <c r="D13" i="52"/>
  <c r="F12" i="52"/>
  <c r="D12" i="52"/>
  <c r="F11" i="52"/>
  <c r="D11" i="52"/>
  <c r="F10" i="52"/>
  <c r="D10" i="52"/>
  <c r="F9" i="52"/>
  <c r="D9" i="52"/>
  <c r="F8" i="52"/>
  <c r="D8" i="52"/>
  <c r="F7" i="52"/>
  <c r="D7" i="52"/>
  <c r="F6" i="52"/>
  <c r="D6" i="52"/>
  <c r="F5" i="52"/>
  <c r="D5" i="52"/>
  <c r="F16" i="51"/>
  <c r="D16" i="51"/>
  <c r="F15" i="51"/>
  <c r="D15" i="51"/>
  <c r="F14" i="51"/>
  <c r="D14" i="51"/>
  <c r="F13" i="51"/>
  <c r="D13" i="51"/>
  <c r="F12" i="51"/>
  <c r="D12" i="51"/>
  <c r="F11" i="51"/>
  <c r="D11" i="51"/>
  <c r="F10" i="51"/>
  <c r="D10" i="51"/>
  <c r="F9" i="51"/>
  <c r="D9" i="51"/>
  <c r="F8" i="51"/>
  <c r="D8" i="51"/>
  <c r="F7" i="51"/>
  <c r="D7" i="51"/>
  <c r="F6" i="51"/>
  <c r="D6" i="51"/>
  <c r="F5" i="51"/>
  <c r="D5" i="51"/>
  <c r="F36" i="50"/>
  <c r="D36" i="50"/>
  <c r="F35" i="50"/>
  <c r="D35" i="50"/>
  <c r="F34" i="50"/>
  <c r="D34" i="50"/>
  <c r="F33" i="50"/>
  <c r="D33" i="50"/>
  <c r="F32" i="50"/>
  <c r="D32" i="50"/>
  <c r="F31" i="50"/>
  <c r="D31" i="50"/>
  <c r="F30" i="50"/>
  <c r="D30" i="50"/>
  <c r="F29" i="50"/>
  <c r="D29" i="50"/>
  <c r="F28" i="50"/>
  <c r="D28" i="50"/>
  <c r="F27" i="50"/>
  <c r="D27" i="50"/>
  <c r="F26" i="50"/>
  <c r="D26" i="50"/>
  <c r="F25" i="50"/>
  <c r="D25" i="50"/>
  <c r="F24" i="50"/>
  <c r="D24" i="50"/>
  <c r="F23" i="50"/>
  <c r="D23" i="50"/>
  <c r="F22" i="50"/>
  <c r="D22" i="50"/>
  <c r="F21" i="50"/>
  <c r="D21" i="50"/>
  <c r="F20" i="50"/>
  <c r="D20" i="50"/>
  <c r="F19" i="50"/>
  <c r="D19" i="50"/>
  <c r="F18" i="50"/>
  <c r="D18" i="50"/>
  <c r="F17" i="50"/>
  <c r="D17" i="50"/>
  <c r="F16" i="50"/>
  <c r="D16" i="50"/>
  <c r="F15" i="50"/>
  <c r="D15" i="50"/>
  <c r="F14" i="50"/>
  <c r="D14" i="50"/>
  <c r="F13" i="50"/>
  <c r="D13" i="50"/>
  <c r="F12" i="50"/>
  <c r="D12" i="50"/>
  <c r="F11" i="50"/>
  <c r="D11" i="50"/>
  <c r="F10" i="50"/>
  <c r="D10" i="50"/>
  <c r="F9" i="50"/>
  <c r="D9" i="50"/>
  <c r="F8" i="50"/>
  <c r="D8" i="50"/>
  <c r="F7" i="50"/>
  <c r="D7" i="50"/>
  <c r="F6" i="50"/>
  <c r="D6" i="50"/>
  <c r="F5" i="50"/>
  <c r="D5" i="50"/>
  <c r="F12" i="49"/>
  <c r="D12" i="49"/>
  <c r="F11" i="49"/>
  <c r="D11" i="49"/>
  <c r="F10" i="49"/>
  <c r="D10" i="49"/>
  <c r="F9" i="49"/>
  <c r="D9" i="49"/>
  <c r="F8" i="49"/>
  <c r="D8" i="49"/>
  <c r="F7" i="49"/>
  <c r="D7" i="49"/>
  <c r="F6" i="49"/>
  <c r="D6" i="49"/>
  <c r="F5" i="49"/>
  <c r="D5" i="49"/>
  <c r="F36" i="48"/>
  <c r="D36" i="48"/>
  <c r="F35" i="48"/>
  <c r="D35" i="48"/>
  <c r="F34" i="48"/>
  <c r="D34" i="48"/>
  <c r="F33" i="48"/>
  <c r="D33" i="48"/>
  <c r="F32" i="48"/>
  <c r="D32" i="48"/>
  <c r="F31" i="48"/>
  <c r="D31" i="48"/>
  <c r="F30" i="48"/>
  <c r="D30" i="48"/>
  <c r="F29" i="48"/>
  <c r="D29" i="48"/>
  <c r="F28" i="48"/>
  <c r="D28" i="48"/>
  <c r="F27" i="48"/>
  <c r="D27" i="48"/>
  <c r="F26" i="48"/>
  <c r="D26" i="48"/>
  <c r="F25" i="48"/>
  <c r="D25" i="48"/>
  <c r="F24" i="48"/>
  <c r="D24" i="48"/>
  <c r="F23" i="48"/>
  <c r="D23" i="48"/>
  <c r="F22" i="48"/>
  <c r="D22" i="48"/>
  <c r="F21" i="48"/>
  <c r="D21" i="48"/>
  <c r="F20" i="48"/>
  <c r="D20" i="48"/>
  <c r="F19" i="48"/>
  <c r="D19" i="48"/>
  <c r="F18" i="48"/>
  <c r="D18" i="48"/>
  <c r="F17" i="48"/>
  <c r="D17" i="48"/>
  <c r="F16" i="48"/>
  <c r="D16" i="48"/>
  <c r="F15" i="48"/>
  <c r="D15" i="48"/>
  <c r="F14" i="48"/>
  <c r="D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F7" i="48"/>
  <c r="D7" i="48"/>
  <c r="F6" i="48"/>
  <c r="D6" i="48"/>
  <c r="F5" i="48"/>
  <c r="D5" i="48"/>
  <c r="F14" i="47"/>
  <c r="D14" i="47"/>
  <c r="F13" i="47"/>
  <c r="D13" i="47"/>
  <c r="F12" i="47"/>
  <c r="D12" i="47"/>
  <c r="F11" i="47"/>
  <c r="D11" i="47"/>
  <c r="F10" i="47"/>
  <c r="D10" i="47"/>
  <c r="F9" i="47"/>
  <c r="D9" i="47"/>
  <c r="F8" i="47"/>
  <c r="D8" i="47"/>
  <c r="F7" i="47"/>
  <c r="D7" i="47"/>
  <c r="F6" i="47"/>
  <c r="D6" i="47"/>
  <c r="F5" i="47"/>
  <c r="D5" i="47"/>
  <c r="F35" i="46"/>
  <c r="D35" i="46"/>
  <c r="F34" i="46"/>
  <c r="D34" i="46"/>
  <c r="F33" i="46"/>
  <c r="D33" i="46"/>
  <c r="F32" i="46"/>
  <c r="D32" i="46"/>
  <c r="F31" i="46"/>
  <c r="D31" i="46"/>
  <c r="F30" i="46"/>
  <c r="D30" i="46"/>
  <c r="F29" i="46"/>
  <c r="D29" i="46"/>
  <c r="F28" i="46"/>
  <c r="D28" i="46"/>
  <c r="F27" i="46"/>
  <c r="D27" i="46"/>
  <c r="F26" i="46"/>
  <c r="D26" i="46"/>
  <c r="F25" i="46"/>
  <c r="D25" i="46"/>
  <c r="F24" i="46"/>
  <c r="D24" i="46"/>
  <c r="F23" i="46"/>
  <c r="D23" i="46"/>
  <c r="F22" i="46"/>
  <c r="D22" i="46"/>
  <c r="F21" i="46"/>
  <c r="D21" i="46"/>
  <c r="F20" i="46"/>
  <c r="D20" i="46"/>
  <c r="F19" i="46"/>
  <c r="D19" i="46"/>
  <c r="F18" i="46"/>
  <c r="D18" i="46"/>
  <c r="F17" i="46"/>
  <c r="D17" i="46"/>
  <c r="F16" i="46"/>
  <c r="D16" i="46"/>
  <c r="F15" i="46"/>
  <c r="D15" i="46"/>
  <c r="F14" i="46"/>
  <c r="D14" i="46"/>
  <c r="F13" i="46"/>
  <c r="D13" i="46"/>
  <c r="F12" i="46"/>
  <c r="D12" i="46"/>
  <c r="F11" i="46"/>
  <c r="D11" i="46"/>
  <c r="F10" i="46"/>
  <c r="D10" i="46"/>
  <c r="F9" i="46"/>
  <c r="D9" i="46"/>
  <c r="F8" i="46"/>
  <c r="D8" i="46"/>
  <c r="F7" i="46"/>
  <c r="D7" i="46"/>
  <c r="F6" i="46"/>
  <c r="D6" i="46"/>
  <c r="F5" i="46"/>
  <c r="D5" i="46"/>
  <c r="F17" i="43"/>
  <c r="D17" i="43"/>
  <c r="F16" i="43"/>
  <c r="D16" i="43"/>
  <c r="F15" i="43"/>
  <c r="D15" i="43"/>
  <c r="F14" i="43"/>
  <c r="D14" i="43"/>
  <c r="F13" i="43"/>
  <c r="D13" i="43"/>
  <c r="F12" i="43"/>
  <c r="D12" i="43"/>
  <c r="F11" i="43"/>
  <c r="D11" i="43"/>
  <c r="F10" i="43"/>
  <c r="D10" i="43"/>
  <c r="F9" i="43"/>
  <c r="D9" i="43"/>
  <c r="F8" i="43"/>
  <c r="D8" i="43"/>
  <c r="F7" i="43"/>
  <c r="D7" i="43"/>
  <c r="F6" i="43"/>
  <c r="D6" i="43"/>
  <c r="F5" i="43"/>
  <c r="D5" i="43"/>
  <c r="F34" i="42"/>
  <c r="D34" i="42"/>
  <c r="F33" i="42"/>
  <c r="D33" i="42"/>
  <c r="F32" i="42"/>
  <c r="D32" i="42"/>
  <c r="F31" i="42"/>
  <c r="D31" i="42"/>
  <c r="F30" i="42"/>
  <c r="D30" i="42"/>
  <c r="F29" i="42"/>
  <c r="D29" i="42"/>
  <c r="F28" i="42"/>
  <c r="D28" i="42"/>
  <c r="F27" i="42"/>
  <c r="D27" i="42"/>
  <c r="F26" i="42"/>
  <c r="D26" i="42"/>
  <c r="F25" i="42"/>
  <c r="D25" i="42"/>
  <c r="F24" i="42"/>
  <c r="D24" i="42"/>
  <c r="F23" i="42"/>
  <c r="D23" i="42"/>
  <c r="F22" i="42"/>
  <c r="D22" i="42"/>
  <c r="F21" i="42"/>
  <c r="D21" i="42"/>
  <c r="F20" i="42"/>
  <c r="D20" i="42"/>
  <c r="F19" i="42"/>
  <c r="D19" i="42"/>
  <c r="F18" i="42"/>
  <c r="D18" i="42"/>
  <c r="F17" i="42"/>
  <c r="D17" i="42"/>
  <c r="F16" i="42"/>
  <c r="D16" i="42"/>
  <c r="F15" i="42"/>
  <c r="D15" i="42"/>
  <c r="F14" i="42"/>
  <c r="D14" i="42"/>
  <c r="F13" i="42"/>
  <c r="D13" i="42"/>
  <c r="F12" i="42"/>
  <c r="D12" i="42"/>
  <c r="F11" i="42"/>
  <c r="D11" i="42"/>
  <c r="F10" i="42"/>
  <c r="D10" i="42"/>
  <c r="F9" i="42"/>
  <c r="D9" i="42"/>
  <c r="F8" i="42"/>
  <c r="D8" i="42"/>
  <c r="F7" i="42"/>
  <c r="D7" i="42"/>
  <c r="F6" i="42"/>
  <c r="D6" i="42"/>
  <c r="F5" i="42"/>
  <c r="D5" i="42"/>
  <c r="F14" i="41"/>
  <c r="D14" i="41"/>
  <c r="F13" i="41"/>
  <c r="D13" i="41"/>
  <c r="F12" i="41"/>
  <c r="D12" i="41"/>
  <c r="F11" i="41"/>
  <c r="D11" i="41"/>
  <c r="F10" i="41"/>
  <c r="D10" i="41"/>
  <c r="F9" i="41"/>
  <c r="D9" i="41"/>
  <c r="F8" i="41"/>
  <c r="D8" i="41"/>
  <c r="F7" i="41"/>
  <c r="D7" i="41"/>
  <c r="F6" i="41"/>
  <c r="D6" i="41"/>
  <c r="F5" i="41"/>
  <c r="D5" i="41"/>
  <c r="F33" i="40"/>
  <c r="D33" i="40"/>
  <c r="F32" i="40"/>
  <c r="D32" i="40"/>
  <c r="F31" i="40"/>
  <c r="D31" i="40"/>
  <c r="F30" i="40"/>
  <c r="D30" i="40"/>
  <c r="F29" i="40"/>
  <c r="D29" i="40"/>
  <c r="F28" i="40"/>
  <c r="D28" i="40"/>
  <c r="F27" i="40"/>
  <c r="D27" i="40"/>
  <c r="F26" i="40"/>
  <c r="D26" i="40"/>
  <c r="F25" i="40"/>
  <c r="D25" i="40"/>
  <c r="F24" i="40"/>
  <c r="D24" i="40"/>
  <c r="F23" i="40"/>
  <c r="D23" i="40"/>
  <c r="F22" i="40"/>
  <c r="D22" i="40"/>
  <c r="F21" i="40"/>
  <c r="D21" i="40"/>
  <c r="F20" i="40"/>
  <c r="D20" i="40"/>
  <c r="F19" i="40"/>
  <c r="D19" i="40"/>
  <c r="F18" i="40"/>
  <c r="D18" i="40"/>
  <c r="F17" i="40"/>
  <c r="D17" i="40"/>
  <c r="F16" i="40"/>
  <c r="D16" i="40"/>
  <c r="F15" i="40"/>
  <c r="D15" i="40"/>
  <c r="F14" i="40"/>
  <c r="D14" i="40"/>
  <c r="F13" i="40"/>
  <c r="D13" i="40"/>
  <c r="F12" i="40"/>
  <c r="D12" i="40"/>
  <c r="F11" i="40"/>
  <c r="D11" i="40"/>
  <c r="F10" i="40"/>
  <c r="D10" i="40"/>
  <c r="F9" i="40"/>
  <c r="D9" i="40"/>
  <c r="F8" i="40"/>
  <c r="D8" i="40"/>
  <c r="F7" i="40"/>
  <c r="D7" i="40"/>
  <c r="F6" i="40"/>
  <c r="D6" i="40"/>
  <c r="F5" i="40"/>
  <c r="D5" i="40"/>
  <c r="F15" i="39"/>
  <c r="D15" i="39"/>
  <c r="F14" i="39"/>
  <c r="D14" i="39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F37" i="38"/>
  <c r="D37" i="38"/>
  <c r="F36" i="38"/>
  <c r="D36" i="38"/>
  <c r="F35" i="38"/>
  <c r="D35" i="38"/>
  <c r="F34" i="38"/>
  <c r="D34" i="38"/>
  <c r="F33" i="38"/>
  <c r="D33" i="38"/>
  <c r="F32" i="38"/>
  <c r="D32" i="38"/>
  <c r="F31" i="38"/>
  <c r="D31" i="38"/>
  <c r="F30" i="38"/>
  <c r="D30" i="38"/>
  <c r="F29" i="38"/>
  <c r="D29" i="38"/>
  <c r="F28" i="38"/>
  <c r="D28" i="38"/>
  <c r="F27" i="38"/>
  <c r="D27" i="38"/>
  <c r="F26" i="38"/>
  <c r="D26" i="38"/>
  <c r="F25" i="38"/>
  <c r="D25" i="38"/>
  <c r="F24" i="38"/>
  <c r="D24" i="38"/>
  <c r="F23" i="38"/>
  <c r="D23" i="38"/>
  <c r="F22" i="38"/>
  <c r="D22" i="38"/>
  <c r="F21" i="38"/>
  <c r="D21" i="38"/>
  <c r="F20" i="38"/>
  <c r="D20" i="38"/>
  <c r="F19" i="38"/>
  <c r="D19" i="38"/>
  <c r="F18" i="38"/>
  <c r="D18" i="38"/>
  <c r="F17" i="38"/>
  <c r="D17" i="38"/>
  <c r="F16" i="38"/>
  <c r="D16" i="38"/>
  <c r="F15" i="38"/>
  <c r="D15" i="38"/>
  <c r="F14" i="38"/>
  <c r="D14" i="38"/>
  <c r="F13" i="38"/>
  <c r="D13" i="38"/>
  <c r="F12" i="38"/>
  <c r="D12" i="38"/>
  <c r="F11" i="38"/>
  <c r="D11" i="38"/>
  <c r="F10" i="38"/>
  <c r="D10" i="38"/>
  <c r="F9" i="38"/>
  <c r="D9" i="38"/>
  <c r="F8" i="38"/>
  <c r="D8" i="38"/>
  <c r="F7" i="38"/>
  <c r="D7" i="38"/>
  <c r="F6" i="38"/>
  <c r="D6" i="38"/>
  <c r="F5" i="38"/>
  <c r="D5" i="38"/>
  <c r="F14" i="37"/>
  <c r="D14" i="37"/>
  <c r="F13" i="37"/>
  <c r="D13" i="37"/>
  <c r="F12" i="37"/>
  <c r="D12" i="37"/>
  <c r="F11" i="37"/>
  <c r="D11" i="37"/>
  <c r="F10" i="37"/>
  <c r="D10" i="37"/>
  <c r="F9" i="37"/>
  <c r="D9" i="37"/>
  <c r="F8" i="37"/>
  <c r="D8" i="37"/>
  <c r="F7" i="37"/>
  <c r="D7" i="37"/>
  <c r="F6" i="37"/>
  <c r="D6" i="37"/>
  <c r="F5" i="37"/>
  <c r="D5" i="37"/>
  <c r="F34" i="36"/>
  <c r="D34" i="36"/>
  <c r="F33" i="36"/>
  <c r="D33" i="36"/>
  <c r="F32" i="36"/>
  <c r="D32" i="36"/>
  <c r="F31" i="36"/>
  <c r="D31" i="36"/>
  <c r="F30" i="36"/>
  <c r="D30" i="36"/>
  <c r="F29" i="36"/>
  <c r="D29" i="36"/>
  <c r="F28" i="36"/>
  <c r="D28" i="36"/>
  <c r="F27" i="36"/>
  <c r="D27" i="36"/>
  <c r="F26" i="36"/>
  <c r="D26" i="36"/>
  <c r="F25" i="36"/>
  <c r="D25" i="36"/>
  <c r="F24" i="36"/>
  <c r="D24" i="36"/>
  <c r="F23" i="36"/>
  <c r="D23" i="36"/>
  <c r="F22" i="36"/>
  <c r="D22" i="36"/>
  <c r="F21" i="36"/>
  <c r="D21" i="36"/>
  <c r="F20" i="36"/>
  <c r="D20" i="36"/>
  <c r="F19" i="36"/>
  <c r="D19" i="36"/>
  <c r="F18" i="36"/>
  <c r="D18" i="36"/>
  <c r="F17" i="36"/>
  <c r="D17" i="36"/>
  <c r="F16" i="36"/>
  <c r="D16" i="36"/>
  <c r="F15" i="36"/>
  <c r="D15" i="36"/>
  <c r="F14" i="36"/>
  <c r="D14" i="36"/>
  <c r="F13" i="36"/>
  <c r="D13" i="36"/>
  <c r="F12" i="36"/>
  <c r="D12" i="36"/>
  <c r="F11" i="36"/>
  <c r="D11" i="36"/>
  <c r="F10" i="36"/>
  <c r="D10" i="36"/>
  <c r="F9" i="36"/>
  <c r="D9" i="36"/>
  <c r="F8" i="36"/>
  <c r="D8" i="36"/>
  <c r="F7" i="36"/>
  <c r="D7" i="36"/>
  <c r="F6" i="36"/>
  <c r="D6" i="36"/>
  <c r="F5" i="36"/>
  <c r="D5" i="36"/>
  <c r="F13" i="35"/>
  <c r="D13" i="35"/>
  <c r="F12" i="35"/>
  <c r="D12" i="35"/>
  <c r="F11" i="35"/>
  <c r="D11" i="35"/>
  <c r="F10" i="35"/>
  <c r="D10" i="35"/>
  <c r="F9" i="35"/>
  <c r="D9" i="35"/>
  <c r="F8" i="35"/>
  <c r="D8" i="35"/>
  <c r="F7" i="35"/>
  <c r="D7" i="35"/>
  <c r="F6" i="35"/>
  <c r="D6" i="35"/>
  <c r="F5" i="35"/>
  <c r="D5" i="35"/>
  <c r="F36" i="34"/>
  <c r="D36" i="34"/>
  <c r="F35" i="34"/>
  <c r="D35" i="34"/>
  <c r="F34" i="34"/>
  <c r="D34" i="34"/>
  <c r="F33" i="34"/>
  <c r="D33" i="34"/>
  <c r="F32" i="34"/>
  <c r="D32" i="34"/>
  <c r="F31" i="34"/>
  <c r="D31" i="34"/>
  <c r="F30" i="34"/>
  <c r="D30" i="34"/>
  <c r="F29" i="34"/>
  <c r="D29" i="34"/>
  <c r="F28" i="34"/>
  <c r="D28" i="34"/>
  <c r="F27" i="34"/>
  <c r="D27" i="34"/>
  <c r="F26" i="34"/>
  <c r="D26" i="34"/>
  <c r="F25" i="34"/>
  <c r="D25" i="34"/>
  <c r="F24" i="34"/>
  <c r="D24" i="34"/>
  <c r="F23" i="34"/>
  <c r="D23" i="34"/>
  <c r="F22" i="34"/>
  <c r="D22" i="34"/>
  <c r="F21" i="34"/>
  <c r="D21" i="34"/>
  <c r="F20" i="34"/>
  <c r="D20" i="34"/>
  <c r="F19" i="34"/>
  <c r="D19" i="34"/>
  <c r="F18" i="34"/>
  <c r="D18" i="34"/>
  <c r="F17" i="34"/>
  <c r="D17" i="34"/>
  <c r="F16" i="34"/>
  <c r="D16" i="34"/>
  <c r="F15" i="34"/>
  <c r="D15" i="34"/>
  <c r="F14" i="34"/>
  <c r="D14" i="34"/>
  <c r="F13" i="34"/>
  <c r="D13" i="34"/>
  <c r="F12" i="34"/>
  <c r="D12" i="34"/>
  <c r="F11" i="34"/>
  <c r="D11" i="34"/>
  <c r="F10" i="34"/>
  <c r="D10" i="34"/>
  <c r="F9" i="34"/>
  <c r="D9" i="34"/>
  <c r="F8" i="34"/>
  <c r="D8" i="34"/>
  <c r="F7" i="34"/>
  <c r="D7" i="34"/>
  <c r="F6" i="34"/>
  <c r="D6" i="34"/>
  <c r="F5" i="34"/>
  <c r="D5" i="34"/>
  <c r="F17" i="31"/>
  <c r="D17" i="31"/>
  <c r="F16" i="31"/>
  <c r="D16" i="31"/>
  <c r="F15" i="31"/>
  <c r="D15" i="31"/>
  <c r="F14" i="31"/>
  <c r="D14" i="31"/>
  <c r="F13" i="31"/>
  <c r="D13" i="31"/>
  <c r="F12" i="31"/>
  <c r="D12" i="31"/>
  <c r="F11" i="31"/>
  <c r="D11" i="31"/>
  <c r="F10" i="31"/>
  <c r="D10" i="31"/>
  <c r="F9" i="31"/>
  <c r="D9" i="31"/>
  <c r="F8" i="31"/>
  <c r="D8" i="31"/>
  <c r="F7" i="31"/>
  <c r="D7" i="31"/>
  <c r="F6" i="31"/>
  <c r="D6" i="31"/>
  <c r="F5" i="31"/>
  <c r="D5" i="31"/>
  <c r="F36" i="30"/>
  <c r="D36" i="30"/>
  <c r="F35" i="30"/>
  <c r="D35" i="30"/>
  <c r="F34" i="30"/>
  <c r="D34" i="30"/>
  <c r="F33" i="30"/>
  <c r="D33" i="30"/>
  <c r="F32" i="30"/>
  <c r="D32" i="30"/>
  <c r="F31" i="30"/>
  <c r="D31" i="30"/>
  <c r="F30" i="30"/>
  <c r="D30" i="30"/>
  <c r="F29" i="30"/>
  <c r="D29" i="30"/>
  <c r="F28" i="30"/>
  <c r="D28" i="30"/>
  <c r="F27" i="30"/>
  <c r="D27" i="30"/>
  <c r="F26" i="30"/>
  <c r="D26" i="30"/>
  <c r="F25" i="30"/>
  <c r="D25" i="30"/>
  <c r="F24" i="30"/>
  <c r="D24" i="30"/>
  <c r="F23" i="30"/>
  <c r="D23" i="30"/>
  <c r="F22" i="30"/>
  <c r="D22" i="30"/>
  <c r="F21" i="30"/>
  <c r="D21" i="30"/>
  <c r="F20" i="30"/>
  <c r="D20" i="30"/>
  <c r="F19" i="30"/>
  <c r="D19" i="30"/>
  <c r="F18" i="30"/>
  <c r="D18" i="30"/>
  <c r="F17" i="30"/>
  <c r="D17" i="30"/>
  <c r="F16" i="30"/>
  <c r="D16" i="30"/>
  <c r="F15" i="30"/>
  <c r="D15" i="30"/>
  <c r="F14" i="30"/>
  <c r="D14" i="30"/>
  <c r="F13" i="30"/>
  <c r="D13" i="30"/>
  <c r="F12" i="30"/>
  <c r="D12" i="30"/>
  <c r="F11" i="30"/>
  <c r="D11" i="30"/>
  <c r="F10" i="30"/>
  <c r="D10" i="30"/>
  <c r="F9" i="30"/>
  <c r="D9" i="30"/>
  <c r="F8" i="30"/>
  <c r="D8" i="30"/>
  <c r="F7" i="30"/>
  <c r="D7" i="30"/>
  <c r="F6" i="30"/>
  <c r="D6" i="30"/>
  <c r="F5" i="30"/>
  <c r="D5" i="30"/>
  <c r="F13" i="29"/>
  <c r="D13" i="29"/>
  <c r="F12" i="29"/>
  <c r="D12" i="29"/>
  <c r="F11" i="29"/>
  <c r="D11" i="29"/>
  <c r="F10" i="29"/>
  <c r="D10" i="29"/>
  <c r="F9" i="29"/>
  <c r="D9" i="29"/>
  <c r="F8" i="29"/>
  <c r="D8" i="29"/>
  <c r="F7" i="29"/>
  <c r="D7" i="29"/>
  <c r="F6" i="29"/>
  <c r="D6" i="29"/>
  <c r="F5" i="29"/>
  <c r="D5" i="29"/>
  <c r="F33" i="28"/>
  <c r="D33" i="28"/>
  <c r="F32" i="28"/>
  <c r="D32" i="28"/>
  <c r="F31" i="28"/>
  <c r="D31" i="28"/>
  <c r="F30" i="28"/>
  <c r="D30" i="28"/>
  <c r="F29" i="28"/>
  <c r="D29" i="28"/>
  <c r="F28" i="28"/>
  <c r="D28" i="28"/>
  <c r="F27" i="28"/>
  <c r="D27" i="28"/>
  <c r="F26" i="28"/>
  <c r="D26" i="28"/>
  <c r="F25" i="28"/>
  <c r="D25" i="28"/>
  <c r="F24" i="28"/>
  <c r="D24" i="28"/>
  <c r="F23" i="28"/>
  <c r="D23" i="28"/>
  <c r="F22" i="28"/>
  <c r="D22" i="28"/>
  <c r="F21" i="28"/>
  <c r="D21" i="28"/>
  <c r="F20" i="28"/>
  <c r="D20" i="28"/>
  <c r="F19" i="28"/>
  <c r="D19" i="28"/>
  <c r="F18" i="28"/>
  <c r="D18" i="28"/>
  <c r="F17" i="28"/>
  <c r="D17" i="28"/>
  <c r="F16" i="28"/>
  <c r="D16" i="28"/>
  <c r="F15" i="28"/>
  <c r="D15" i="28"/>
  <c r="F14" i="28"/>
  <c r="D14" i="28"/>
  <c r="F13" i="28"/>
  <c r="D13" i="28"/>
  <c r="F12" i="28"/>
  <c r="D12" i="28"/>
  <c r="F11" i="28"/>
  <c r="D11" i="28"/>
  <c r="F10" i="28"/>
  <c r="D10" i="28"/>
  <c r="F9" i="28"/>
  <c r="D9" i="28"/>
  <c r="F8" i="28"/>
  <c r="D8" i="28"/>
  <c r="F7" i="28"/>
  <c r="D7" i="28"/>
  <c r="F6" i="28"/>
  <c r="D6" i="28"/>
  <c r="F5" i="28"/>
  <c r="D5" i="28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F7" i="27"/>
  <c r="D7" i="27"/>
  <c r="F6" i="27"/>
  <c r="D6" i="27"/>
  <c r="F5" i="27"/>
  <c r="D5" i="27"/>
  <c r="F36" i="26"/>
  <c r="D36" i="26"/>
  <c r="F35" i="26"/>
  <c r="D35" i="26"/>
  <c r="F34" i="26"/>
  <c r="D34" i="26"/>
  <c r="F33" i="26"/>
  <c r="D33" i="26"/>
  <c r="F32" i="26"/>
  <c r="D32" i="26"/>
  <c r="F31" i="26"/>
  <c r="D31" i="26"/>
  <c r="F30" i="26"/>
  <c r="D30" i="26"/>
  <c r="F29" i="26"/>
  <c r="D29" i="26"/>
  <c r="F28" i="26"/>
  <c r="D28" i="26"/>
  <c r="F27" i="26"/>
  <c r="D27" i="26"/>
  <c r="F26" i="26"/>
  <c r="D26" i="26"/>
  <c r="F25" i="26"/>
  <c r="D25" i="26"/>
  <c r="F24" i="26"/>
  <c r="D24" i="26"/>
  <c r="F23" i="26"/>
  <c r="D23" i="26"/>
  <c r="F22" i="26"/>
  <c r="D22" i="26"/>
  <c r="F21" i="26"/>
  <c r="D21" i="26"/>
  <c r="F20" i="26"/>
  <c r="D20" i="26"/>
  <c r="F19" i="26"/>
  <c r="D19" i="26"/>
  <c r="F18" i="26"/>
  <c r="D18" i="26"/>
  <c r="F17" i="26"/>
  <c r="D17" i="26"/>
  <c r="F16" i="26"/>
  <c r="D16" i="26"/>
  <c r="F15" i="26"/>
  <c r="D15" i="26"/>
  <c r="F14" i="26"/>
  <c r="D14" i="26"/>
  <c r="F13" i="26"/>
  <c r="D13" i="26"/>
  <c r="F12" i="26"/>
  <c r="D12" i="26"/>
  <c r="F11" i="26"/>
  <c r="D11" i="26"/>
  <c r="F10" i="26"/>
  <c r="D10" i="26"/>
  <c r="F9" i="26"/>
  <c r="D9" i="26"/>
  <c r="F8" i="26"/>
  <c r="D8" i="26"/>
  <c r="F7" i="26"/>
  <c r="D7" i="26"/>
  <c r="F6" i="26"/>
  <c r="D6" i="26"/>
  <c r="F5" i="26"/>
  <c r="D5" i="26"/>
  <c r="F12" i="25"/>
  <c r="D12" i="25"/>
  <c r="F11" i="25"/>
  <c r="D11" i="25"/>
  <c r="F10" i="25"/>
  <c r="D10" i="25"/>
  <c r="F9" i="25"/>
  <c r="D9" i="25"/>
  <c r="F8" i="25"/>
  <c r="D8" i="25"/>
  <c r="F7" i="25"/>
  <c r="D7" i="25"/>
  <c r="F6" i="25"/>
  <c r="D6" i="25"/>
  <c r="F5" i="25"/>
  <c r="D5" i="25"/>
  <c r="F36" i="24"/>
  <c r="D36" i="24"/>
  <c r="F35" i="24"/>
  <c r="D35" i="24"/>
  <c r="F34" i="24"/>
  <c r="D34" i="24"/>
  <c r="F33" i="24"/>
  <c r="D33" i="24"/>
  <c r="F32" i="24"/>
  <c r="D32" i="24"/>
  <c r="F31" i="24"/>
  <c r="D31" i="24"/>
  <c r="F30" i="24"/>
  <c r="D30" i="24"/>
  <c r="F29" i="24"/>
  <c r="D29" i="24"/>
  <c r="F28" i="24"/>
  <c r="D28" i="24"/>
  <c r="F27" i="24"/>
  <c r="D27" i="24"/>
  <c r="F26" i="24"/>
  <c r="D26" i="24"/>
  <c r="F25" i="24"/>
  <c r="D25" i="24"/>
  <c r="F24" i="24"/>
  <c r="D24" i="24"/>
  <c r="F23" i="24"/>
  <c r="D23" i="24"/>
  <c r="F22" i="24"/>
  <c r="D22" i="24"/>
  <c r="F21" i="24"/>
  <c r="D21" i="24"/>
  <c r="F20" i="24"/>
  <c r="D20" i="24"/>
  <c r="F19" i="24"/>
  <c r="D19" i="24"/>
  <c r="F18" i="24"/>
  <c r="D18" i="24"/>
  <c r="F17" i="24"/>
  <c r="D17" i="24"/>
  <c r="F16" i="24"/>
  <c r="D16" i="24"/>
  <c r="F15" i="24"/>
  <c r="D15" i="24"/>
  <c r="F14" i="24"/>
  <c r="D14" i="24"/>
  <c r="F13" i="24"/>
  <c r="D13" i="24"/>
  <c r="F12" i="24"/>
  <c r="D12" i="24"/>
  <c r="F11" i="24"/>
  <c r="D11" i="24"/>
  <c r="F10" i="24"/>
  <c r="D10" i="24"/>
  <c r="F9" i="24"/>
  <c r="D9" i="24"/>
  <c r="F8" i="24"/>
  <c r="D8" i="24"/>
  <c r="F7" i="24"/>
  <c r="D7" i="24"/>
  <c r="F6" i="24"/>
  <c r="D6" i="24"/>
  <c r="F5" i="24"/>
  <c r="D5" i="24"/>
  <c r="F14" i="23"/>
  <c r="D14" i="23"/>
  <c r="F13" i="23"/>
  <c r="D13" i="23"/>
  <c r="F12" i="23"/>
  <c r="D12" i="23"/>
  <c r="F11" i="23"/>
  <c r="D11" i="23"/>
  <c r="F10" i="23"/>
  <c r="D10" i="23"/>
  <c r="F9" i="23"/>
  <c r="D9" i="23"/>
  <c r="F8" i="23"/>
  <c r="D8" i="23"/>
  <c r="F7" i="23"/>
  <c r="D7" i="23"/>
  <c r="F6" i="23"/>
  <c r="D6" i="23"/>
  <c r="F5" i="23"/>
  <c r="D5" i="23"/>
  <c r="F35" i="22"/>
  <c r="D35" i="22"/>
  <c r="F34" i="22"/>
  <c r="D34" i="22"/>
  <c r="F33" i="22"/>
  <c r="D33" i="22"/>
  <c r="F32" i="22"/>
  <c r="D32" i="22"/>
  <c r="F31" i="22"/>
  <c r="D31" i="22"/>
  <c r="F30" i="22"/>
  <c r="D30" i="22"/>
  <c r="F29" i="22"/>
  <c r="D29" i="22"/>
  <c r="F28" i="22"/>
  <c r="D28" i="22"/>
  <c r="F27" i="22"/>
  <c r="D27" i="22"/>
  <c r="F26" i="22"/>
  <c r="D26" i="22"/>
  <c r="F25" i="22"/>
  <c r="D25" i="22"/>
  <c r="F24" i="22"/>
  <c r="D24" i="22"/>
  <c r="F23" i="22"/>
  <c r="D23" i="22"/>
  <c r="F22" i="22"/>
  <c r="D22" i="22"/>
  <c r="F21" i="22"/>
  <c r="D21" i="22"/>
  <c r="F20" i="22"/>
  <c r="D20" i="22"/>
  <c r="F19" i="22"/>
  <c r="D19" i="22"/>
  <c r="F18" i="22"/>
  <c r="D18" i="22"/>
  <c r="F17" i="22"/>
  <c r="D17" i="22"/>
  <c r="F16" i="22"/>
  <c r="D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F9" i="22"/>
  <c r="D9" i="22"/>
  <c r="F8" i="22"/>
  <c r="D8" i="22"/>
  <c r="F7" i="22"/>
  <c r="D7" i="22"/>
  <c r="F6" i="22"/>
  <c r="D6" i="22"/>
  <c r="F5" i="22"/>
  <c r="D5" i="22"/>
  <c r="F14" i="19"/>
  <c r="D14" i="19"/>
  <c r="F13" i="19"/>
  <c r="D13" i="19"/>
  <c r="F12" i="19"/>
  <c r="D12" i="19"/>
  <c r="F11" i="19"/>
  <c r="D11" i="19"/>
  <c r="F10" i="19"/>
  <c r="D10" i="19"/>
  <c r="F9" i="19"/>
  <c r="D9" i="19"/>
  <c r="F8" i="19"/>
  <c r="D8" i="19"/>
  <c r="F7" i="19"/>
  <c r="D7" i="19"/>
  <c r="F6" i="19"/>
  <c r="D6" i="19"/>
  <c r="F5" i="19"/>
  <c r="D5" i="19"/>
  <c r="F36" i="18"/>
  <c r="D36" i="18"/>
  <c r="F35" i="18"/>
  <c r="D35" i="18"/>
  <c r="F34" i="18"/>
  <c r="D34" i="18"/>
  <c r="F33" i="18"/>
  <c r="D33" i="18"/>
  <c r="F32" i="18"/>
  <c r="D32" i="18"/>
  <c r="F31" i="18"/>
  <c r="D31" i="18"/>
  <c r="F30" i="18"/>
  <c r="D30" i="18"/>
  <c r="F29" i="18"/>
  <c r="D29" i="18"/>
  <c r="F28" i="18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F8" i="18"/>
  <c r="D8" i="18"/>
  <c r="F7" i="18"/>
  <c r="D7" i="18"/>
  <c r="F6" i="18"/>
  <c r="D6" i="18"/>
  <c r="F5" i="18"/>
  <c r="D5" i="18"/>
  <c r="F14" i="17"/>
  <c r="D14" i="17"/>
  <c r="F13" i="17"/>
  <c r="D13" i="17"/>
  <c r="F12" i="17"/>
  <c r="D12" i="17"/>
  <c r="F11" i="17"/>
  <c r="D11" i="17"/>
  <c r="F10" i="17"/>
  <c r="D10" i="17"/>
  <c r="F9" i="17"/>
  <c r="D9" i="17"/>
  <c r="F8" i="17"/>
  <c r="D8" i="17"/>
  <c r="F7" i="17"/>
  <c r="D7" i="17"/>
  <c r="F6" i="17"/>
  <c r="D6" i="17"/>
  <c r="F5" i="17"/>
  <c r="D5" i="17"/>
  <c r="F33" i="16"/>
  <c r="D33" i="16"/>
  <c r="F32" i="16"/>
  <c r="D32" i="16"/>
  <c r="F31" i="16"/>
  <c r="D31" i="16"/>
  <c r="F30" i="16"/>
  <c r="D30" i="16"/>
  <c r="F29" i="16"/>
  <c r="D29" i="16"/>
  <c r="F28" i="16"/>
  <c r="D28" i="16"/>
  <c r="F27" i="16"/>
  <c r="D27" i="16"/>
  <c r="F26" i="16"/>
  <c r="D26" i="16"/>
  <c r="F25" i="16"/>
  <c r="D25" i="16"/>
  <c r="F24" i="16"/>
  <c r="D24" i="16"/>
  <c r="F23" i="16"/>
  <c r="D23" i="16"/>
  <c r="F22" i="16"/>
  <c r="D22" i="16"/>
  <c r="F21" i="16"/>
  <c r="D21" i="16"/>
  <c r="F20" i="16"/>
  <c r="D20" i="16"/>
  <c r="F19" i="16"/>
  <c r="D19" i="16"/>
  <c r="F18" i="16"/>
  <c r="D18" i="16"/>
  <c r="F17" i="16"/>
  <c r="D17" i="16"/>
  <c r="F16" i="16"/>
  <c r="D16" i="16"/>
  <c r="F15" i="16"/>
  <c r="D15" i="16"/>
  <c r="F14" i="16"/>
  <c r="D14" i="16"/>
  <c r="F13" i="16"/>
  <c r="D13" i="16"/>
  <c r="F12" i="16"/>
  <c r="D12" i="16"/>
  <c r="F11" i="16"/>
  <c r="D11" i="16"/>
  <c r="F10" i="16"/>
  <c r="D10" i="16"/>
  <c r="F9" i="16"/>
  <c r="D9" i="16"/>
  <c r="F8" i="16"/>
  <c r="D8" i="16"/>
  <c r="F7" i="16"/>
  <c r="D7" i="16"/>
  <c r="F6" i="16"/>
  <c r="D6" i="16"/>
  <c r="F5" i="16"/>
  <c r="D5" i="16"/>
  <c r="F15" i="15"/>
  <c r="D15" i="15"/>
  <c r="F14" i="15"/>
  <c r="D14" i="15"/>
  <c r="F13" i="15"/>
  <c r="D13" i="15"/>
  <c r="F12" i="15"/>
  <c r="D12" i="15"/>
  <c r="F11" i="15"/>
  <c r="D11" i="15"/>
  <c r="F10" i="15"/>
  <c r="D10" i="15"/>
  <c r="F9" i="15"/>
  <c r="D9" i="15"/>
  <c r="F8" i="15"/>
  <c r="D8" i="15"/>
  <c r="F7" i="15"/>
  <c r="D7" i="15"/>
  <c r="F6" i="15"/>
  <c r="D6" i="15"/>
  <c r="F5" i="15"/>
  <c r="D5" i="15"/>
  <c r="F37" i="14"/>
  <c r="D37" i="14"/>
  <c r="F36" i="14"/>
  <c r="D36" i="14"/>
  <c r="F35" i="14"/>
  <c r="D35" i="14"/>
  <c r="F34" i="14"/>
  <c r="D34" i="14"/>
  <c r="F33" i="14"/>
  <c r="D33" i="14"/>
  <c r="F32" i="14"/>
  <c r="D32" i="14"/>
  <c r="F31" i="14"/>
  <c r="D31" i="14"/>
  <c r="F30" i="14"/>
  <c r="D30" i="14"/>
  <c r="F29" i="14"/>
  <c r="D29" i="14"/>
  <c r="F28" i="14"/>
  <c r="D28" i="14"/>
  <c r="F27" i="14"/>
  <c r="D27" i="14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D20" i="14"/>
  <c r="F19" i="14"/>
  <c r="D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9" i="14"/>
  <c r="D9" i="14"/>
  <c r="F8" i="14"/>
  <c r="D8" i="14"/>
  <c r="F7" i="14"/>
  <c r="D7" i="14"/>
  <c r="F6" i="14"/>
  <c r="D6" i="14"/>
  <c r="F5" i="14"/>
  <c r="D5" i="14"/>
  <c r="F14" i="13"/>
  <c r="D14" i="13"/>
  <c r="F13" i="13"/>
  <c r="D13" i="13"/>
  <c r="F12" i="13"/>
  <c r="D12" i="13"/>
  <c r="F11" i="13"/>
  <c r="D11" i="13"/>
  <c r="F10" i="13"/>
  <c r="D10" i="13"/>
  <c r="F9" i="13"/>
  <c r="D9" i="13"/>
  <c r="F8" i="13"/>
  <c r="D8" i="13"/>
  <c r="F7" i="13"/>
  <c r="D7" i="13"/>
  <c r="F6" i="13"/>
  <c r="D6" i="13"/>
  <c r="F5" i="13"/>
  <c r="D5" i="13"/>
  <c r="F34" i="12"/>
  <c r="D34" i="12"/>
  <c r="F33" i="12"/>
  <c r="D33" i="12"/>
  <c r="F32" i="12"/>
  <c r="D32" i="12"/>
  <c r="F31" i="12"/>
  <c r="D31" i="12"/>
  <c r="F30" i="12"/>
  <c r="D30" i="12"/>
  <c r="F29" i="12"/>
  <c r="D29" i="12"/>
  <c r="F28" i="12"/>
  <c r="D28" i="12"/>
  <c r="F27" i="12"/>
  <c r="D27" i="12"/>
  <c r="F26" i="12"/>
  <c r="D26" i="12"/>
  <c r="F25" i="12"/>
  <c r="D25" i="12"/>
  <c r="F24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F6" i="12"/>
  <c r="D6" i="12"/>
  <c r="F5" i="12"/>
  <c r="D5" i="12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</calcChain>
</file>

<file path=xl/sharedStrings.xml><?xml version="1.0" encoding="utf-8"?>
<sst xmlns="http://schemas.openxmlformats.org/spreadsheetml/2006/main" count="3603" uniqueCount="912">
  <si>
    <t>【　調　理　指　示　表　】</t>
  </si>
  <si>
    <t>令和 6年 5月 1日(水)　(昼　食)　[基本献立]</t>
  </si>
  <si>
    <t>区分</t>
  </si>
  <si>
    <t xml:space="preserve"> 料 理 名／食 品 名</t>
  </si>
  <si>
    <t>食品コメント</t>
  </si>
  <si>
    <t>備　　　　　考</t>
  </si>
  <si>
    <t>昼　食</t>
  </si>
  <si>
    <t/>
  </si>
  <si>
    <t>ごはん</t>
  </si>
  <si>
    <t>さわらのみそ煮</t>
  </si>
  <si>
    <t>【作り方】 　　｢20214：さわらのみそ煮｣</t>
  </si>
  <si>
    <t>　 さわら，切身50g骨皮抜，(冷凍）</t>
  </si>
  <si>
    <t>　①さわらに料理酒をかけ、水分を拭き取る。</t>
  </si>
  <si>
    <t>　 料理酒，□</t>
  </si>
  <si>
    <t>　　薄力粉をまぶし、クッキングシートを敷いた天板に並</t>
  </si>
  <si>
    <t>　 薄力粉，■</t>
  </si>
  <si>
    <t>◆小麦</t>
  </si>
  <si>
    <t>　　べる。</t>
  </si>
  <si>
    <t>　 だし，かつお昆布□</t>
  </si>
  <si>
    <t>　②180℃のオーブンで約10分焼く。</t>
  </si>
  <si>
    <t>　 みそ，□</t>
  </si>
  <si>
    <t>　③鍋にだし、みそ、上白糖、料理酒、おろししょうがを加</t>
  </si>
  <si>
    <t>　 上白糖，□</t>
  </si>
  <si>
    <t>　　えて煮立てる。</t>
  </si>
  <si>
    <t>　　２を加え、落し蓋をして煮る。</t>
  </si>
  <si>
    <t>　 しょうが，おろしﾁｭｰﾌﾞ■</t>
  </si>
  <si>
    <t>　④仕上げに煮汁をかけながら、煮汁がしっかり絡むよう</t>
  </si>
  <si>
    <t>　　に煮る。</t>
  </si>
  <si>
    <t>野菜のごま和え</t>
  </si>
  <si>
    <t>【作り方】 　　｢20878：野菜のごま和え｣</t>
  </si>
  <si>
    <t>　 にんじん，生</t>
  </si>
  <si>
    <t>　①にんじんは短い短冊切りにする。</t>
  </si>
  <si>
    <t>　 ほうれんそう，（冷凍）</t>
  </si>
  <si>
    <t>　　ほうれんそうは2cm幅に切り、それぞれ茹で、流水に</t>
  </si>
  <si>
    <t>　 しょうゆ，□</t>
  </si>
  <si>
    <t>　　さらして冷ます。</t>
  </si>
  <si>
    <t>　②１の水気をしぼり、調味料、白ごまと和える。</t>
  </si>
  <si>
    <t>　 白ごま，60ｇ■</t>
  </si>
  <si>
    <t>すまし汁（高野豆腐・たまねぎ）</t>
  </si>
  <si>
    <t>【作り方】 　　｢20462：すまし汁（高野豆腐・たまねぎ）｣</t>
  </si>
  <si>
    <t>　 高野豆腐，■</t>
  </si>
  <si>
    <t>　①たまねぎは半分の長さの薄切りにする。</t>
  </si>
  <si>
    <t>　 たまねぎ，生</t>
  </si>
  <si>
    <t>　　高野豆腐は水でもどして5mm角に切る。</t>
  </si>
  <si>
    <t>　②鍋にだし、１を入れて煮る。調味料で味を調える。</t>
  </si>
  <si>
    <t>　 食塩，□</t>
  </si>
  <si>
    <t>ピーチゼリー</t>
  </si>
  <si>
    <t>　 ピーチゼリー，（冷凍）合わせる</t>
  </si>
  <si>
    <t>令和 6年 5月 1日(水)　(３　時)　[基本献立]</t>
  </si>
  <si>
    <t>３　時</t>
  </si>
  <si>
    <t>牛乳</t>
  </si>
  <si>
    <t>　 普通牛乳（冷蔵）</t>
  </si>
  <si>
    <t>◆乳</t>
  </si>
  <si>
    <t>オニオンブレッド</t>
  </si>
  <si>
    <t>【作り方】 　　｢21837：オニオンブレッド｣</t>
  </si>
  <si>
    <t>　 調合油，□</t>
  </si>
  <si>
    <t>　　フライパンに油を熱し、たまねぎを炒める。</t>
  </si>
  <si>
    <t>　②ふるった薄力粉、ベーキングパウダー、上白糖、食塩</t>
  </si>
  <si>
    <t>　 ﾍﾞｰｷﾝｸﾞﾊﾟｳﾀﾞｰ，■</t>
  </si>
  <si>
    <t>　　をよく混ぜ合わせる。油、豆乳を加えてよく混ぜ、ひと</t>
  </si>
  <si>
    <t>　　かたまりにして30分程度冷蔵庫で寝かせる。</t>
  </si>
  <si>
    <t>　 調整豆乳（冷蔵）</t>
  </si>
  <si>
    <t>　③２を麺棒で伸ばし、１とマヨドレを和えたものを塗る。</t>
  </si>
  <si>
    <t>　　くるくると丸めて棒状にし、2cm程度に切る。</t>
  </si>
  <si>
    <t>　 マヨドレ，□</t>
  </si>
  <si>
    <t>　④クッキングシートを敷いた天板に３を並べ、180℃のオ</t>
  </si>
  <si>
    <t>　　ーブンで約15分焼く。</t>
  </si>
  <si>
    <t>令和 6年 5月 2日(木)　(昼　食)　[基本献立]</t>
  </si>
  <si>
    <t>こいのぼりカレー</t>
  </si>
  <si>
    <t>【作り方】 　　｢20009：こいのぼりカレー｣</t>
  </si>
  <si>
    <t>　①米は通常通り炊飯する。</t>
  </si>
  <si>
    <t>　　にんじん、たまねぎはみじん切りにする。</t>
  </si>
  <si>
    <t>　　グリンピースは茹でて流水にさらして冷ます。</t>
  </si>
  <si>
    <t>　②鍋に油を熱し、にんじん、たまねぎを入れてよく炒める</t>
  </si>
  <si>
    <t>　 豚ひき肉，（冷凍）</t>
  </si>
  <si>
    <t>　　。</t>
  </si>
  <si>
    <t>　 カレー粉，2ｇ</t>
  </si>
  <si>
    <t>　　豚ひき肉を加えさらに炒める。</t>
  </si>
  <si>
    <t>　 トマト水煮，390ｇ</t>
  </si>
  <si>
    <t>　③火が通ったらカレー粉を振り入れる。トマト水煮、水、</t>
  </si>
  <si>
    <t>　 水，■</t>
  </si>
  <si>
    <t>　　上白糖、食塩、ウスターソース、ぬるま湯で溶いたス</t>
  </si>
  <si>
    <t>　　キムミルクを加えて水分が飛ぶまで煮る。</t>
  </si>
  <si>
    <t>　④３を皿に広げて盛り、こいのぼりの形にしたごはんを</t>
  </si>
  <si>
    <t>　 ウスターソース，□</t>
  </si>
  <si>
    <t>　　盛り付ける。</t>
  </si>
  <si>
    <t>　 ｽｷﾑﾐﾙｸ，■</t>
  </si>
  <si>
    <t>　　グリンピースで目を、ケチャップでうろこを描く。</t>
  </si>
  <si>
    <t>ぬるま湯</t>
  </si>
  <si>
    <t>　 ﾄﾏﾄｹﾁｬｯﾌﾟ，□</t>
  </si>
  <si>
    <t>　 ｸﾞﾘﾝﾋﾟｰｽ冷凍</t>
  </si>
  <si>
    <t>キャベツとブロッコリーのサラダ</t>
  </si>
  <si>
    <t>【作り方】 　　｢20725：キャベツとブロッコリーのサラダ｣</t>
  </si>
  <si>
    <t>　 キャベツ，生</t>
  </si>
  <si>
    <t>　①キャベツは1～2cm幅に切る。</t>
  </si>
  <si>
    <t>　 ブロッコリー，生</t>
  </si>
  <si>
    <t>　　ブロッコリーは小房に分ける。</t>
  </si>
  <si>
    <t>　 ツナ缶（油漬），185ｇ</t>
  </si>
  <si>
    <t>　　ツナ缶は油をきる。</t>
  </si>
  <si>
    <t>　②キャベツ、ブロッコリーをそれぞれ茹でて、流水にさら</t>
  </si>
  <si>
    <t>　 みりん，□</t>
  </si>
  <si>
    <t>　　して冷ます。</t>
  </si>
  <si>
    <t>　 穀物酢，□</t>
  </si>
  <si>
    <t>　③調味料、おろししょうがを加熱して冷まし、白ごまを加</t>
  </si>
  <si>
    <t>　　える。</t>
  </si>
  <si>
    <t>　④２の水分をしぼり、３、ツナ缶と和える。</t>
  </si>
  <si>
    <t>かぼちゃスープ</t>
  </si>
  <si>
    <t>【作り方】 　　｢20465：かぼちゃスープ｣</t>
  </si>
  <si>
    <t>　 かぼちゃ，生</t>
  </si>
  <si>
    <t>　①かぼちゃは1㎝角に切る。</t>
  </si>
  <si>
    <t>　 無塩バター，□</t>
  </si>
  <si>
    <t>　②鍋にバターを熱し、１を炒める。</t>
  </si>
  <si>
    <t>　③鍋に水、コンソメ、２を入れて煮る。（水分量が少ない</t>
  </si>
  <si>
    <t>　 牛乳，CaFe1000ml（冷蔵）</t>
  </si>
  <si>
    <t>　　場合は落とし蓋をして蒸し煮にする）</t>
  </si>
  <si>
    <t>　 ｺﾝｿﾒ，コンソメＪ□</t>
  </si>
  <si>
    <t>◆乳・小麦</t>
  </si>
  <si>
    <t>　　牛乳、食塩を加えて沸騰しないように温める。</t>
  </si>
  <si>
    <t>バナナ</t>
  </si>
  <si>
    <t>【作り方】 　　｢10101：バナナ｣</t>
  </si>
  <si>
    <t>　 バナナ</t>
  </si>
  <si>
    <t>　①年齢・発育に合わせて食べやすく切る。</t>
  </si>
  <si>
    <t>令和 6年 5月 2日(木)　(３　時)　[基本献立]</t>
  </si>
  <si>
    <t>かぶとクッキー</t>
  </si>
  <si>
    <t>【作り方】 　　｢20010：かぶとクッキー｣</t>
  </si>
  <si>
    <t>　①上白糖、油、牛乳、ココアをよく混ぜ合わせる。</t>
  </si>
  <si>
    <t>　②ふるった薄力粉を１に加えて混ぜ、冷蔵庫で30分程度</t>
  </si>
  <si>
    <t>　　寝かせる。</t>
  </si>
  <si>
    <t>　 牛乳，調理用（冷蔵）</t>
  </si>
  <si>
    <t>　③5mmの厚さに伸ばす。</t>
  </si>
  <si>
    <t>　 ピュアココア，■</t>
  </si>
  <si>
    <t>　　生地を1人当たり大小の三角形1枚、約1cm×3cm程</t>
  </si>
  <si>
    <t>　　度の長さを2枚に切る。</t>
  </si>
  <si>
    <t>　　かぶとに見立てて生地を組み合わせる。</t>
  </si>
  <si>
    <t>　④クッキングシートを敷いた天板に並べ、170℃のオーブ</t>
  </si>
  <si>
    <t>　　ンで約10～12分焼く。</t>
  </si>
  <si>
    <t>鶏つくね</t>
  </si>
  <si>
    <t>【作り方】 　　｢10314：鶏つくね｣</t>
  </si>
  <si>
    <t>　 鶏ひき肉，（冷凍）</t>
  </si>
  <si>
    <t>　①たまねぎはみじん切りにする。</t>
  </si>
  <si>
    <t>　②鶏ひき肉に１、パン粉、ぬるま湯で溶いたスキムミルク</t>
  </si>
  <si>
    <t>　 パン粉，■</t>
  </si>
  <si>
    <t>　　、食塩を加え、粘りが出るまで練る。</t>
  </si>
  <si>
    <t>　③油を塗ったクッキングシートを敷いた天板に２を丸めて</t>
  </si>
  <si>
    <t>　　並べ、180℃のオーブンで約20分焼く。</t>
  </si>
  <si>
    <t>　④小鍋にしょうゆ、上白糖、みりんを加え、一煮立ちさせ</t>
  </si>
  <si>
    <t>　　たたれを３に塗る。</t>
  </si>
  <si>
    <t>ひじきの五目煮</t>
  </si>
  <si>
    <t>【作り方】 　　｢20726：ひじきの五目煮｣</t>
  </si>
  <si>
    <t>　 ひじき，国産10ｇ（乾燥）</t>
  </si>
  <si>
    <t>　①ひじきは水につけて戻す。にんじんは短い細切りにす</t>
  </si>
  <si>
    <t>　　る。</t>
  </si>
  <si>
    <t>　 さやいんげん，生</t>
  </si>
  <si>
    <t>　　いんげんは斜め薄切りにして茹で、流水にさらして冷</t>
  </si>
  <si>
    <t>　　ます。</t>
  </si>
  <si>
    <t>　②鍋にだし、にんじんを入れて煮立て、ひじき、高野豆腐</t>
  </si>
  <si>
    <t>　　、上白糖を加えて軟らかくなるまで煮る。</t>
  </si>
  <si>
    <t>　③しょうゆを加えて煮る。</t>
  </si>
  <si>
    <t>　④いんげんを加えて混ぜる。</t>
  </si>
  <si>
    <t>わかめとコーンのスープ</t>
  </si>
  <si>
    <t>【作り方】 　　｢10029：わかめとコーンのスープ｣</t>
  </si>
  <si>
    <t>　 カットわかめ，5g</t>
  </si>
  <si>
    <t>　①わかめは水で戻して細かく刻む。</t>
  </si>
  <si>
    <t>　 コーン冷凍，1㎏■</t>
  </si>
  <si>
    <t>　②鍋に水、鶏ガラスープを入れて煮立て、１、コーンを加</t>
  </si>
  <si>
    <t>　　えて煮る。</t>
  </si>
  <si>
    <t>　 鶏ガラスープ顆粒，□</t>
  </si>
  <si>
    <t>　③食塩で味を調える。</t>
  </si>
  <si>
    <t>カップヨーグルト</t>
  </si>
  <si>
    <t>　 ヨーグルト，ソフール（冷蔵）</t>
  </si>
  <si>
    <t>豚汁うどん</t>
  </si>
  <si>
    <t>【作り方】 　　｢21604：豚汁うどん｣</t>
  </si>
  <si>
    <t>　 干しうどん</t>
  </si>
  <si>
    <t>　①干しうどんは半分に折り、茹でて流水にさらしてぬめり</t>
  </si>
  <si>
    <t>　 大根，生</t>
  </si>
  <si>
    <t>　　をとる。</t>
  </si>
  <si>
    <t>　②大根、にんじんはいちょう切りにする。</t>
  </si>
  <si>
    <t>　 ねぎ，生</t>
  </si>
  <si>
    <t>　　ねぎは縦半分にして斜め薄切りにする。</t>
  </si>
  <si>
    <t>　 豚小間，（冷凍）</t>
  </si>
  <si>
    <t>　③鍋に油を熱し、大根、にんじん、豚小間を炒める。</t>
  </si>
  <si>
    <t>　　全体に油がまわったらねぎ、だし、みりんを加えて煮る</t>
  </si>
  <si>
    <t>　④軟らかくなったらみそを加えて味を調える。</t>
  </si>
  <si>
    <t>　　茹でたうどんを器に盛り、汁をかける。</t>
  </si>
  <si>
    <t>　 木綿豆腐（冷蔵）</t>
  </si>
  <si>
    <t>　 ささ身，若鶏（冷凍）</t>
  </si>
  <si>
    <t>　③調味料を合わせて加熱し、酸味を飛ばす。</t>
  </si>
  <si>
    <t>　 ごま油，□</t>
  </si>
  <si>
    <t>　③軟らかくなったらみそを溶き入れる。</t>
  </si>
  <si>
    <t>　 じゃがいも，生</t>
  </si>
  <si>
    <t>　 かたくり粉，■</t>
  </si>
  <si>
    <t>おまめかき揚げ</t>
  </si>
  <si>
    <t>【作り方】 　　｢20103：おまめかき揚げ｣</t>
  </si>
  <si>
    <t>　 ごぼう，生</t>
  </si>
  <si>
    <t>　①ごぼう、にんじんは短い千切りにする。</t>
  </si>
  <si>
    <t>　②大豆水煮、鶏ひき肉、食塩、しょうゆ、料理酒、１を合</t>
  </si>
  <si>
    <t>　 大豆水煮，国産100g</t>
  </si>
  <si>
    <t>　　わせる。水、薄力粉、ベーキングパウダーを合わせた</t>
  </si>
  <si>
    <t>　　衣と混ぜ合わせる。</t>
  </si>
  <si>
    <t>　③170℃の油に生地をスプーンですくい入れて揚げる。</t>
  </si>
  <si>
    <t>　　※大豆水煮は年齢・発育に合わせて食べやすく刻む</t>
  </si>
  <si>
    <t>わかめと春雨のサラダ</t>
  </si>
  <si>
    <t>【作り方】 　　｢20805：わかめと春雨のサラダ｣</t>
  </si>
  <si>
    <t>　 普通春雨，60ｇ</t>
  </si>
  <si>
    <t>　①春雨は茹でて3cm幅に切る。わかめは水でもどして細</t>
  </si>
  <si>
    <t>　　かく刻む。</t>
  </si>
  <si>
    <t>　　にんじんは短い細切りにする。コーン、にんじん、わか</t>
  </si>
  <si>
    <t>　　めをそれぞれ茹でて流水にさらして冷ます。</t>
  </si>
  <si>
    <t>　②調味料を合わせて加熱し、酸味を飛ばす。</t>
  </si>
  <si>
    <t>　③１を絞ってよく水気をきり、調味料と和える。</t>
  </si>
  <si>
    <t>みそ汁（さつまいも・たまねぎ）</t>
  </si>
  <si>
    <t>【作り方】 　　｢20470：みそ汁（さつまいも・たまねぎ）｣</t>
  </si>
  <si>
    <t>　 さつまいも，ダイス（冷凍）</t>
  </si>
  <si>
    <t>　①さつまいもは1㎝角、たまねぎは半分の長さの薄切り</t>
  </si>
  <si>
    <t>　　にする。</t>
  </si>
  <si>
    <t>　②だしに１を入れて煮る。</t>
  </si>
  <si>
    <t>パイナップル缶</t>
  </si>
  <si>
    <t>　 パインアップル缶詰，チビット</t>
  </si>
  <si>
    <t>レーズンヨーグルトケーキ</t>
  </si>
  <si>
    <t>【作り方】 　　｢21835：レーズンヨーグルトケーキ｣</t>
  </si>
  <si>
    <t>　 干しぶどう</t>
  </si>
  <si>
    <t>　①干しぶどうは熱湯につけて戻し、粗みじん切りにする。</t>
  </si>
  <si>
    <t>　②ホットケーキミックス、ヨーグルト、上白糖、スキムミル</t>
  </si>
  <si>
    <t>　 ﾎｯﾄｹｰｷﾐｯｸｽ，■</t>
  </si>
  <si>
    <t>　　クを混ぜる。</t>
  </si>
  <si>
    <t>　 ﾖｰｸﾞﾙﾄ，全脂無糖500ｇ（冷蔵）</t>
  </si>
  <si>
    <t>　③１を加えてさらに混ぜる。</t>
  </si>
  <si>
    <t>　④オーブンシートを敷いた天板に流し、180℃のオーブン</t>
  </si>
  <si>
    <t>　　で約30分焼く。</t>
  </si>
  <si>
    <t>令和 6年 5月 7日(火)　(昼　食)　[基本献立]</t>
  </si>
  <si>
    <t>鶏肉のみそ焼き</t>
  </si>
  <si>
    <t>【作り方】 　　｢20146：鶏肉のみそ焼き｣</t>
  </si>
  <si>
    <t>　 鶏もも，皮なし若鶏20g（冷凍）</t>
  </si>
  <si>
    <t>　①鶏肉は20gに切る。</t>
  </si>
  <si>
    <t>　　調味料を混ぜ合わせ揉みこむ。</t>
  </si>
  <si>
    <t>　②１に薄力粉をまぶす。</t>
  </si>
  <si>
    <t>　③油を塗ったクッキングシートを天板に敷き、２を並べる</t>
  </si>
  <si>
    <t>　④180℃のオーブンで約20分焼く。</t>
  </si>
  <si>
    <t>ひじきのマヨサラダ</t>
  </si>
  <si>
    <t>【作り方】 　　｢20808：ひじきのマヨサラダ｣</t>
  </si>
  <si>
    <t>　①ひじきは水でもどして、茹でる。</t>
  </si>
  <si>
    <t>　　水気をきって鍋に戻し、しょうゆで炒り下味をつける。</t>
  </si>
  <si>
    <t>　　水分が飛ぶまで炒ったら粗熱をとる。</t>
  </si>
  <si>
    <t>　 切干しだいこん，乾</t>
  </si>
  <si>
    <t>　②にんじんは短い千切りにする。</t>
  </si>
  <si>
    <t>　　切干しだいこんは水で戻し3㎝の長さに切る。</t>
  </si>
  <si>
    <t>　③２をそれぞれ茹で、流水にさらして冷まして水気を切る</t>
  </si>
  <si>
    <t>　④１、３を調味料と和える。</t>
  </si>
  <si>
    <t>すまし汁(高野豆腐・ほうれん草)</t>
  </si>
  <si>
    <t>【作り方】 　　｢20467：すまし汁(高野豆腐・ほうれん草)｣</t>
  </si>
  <si>
    <t>　①高野豆腐は水でもどして5㎜角に切る。</t>
  </si>
  <si>
    <t>　②ほうれんそうは2㎝幅に切り、茹でて流水にさらして冷</t>
  </si>
  <si>
    <t>　　水分をしぼる。</t>
  </si>
  <si>
    <t>　③だしに１を入れて煮る。</t>
  </si>
  <si>
    <t>　④軟らかくなったら調味料で味を調え、提供直前に２を</t>
  </si>
  <si>
    <t>　　加える。</t>
  </si>
  <si>
    <t>マスカットゼリー</t>
  </si>
  <si>
    <t>　 マスカットゼリー，（冷凍）合わ</t>
  </si>
  <si>
    <t>令和 6年 5月 7日(火)　(３　時)　[基本献立]</t>
  </si>
  <si>
    <t>スコーン（いちごジャム添え）</t>
  </si>
  <si>
    <t>【作り方】 　　｢21836：スコーン（いちごジャム添え）｣</t>
  </si>
  <si>
    <t>　①ふるった薄力粉、ベーキングパウダー、上白糖をよく</t>
  </si>
  <si>
    <t>　　混ぜ合わせる。</t>
  </si>
  <si>
    <t>　　油を加え、ダマを潰しながら混ぜる。牛乳を少しずつ</t>
  </si>
  <si>
    <t>　　加えて混ぜる。</t>
  </si>
  <si>
    <t>　②伸ばして半分に切り、重ねることを3回繰り返す。</t>
  </si>
  <si>
    <t>　 いちごジャム，カップ</t>
  </si>
  <si>
    <t>　　包丁で切り分け、クッキングシートを敷いた天板に並</t>
  </si>
  <si>
    <t>　③170℃のオーブンで約15分焼く。</t>
  </si>
  <si>
    <t>　④盛り付けていちごジャムを添える。</t>
  </si>
  <si>
    <t>令和 6年 5月 8日(水)　(昼　食)　[基本献立]</t>
  </si>
  <si>
    <t>あんかけ焼きそば</t>
  </si>
  <si>
    <t>【作り方】 　　｢25004：あんかけ焼きそば｣</t>
  </si>
  <si>
    <t>　 蒸し中華めん，（冷蔵）</t>
  </si>
  <si>
    <t>　①豚小間は1～2㎝幅、キャベツは短冊切り、たまねぎは</t>
  </si>
  <si>
    <t>　　半分の長さの薄切り、ピーマンは細切りにする。</t>
  </si>
  <si>
    <t>　②フライパンに油を熱し、たまねぎをよく炒め、しんなりし</t>
  </si>
  <si>
    <t>　　たら豚小間、キャベツ、ピーマンを加えて炒める。</t>
  </si>
  <si>
    <t>　　水を加え、沸騰したらおろししょうが、調味料を加えて</t>
  </si>
  <si>
    <t>　 ピーマン，生</t>
  </si>
  <si>
    <t>　　煮込み軟らかくなったら水溶きかたくり粉でとろみをつ</t>
  </si>
  <si>
    <t>　　ける。</t>
  </si>
  <si>
    <t>　③麺は十字に切ってぬるま湯でさっと洗いながらほぐし</t>
  </si>
  <si>
    <t>　　、しっかり水気をきる。</t>
  </si>
  <si>
    <t>　　フライパンにごま油を熱し、麺を広げて焼く。</t>
  </si>
  <si>
    <t>　④３を盛り付け、２をかける。</t>
  </si>
  <si>
    <t>バンバンジー</t>
  </si>
  <si>
    <t>【作り方】 　　｢20845：バンバンジー｣</t>
  </si>
  <si>
    <t>　①ささ身は茹でてから流水で冷まし、手で細かく裂く。</t>
  </si>
  <si>
    <t>　　にんじん、きゅうりは短い千切りにする。茹でて流水に</t>
  </si>
  <si>
    <t>　 きゅうり，生</t>
  </si>
  <si>
    <t>　②１の野菜の水分をしぼる。</t>
  </si>
  <si>
    <t>　③調味料は加熱し冷ます。</t>
  </si>
  <si>
    <t>　④１、２を和える。</t>
  </si>
  <si>
    <t>中華スープ（コーン・わかめ）</t>
  </si>
  <si>
    <t>【作り方】 　　｢20463：中華スープ（コーン・わかめ）｣</t>
  </si>
  <si>
    <t>　③軟らかくなったら食塩で味を調える。</t>
  </si>
  <si>
    <t>オレンジ</t>
  </si>
  <si>
    <t>【作り方】 　　｢10115：オレンジ｣</t>
  </si>
  <si>
    <t>　 オレンジ</t>
  </si>
  <si>
    <t>令和 6年 5月 8日(水)　(３　時)　[基本献立]</t>
  </si>
  <si>
    <t>ピラフ</t>
  </si>
  <si>
    <t>【作り方】 　　｢21717：ピラフ｣</t>
  </si>
  <si>
    <t>　①米は30分以上浸水する。</t>
  </si>
  <si>
    <t>　②たまねぎは粗みじん切りにする。</t>
  </si>
  <si>
    <t>　　フライパンに油を熱し、たまねぎを入れてよく炒める。</t>
  </si>
  <si>
    <t>　③鶏ひき肉を加えて炒め、コンソメを加えてさっと炒める</t>
  </si>
  <si>
    <t>　④米に通常より少な目に水を入れ、３を混ぜて炊く。</t>
  </si>
  <si>
    <t>　　炊きあがったらグリンピース、食塩を加えて混ぜる。</t>
  </si>
  <si>
    <t>令和 6年 5月 9日(木)　(昼　食)　[基本献立]</t>
  </si>
  <si>
    <t>豚肉の香味焼き</t>
  </si>
  <si>
    <t>【作り方】 　　｢20108：豚肉の香味焼き｣</t>
  </si>
  <si>
    <t>　①豚小間は1～2㎝幅に切る。</t>
  </si>
  <si>
    <t>　　ねぎはみじん切りにする。</t>
  </si>
  <si>
    <t>　②ねぎ、しょうゆ、みりん、おろししょうが、おろしにんにく</t>
  </si>
  <si>
    <t>　　を合わせ、１の豚小間を漬け込み、薄力粉をまぶす。</t>
  </si>
  <si>
    <t>　③ごま油を塗ったクッキングシートを敷いた天板に２を乗</t>
  </si>
  <si>
    <t>　　せて広げる。</t>
  </si>
  <si>
    <t>　 おろしにんにく，チューブ■</t>
  </si>
  <si>
    <t>　④200℃のオーブンで約15分焼く。</t>
  </si>
  <si>
    <t>コールスローサラダ</t>
  </si>
  <si>
    <t>【作り方】 　　｢20883：コールスローサラダ｣</t>
  </si>
  <si>
    <t>　①キャベツ、にんじんは短い千切りにする。</t>
  </si>
  <si>
    <t>　②１、コーンをそれぞれ茹で、流水にさらして冷ます。</t>
  </si>
  <si>
    <t>　④２を絞ってよく水気をきり、調味料と和える。</t>
  </si>
  <si>
    <t>すまし汁（豆腐・こまつな）</t>
  </si>
  <si>
    <t>【作り方】 　　｢20469：すまし汁（豆腐・こまつな）｣</t>
  </si>
  <si>
    <t>　①こまつなは2㎝幅に切り、茹でて流水にさらして冷ます</t>
  </si>
  <si>
    <t>　 こまつな，生</t>
  </si>
  <si>
    <t>　②豆腐は1.5cmの角切りにする。</t>
  </si>
  <si>
    <t>　　にんじんは短めの細切りにする。</t>
  </si>
  <si>
    <t>　③鍋にだし、にんじんを入れて煮立て、豆腐を加えて煮</t>
  </si>
  <si>
    <t>　④調味料を加えてさっと煮て、提供直前に１を加える。</t>
  </si>
  <si>
    <t>令和 6年 5月 9日(木)　(３　時)　[基本献立]</t>
  </si>
  <si>
    <t>ミルクくずもち</t>
  </si>
  <si>
    <t>【作り方】 　　｢21505：ミルクくずもち｣</t>
  </si>
  <si>
    <t>　①きな粉、上白糖を合わせておく。</t>
  </si>
  <si>
    <t>　②鍋にかたくり粉、上白糖、牛乳、スキムミルクを入れて</t>
  </si>
  <si>
    <t>　　火にかけ、木べらで底を混ぜながらとろみをつける。</t>
  </si>
  <si>
    <t>　③しっかり固まったらバットに1の1/3量のきな粉を薄くし</t>
  </si>
  <si>
    <t>　 きな粉，■</t>
  </si>
  <si>
    <t>　　き、２を伸ばし、冷蔵庫で冷やす。</t>
  </si>
  <si>
    <t>　④上に3の残りのきな粉をかけて切り分ける。</t>
  </si>
  <si>
    <t>令和 6年 5月10日(金)　(昼　食)　[基本献立]</t>
  </si>
  <si>
    <t>オムライス風</t>
  </si>
  <si>
    <t>【作り方】 　　｢20502：オムライス風｣</t>
  </si>
  <si>
    <t>　　たまねぎはみじん切りにする。</t>
  </si>
  <si>
    <t>　　鶏むね肉は1㎝角に切る。</t>
  </si>
  <si>
    <t>　 鶏むね，皮なし若鶏1㎝角（冷凍</t>
  </si>
  <si>
    <t>　②フライパンに油を熱し、たまねぎを入れてよく炒める。</t>
  </si>
  <si>
    <t>　　鶏むね肉を加えて炒め、火が通ったらコンソメ、食塩、</t>
  </si>
  <si>
    <t>　　ケチャップを加えさらに炒める。</t>
  </si>
  <si>
    <t>　③炊いたご飯に２を混ぜ、ケチャップライスを作る。</t>
  </si>
  <si>
    <t>　 卵(冷蔵)</t>
  </si>
  <si>
    <t>◆卵</t>
  </si>
  <si>
    <t>　④ボウルに卵を割り入れ、食塩、牛乳を加えて混ぜる。</t>
  </si>
  <si>
    <t>　　フライパンに油を熱し、卵液を流し入れ、</t>
  </si>
  <si>
    <t>　　炒り卵を作る。</t>
  </si>
  <si>
    <t>　　器にケチャップライスを盛り、炒り卵を乗せて、ケチャ</t>
  </si>
  <si>
    <t>　　ップをかける。</t>
  </si>
  <si>
    <t>お豆サラダ</t>
  </si>
  <si>
    <t>【作り方】 　　｢20801：お豆サラダ｣</t>
  </si>
  <si>
    <t>　①にんじんは1㎝の角切りにし茹でる。</t>
  </si>
  <si>
    <t>　　大豆水煮、グリンピースも茹で、冷まして水気を切る。</t>
  </si>
  <si>
    <t>　②１を調味料、白ごまと和える。</t>
  </si>
  <si>
    <t>スープ（たまねぎ・コーン）</t>
  </si>
  <si>
    <t>【作り方】 　　｢20405：スープ（たまねぎ・コーン）｣</t>
  </si>
  <si>
    <t>　②鍋に水、コンソメを入れて煮立てる。１、コーンを加え</t>
  </si>
  <si>
    <t>　　てさらに煮る。</t>
  </si>
  <si>
    <t>　③食塩を加えて味を調える。</t>
  </si>
  <si>
    <t>ヨーグルト(ブルーベリージャム)</t>
  </si>
  <si>
    <t>　 ﾌﾞﾙｰﾍﾞﾘｰｼﾞｬﾑ，ｶｯﾌﾟ</t>
  </si>
  <si>
    <t>令和 6年 5月10日(金)　(３　時)　[基本献立]</t>
  </si>
  <si>
    <t>黒糖とごまの蒸しパン</t>
  </si>
  <si>
    <t>【作り方】 　　｢21834：黒糖とごまの蒸しパン｣</t>
  </si>
  <si>
    <t>　①薄力粉、ベーキングパウダーを合わせてふるう。</t>
  </si>
  <si>
    <t>　②黒砂糖の塊はつぶし、牛乳に混ぜて溶かす。</t>
  </si>
  <si>
    <t>　 黒砂糖，□</t>
  </si>
  <si>
    <t>　③２に１、油、黒ごまを加えて混ぜる。</t>
  </si>
  <si>
    <t>　④生地をバットやカップに流し入れ、蒸し器に並べ、蓋を</t>
  </si>
  <si>
    <t>　　して強火で約10分蒸す。</t>
  </si>
  <si>
    <t>　 黒ごま，5ｇ</t>
  </si>
  <si>
    <t>　　す。</t>
  </si>
  <si>
    <t>　　たまねぎは半分の長さの薄切りにする。</t>
  </si>
  <si>
    <t>令和 6年 5月13日(月)　(昼　食)　[基本献立]</t>
  </si>
  <si>
    <t>青椒肉絲</t>
  </si>
  <si>
    <t>【作り方】 　　｢20147：青椒肉絲｣</t>
  </si>
  <si>
    <t>　①豚小間は1～2cm幅に切り、食塩、料理酒を揉み込み</t>
  </si>
  <si>
    <t>　　、かたくり粉を揉み込む。</t>
  </si>
  <si>
    <t>　②たまねぎは半分の長さの薄切り、ピーマンは短い細切</t>
  </si>
  <si>
    <t>　　りにする。</t>
  </si>
  <si>
    <t>　　ピーマンは茹でて流水にさらして冷ます。</t>
  </si>
  <si>
    <t>　③フライパンに油を熱し、たまねぎを入れてよく炒め、軟</t>
  </si>
  <si>
    <t>　　らかくなってきたら１、ピーマンを加えてしっかり炒める</t>
  </si>
  <si>
    <t>　④上白糖、しょうゆ、食塩、ごま油を回し入れ、さっと炒</t>
  </si>
  <si>
    <t>　　める。</t>
  </si>
  <si>
    <t>じゃがいもの炒め煮</t>
  </si>
  <si>
    <t>【作り方】 　　｢20879：じゃがいもの炒め煮｣</t>
  </si>
  <si>
    <t>　①じゃがいもは厚めのいちょう切りにする。</t>
  </si>
  <si>
    <t>　②鍋にごま油を熱し、じゃがいもを炒める。</t>
  </si>
  <si>
    <t>　③だし、上白糖を加えて煮る。</t>
  </si>
  <si>
    <t>　④軟らかくなったらグリンピース、しょうゆ、食塩を加えて</t>
  </si>
  <si>
    <t>　　煮る。</t>
  </si>
  <si>
    <t>中華スープ（豆腐・にんじん）</t>
  </si>
  <si>
    <t>【作り方】 　　｢20468：中華スープ（豆腐・にんじん）｣</t>
  </si>
  <si>
    <t>　①豆腐は1㎝角に切る。</t>
  </si>
  <si>
    <t>　　にんじんをいちょう切りにする</t>
  </si>
  <si>
    <t>　②鍋に水、鶏ガラスープ、にんじんを入れて煮る。</t>
  </si>
  <si>
    <t>　③軟らかくなったら豆腐を加え、火が通ったら食塩で味</t>
  </si>
  <si>
    <t>　　を調える。</t>
  </si>
  <si>
    <t>令和 6年 5月13日(月)　(３　時)　[基本献立]</t>
  </si>
  <si>
    <t>きな粉豆乳蒸しパン</t>
  </si>
  <si>
    <t>【作り方】 　　｢21838：きな粉豆乳蒸しパン｣</t>
  </si>
  <si>
    <t>　①薄力粉、きな粉、ベーキングパウダー、上白糖を合わ</t>
  </si>
  <si>
    <t>　　せてふるう。</t>
  </si>
  <si>
    <t>　②豆乳を加え、粉っぽさがほぼなくなるまで混ぜたら、油</t>
  </si>
  <si>
    <t>　　を加えて混ぜる。</t>
  </si>
  <si>
    <t>　③生地をバットやカップに流し入れ、蒸し器に並べ、蓋を</t>
  </si>
  <si>
    <t>　　して強火で10分ほど蒸す。</t>
  </si>
  <si>
    <t>令和 6年 5月14日(火)　(昼　食)　[基本献立]</t>
  </si>
  <si>
    <t>カレーライス</t>
  </si>
  <si>
    <t>【作り方】 　　｢20526：カレーライス｣</t>
  </si>
  <si>
    <t>　　豚小間は1～2㎝幅に切る。たまねぎは半分の長さの</t>
  </si>
  <si>
    <t>　　薄切り、にんじんとじゃがいもは厚めのいちょう切りに</t>
  </si>
  <si>
    <t>　　する。</t>
  </si>
  <si>
    <t>　②鍋に油を熱し、にんじん、たまねぎ、豚小間、じゃがい</t>
  </si>
  <si>
    <t>　　もの順に炒め、水を加える。</t>
  </si>
  <si>
    <t>　③アクを除きながら具材が軟らかくなるまで十分に煮込</t>
  </si>
  <si>
    <t>　 カレーの王子様</t>
  </si>
  <si>
    <t>　　む。</t>
  </si>
  <si>
    <t>　　火を止め、カレーの王子様を入れて溶かす。</t>
  </si>
  <si>
    <t>　 中濃ｿｰｽ，ﾌﾞﾙﾄﾞｯｸﾞ□</t>
  </si>
  <si>
    <t>　④トマトケチャップ、中濃ソース、ぬるま湯で溶いたスキ</t>
  </si>
  <si>
    <t>　　ムミルクを加えてさらに煮込む。</t>
  </si>
  <si>
    <t>　　※水分蒸発量により、必要に応じて水(湯)を追加して</t>
  </si>
  <si>
    <t>　　調整する。</t>
  </si>
  <si>
    <t>　　炊いたごはんの上にかける。</t>
  </si>
  <si>
    <t>キャベツの塩昆布和え</t>
  </si>
  <si>
    <t>【作り方】 　　｢20880：キャベツの塩昆布和え｣</t>
  </si>
  <si>
    <t>　①キャベツ、にんじんは短冊切りにする。</t>
  </si>
  <si>
    <t>　②１をそれぞれ茹で、流水にさらして冷ます。</t>
  </si>
  <si>
    <t>　 塩昆布</t>
  </si>
  <si>
    <t>　③調味料、白ごまを混ぜ合わせる。</t>
  </si>
  <si>
    <t>　④２の水分をしぼり、３、塩昆布を混ぜる。</t>
  </si>
  <si>
    <t>令和 6年 5月14日(火)　(３　時)　[基本献立]</t>
  </si>
  <si>
    <t>スノーボール</t>
  </si>
  <si>
    <t>【作り方】 　　｢10620：スノーボール｣</t>
  </si>
  <si>
    <t>　①薄力粉はふるう。</t>
  </si>
  <si>
    <t>　②１、上白糖、油を混ぜ合わせ、ひとまとめにする。</t>
  </si>
  <si>
    <t>　③天板にクッキングシートを敷き、丸めながら並べる。</t>
  </si>
  <si>
    <t>　　170℃のオーブンで15分程度焼く。</t>
  </si>
  <si>
    <t>　④粗熱が取れたら、フードプロセッサーで細かく砕いた</t>
  </si>
  <si>
    <t>　　上白糖をまぶす。</t>
  </si>
  <si>
    <t>令和 6年 5月15日(水)　(昼　食)　[基本献立]</t>
  </si>
  <si>
    <t>食パン</t>
  </si>
  <si>
    <t>【作り方】 　　｢10209：食パン｣</t>
  </si>
  <si>
    <t>　 食パン，8枚切 超熟</t>
  </si>
  <si>
    <t>　①食べやすい大きさに切る。</t>
  </si>
  <si>
    <t>　　※3歳以上児目安1枚</t>
  </si>
  <si>
    <t>鶏とかぼちゃのグラタン</t>
  </si>
  <si>
    <t>【作り方】 　　｢20145：鶏とかぼちゃのグラタン｣</t>
  </si>
  <si>
    <t>　 鶏もも，皮なし若鶏1㎝角（冷凍</t>
  </si>
  <si>
    <t>　①かぼちゃは1cm角に切る。</t>
  </si>
  <si>
    <t>　②フライパンに油を熱し、たまねぎ、かぼちゃ、鶏もも肉</t>
  </si>
  <si>
    <t>　　を炒める。</t>
  </si>
  <si>
    <t>　　しんなりしたら火を止め、バター、薄力粉を加えて粉っ</t>
  </si>
  <si>
    <t>　　ぽさがなくなるまで混ぜる。火を付けてさらに炒める。</t>
  </si>
  <si>
    <t>　③２に牛乳、ぬるま湯で溶いたスキムミルク、コンソメ、</t>
  </si>
  <si>
    <t>　　食塩を加えてとろみがつくまで混ぜながら加熱する。</t>
  </si>
  <si>
    <t>　④クッキングシートを敷いた天板もしくは型に３を入れて</t>
  </si>
  <si>
    <t>　　粉チーズをかけ、200℃のオーブンで約10分焼く。</t>
  </si>
  <si>
    <t>　 粉ﾁｰｽﾞ</t>
  </si>
  <si>
    <t>野菜のツナ和え</t>
  </si>
  <si>
    <t>【作り方】 　　｢20727：野菜のツナ和え｣</t>
  </si>
  <si>
    <t>　①キャベツは短めの細切りにする。</t>
  </si>
  <si>
    <t>　　こまつなは2㎝幅に切る。</t>
  </si>
  <si>
    <t>　②それぞれ茹でて流水にさらして冷ます。</t>
  </si>
  <si>
    <t>　③調味料を混ぜて加熱して冷ます。</t>
  </si>
  <si>
    <t>　④ツナ缶の油をきり、２、３と和える。</t>
  </si>
  <si>
    <t>スープ(にんじん・グリンピース)</t>
  </si>
  <si>
    <t>【作り方】 　　｢20466：スープ(にんじん・グリンピース)｣</t>
  </si>
  <si>
    <t>　①にんじんは1㎝角に切る。</t>
  </si>
  <si>
    <t>　②鍋に水、コンソメ、１を入れて煮る。</t>
  </si>
  <si>
    <t>　③軟らかくなったらグリンピースを加えて煮る。</t>
  </si>
  <si>
    <t>　　食塩で味を調える。</t>
  </si>
  <si>
    <t>令和 6年 5月15日(水)　(３　時)　[基本献立]</t>
  </si>
  <si>
    <t>ひじきふりかけおにぎり</t>
  </si>
  <si>
    <t>【作り方】 　　｢21503：ひじきふりかけおにぎり｣</t>
  </si>
  <si>
    <t>　　ひじきは水で戻し、茹でて水気を切る。</t>
  </si>
  <si>
    <t>　 かつお削り節，■</t>
  </si>
  <si>
    <t>　②鍋に米以外のすべての材料を入れて火にかけ、水分</t>
  </si>
  <si>
    <t>　　がなくなるまで炒る。</t>
  </si>
  <si>
    <t>　③炊いたご飯に２のふりかけを混ぜ、おにぎりにする。</t>
  </si>
  <si>
    <t>令和 6年 5月16日(木)　(昼　食)　[基本献立]</t>
  </si>
  <si>
    <t>魚の竜田揚げ</t>
  </si>
  <si>
    <t>【作り方】 　　｢20202：魚の竜田揚げ｣</t>
  </si>
  <si>
    <t>　 めかじき，50g（冷凍）</t>
  </si>
  <si>
    <t>　①魚におろししょうが、料理酒、しょうゆをつけて揉み込</t>
  </si>
  <si>
    <t>　②かたくり粉をつけて170℃の油で揚げる。</t>
  </si>
  <si>
    <t>筑前煮</t>
  </si>
  <si>
    <t>【作り方】 　　｢20105：筑前煮｣</t>
  </si>
  <si>
    <t>　 鶏もも，皮なし若鶏2㎝角（冷凍</t>
  </si>
  <si>
    <t>　①鶏もも肉は2cm角に切る。</t>
  </si>
  <si>
    <t>　　ごぼうは薄めの斜め切りにして下茹でする。</t>
  </si>
  <si>
    <t>　　にんじんは厚めのいちょう切り、ぶなしめじは2cm幅に</t>
  </si>
  <si>
    <t>　 ぶなしめじ</t>
  </si>
  <si>
    <t>　　切る。</t>
  </si>
  <si>
    <t>　　さやいんげんは茹でて斜め切りにする。</t>
  </si>
  <si>
    <t>　②鍋に油を熱してにんじん、ごぼうをよく炒める。</t>
  </si>
  <si>
    <t>　　鶏もも肉、ぶなしめじを加えさらに炒める。</t>
  </si>
  <si>
    <t>　　だしを加える。</t>
  </si>
  <si>
    <t>　③上白糖、みりんを加えて煮る。</t>
  </si>
  <si>
    <t>　　具材が軟らかくなったらしょうゆを加えてさらに煮る。</t>
  </si>
  <si>
    <t>　④仕上げにさやいんげんを加えてさっと煮る。</t>
  </si>
  <si>
    <t>みそ汁（高野豆腐・たまねぎ）</t>
  </si>
  <si>
    <t>【作り方】 　　｢20416：みそ汁（高野豆腐・たまねぎ）｣</t>
  </si>
  <si>
    <t>　①たまねぎは半分の長さの薄切りにする。高野豆腐は</t>
  </si>
  <si>
    <t>　　戻して5mmの角切りにする。</t>
  </si>
  <si>
    <t>　②鍋でだしを煮立て、１を入れて煮る。</t>
  </si>
  <si>
    <t>令和 6年 5月16日(木)　(３　時)　[基本献立]</t>
  </si>
  <si>
    <t>キャロットミルクゼリー</t>
  </si>
  <si>
    <t>【作り方】 　　｢22009：キャロットミルクゼリー｣</t>
  </si>
  <si>
    <t>　 ゼラチン，ゼライス5g</t>
  </si>
  <si>
    <t>　①にんじんをいちょう切りにして茹でる。</t>
  </si>
  <si>
    <t>お湯</t>
  </si>
  <si>
    <t>　②牛乳を40℃程度に温め、１、上白糖を加えてミキサー</t>
  </si>
  <si>
    <t>　　にかける。</t>
  </si>
  <si>
    <t>　③約80℃のお湯にゼラチンを振り入れ、よく混ぜて溶か</t>
  </si>
  <si>
    <t>　④２に３を加えてよく混ぜ、容器に流し入れて冷蔵庫で</t>
  </si>
  <si>
    <t>　　冷やし固める。</t>
  </si>
  <si>
    <t>令和 6年 5月17日(金)　(昼　食)　[基本献立]</t>
  </si>
  <si>
    <t>令和 6年 5月17日(金)　(３　時)　[基本献立]</t>
  </si>
  <si>
    <t>令和 6年 5月20日(月)　(昼　食)　[基本献立]</t>
  </si>
  <si>
    <t>令和 6年 5月20日(月)　(３　時)　[基本献立]</t>
  </si>
  <si>
    <t>令和 6年 5月21日(火)　(昼　食)　[基本献立]</t>
  </si>
  <si>
    <t>令和 6年 5月21日(火)　(３　時)　[基本献立]</t>
  </si>
  <si>
    <t>令和 6年 5月22日(水)　(昼　食)　[基本献立]</t>
  </si>
  <si>
    <t>令和 6年 5月22日(水)　(３　時)　[基本献立]</t>
  </si>
  <si>
    <t>ジョア</t>
  </si>
  <si>
    <t>　 ジョアマスカット，■80ml</t>
  </si>
  <si>
    <t>令和 6年 5月23日(木)　(昼　食)　[基本献立]</t>
  </si>
  <si>
    <t>令和 6年 5月23日(木)　(３　時)　[基本献立]</t>
  </si>
  <si>
    <t>令和 6年 5月24日(金)　(昼　食)　[基本献立]</t>
  </si>
  <si>
    <t>　 ほうれんそう，生</t>
  </si>
  <si>
    <t>令和 6年 5月24日(金)　(３　時)　[基本献立]</t>
  </si>
  <si>
    <t>令和 6年 5月27日(月)　(昼　食)　[基本献立]</t>
  </si>
  <si>
    <t>令和 6年 5月27日(月)　(３　時)　[基本献立]</t>
  </si>
  <si>
    <t>令和 6年 5月28日(火)　(昼　食)　[基本献立]</t>
  </si>
  <si>
    <t>令和 6年 5月28日(火)　(３　時)　[基本献立]</t>
  </si>
  <si>
    <t>令和 6年 5月29日(水)　(昼　食)　[基本献立]</t>
  </si>
  <si>
    <t>令和 6年 5月29日(水)　(３　時)　[基本献立]</t>
  </si>
  <si>
    <t>令和 6年 5月30日(木)　(昼　食)　[基本献立]</t>
  </si>
  <si>
    <t>令和 6年 5月30日(木)　(３　時)　[基本献立]</t>
  </si>
  <si>
    <t>令和 6年 5月31日(金)　(昼　食)　[基本献立]</t>
  </si>
  <si>
    <t>令和 6年 5月31日(金)　(３　時)　[基本献立]</t>
  </si>
  <si>
    <t>3才以上児1人分</t>
    <phoneticPr fontId="1"/>
  </si>
  <si>
    <t>純使用量g</t>
    <phoneticPr fontId="1"/>
  </si>
  <si>
    <t>3才未満児1人分</t>
  </si>
  <si>
    <t>食数：</t>
  </si>
  <si>
    <t xml:space="preserve"> [1] (昼　食) </t>
  </si>
  <si>
    <t xml:space="preserve"> [1] (３　時) </t>
  </si>
  <si>
    <t>　 米，精白米●</t>
  </si>
  <si>
    <t>令和6年</t>
  </si>
  <si>
    <t>日</t>
  </si>
  <si>
    <t>曜</t>
  </si>
  <si>
    <t>赤：血や肉になる</t>
  </si>
  <si>
    <t>黄：熱や力となる</t>
  </si>
  <si>
    <t>緑：調子をととのえる</t>
  </si>
  <si>
    <t>(その他の食品)</t>
  </si>
  <si>
    <t>栄養量</t>
    <rPh sb="0" eb="2">
      <t>エイヨウ</t>
    </rPh>
    <rPh sb="2" eb="3">
      <t>リョウ</t>
    </rPh>
    <phoneticPr fontId="1"/>
  </si>
  <si>
    <t>未満児</t>
  </si>
  <si>
    <t>1日</t>
    <rPh sb="1" eb="2">
      <t>ヒ</t>
    </rPh>
    <phoneticPr fontId="1"/>
  </si>
  <si>
    <t>水</t>
  </si>
  <si>
    <t>ごはん
さわらのみそ煮
野菜のごま和え
すまし汁
ピーチゼリー</t>
    <phoneticPr fontId="1"/>
  </si>
  <si>
    <t>牛乳
フルーツヨーグルト</t>
    <phoneticPr fontId="1"/>
  </si>
  <si>
    <t>さわら・みそ・高野豆腐</t>
  </si>
  <si>
    <t>お菓子・米・薄力粉</t>
  </si>
  <si>
    <t>にんじん・ほうれんそう</t>
  </si>
  <si>
    <t>飲み物・料理酒・だし</t>
  </si>
  <si>
    <t>ｴﾈﾙｷﾞ-(kcal)</t>
  </si>
  <si>
    <t>普通牛乳・調整豆乳</t>
  </si>
  <si>
    <t>上白糖・白ごま</t>
  </si>
  <si>
    <t>たまねぎ</t>
  </si>
  <si>
    <t>しょうが・しょうゆ・食塩</t>
  </si>
  <si>
    <t>たんぱく質(g)</t>
  </si>
  <si>
    <t>ﾖｰｸﾞﾙﾄ・ｽｷﾑﾐﾙｸ</t>
    <phoneticPr fontId="1"/>
  </si>
  <si>
    <t>ピーチゼリー・調合油</t>
  </si>
  <si>
    <t>ﾍﾞｰｷﾝｸﾞﾊﾟｳﾀﾞｰ</t>
  </si>
  <si>
    <t>脂質(g)</t>
  </si>
  <si>
    <t>マヨドレ</t>
  </si>
  <si>
    <t>ｶﾙｼｳﾑ(mg)</t>
  </si>
  <si>
    <t>鉄(mg)</t>
  </si>
  <si>
    <t>食塩相当量(g)</t>
  </si>
  <si>
    <t>2日</t>
    <rPh sb="1" eb="2">
      <t>ヒ</t>
    </rPh>
    <phoneticPr fontId="1"/>
  </si>
  <si>
    <t>木</t>
  </si>
  <si>
    <t>カレーライス
キャベツのサラダ
バナナ</t>
    <phoneticPr fontId="1"/>
  </si>
  <si>
    <t>牛乳
マカロニきな粉</t>
    <rPh sb="9" eb="10">
      <t>コ</t>
    </rPh>
    <phoneticPr fontId="1"/>
  </si>
  <si>
    <t>豚ひき肉・ｽｷﾑﾐﾙｸ</t>
  </si>
  <si>
    <t>お菓子・米・調合油</t>
  </si>
  <si>
    <t>にんじん・たまねぎ・トマト水煮</t>
  </si>
  <si>
    <t>飲み物・カレー粉・水</t>
  </si>
  <si>
    <t>ツナ缶・牛乳・普通牛乳</t>
  </si>
  <si>
    <t>ｸﾞﾘﾝﾋﾟｰｽ冷凍・キャベツ</t>
  </si>
  <si>
    <t>食塩・ウスターソース</t>
  </si>
  <si>
    <t>牛乳・きなこ</t>
    <phoneticPr fontId="1"/>
  </si>
  <si>
    <t>無塩バター・薄力粉</t>
  </si>
  <si>
    <t>かぼちゃ・バナナ</t>
    <phoneticPr fontId="1"/>
  </si>
  <si>
    <t>ﾄﾏﾄｹﾁｬｯﾌﾟ・しょうゆ</t>
  </si>
  <si>
    <t>みりん・穀物酢・しょうが</t>
  </si>
  <si>
    <t>ｺﾝｿﾒ・ピュアココア</t>
  </si>
  <si>
    <t xml:space="preserve">
17日</t>
    <rPh sb="3" eb="4">
      <t>ヒ</t>
    </rPh>
    <phoneticPr fontId="1"/>
  </si>
  <si>
    <t>金</t>
  </si>
  <si>
    <t>ごはん
鶏つくね
ひじきの煮物
わかめとコーンのスープ
みかん缶</t>
    <rPh sb="31" eb="32">
      <t>カン</t>
    </rPh>
    <phoneticPr fontId="1"/>
  </si>
  <si>
    <t>牛乳
きつねうどん</t>
    <phoneticPr fontId="1"/>
  </si>
  <si>
    <t>鶏ひき肉・ｽｷﾑﾐﾙｸ</t>
  </si>
  <si>
    <t>お菓子・米・パン粉</t>
  </si>
  <si>
    <t>たまねぎ・ひじき・にんじん</t>
  </si>
  <si>
    <t>飲み物・水・食塩・しょうゆ</t>
  </si>
  <si>
    <t>高野豆腐・ヨーグルト</t>
  </si>
  <si>
    <t>調合油・上白糖</t>
  </si>
  <si>
    <t>さやいんげん・カットわかめ</t>
  </si>
  <si>
    <t>みりん・だし</t>
  </si>
  <si>
    <t>普通牛乳・豚小間・みそ</t>
  </si>
  <si>
    <t>干しうどん</t>
  </si>
  <si>
    <t>コーン冷凍・大根・ねぎ・みかん缶</t>
    <rPh sb="15" eb="16">
      <t>カン</t>
    </rPh>
    <phoneticPr fontId="1"/>
  </si>
  <si>
    <t>鶏ガラスープ顆粒</t>
  </si>
  <si>
    <t>油揚げ</t>
    <rPh sb="0" eb="2">
      <t>アブラア</t>
    </rPh>
    <phoneticPr fontId="1"/>
  </si>
  <si>
    <t xml:space="preserve">
18日</t>
    <rPh sb="3" eb="4">
      <t>ヒ</t>
    </rPh>
    <phoneticPr fontId="1"/>
  </si>
  <si>
    <t>土</t>
  </si>
  <si>
    <t>ハヤシライス
グレープゼリー</t>
    <phoneticPr fontId="1"/>
  </si>
  <si>
    <t>牛乳
クラッカー・せんべい</t>
    <phoneticPr fontId="1"/>
  </si>
  <si>
    <t>豚小間</t>
    <phoneticPr fontId="1"/>
  </si>
  <si>
    <t>お菓子・米・上白糖</t>
  </si>
  <si>
    <t>にんじん・たまねぎ</t>
  </si>
  <si>
    <t>飲み物</t>
    <phoneticPr fontId="1"/>
  </si>
  <si>
    <t>みそ・油揚げ・普通牛乳</t>
  </si>
  <si>
    <t>ごま油・グレープゼリー</t>
  </si>
  <si>
    <t>ｸﾞﾘﾝﾋﾟｰｽ冷凍</t>
    <phoneticPr fontId="1"/>
  </si>
  <si>
    <t>じゃがいも・かたくり粉</t>
  </si>
  <si>
    <t>調合油</t>
  </si>
  <si>
    <t xml:space="preserve">
20日</t>
    <rPh sb="3" eb="4">
      <t>ヒ</t>
    </rPh>
    <phoneticPr fontId="1"/>
  </si>
  <si>
    <t>月</t>
  </si>
  <si>
    <t>ごはん
高野豆腐の煮物
わかめと春雨のサラダ
みそ汁
パイナップル缶</t>
    <rPh sb="4" eb="8">
      <t>コウヤドウフ</t>
    </rPh>
    <rPh sb="9" eb="11">
      <t>ニモノ</t>
    </rPh>
    <rPh sb="25" eb="26">
      <t>シル</t>
    </rPh>
    <phoneticPr fontId="1"/>
  </si>
  <si>
    <t>大豆水煮・鶏ひき肉・みそ</t>
  </si>
  <si>
    <t>ごぼう・にんじん・カットわかめ</t>
  </si>
  <si>
    <t>飲み物・食塩・しょうゆ</t>
  </si>
  <si>
    <t>普通牛乳・ﾖｰｸﾞﾙﾄ・高野豆腐</t>
    <rPh sb="12" eb="16">
      <t>コウヤドウフ</t>
    </rPh>
    <phoneticPr fontId="1"/>
  </si>
  <si>
    <t>調合油・普通春雨</t>
  </si>
  <si>
    <t>コーン冷凍・たまねぎ</t>
  </si>
  <si>
    <t>料理酒・水</t>
  </si>
  <si>
    <t>ｽｷﾑﾐﾙｸ</t>
  </si>
  <si>
    <t>上白糖・ごま油</t>
  </si>
  <si>
    <t>パインアップル缶詰</t>
  </si>
  <si>
    <t>ﾍﾞｰｷﾝｸﾞﾊﾟｳﾀﾞｰ・穀物酢</t>
  </si>
  <si>
    <t>さつまいも・ﾎｯﾄｹｰｷﾐｯｸｽ</t>
  </si>
  <si>
    <t>だし</t>
  </si>
  <si>
    <t>7日
21日</t>
    <rPh sb="1" eb="2">
      <t>ヒ</t>
    </rPh>
    <rPh sb="5" eb="6">
      <t>ヒ</t>
    </rPh>
    <phoneticPr fontId="1"/>
  </si>
  <si>
    <t>火</t>
  </si>
  <si>
    <t>ごはん
鶏肉のみそ焼き
ひじきのマヨサラダ
すまし汁
マスカットゼリー</t>
    <phoneticPr fontId="1"/>
  </si>
  <si>
    <t>牛乳
レーズンケーキ</t>
    <phoneticPr fontId="1"/>
  </si>
  <si>
    <t>鶏もも・みそ・高野豆腐</t>
  </si>
  <si>
    <t>ひじき・にんじん</t>
  </si>
  <si>
    <t>飲み物・みりん・しょうゆ</t>
  </si>
  <si>
    <t>普通牛乳・牛乳</t>
  </si>
  <si>
    <t>上白糖・調合油・マヨドレ</t>
  </si>
  <si>
    <t>切干しだいこん・ほうれんそう</t>
  </si>
  <si>
    <t>食塩・だし</t>
  </si>
  <si>
    <t>干しぶどう</t>
  </si>
  <si>
    <t>いちごジャム</t>
  </si>
  <si>
    <t>8日
22日</t>
    <rPh sb="1" eb="2">
      <t>ヒ</t>
    </rPh>
    <rPh sb="5" eb="6">
      <t>ヒ</t>
    </rPh>
    <phoneticPr fontId="1"/>
  </si>
  <si>
    <t>焼きそば
中華サラダ
コーンスープ
オレンジ</t>
    <rPh sb="5" eb="7">
      <t>チュウカ</t>
    </rPh>
    <phoneticPr fontId="1"/>
  </si>
  <si>
    <t>牛乳
ピラフ</t>
  </si>
  <si>
    <t>豚小間・ささ身・普通牛乳</t>
  </si>
  <si>
    <t>お菓子・蒸し中華めん</t>
  </si>
  <si>
    <t>たまねぎ・キャベツ・ピーマン</t>
  </si>
  <si>
    <t>飲み物・水・しょうが</t>
  </si>
  <si>
    <t>鶏ひき肉</t>
  </si>
  <si>
    <t>ごま油・調合油・上白糖</t>
  </si>
  <si>
    <t>にんじん・きゅうり・コーン冷凍</t>
  </si>
  <si>
    <t>かたくり粉・米</t>
  </si>
  <si>
    <t>カットわかめ・オレンジ</t>
  </si>
  <si>
    <t>しょうゆ・穀物酢・食塩</t>
  </si>
  <si>
    <t>ｸﾞﾘﾝﾋﾟｰｽ冷凍</t>
  </si>
  <si>
    <t>ｺﾝｿﾒ</t>
  </si>
  <si>
    <t>9日
23日</t>
    <rPh sb="1" eb="2">
      <t>ヒ</t>
    </rPh>
    <rPh sb="5" eb="6">
      <t>ヒ</t>
    </rPh>
    <phoneticPr fontId="1"/>
  </si>
  <si>
    <t>ごはん
豚肉の香味焼き
コールスローサラダ
すまし汁
バナナ</t>
    <phoneticPr fontId="1"/>
  </si>
  <si>
    <t>牛乳
お麩ラスク</t>
    <rPh sb="4" eb="5">
      <t>フ</t>
    </rPh>
    <phoneticPr fontId="1"/>
  </si>
  <si>
    <t>豚小間・木綿豆腐</t>
  </si>
  <si>
    <t>ねぎ・キャベツ・にんじん</t>
  </si>
  <si>
    <t>飲み物・しょうゆ・みりん</t>
  </si>
  <si>
    <t>普通牛乳・牛乳・ｽｷﾑﾐﾙｸ</t>
  </si>
  <si>
    <t>ごま油・調合油</t>
  </si>
  <si>
    <t>コーン冷凍・こまつな・バナナ</t>
  </si>
  <si>
    <t>しょうが・おろしにんにく</t>
  </si>
  <si>
    <t>きな粉</t>
  </si>
  <si>
    <t>かたくり粉・上白糖</t>
  </si>
  <si>
    <t>穀物酢・食塩・だし</t>
  </si>
  <si>
    <t>小町麩</t>
    <rPh sb="0" eb="3">
      <t>コマチフ</t>
    </rPh>
    <phoneticPr fontId="1"/>
  </si>
  <si>
    <t xml:space="preserve">10日
</t>
    <rPh sb="2" eb="3">
      <t>ヒ</t>
    </rPh>
    <phoneticPr fontId="1"/>
  </si>
  <si>
    <t>チャーハン
お豆サラダ
スープ（たまねぎ・コーン）
パイナップル缶</t>
    <rPh sb="32" eb="33">
      <t>カン</t>
    </rPh>
    <phoneticPr fontId="1"/>
  </si>
  <si>
    <t>牛乳
黒糖蒸しパン</t>
    <phoneticPr fontId="1"/>
  </si>
  <si>
    <t>鶏むね肉・牛乳</t>
    <rPh sb="3" eb="4">
      <t>ニク</t>
    </rPh>
    <phoneticPr fontId="1"/>
  </si>
  <si>
    <t>たまねぎ・にんじん</t>
  </si>
  <si>
    <t>飲み物・ｺﾝｿﾒ・食塩</t>
  </si>
  <si>
    <t>大豆水煮</t>
    <phoneticPr fontId="1"/>
  </si>
  <si>
    <t>マヨドレ・白ごま・上白糖</t>
  </si>
  <si>
    <t>ｸﾞﾘﾝﾋﾟｰｽ冷凍・コーン冷凍</t>
  </si>
  <si>
    <t>ﾄﾏﾄｹﾁｬｯﾌﾟ・水</t>
  </si>
  <si>
    <t>ｽｷﾑﾐﾙｸ・普通牛乳</t>
  </si>
  <si>
    <t>ﾌﾞﾙｰﾍﾞﾘｰｼﾞｬﾑ・薄力粉</t>
  </si>
  <si>
    <t>黒砂糖</t>
    <phoneticPr fontId="1"/>
  </si>
  <si>
    <t>11日
25日</t>
    <rPh sb="2" eb="3">
      <t>ヒ</t>
    </rPh>
    <rPh sb="6" eb="7">
      <t>ヒ</t>
    </rPh>
    <phoneticPr fontId="1"/>
  </si>
  <si>
    <t>ハヤシライス
オレンジゼリー</t>
    <phoneticPr fontId="1"/>
  </si>
  <si>
    <t>牛乳
ビスケット・ウエハース</t>
    <phoneticPr fontId="1"/>
  </si>
  <si>
    <t>豚小間肉</t>
    <rPh sb="1" eb="3">
      <t>コマ</t>
    </rPh>
    <rPh sb="3" eb="4">
      <t>ニク</t>
    </rPh>
    <phoneticPr fontId="1"/>
  </si>
  <si>
    <t>お菓子・米・ごま油</t>
  </si>
  <si>
    <t>にんじん・じゃがいも</t>
    <phoneticPr fontId="1"/>
  </si>
  <si>
    <t>飲み物</t>
  </si>
  <si>
    <t>普通牛乳</t>
  </si>
  <si>
    <t>無塩バター・上白糖</t>
  </si>
  <si>
    <t>たまねぎ・オレンジゼリー</t>
    <phoneticPr fontId="1"/>
  </si>
  <si>
    <t>鶏ガラスープ顆粒・食塩</t>
  </si>
  <si>
    <t>13日
27日</t>
    <rPh sb="2" eb="3">
      <t>ヒ</t>
    </rPh>
    <rPh sb="6" eb="7">
      <t>ヒ</t>
    </rPh>
    <phoneticPr fontId="1"/>
  </si>
  <si>
    <t>ごはん
青椒肉絲
こふき芋
中華スープ（豆腐・にんじん）
オレンジ</t>
    <rPh sb="12" eb="13">
      <t>イモ</t>
    </rPh>
    <phoneticPr fontId="1"/>
  </si>
  <si>
    <t>牛乳
きな粉豆乳蒸しパン</t>
  </si>
  <si>
    <t>お菓子・米・かたくり粉</t>
  </si>
  <si>
    <t>たまねぎ・ピーマン</t>
  </si>
  <si>
    <t>飲み物・食塩・料理酒</t>
  </si>
  <si>
    <t>普通牛乳・きな粉</t>
  </si>
  <si>
    <t>調合油・上白糖・ごま油</t>
  </si>
  <si>
    <t>ｸﾞﾘﾝﾋﾟｰｽ冷凍・にんじん</t>
  </si>
  <si>
    <t>しょうゆ・だし・水</t>
  </si>
  <si>
    <t>調整豆乳</t>
  </si>
  <si>
    <t>じゃがいも・薄力粉</t>
  </si>
  <si>
    <t>14日
28日</t>
    <rPh sb="2" eb="3">
      <t>ヒ</t>
    </rPh>
    <rPh sb="6" eb="7">
      <t>ヒ</t>
    </rPh>
    <phoneticPr fontId="1"/>
  </si>
  <si>
    <t>カレーライス
キャベツの塩昆布和え
パイナップル缶</t>
    <phoneticPr fontId="1"/>
  </si>
  <si>
    <t>豚小間・ｽｷﾑﾐﾙｸ</t>
  </si>
  <si>
    <t>お菓子・米・じゃがいも</t>
  </si>
  <si>
    <t>たまねぎ・にんじん・キャベツ</t>
  </si>
  <si>
    <t>飲み物・水</t>
  </si>
  <si>
    <t>普通牛乳・きなこ</t>
    <phoneticPr fontId="1"/>
  </si>
  <si>
    <t>調合油・ごま油・白ごま</t>
  </si>
  <si>
    <t>塩昆布・コーン冷凍・マカロニ</t>
    <phoneticPr fontId="1"/>
  </si>
  <si>
    <t>カレーの王子様</t>
  </si>
  <si>
    <t>薄力粉・上白糖</t>
  </si>
  <si>
    <t>ﾄﾏﾄｹﾁｬｯﾌﾟ・中濃ｿｰｽ</t>
  </si>
  <si>
    <t>しょうゆ・ｺﾝｿﾒ・食塩</t>
  </si>
  <si>
    <t>15日
29日</t>
    <rPh sb="2" eb="3">
      <t>ヒ</t>
    </rPh>
    <rPh sb="6" eb="7">
      <t>ヒ</t>
    </rPh>
    <phoneticPr fontId="1"/>
  </si>
  <si>
    <t>食パン
グラタン
野菜のツナ和え
スープ
オレンジ</t>
    <phoneticPr fontId="1"/>
  </si>
  <si>
    <t>牛乳
ふりかけご飯</t>
    <rPh sb="8" eb="9">
      <t>ハン</t>
    </rPh>
    <phoneticPr fontId="1"/>
  </si>
  <si>
    <t>鶏もも・牛乳・ｽｷﾑﾐﾙｸ</t>
  </si>
  <si>
    <t>お菓子・食パン・調合油</t>
  </si>
  <si>
    <t>かぼちゃ・たまねぎ・こまつな</t>
  </si>
  <si>
    <t>飲み物・水・ｺﾝｿﾒ・食塩</t>
  </si>
  <si>
    <t>粉ﾁｰｽﾞ・ツナ缶</t>
  </si>
  <si>
    <t>キャベツ・にんじん</t>
  </si>
  <si>
    <t>しょうゆ・穀物酢・みりん</t>
  </si>
  <si>
    <t>普通牛乳・かつお削り節</t>
  </si>
  <si>
    <t>上白糖・米・白ごま</t>
  </si>
  <si>
    <t>ｸﾞﾘﾝﾋﾟｰｽ冷凍・オレンジ</t>
  </si>
  <si>
    <t>料理酒</t>
  </si>
  <si>
    <t>ひじき</t>
  </si>
  <si>
    <t>16日
30日</t>
    <rPh sb="2" eb="3">
      <t>ヒ</t>
    </rPh>
    <rPh sb="6" eb="7">
      <t>ヒ</t>
    </rPh>
    <phoneticPr fontId="1"/>
  </si>
  <si>
    <t>ごはん
魚の照り焼き
マカロニサラダ
みそ汁
バナナ</t>
    <rPh sb="6" eb="7">
      <t>テ</t>
    </rPh>
    <rPh sb="8" eb="9">
      <t>ヤ</t>
    </rPh>
    <phoneticPr fontId="1"/>
  </si>
  <si>
    <t>牛乳
オレンジゼリー</t>
    <phoneticPr fontId="1"/>
  </si>
  <si>
    <t>めかじき・鶏もも</t>
  </si>
  <si>
    <t>にんじん・ごぼう・ぶなしめじ</t>
  </si>
  <si>
    <t>飲み物・しょうが・料理酒</t>
  </si>
  <si>
    <t>高野豆腐・みそ</t>
  </si>
  <si>
    <t>さやいんげん・たまねぎ・マカロニ</t>
    <phoneticPr fontId="1"/>
  </si>
  <si>
    <t>しょうゆ・だし・みりん・水</t>
  </si>
  <si>
    <t>普通牛乳・ゼラチン・牛乳</t>
  </si>
  <si>
    <t>24日</t>
    <rPh sb="2" eb="3">
      <t>ヒ</t>
    </rPh>
    <phoneticPr fontId="1"/>
  </si>
  <si>
    <t>ごはん
さわらのみそ煮
野菜のごま和え
すまし汁（高野豆腐・たまねぎ）
ヨーグルト(ブルーベリージャム)</t>
  </si>
  <si>
    <t>ﾖｰｸﾞﾙﾄ・ｽｷﾑﾐﾙｸ</t>
  </si>
  <si>
    <t>ﾌﾞﾙｰﾍﾞﾘｰｼﾞｬﾑ・調合油</t>
  </si>
  <si>
    <t>31日
誕生日</t>
    <rPh sb="2" eb="3">
      <t>ヒ</t>
    </rPh>
    <phoneticPr fontId="1"/>
  </si>
  <si>
    <t>お花ツナピラフ
チキンのトマト煮
彩りｻﾗﾀﾞ
アルファベットマカロニスープ
ココアババロア</t>
    <phoneticPr fontId="1"/>
  </si>
  <si>
    <t>牛乳
誕生日ケーキ</t>
    <rPh sb="3" eb="6">
      <t>タンジョウビ</t>
    </rPh>
    <phoneticPr fontId="1"/>
  </si>
  <si>
    <t>ツナ缶・鶏もも</t>
  </si>
  <si>
    <t>米・調合油・上白糖</t>
  </si>
  <si>
    <t>ｺﾝｿﾒ・食塩・水</t>
  </si>
  <si>
    <t>牛乳・普通牛乳</t>
  </si>
  <si>
    <t>じゃがいも・マヨドレ</t>
  </si>
  <si>
    <t>さやいんげん</t>
  </si>
  <si>
    <t>おろしにんにく</t>
  </si>
  <si>
    <t>ﾖｰｸﾞﾙﾄ</t>
  </si>
  <si>
    <t>ﾏｶﾛﾆ</t>
  </si>
  <si>
    <t>トマト水煮・コーン冷凍</t>
  </si>
  <si>
    <t>ﾄﾏﾄｹﾁｬｯﾌﾟ</t>
  </si>
  <si>
    <t>ﾎｲｯﾌﾟｸﾘｰﾑ</t>
  </si>
  <si>
    <t>チョコレートババロアの素</t>
  </si>
  <si>
    <t>ﾌﾞﾛｯｺﾘｰ・キャベツ</t>
  </si>
  <si>
    <t>ウスターソース</t>
  </si>
  <si>
    <t>薄力粉</t>
  </si>
  <si>
    <t>穀物酢</t>
  </si>
  <si>
    <t>無塩バター</t>
  </si>
  <si>
    <t xml:space="preserve">※食べていない食材がある場合は給食提供日までに、何回かご自宅で試して下さい。 アレルギーが出た場合は速やかに担当保育士までご連絡下さい。 </t>
    <phoneticPr fontId="1"/>
  </si>
  <si>
    <t>※都合により献立・食材を変更することがあります。</t>
    <phoneticPr fontId="1"/>
  </si>
  <si>
    <t>除去食</t>
    <rPh sb="0" eb="2">
      <t>ジョキョ</t>
    </rPh>
    <rPh sb="2" eb="3">
      <t>ショク</t>
    </rPh>
    <phoneticPr fontId="1"/>
  </si>
  <si>
    <t>ごはん
さわらのみそ煮
野菜のごま和え
すまし汁（高野豆腐・たまねぎ）
ピーチゼリー</t>
  </si>
  <si>
    <t>飲み物
オニオンブレッド</t>
  </si>
  <si>
    <t>せんべい・米・米粉</t>
  </si>
  <si>
    <t>こいのぼりカレー
キャベツとブロッコリーのサラダ
かぼちゃスープ
バナナ</t>
  </si>
  <si>
    <t>飲み物
かぶとクッキー</t>
  </si>
  <si>
    <t>豚ひき肉・ツナ缶</t>
  </si>
  <si>
    <t>せんべい・米・調合油</t>
  </si>
  <si>
    <t>上白糖・白ごま・米粉</t>
  </si>
  <si>
    <t>ブロッコリー・かぼちゃ・バナナ</t>
  </si>
  <si>
    <t>17日</t>
    <rPh sb="2" eb="3">
      <t>ヒ</t>
    </rPh>
    <phoneticPr fontId="1"/>
  </si>
  <si>
    <t>ごはん
鶏つくね
ひじきの五目煮
わかめとコーンのスープ
デザート</t>
  </si>
  <si>
    <t>飲み物
おにぎり
豚汁</t>
  </si>
  <si>
    <t>鶏ひき肉・調整豆乳</t>
  </si>
  <si>
    <t>せんべい・米・かたくり粉</t>
  </si>
  <si>
    <t>高野豆腐・豚小間・みそ</t>
  </si>
  <si>
    <t>調合油・上白糖・デザート</t>
  </si>
  <si>
    <t>みりん・だし・水</t>
  </si>
  <si>
    <t>コーン冷凍・大根・ねぎ</t>
  </si>
  <si>
    <t>20日</t>
    <rPh sb="2" eb="3">
      <t>ヒ</t>
    </rPh>
    <phoneticPr fontId="1"/>
  </si>
  <si>
    <t>ごはん
おまめかき揚げ
わかめと春雨のサラダ
みそ汁（さつまいも・たまねぎ）
パイナップル缶</t>
  </si>
  <si>
    <t>飲み物
豆乳レーズンケーキ</t>
  </si>
  <si>
    <t>さつまいも・かたくり粉</t>
  </si>
  <si>
    <t>ごはん
鶏肉のみそ焼き
ひじきのマヨサラダ
すまし汁(高野豆腐・ほうれん草)
マスカットゼリー</t>
  </si>
  <si>
    <t>飲み物
スコーン
（いちごジャム添え）</t>
    <phoneticPr fontId="1"/>
  </si>
  <si>
    <t>中華風あんかけ丼
バンバンジー
中華スープ（コーン・わかめ）
オレンジ</t>
  </si>
  <si>
    <t>飲み物
ピラフ</t>
  </si>
  <si>
    <t>豚小間・ささ身・鶏ひき肉</t>
  </si>
  <si>
    <t>せんべい・米・ごま油</t>
  </si>
  <si>
    <t>かたくり粉</t>
  </si>
  <si>
    <t>ごはん
豚肉の香味焼き
コールスローサラダ
すまし汁（豆腐・こまつな）
バナナ</t>
  </si>
  <si>
    <t>飲み物
豆乳くずもち</t>
  </si>
  <si>
    <t>調整豆乳・きな粉</t>
  </si>
  <si>
    <t>10日
31日</t>
    <rPh sb="2" eb="3">
      <t>ヒ</t>
    </rPh>
    <phoneticPr fontId="1"/>
  </si>
  <si>
    <t>チキンライス
お豆サラダ
スープ（たまねぎ・コーン）
デザート</t>
  </si>
  <si>
    <t>飲み物
黒糖とごまの蒸しパン</t>
  </si>
  <si>
    <t>鶏むね・大豆水煮</t>
  </si>
  <si>
    <t>マヨドレ・白ごま・デザート</t>
  </si>
  <si>
    <t>米粉・黒砂糖・黒ごま</t>
  </si>
  <si>
    <t>ごはん
青椒肉絲
じゃがいもの炒め煮
中華スープ（豆腐・にんじん）
オレンジ</t>
  </si>
  <si>
    <t>飲み物
きな粉豆乳蒸しパン</t>
  </si>
  <si>
    <t>豚小間・木綿豆腐・きな粉</t>
  </si>
  <si>
    <t>じゃがいも・米粉</t>
  </si>
  <si>
    <t>カレーライス
キャベツの塩昆布和え
スープ（たまねぎ・コーン）
パイナップル缶</t>
  </si>
  <si>
    <t>飲み物
スノーボール</t>
  </si>
  <si>
    <t>豚小間</t>
  </si>
  <si>
    <t>せんべい・米・じゃがいも</t>
  </si>
  <si>
    <t>塩昆布・コーン冷凍</t>
  </si>
  <si>
    <t>米粉・上白糖</t>
  </si>
  <si>
    <t>ごはん
鶏とかぼちゃのグラタン
野菜のツナ和え
スープ(にんじん・グリンピース)
オレンジ</t>
  </si>
  <si>
    <t>飲み物
ひじきふりかけおにぎり</t>
  </si>
  <si>
    <t>鶏もも・調整豆乳</t>
    <phoneticPr fontId="1"/>
  </si>
  <si>
    <t>ツナ缶・かつお削り節</t>
  </si>
  <si>
    <t>米粉・上白糖・白ごま</t>
  </si>
  <si>
    <t>ごはん
魚の竜田揚げ
筑前煮
みそ汁（高野豆腐・たまねぎ）
バナナ</t>
  </si>
  <si>
    <t>飲み物
キャロット豆乳ゼリー</t>
  </si>
  <si>
    <t>高野豆腐・みそ・ゼラチン</t>
  </si>
  <si>
    <t>さやいんげん・たまねぎ</t>
  </si>
  <si>
    <t>ごはん
さわらのみそ煮
野菜のごま和え
すまし汁（高野豆腐・たまねぎ）
デザート</t>
  </si>
  <si>
    <t>上白糖・白ごま・デザート</t>
  </si>
  <si>
    <t>調合油・マヨドレ</t>
  </si>
  <si>
    <t>31日
誕生日</t>
    <rPh sb="2" eb="3">
      <t>ヒ</t>
    </rPh>
    <rPh sb="4" eb="7">
      <t>タンジョウビ</t>
    </rPh>
    <phoneticPr fontId="1"/>
  </si>
  <si>
    <t>お花ツナピラフ
チキンのトマト煮
じゃがいもとﾌﾞﾛｯｺﾘｰの彩りｻﾗﾀﾞ
野菜スープ
デザート</t>
    <phoneticPr fontId="1"/>
  </si>
  <si>
    <t>飲み物
米粉ホットケーキ
(ﾌﾞﾙｰﾍﾞﾘｰ添え)</t>
    <phoneticPr fontId="1"/>
  </si>
  <si>
    <t>デザート・米粉</t>
  </si>
  <si>
    <t>ﾌﾞﾙｰﾍﾞﾘｰｼﾞｬﾑ</t>
  </si>
  <si>
    <t>穀物酢・飲み物</t>
  </si>
  <si>
    <t>９～１１ヶ月</t>
    <rPh sb="5" eb="6">
      <t>ゲツ</t>
    </rPh>
    <phoneticPr fontId="16"/>
  </si>
  <si>
    <t>５倍がゆ
魚と野菜のほぐし煮
ほうれんそうの軟らか煮
★豆乳蒸しパン</t>
    <phoneticPr fontId="1"/>
  </si>
  <si>
    <t>たら・調整豆乳</t>
  </si>
  <si>
    <t>米・かたくり粉・薄力粉</t>
  </si>
  <si>
    <t>たまねぎ・にんじん・ほうれんそう</t>
  </si>
  <si>
    <t>水・だし・しょうゆ</t>
  </si>
  <si>
    <t>上白糖・調合油</t>
  </si>
  <si>
    <t>５倍がゆ
鶏ひき肉と野菜のトロトロ煮
かぼちゃの軟らか煮
★マカロニきな粉</t>
    <rPh sb="36" eb="37">
      <t>コ</t>
    </rPh>
    <phoneticPr fontId="1"/>
  </si>
  <si>
    <t>鶏ひき肉・牛乳</t>
  </si>
  <si>
    <t>キャベツ・たまねぎ・かぼちゃ</t>
  </si>
  <si>
    <t>５倍がゆ
高野豆腐と野菜煮
スティック大根
★野菜入りがゆ</t>
  </si>
  <si>
    <t>高野豆腐</t>
  </si>
  <si>
    <t>米・かたくり粉</t>
  </si>
  <si>
    <t>たまねぎ・さやいんげん・大根</t>
  </si>
  <si>
    <t>にんじん</t>
  </si>
  <si>
    <t>５倍がゆ
鶏ひき肉と野菜のトロトロ煮
さつまいもの軟らか煮
★おかか粥</t>
    <rPh sb="34" eb="35">
      <t>ガユ</t>
    </rPh>
    <phoneticPr fontId="1"/>
  </si>
  <si>
    <t>米・かたくり粉・さつまいも</t>
  </si>
  <si>
    <t>薄力粉・上白糖・調合油</t>
  </si>
  <si>
    <t>５倍がゆ
豆腐と野菜のトロトロ煮
ほうれんそうの軟らか煮
★豆乳蒸しパン</t>
    <rPh sb="30" eb="33">
      <t>トウニュウム</t>
    </rPh>
    <phoneticPr fontId="1"/>
  </si>
  <si>
    <t>絹ごし豆腐・牛乳</t>
  </si>
  <si>
    <t>５倍がゆ
鶏ささみの野菜あんかけ
スティックきゅうり
★野菜入りがゆ</t>
  </si>
  <si>
    <t>ささ身</t>
  </si>
  <si>
    <t>キャベツ・にんじん・きゅうり</t>
  </si>
  <si>
    <t>５倍がゆ
豆腐と野菜のトロトロ煮
キャベツの軟らか煮
★きな粉がゆ</t>
  </si>
  <si>
    <t>絹ごし豆腐・きな粉</t>
  </si>
  <si>
    <t>にんじん・こまつな・キャベツ</t>
  </si>
  <si>
    <t>10日
31日</t>
    <rPh sb="2" eb="3">
      <t>ヒ</t>
    </rPh>
    <rPh sb="6" eb="7">
      <t>ヒ</t>
    </rPh>
    <phoneticPr fontId="1"/>
  </si>
  <si>
    <t>５倍がゆ
鶏ささみの野菜あんかけ
スティックじゃがいも
★蒸しパン</t>
  </si>
  <si>
    <t>ささ身・牛乳</t>
  </si>
  <si>
    <t>米・かたくり粉・じゃがいも</t>
  </si>
  <si>
    <t>５倍がゆ
鶏ひき肉と野菜のトロトロ煮
ブロッコリーの軟らか煮
★おかか粥</t>
    <rPh sb="35" eb="36">
      <t>ガユ</t>
    </rPh>
    <phoneticPr fontId="1"/>
  </si>
  <si>
    <t>鶏ひき肉・かつお削り節</t>
  </si>
  <si>
    <t>たまねぎ・にんじん・ブロッコリー</t>
  </si>
  <si>
    <t>５倍がゆ
豆腐と野菜のトロトロ煮
スティックじゃがいも
★豆乳蒸しパン</t>
  </si>
  <si>
    <t>絹ごし豆腐・調整豆乳</t>
  </si>
  <si>
    <t>５倍がゆ
鶏ささみの野菜あんかけ
キャベツの軟らか煮
★マカロニきな粉</t>
    <rPh sb="34" eb="35">
      <t>コ</t>
    </rPh>
    <phoneticPr fontId="1"/>
  </si>
  <si>
    <t>米・じゃがいも・かたくり粉</t>
  </si>
  <si>
    <t>にんじん・キャベツ</t>
  </si>
  <si>
    <t>５倍がゆ
ツナと野菜の煮物
かぼちゃの軟らか煮
★ひじき入りがゆ</t>
    <phoneticPr fontId="1"/>
  </si>
  <si>
    <t>ツナ缶</t>
  </si>
  <si>
    <t>キャベツ・にんじん・かぼちゃ</t>
  </si>
  <si>
    <t>５倍がゆ
魚と野菜のほぐし煮
スティックにんじん
★野菜入りがゆ</t>
  </si>
  <si>
    <t>たら</t>
  </si>
  <si>
    <t>たまねぎ・さやいんげん</t>
  </si>
  <si>
    <t>普通食</t>
    <rPh sb="0" eb="3">
      <t>フツウショク</t>
    </rPh>
    <phoneticPr fontId="1"/>
  </si>
  <si>
    <t>離乳食</t>
    <rPh sb="0" eb="2">
      <t>リニュウ</t>
    </rPh>
    <rPh sb="2" eb="3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</si>
</sst>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6.45"/>
      <color theme="1"/>
      <name val="ＭＳ Ｐゴシック"/>
      <family val="3"/>
      <charset val="128"/>
    </font>
    <font>
      <sz val="12.45"/>
      <color theme="1"/>
      <name val="ＭＳ Ｐゴシック"/>
      <family val="3"/>
      <charset val="128"/>
    </font>
    <font>
      <b/>
      <sz val="15.4"/>
      <color theme="1"/>
      <name val="ＭＳ Ｐゴシック"/>
      <family val="3"/>
      <charset val="128"/>
    </font>
    <font>
      <sz val="10.25"/>
      <color theme="1"/>
      <name val="ＭＳ Ｐゴシック"/>
      <family val="3"/>
      <charset val="128"/>
    </font>
    <font>
      <sz val="12.45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/>
  </cellStyleXfs>
  <cellXfs count="122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9" fontId="3" fillId="0" borderId="0" xfId="1" applyFont="1">
      <alignment vertical="center"/>
    </xf>
    <xf numFmtId="0" fontId="6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shrinkToFit="1"/>
    </xf>
    <xf numFmtId="49" fontId="5" fillId="0" borderId="8" xfId="0" applyNumberFormat="1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6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left" vertical="center" shrinkToFit="1"/>
    </xf>
    <xf numFmtId="49" fontId="5" fillId="0" borderId="14" xfId="0" applyNumberFormat="1" applyFont="1" applyBorder="1" applyAlignment="1">
      <alignment horizontal="left" vertical="center" shrinkToFit="1"/>
    </xf>
    <xf numFmtId="0" fontId="3" fillId="0" borderId="15" xfId="0" applyFont="1" applyBorder="1">
      <alignment vertical="center"/>
    </xf>
    <xf numFmtId="0" fontId="9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49" fontId="9" fillId="0" borderId="5" xfId="0" applyNumberFormat="1" applyFont="1" applyBorder="1" applyAlignment="1">
      <alignment horizontal="center" vertical="center" wrapText="1" shrinkToFit="1"/>
    </xf>
    <xf numFmtId="49" fontId="9" fillId="0" borderId="6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 wrapText="1"/>
    </xf>
    <xf numFmtId="49" fontId="7" fillId="0" borderId="13" xfId="0" applyNumberFormat="1" applyFont="1" applyBorder="1" applyAlignment="1">
      <alignment horizontal="left"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20" xfId="0" applyFont="1" applyBorder="1" applyAlignment="1">
      <alignment vertical="center" shrinkToFit="1"/>
    </xf>
    <xf numFmtId="0" fontId="13" fillId="0" borderId="23" xfId="0" applyFont="1" applyBorder="1" applyAlignment="1">
      <alignment vertical="center" shrinkToFit="1"/>
    </xf>
    <xf numFmtId="0" fontId="15" fillId="0" borderId="27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left" vertical="center" shrinkToFit="1"/>
    </xf>
    <xf numFmtId="0" fontId="15" fillId="0" borderId="28" xfId="0" applyFont="1" applyBorder="1" applyAlignment="1">
      <alignment horizontal="left" vertical="center" shrinkToFit="1"/>
    </xf>
    <xf numFmtId="0" fontId="15" fillId="0" borderId="25" xfId="0" applyFont="1" applyBorder="1" applyAlignment="1">
      <alignment vertical="center" shrinkToFit="1"/>
    </xf>
    <xf numFmtId="0" fontId="13" fillId="0" borderId="29" xfId="0" applyFont="1" applyBorder="1" applyAlignment="1">
      <alignment vertical="center" shrinkToFit="1"/>
    </xf>
    <xf numFmtId="0" fontId="15" fillId="0" borderId="33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31" xfId="0" applyFont="1" applyBorder="1" applyAlignment="1">
      <alignment vertical="center" shrinkToFit="1"/>
    </xf>
    <xf numFmtId="0" fontId="13" fillId="0" borderId="35" xfId="0" applyFont="1" applyBorder="1" applyAlignment="1">
      <alignment vertical="center" shrinkToFit="1"/>
    </xf>
    <xf numFmtId="0" fontId="15" fillId="0" borderId="16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left" vertical="center" shrinkToFit="1"/>
    </xf>
    <xf numFmtId="0" fontId="15" fillId="0" borderId="17" xfId="0" applyFont="1" applyBorder="1" applyAlignment="1">
      <alignment vertical="center" shrinkToFit="1"/>
    </xf>
    <xf numFmtId="0" fontId="13" fillId="0" borderId="6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31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0" xfId="0" applyFont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12" fillId="0" borderId="0" xfId="0" applyFont="1">
      <alignment vertical="center"/>
    </xf>
    <xf numFmtId="0" fontId="13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</cellXfs>
  <cellStyles count="3">
    <cellStyle name="パーセント" xfId="1" builtinId="5"/>
    <cellStyle name="標準" xfId="0" builtinId="0"/>
    <cellStyle name="標準 2" xfId="2" xr:uid="{A047627A-D989-4043-99D9-7078FEAEE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6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1727200</xdr:colOff>
      <xdr:row>0</xdr:row>
      <xdr:rowOff>91292</xdr:rowOff>
    </xdr:from>
    <xdr:to>
      <xdr:col>8</xdr:col>
      <xdr:colOff>742950</xdr:colOff>
      <xdr:row>2</xdr:row>
      <xdr:rowOff>291449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4965AE0-DE5A-4837-9C4A-B1B1F79D3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0650" y="91292"/>
          <a:ext cx="9436100" cy="1133607"/>
        </a:xfrm>
        <a:prstGeom prst="rect">
          <a:avLst/>
        </a:prstGeom>
      </xdr:spPr>
    </xdr:pic>
    <xdr:clientData/>
  </xdr:twoCellAnchor>
  <xdr:oneCellAnchor>
    <xdr:from>
      <xdr:col>4</xdr:col>
      <xdr:colOff>1460500</xdr:colOff>
      <xdr:row>96</xdr:row>
      <xdr:rowOff>196447</xdr:rowOff>
    </xdr:from>
    <xdr:ext cx="952500" cy="1130183"/>
    <xdr:pic>
      <xdr:nvPicPr>
        <xdr:cNvPr id="3" name="図 2">
          <a:extLst>
            <a:ext uri="{FF2B5EF4-FFF2-40B4-BE49-F238E27FC236}">
              <a16:creationId xmlns:a16="http://schemas.microsoft.com/office/drawing/2014/main" id="{8ADBDB85-A9A1-44F5-9EAE-CDE8FA3D5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27600" y="22065847"/>
          <a:ext cx="952500" cy="113018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1498787</xdr:colOff>
      <xdr:row>0</xdr:row>
      <xdr:rowOff>164586</xdr:rowOff>
    </xdr:from>
    <xdr:to>
      <xdr:col>7</xdr:col>
      <xdr:colOff>1176618</xdr:colOff>
      <xdr:row>2</xdr:row>
      <xdr:rowOff>305652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1633467-A81F-4D71-B8C8-744194560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09265" y="164586"/>
          <a:ext cx="7213787" cy="1079559"/>
        </a:xfrm>
        <a:prstGeom prst="rect">
          <a:avLst/>
        </a:prstGeom>
      </xdr:spPr>
    </xdr:pic>
    <xdr:clientData/>
  </xdr:twoCellAnchor>
  <xdr:twoCellAnchor>
    <xdr:from>
      <xdr:col>3</xdr:col>
      <xdr:colOff>683986</xdr:colOff>
      <xdr:row>33</xdr:row>
      <xdr:rowOff>27005</xdr:rowOff>
    </xdr:from>
    <xdr:to>
      <xdr:col>4</xdr:col>
      <xdr:colOff>66675</xdr:colOff>
      <xdr:row>39</xdr:row>
      <xdr:rowOff>57150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BC380FB8-F4F9-480A-9FC4-8F78CFA2E12F}"/>
            </a:ext>
          </a:extLst>
        </xdr:cNvPr>
        <xdr:cNvGrpSpPr/>
      </xdr:nvGrpSpPr>
      <xdr:grpSpPr>
        <a:xfrm>
          <a:off x="1588861" y="7285055"/>
          <a:ext cx="1744889" cy="1173145"/>
          <a:chOff x="3911600" y="9901255"/>
          <a:chExt cx="936624" cy="1322370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83458E72-066E-D953-AB8F-F33A04961A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11600" y="9901255"/>
            <a:ext cx="936624" cy="1322370"/>
          </a:xfrm>
          <a:prstGeom prst="rect">
            <a:avLst/>
          </a:prstGeom>
        </xdr:spPr>
      </xdr:pic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567B5384-6D11-2ED7-6D52-72D4B3E9F37D}"/>
              </a:ext>
            </a:extLst>
          </xdr:cNvPr>
          <xdr:cNvSpPr txBox="1"/>
        </xdr:nvSpPr>
        <xdr:spPr>
          <a:xfrm>
            <a:off x="3961184" y="9980237"/>
            <a:ext cx="855536" cy="2234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中国</a:t>
            </a:r>
          </a:p>
        </xdr:txBody>
      </xdr:sp>
    </xdr:grpSp>
    <xdr:clientData/>
  </xdr:twoCellAnchor>
  <xdr:twoCellAnchor editAs="oneCell">
    <xdr:from>
      <xdr:col>4</xdr:col>
      <xdr:colOff>673713</xdr:colOff>
      <xdr:row>35</xdr:row>
      <xdr:rowOff>177800</xdr:rowOff>
    </xdr:from>
    <xdr:to>
      <xdr:col>4</xdr:col>
      <xdr:colOff>1684843</xdr:colOff>
      <xdr:row>38</xdr:row>
      <xdr:rowOff>188508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E804036-8AA2-4806-8B3C-ED0EC27AA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40788" y="7816850"/>
          <a:ext cx="1011130" cy="744133"/>
        </a:xfrm>
        <a:prstGeom prst="rect">
          <a:avLst/>
        </a:prstGeom>
      </xdr:spPr>
    </xdr:pic>
    <xdr:clientData/>
  </xdr:twoCellAnchor>
  <xdr:oneCellAnchor>
    <xdr:from>
      <xdr:col>4</xdr:col>
      <xdr:colOff>1104900</xdr:colOff>
      <xdr:row>84</xdr:row>
      <xdr:rowOff>115710</xdr:rowOff>
    </xdr:from>
    <xdr:ext cx="863939" cy="1025101"/>
    <xdr:pic>
      <xdr:nvPicPr>
        <xdr:cNvPr id="7" name="図 6">
          <a:extLst>
            <a:ext uri="{FF2B5EF4-FFF2-40B4-BE49-F238E27FC236}">
              <a16:creationId xmlns:a16="http://schemas.microsoft.com/office/drawing/2014/main" id="{68695E38-1260-4A19-A6A0-F387388CE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71975" y="17089260"/>
          <a:ext cx="863939" cy="1025101"/>
        </a:xfrm>
        <a:prstGeom prst="rect">
          <a:avLst/>
        </a:prstGeom>
      </xdr:spPr>
    </xdr:pic>
    <xdr:clientData/>
  </xdr:oneCellAnchor>
  <xdr:twoCellAnchor editAs="oneCell">
    <xdr:from>
      <xdr:col>4</xdr:col>
      <xdr:colOff>930296</xdr:colOff>
      <xdr:row>12</xdr:row>
      <xdr:rowOff>66675</xdr:rowOff>
    </xdr:from>
    <xdr:to>
      <xdr:col>5</xdr:col>
      <xdr:colOff>114943</xdr:colOff>
      <xdr:row>15</xdr:row>
      <xdr:rowOff>36916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2993440-9A6E-4456-9F17-F35390CB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7371" y="3324225"/>
          <a:ext cx="908672" cy="684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260351</xdr:colOff>
      <xdr:row>1</xdr:row>
      <xdr:rowOff>34508</xdr:rowOff>
    </xdr:from>
    <xdr:to>
      <xdr:col>7</xdr:col>
      <xdr:colOff>354136</xdr:colOff>
      <xdr:row>2</xdr:row>
      <xdr:rowOff>195385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AFDDD0-07E2-4E59-BBCF-192516197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005" y="229893"/>
          <a:ext cx="7310804" cy="90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C301-C1BD-49A8-ADA1-8F9276846CBC}">
  <dimension ref="B2:K108"/>
  <sheetViews>
    <sheetView tabSelected="1" zoomScaleNormal="100" workbookViewId="0"/>
  </sheetViews>
  <sheetFormatPr defaultColWidth="9" defaultRowHeight="15" x14ac:dyDescent="0.4"/>
  <cols>
    <col min="1" max="1" width="1.625" style="39" customWidth="1"/>
    <col min="2" max="2" width="5.625" style="39" customWidth="1"/>
    <col min="3" max="3" width="4.625" style="39" customWidth="1"/>
    <col min="4" max="4" width="33.625" style="39" customWidth="1"/>
    <col min="5" max="5" width="30.75" style="39" customWidth="1"/>
    <col min="6" max="7" width="22.625" style="39" customWidth="1"/>
    <col min="8" max="8" width="26.625" style="39" customWidth="1"/>
    <col min="9" max="9" width="22.625" style="39" customWidth="1"/>
    <col min="10" max="10" width="12.625" style="39" customWidth="1"/>
    <col min="11" max="11" width="10.625" style="39" customWidth="1"/>
    <col min="12" max="16384" width="9" style="39"/>
  </cols>
  <sheetData>
    <row r="2" spans="2:11" ht="58.9" customHeight="1" x14ac:dyDescent="0.4"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2:11" s="40" customFormat="1" ht="30.6" customHeight="1" thickBot="1" x14ac:dyDescent="0.45">
      <c r="B3" s="83" t="s">
        <v>562</v>
      </c>
      <c r="C3" s="83"/>
      <c r="D3" s="84"/>
      <c r="K3" s="85" t="s">
        <v>910</v>
      </c>
    </row>
    <row r="4" spans="2:11" ht="38.450000000000003" customHeight="1" x14ac:dyDescent="0.4">
      <c r="B4" s="41" t="s">
        <v>563</v>
      </c>
      <c r="C4" s="42" t="s">
        <v>564</v>
      </c>
      <c r="D4" s="42" t="s">
        <v>6</v>
      </c>
      <c r="E4" s="42" t="s">
        <v>49</v>
      </c>
      <c r="F4" s="43" t="s">
        <v>565</v>
      </c>
      <c r="G4" s="44" t="s">
        <v>566</v>
      </c>
      <c r="H4" s="42" t="s">
        <v>567</v>
      </c>
      <c r="I4" s="42" t="s">
        <v>568</v>
      </c>
      <c r="J4" s="44" t="s">
        <v>569</v>
      </c>
      <c r="K4" s="45" t="s">
        <v>570</v>
      </c>
    </row>
    <row r="5" spans="2:11" ht="17.25" customHeight="1" x14ac:dyDescent="0.4">
      <c r="B5" s="87" t="s">
        <v>571</v>
      </c>
      <c r="C5" s="89" t="s">
        <v>572</v>
      </c>
      <c r="D5" s="91" t="s">
        <v>573</v>
      </c>
      <c r="E5" s="93" t="s">
        <v>574</v>
      </c>
      <c r="F5" s="46" t="s">
        <v>575</v>
      </c>
      <c r="G5" s="47" t="s">
        <v>576</v>
      </c>
      <c r="H5" s="48" t="s">
        <v>577</v>
      </c>
      <c r="I5" s="48" t="s">
        <v>578</v>
      </c>
      <c r="J5" s="49" t="s">
        <v>579</v>
      </c>
      <c r="K5" s="50">
        <v>478</v>
      </c>
    </row>
    <row r="6" spans="2:11" ht="17.25" customHeight="1" x14ac:dyDescent="0.4">
      <c r="B6" s="88"/>
      <c r="C6" s="90"/>
      <c r="D6" s="92"/>
      <c r="E6" s="94"/>
      <c r="F6" s="51" t="s">
        <v>580</v>
      </c>
      <c r="G6" s="52" t="s">
        <v>581</v>
      </c>
      <c r="H6" s="53" t="s">
        <v>582</v>
      </c>
      <c r="I6" s="53" t="s">
        <v>583</v>
      </c>
      <c r="J6" s="54" t="s">
        <v>584</v>
      </c>
      <c r="K6" s="55">
        <v>18.5</v>
      </c>
    </row>
    <row r="7" spans="2:11" ht="17.25" customHeight="1" x14ac:dyDescent="0.4">
      <c r="B7" s="88"/>
      <c r="C7" s="90"/>
      <c r="D7" s="92"/>
      <c r="E7" s="94"/>
      <c r="F7" s="51" t="s">
        <v>585</v>
      </c>
      <c r="G7" s="52" t="s">
        <v>586</v>
      </c>
      <c r="H7" s="53"/>
      <c r="I7" s="53" t="s">
        <v>587</v>
      </c>
      <c r="J7" s="54" t="s">
        <v>588</v>
      </c>
      <c r="K7" s="55">
        <v>14.9</v>
      </c>
    </row>
    <row r="8" spans="2:11" ht="17.25" customHeight="1" x14ac:dyDescent="0.4">
      <c r="B8" s="88"/>
      <c r="C8" s="90"/>
      <c r="D8" s="92"/>
      <c r="E8" s="94"/>
      <c r="F8" s="51"/>
      <c r="G8" s="52" t="s">
        <v>589</v>
      </c>
      <c r="H8" s="53"/>
      <c r="I8" s="53"/>
      <c r="J8" s="54" t="s">
        <v>590</v>
      </c>
      <c r="K8" s="55">
        <v>226</v>
      </c>
    </row>
    <row r="9" spans="2:11" ht="17.25" customHeight="1" x14ac:dyDescent="0.4">
      <c r="B9" s="88"/>
      <c r="C9" s="90"/>
      <c r="D9" s="92"/>
      <c r="E9" s="94"/>
      <c r="F9" s="51"/>
      <c r="G9" s="52"/>
      <c r="H9" s="53"/>
      <c r="I9" s="53"/>
      <c r="J9" s="54" t="s">
        <v>591</v>
      </c>
      <c r="K9" s="55">
        <v>2.1</v>
      </c>
    </row>
    <row r="10" spans="2:11" ht="17.25" customHeight="1" x14ac:dyDescent="0.4">
      <c r="B10" s="88"/>
      <c r="C10" s="90"/>
      <c r="D10" s="92"/>
      <c r="E10" s="94"/>
      <c r="F10" s="51"/>
      <c r="G10" s="52"/>
      <c r="H10" s="53"/>
      <c r="I10" s="53"/>
      <c r="J10" s="54" t="s">
        <v>592</v>
      </c>
      <c r="K10" s="55">
        <v>1.2</v>
      </c>
    </row>
    <row r="11" spans="2:11" ht="17.25" customHeight="1" x14ac:dyDescent="0.4">
      <c r="B11" s="87" t="s">
        <v>593</v>
      </c>
      <c r="C11" s="89" t="s">
        <v>594</v>
      </c>
      <c r="D11" s="91" t="s">
        <v>595</v>
      </c>
      <c r="E11" s="93" t="s">
        <v>596</v>
      </c>
      <c r="F11" s="46" t="s">
        <v>597</v>
      </c>
      <c r="G11" s="47" t="s">
        <v>598</v>
      </c>
      <c r="H11" s="48" t="s">
        <v>599</v>
      </c>
      <c r="I11" s="48" t="s">
        <v>600</v>
      </c>
      <c r="J11" s="49" t="s">
        <v>579</v>
      </c>
      <c r="K11" s="50">
        <v>533</v>
      </c>
    </row>
    <row r="12" spans="2:11" ht="17.25" customHeight="1" x14ac:dyDescent="0.4">
      <c r="B12" s="88"/>
      <c r="C12" s="90"/>
      <c r="D12" s="92"/>
      <c r="E12" s="94"/>
      <c r="F12" s="51" t="s">
        <v>601</v>
      </c>
      <c r="G12" s="52" t="s">
        <v>581</v>
      </c>
      <c r="H12" s="53" t="s">
        <v>602</v>
      </c>
      <c r="I12" s="53" t="s">
        <v>603</v>
      </c>
      <c r="J12" s="54" t="s">
        <v>584</v>
      </c>
      <c r="K12" s="55">
        <v>18.2</v>
      </c>
    </row>
    <row r="13" spans="2:11" ht="17.25" customHeight="1" x14ac:dyDescent="0.4">
      <c r="B13" s="88"/>
      <c r="C13" s="90"/>
      <c r="D13" s="92"/>
      <c r="E13" s="94"/>
      <c r="F13" s="51" t="s">
        <v>604</v>
      </c>
      <c r="G13" s="52" t="s">
        <v>605</v>
      </c>
      <c r="H13" s="53" t="s">
        <v>606</v>
      </c>
      <c r="I13" s="53" t="s">
        <v>607</v>
      </c>
      <c r="J13" s="54" t="s">
        <v>588</v>
      </c>
      <c r="K13" s="55">
        <v>16.8</v>
      </c>
    </row>
    <row r="14" spans="2:11" ht="17.25" customHeight="1" x14ac:dyDescent="0.4">
      <c r="B14" s="88"/>
      <c r="C14" s="90"/>
      <c r="D14" s="92"/>
      <c r="E14" s="94"/>
      <c r="F14" s="51"/>
      <c r="G14" s="52"/>
      <c r="H14" s="53"/>
      <c r="I14" s="53" t="s">
        <v>608</v>
      </c>
      <c r="J14" s="54" t="s">
        <v>590</v>
      </c>
      <c r="K14" s="55">
        <v>300</v>
      </c>
    </row>
    <row r="15" spans="2:11" ht="17.25" customHeight="1" x14ac:dyDescent="0.4">
      <c r="B15" s="88"/>
      <c r="C15" s="90"/>
      <c r="D15" s="92"/>
      <c r="E15" s="94"/>
      <c r="F15" s="51"/>
      <c r="G15" s="52"/>
      <c r="H15" s="53"/>
      <c r="I15" s="53" t="s">
        <v>609</v>
      </c>
      <c r="J15" s="54" t="s">
        <v>591</v>
      </c>
      <c r="K15" s="55">
        <v>2.8</v>
      </c>
    </row>
    <row r="16" spans="2:11" ht="17.25" customHeight="1" x14ac:dyDescent="0.4">
      <c r="B16" s="88"/>
      <c r="C16" s="90"/>
      <c r="D16" s="92"/>
      <c r="E16" s="94"/>
      <c r="F16" s="51"/>
      <c r="G16" s="52"/>
      <c r="H16" s="53"/>
      <c r="I16" s="53"/>
      <c r="J16" s="54" t="s">
        <v>592</v>
      </c>
      <c r="K16" s="55">
        <v>1.2</v>
      </c>
    </row>
    <row r="17" spans="2:11" ht="17.25" customHeight="1" x14ac:dyDescent="0.4">
      <c r="B17" s="95" t="s">
        <v>610</v>
      </c>
      <c r="C17" s="89" t="s">
        <v>611</v>
      </c>
      <c r="D17" s="91" t="s">
        <v>612</v>
      </c>
      <c r="E17" s="93" t="s">
        <v>613</v>
      </c>
      <c r="F17" s="46" t="s">
        <v>614</v>
      </c>
      <c r="G17" s="47" t="s">
        <v>615</v>
      </c>
      <c r="H17" s="48" t="s">
        <v>616</v>
      </c>
      <c r="I17" s="48" t="s">
        <v>617</v>
      </c>
      <c r="J17" s="49" t="s">
        <v>579</v>
      </c>
      <c r="K17" s="50">
        <v>479</v>
      </c>
    </row>
    <row r="18" spans="2:11" ht="17.25" customHeight="1" x14ac:dyDescent="0.4">
      <c r="B18" s="88"/>
      <c r="C18" s="90"/>
      <c r="D18" s="92"/>
      <c r="E18" s="94"/>
      <c r="F18" s="51" t="s">
        <v>618</v>
      </c>
      <c r="G18" s="52" t="s">
        <v>619</v>
      </c>
      <c r="H18" s="53" t="s">
        <v>620</v>
      </c>
      <c r="I18" s="53" t="s">
        <v>621</v>
      </c>
      <c r="J18" s="54" t="s">
        <v>584</v>
      </c>
      <c r="K18" s="55">
        <v>21.7</v>
      </c>
    </row>
    <row r="19" spans="2:11" ht="17.25" customHeight="1" x14ac:dyDescent="0.4">
      <c r="B19" s="88"/>
      <c r="C19" s="90"/>
      <c r="D19" s="92"/>
      <c r="E19" s="94"/>
      <c r="F19" s="51" t="s">
        <v>622</v>
      </c>
      <c r="G19" s="52" t="s">
        <v>623</v>
      </c>
      <c r="H19" s="53" t="s">
        <v>624</v>
      </c>
      <c r="I19" s="53" t="s">
        <v>625</v>
      </c>
      <c r="J19" s="54" t="s">
        <v>588</v>
      </c>
      <c r="K19" s="55">
        <v>13.3</v>
      </c>
    </row>
    <row r="20" spans="2:11" ht="17.25" customHeight="1" x14ac:dyDescent="0.4">
      <c r="B20" s="88"/>
      <c r="C20" s="90"/>
      <c r="D20" s="92"/>
      <c r="E20" s="94"/>
      <c r="F20" s="51" t="s">
        <v>626</v>
      </c>
      <c r="G20" s="52"/>
      <c r="H20" s="53"/>
      <c r="I20" s="53"/>
      <c r="J20" s="54" t="s">
        <v>590</v>
      </c>
      <c r="K20" s="55">
        <v>279</v>
      </c>
    </row>
    <row r="21" spans="2:11" ht="17.25" customHeight="1" x14ac:dyDescent="0.4">
      <c r="B21" s="88"/>
      <c r="C21" s="90"/>
      <c r="D21" s="92"/>
      <c r="E21" s="94"/>
      <c r="F21" s="51"/>
      <c r="G21" s="52"/>
      <c r="H21" s="53"/>
      <c r="I21" s="53"/>
      <c r="J21" s="54" t="s">
        <v>591</v>
      </c>
      <c r="K21" s="55">
        <v>4.8</v>
      </c>
    </row>
    <row r="22" spans="2:11" ht="17.25" customHeight="1" x14ac:dyDescent="0.4">
      <c r="B22" s="88"/>
      <c r="C22" s="90"/>
      <c r="D22" s="92"/>
      <c r="E22" s="94"/>
      <c r="F22" s="51"/>
      <c r="G22" s="52"/>
      <c r="H22" s="53"/>
      <c r="I22" s="53"/>
      <c r="J22" s="54" t="s">
        <v>592</v>
      </c>
      <c r="K22" s="55">
        <v>2.2000000000000002</v>
      </c>
    </row>
    <row r="23" spans="2:11" ht="17.25" customHeight="1" x14ac:dyDescent="0.4">
      <c r="B23" s="95" t="s">
        <v>627</v>
      </c>
      <c r="C23" s="89" t="s">
        <v>628</v>
      </c>
      <c r="D23" s="91" t="s">
        <v>629</v>
      </c>
      <c r="E23" s="93" t="s">
        <v>630</v>
      </c>
      <c r="F23" s="46" t="s">
        <v>631</v>
      </c>
      <c r="G23" s="47" t="s">
        <v>632</v>
      </c>
      <c r="H23" s="48" t="s">
        <v>633</v>
      </c>
      <c r="I23" s="48" t="s">
        <v>634</v>
      </c>
      <c r="J23" s="49" t="s">
        <v>579</v>
      </c>
      <c r="K23" s="50">
        <v>444</v>
      </c>
    </row>
    <row r="24" spans="2:11" ht="17.25" customHeight="1" x14ac:dyDescent="0.4">
      <c r="B24" s="88"/>
      <c r="C24" s="90"/>
      <c r="D24" s="92"/>
      <c r="E24" s="94"/>
      <c r="F24" s="51" t="s">
        <v>635</v>
      </c>
      <c r="G24" s="52" t="s">
        <v>636</v>
      </c>
      <c r="H24" s="53" t="s">
        <v>637</v>
      </c>
      <c r="I24" s="53"/>
      <c r="J24" s="54" t="s">
        <v>584</v>
      </c>
      <c r="K24" s="55">
        <v>19.8</v>
      </c>
    </row>
    <row r="25" spans="2:11" ht="17.25" customHeight="1" x14ac:dyDescent="0.4">
      <c r="B25" s="88"/>
      <c r="C25" s="90"/>
      <c r="D25" s="92"/>
      <c r="E25" s="94"/>
      <c r="F25" s="51"/>
      <c r="G25" s="52" t="s">
        <v>638</v>
      </c>
      <c r="H25" s="53"/>
      <c r="I25" s="53"/>
      <c r="J25" s="54" t="s">
        <v>588</v>
      </c>
      <c r="K25" s="55">
        <v>11.6</v>
      </c>
    </row>
    <row r="26" spans="2:11" ht="17.25" customHeight="1" x14ac:dyDescent="0.4">
      <c r="B26" s="88"/>
      <c r="C26" s="90"/>
      <c r="D26" s="92"/>
      <c r="E26" s="94"/>
      <c r="F26" s="51"/>
      <c r="G26" s="52" t="s">
        <v>639</v>
      </c>
      <c r="H26" s="53"/>
      <c r="I26" s="53"/>
      <c r="J26" s="54" t="s">
        <v>590</v>
      </c>
      <c r="K26" s="55">
        <v>214</v>
      </c>
    </row>
    <row r="27" spans="2:11" ht="17.25" customHeight="1" x14ac:dyDescent="0.4">
      <c r="B27" s="88"/>
      <c r="C27" s="90"/>
      <c r="D27" s="92"/>
      <c r="E27" s="94"/>
      <c r="F27" s="51"/>
      <c r="G27" s="52"/>
      <c r="H27" s="53"/>
      <c r="I27" s="53"/>
      <c r="J27" s="54" t="s">
        <v>591</v>
      </c>
      <c r="K27" s="55">
        <v>3</v>
      </c>
    </row>
    <row r="28" spans="2:11" ht="17.25" customHeight="1" x14ac:dyDescent="0.4">
      <c r="B28" s="88"/>
      <c r="C28" s="90"/>
      <c r="D28" s="92"/>
      <c r="E28" s="94"/>
      <c r="F28" s="51"/>
      <c r="G28" s="52"/>
      <c r="H28" s="53"/>
      <c r="I28" s="53"/>
      <c r="J28" s="54" t="s">
        <v>592</v>
      </c>
      <c r="K28" s="55">
        <v>1.4</v>
      </c>
    </row>
    <row r="29" spans="2:11" ht="17.25" customHeight="1" x14ac:dyDescent="0.4">
      <c r="B29" s="95" t="s">
        <v>640</v>
      </c>
      <c r="C29" s="89" t="s">
        <v>641</v>
      </c>
      <c r="D29" s="91" t="s">
        <v>642</v>
      </c>
      <c r="E29" s="93" t="s">
        <v>574</v>
      </c>
      <c r="F29" s="46" t="s">
        <v>643</v>
      </c>
      <c r="G29" s="47" t="s">
        <v>576</v>
      </c>
      <c r="H29" s="48" t="s">
        <v>644</v>
      </c>
      <c r="I29" s="48" t="s">
        <v>645</v>
      </c>
      <c r="J29" s="49" t="s">
        <v>579</v>
      </c>
      <c r="K29" s="50">
        <v>503</v>
      </c>
    </row>
    <row r="30" spans="2:11" ht="17.25" customHeight="1" x14ac:dyDescent="0.4">
      <c r="B30" s="88"/>
      <c r="C30" s="90"/>
      <c r="D30" s="92"/>
      <c r="E30" s="94"/>
      <c r="F30" s="51" t="s">
        <v>646</v>
      </c>
      <c r="G30" s="52" t="s">
        <v>647</v>
      </c>
      <c r="H30" s="53" t="s">
        <v>648</v>
      </c>
      <c r="I30" s="53" t="s">
        <v>649</v>
      </c>
      <c r="J30" s="54" t="s">
        <v>584</v>
      </c>
      <c r="K30" s="55">
        <v>15.4</v>
      </c>
    </row>
    <row r="31" spans="2:11" ht="17.25" customHeight="1" x14ac:dyDescent="0.4">
      <c r="B31" s="88"/>
      <c r="C31" s="90"/>
      <c r="D31" s="92"/>
      <c r="E31" s="94"/>
      <c r="F31" s="51" t="s">
        <v>650</v>
      </c>
      <c r="G31" s="52" t="s">
        <v>651</v>
      </c>
      <c r="H31" s="53" t="s">
        <v>652</v>
      </c>
      <c r="I31" s="53" t="s">
        <v>653</v>
      </c>
      <c r="J31" s="54" t="s">
        <v>588</v>
      </c>
      <c r="K31" s="55">
        <v>15</v>
      </c>
    </row>
    <row r="32" spans="2:11" ht="17.25" customHeight="1" x14ac:dyDescent="0.4">
      <c r="B32" s="88"/>
      <c r="C32" s="90"/>
      <c r="D32" s="92"/>
      <c r="E32" s="94"/>
      <c r="F32" s="51"/>
      <c r="G32" s="52" t="s">
        <v>654</v>
      </c>
      <c r="H32" s="53"/>
      <c r="I32" s="53" t="s">
        <v>655</v>
      </c>
      <c r="J32" s="54" t="s">
        <v>590</v>
      </c>
      <c r="K32" s="55">
        <v>243</v>
      </c>
    </row>
    <row r="33" spans="2:11" ht="17.25" customHeight="1" x14ac:dyDescent="0.4">
      <c r="B33" s="88"/>
      <c r="C33" s="90"/>
      <c r="D33" s="92"/>
      <c r="E33" s="94"/>
      <c r="F33" s="51"/>
      <c r="G33" s="52"/>
      <c r="H33" s="53"/>
      <c r="I33" s="53"/>
      <c r="J33" s="54" t="s">
        <v>591</v>
      </c>
      <c r="K33" s="55">
        <v>1.5</v>
      </c>
    </row>
    <row r="34" spans="2:11" ht="17.25" customHeight="1" x14ac:dyDescent="0.4">
      <c r="B34" s="88"/>
      <c r="C34" s="90"/>
      <c r="D34" s="92"/>
      <c r="E34" s="94"/>
      <c r="F34" s="51"/>
      <c r="G34" s="52"/>
      <c r="H34" s="53"/>
      <c r="I34" s="53"/>
      <c r="J34" s="54" t="s">
        <v>592</v>
      </c>
      <c r="K34" s="55">
        <v>1.4</v>
      </c>
    </row>
    <row r="35" spans="2:11" ht="17.25" customHeight="1" x14ac:dyDescent="0.4">
      <c r="B35" s="95" t="s">
        <v>656</v>
      </c>
      <c r="C35" s="89" t="s">
        <v>657</v>
      </c>
      <c r="D35" s="91" t="s">
        <v>658</v>
      </c>
      <c r="E35" s="93" t="s">
        <v>659</v>
      </c>
      <c r="F35" s="46" t="s">
        <v>660</v>
      </c>
      <c r="G35" s="47" t="s">
        <v>576</v>
      </c>
      <c r="H35" s="48" t="s">
        <v>661</v>
      </c>
      <c r="I35" s="48" t="s">
        <v>662</v>
      </c>
      <c r="J35" s="49" t="s">
        <v>579</v>
      </c>
      <c r="K35" s="50">
        <v>472</v>
      </c>
    </row>
    <row r="36" spans="2:11" ht="17.25" customHeight="1" x14ac:dyDescent="0.4">
      <c r="B36" s="88"/>
      <c r="C36" s="90"/>
      <c r="D36" s="92"/>
      <c r="E36" s="94"/>
      <c r="F36" s="51" t="s">
        <v>663</v>
      </c>
      <c r="G36" s="52" t="s">
        <v>664</v>
      </c>
      <c r="H36" s="53" t="s">
        <v>665</v>
      </c>
      <c r="I36" s="53" t="s">
        <v>666</v>
      </c>
      <c r="J36" s="54" t="s">
        <v>584</v>
      </c>
      <c r="K36" s="55">
        <v>17.100000000000001</v>
      </c>
    </row>
    <row r="37" spans="2:11" ht="17.25" customHeight="1" x14ac:dyDescent="0.4">
      <c r="B37" s="88"/>
      <c r="C37" s="90"/>
      <c r="D37" s="92"/>
      <c r="E37" s="94"/>
      <c r="F37" s="51"/>
      <c r="G37" s="52" t="s">
        <v>256</v>
      </c>
      <c r="H37" s="53" t="s">
        <v>667</v>
      </c>
      <c r="I37" s="53" t="s">
        <v>587</v>
      </c>
      <c r="J37" s="54" t="s">
        <v>588</v>
      </c>
      <c r="K37" s="55">
        <v>14</v>
      </c>
    </row>
    <row r="38" spans="2:11" ht="17.25" customHeight="1" x14ac:dyDescent="0.4">
      <c r="B38" s="88"/>
      <c r="C38" s="90"/>
      <c r="D38" s="92"/>
      <c r="E38" s="94"/>
      <c r="F38" s="51"/>
      <c r="G38" s="52" t="s">
        <v>668</v>
      </c>
      <c r="H38" s="53"/>
      <c r="I38" s="53"/>
      <c r="J38" s="54" t="s">
        <v>590</v>
      </c>
      <c r="K38" s="55">
        <v>219</v>
      </c>
    </row>
    <row r="39" spans="2:11" ht="17.25" customHeight="1" x14ac:dyDescent="0.4">
      <c r="B39" s="88"/>
      <c r="C39" s="90"/>
      <c r="D39" s="92"/>
      <c r="E39" s="94"/>
      <c r="F39" s="51"/>
      <c r="G39" s="52"/>
      <c r="H39" s="53"/>
      <c r="I39" s="53"/>
      <c r="J39" s="54" t="s">
        <v>591</v>
      </c>
      <c r="K39" s="55">
        <v>1.8</v>
      </c>
    </row>
    <row r="40" spans="2:11" ht="17.25" customHeight="1" x14ac:dyDescent="0.4">
      <c r="B40" s="88"/>
      <c r="C40" s="90"/>
      <c r="D40" s="92"/>
      <c r="E40" s="94"/>
      <c r="F40" s="51"/>
      <c r="G40" s="52"/>
      <c r="H40" s="53"/>
      <c r="I40" s="53"/>
      <c r="J40" s="54" t="s">
        <v>592</v>
      </c>
      <c r="K40" s="55">
        <v>1.1000000000000001</v>
      </c>
    </row>
    <row r="41" spans="2:11" ht="17.25" customHeight="1" x14ac:dyDescent="0.4">
      <c r="B41" s="95" t="s">
        <v>669</v>
      </c>
      <c r="C41" s="89" t="s">
        <v>572</v>
      </c>
      <c r="D41" s="91" t="s">
        <v>670</v>
      </c>
      <c r="E41" s="93" t="s">
        <v>671</v>
      </c>
      <c r="F41" s="46" t="s">
        <v>672</v>
      </c>
      <c r="G41" s="47" t="s">
        <v>673</v>
      </c>
      <c r="H41" s="48" t="s">
        <v>674</v>
      </c>
      <c r="I41" s="48" t="s">
        <v>675</v>
      </c>
      <c r="J41" s="49" t="s">
        <v>579</v>
      </c>
      <c r="K41" s="50">
        <v>443</v>
      </c>
    </row>
    <row r="42" spans="2:11" ht="17.25" customHeight="1" x14ac:dyDescent="0.4">
      <c r="B42" s="88"/>
      <c r="C42" s="90"/>
      <c r="D42" s="92"/>
      <c r="E42" s="94"/>
      <c r="F42" s="51" t="s">
        <v>676</v>
      </c>
      <c r="G42" s="52" t="s">
        <v>677</v>
      </c>
      <c r="H42" s="53" t="s">
        <v>678</v>
      </c>
      <c r="I42" s="53" t="s">
        <v>625</v>
      </c>
      <c r="J42" s="54" t="s">
        <v>584</v>
      </c>
      <c r="K42" s="55">
        <v>20.9</v>
      </c>
    </row>
    <row r="43" spans="2:11" ht="17.25" customHeight="1" x14ac:dyDescent="0.4">
      <c r="B43" s="88"/>
      <c r="C43" s="90"/>
      <c r="D43" s="92"/>
      <c r="E43" s="94"/>
      <c r="F43" s="51"/>
      <c r="G43" s="52" t="s">
        <v>679</v>
      </c>
      <c r="H43" s="53" t="s">
        <v>680</v>
      </c>
      <c r="I43" s="53" t="s">
        <v>681</v>
      </c>
      <c r="J43" s="54" t="s">
        <v>588</v>
      </c>
      <c r="K43" s="55">
        <v>13.8</v>
      </c>
    </row>
    <row r="44" spans="2:11" ht="17.25" customHeight="1" x14ac:dyDescent="0.4">
      <c r="B44" s="88"/>
      <c r="C44" s="90"/>
      <c r="D44" s="92"/>
      <c r="E44" s="94"/>
      <c r="F44" s="51"/>
      <c r="G44" s="52"/>
      <c r="H44" s="53" t="s">
        <v>682</v>
      </c>
      <c r="I44" s="53" t="s">
        <v>683</v>
      </c>
      <c r="J44" s="54" t="s">
        <v>590</v>
      </c>
      <c r="K44" s="55">
        <v>172</v>
      </c>
    </row>
    <row r="45" spans="2:11" ht="17.25" customHeight="1" x14ac:dyDescent="0.4">
      <c r="B45" s="88"/>
      <c r="C45" s="90"/>
      <c r="D45" s="92"/>
      <c r="E45" s="94"/>
      <c r="F45" s="51"/>
      <c r="G45" s="52"/>
      <c r="H45" s="53"/>
      <c r="I45" s="53"/>
      <c r="J45" s="54" t="s">
        <v>591</v>
      </c>
      <c r="K45" s="55">
        <v>1.3</v>
      </c>
    </row>
    <row r="46" spans="2:11" ht="17.25" customHeight="1" x14ac:dyDescent="0.4">
      <c r="B46" s="88"/>
      <c r="C46" s="90"/>
      <c r="D46" s="92"/>
      <c r="E46" s="94"/>
      <c r="F46" s="51"/>
      <c r="G46" s="52"/>
      <c r="H46" s="53"/>
      <c r="I46" s="53"/>
      <c r="J46" s="54" t="s">
        <v>592</v>
      </c>
      <c r="K46" s="55">
        <v>1.6</v>
      </c>
    </row>
    <row r="47" spans="2:11" ht="17.25" customHeight="1" x14ac:dyDescent="0.4">
      <c r="B47" s="95" t="s">
        <v>684</v>
      </c>
      <c r="C47" s="89" t="s">
        <v>594</v>
      </c>
      <c r="D47" s="91" t="s">
        <v>685</v>
      </c>
      <c r="E47" s="93" t="s">
        <v>686</v>
      </c>
      <c r="F47" s="46" t="s">
        <v>687</v>
      </c>
      <c r="G47" s="47" t="s">
        <v>576</v>
      </c>
      <c r="H47" s="48" t="s">
        <v>688</v>
      </c>
      <c r="I47" s="48" t="s">
        <v>689</v>
      </c>
      <c r="J47" s="49" t="s">
        <v>579</v>
      </c>
      <c r="K47" s="50">
        <v>461</v>
      </c>
    </row>
    <row r="48" spans="2:11" ht="17.25" customHeight="1" x14ac:dyDescent="0.4">
      <c r="B48" s="88"/>
      <c r="C48" s="90"/>
      <c r="D48" s="92"/>
      <c r="E48" s="94"/>
      <c r="F48" s="51" t="s">
        <v>690</v>
      </c>
      <c r="G48" s="52" t="s">
        <v>691</v>
      </c>
      <c r="H48" s="53" t="s">
        <v>692</v>
      </c>
      <c r="I48" s="53" t="s">
        <v>693</v>
      </c>
      <c r="J48" s="54" t="s">
        <v>584</v>
      </c>
      <c r="K48" s="55">
        <v>19</v>
      </c>
    </row>
    <row r="49" spans="2:11" ht="17.25" customHeight="1" x14ac:dyDescent="0.4">
      <c r="B49" s="88"/>
      <c r="C49" s="90"/>
      <c r="D49" s="92"/>
      <c r="E49" s="94"/>
      <c r="F49" s="51" t="s">
        <v>694</v>
      </c>
      <c r="G49" s="52" t="s">
        <v>695</v>
      </c>
      <c r="I49" s="53" t="s">
        <v>696</v>
      </c>
      <c r="J49" s="54" t="s">
        <v>588</v>
      </c>
      <c r="K49" s="55">
        <v>13.6</v>
      </c>
    </row>
    <row r="50" spans="2:11" ht="17.25" customHeight="1" x14ac:dyDescent="0.4">
      <c r="B50" s="88"/>
      <c r="C50" s="90"/>
      <c r="D50" s="92"/>
      <c r="E50" s="94"/>
      <c r="F50" s="51"/>
      <c r="G50" s="53" t="s">
        <v>697</v>
      </c>
      <c r="H50" s="53"/>
      <c r="I50" s="53"/>
      <c r="J50" s="54" t="s">
        <v>590</v>
      </c>
      <c r="K50" s="55">
        <v>262</v>
      </c>
    </row>
    <row r="51" spans="2:11" ht="17.25" customHeight="1" x14ac:dyDescent="0.4">
      <c r="B51" s="88"/>
      <c r="C51" s="90"/>
      <c r="D51" s="92"/>
      <c r="E51" s="94"/>
      <c r="F51" s="51"/>
      <c r="G51" s="52"/>
      <c r="H51" s="53"/>
      <c r="I51" s="53"/>
      <c r="J51" s="54" t="s">
        <v>591</v>
      </c>
      <c r="K51" s="55">
        <v>1.8</v>
      </c>
    </row>
    <row r="52" spans="2:11" ht="17.25" customHeight="1" x14ac:dyDescent="0.4">
      <c r="B52" s="88"/>
      <c r="C52" s="90"/>
      <c r="D52" s="92"/>
      <c r="E52" s="94"/>
      <c r="F52" s="51"/>
      <c r="G52" s="52"/>
      <c r="H52" s="53"/>
      <c r="I52" s="53"/>
      <c r="J52" s="54" t="s">
        <v>592</v>
      </c>
      <c r="K52" s="55">
        <v>0.7</v>
      </c>
    </row>
    <row r="53" spans="2:11" ht="17.25" customHeight="1" x14ac:dyDescent="0.4">
      <c r="B53" s="95" t="s">
        <v>698</v>
      </c>
      <c r="C53" s="89" t="s">
        <v>611</v>
      </c>
      <c r="D53" s="91" t="s">
        <v>699</v>
      </c>
      <c r="E53" s="93" t="s">
        <v>700</v>
      </c>
      <c r="F53" s="46" t="s">
        <v>701</v>
      </c>
      <c r="G53" s="47" t="s">
        <v>598</v>
      </c>
      <c r="H53" s="48" t="s">
        <v>702</v>
      </c>
      <c r="I53" s="48" t="s">
        <v>703</v>
      </c>
      <c r="J53" s="49" t="s">
        <v>579</v>
      </c>
      <c r="K53" s="50">
        <v>529</v>
      </c>
    </row>
    <row r="54" spans="2:11" ht="17.25" customHeight="1" x14ac:dyDescent="0.4">
      <c r="B54" s="88"/>
      <c r="C54" s="90"/>
      <c r="D54" s="92"/>
      <c r="E54" s="94"/>
      <c r="F54" s="51" t="s">
        <v>704</v>
      </c>
      <c r="G54" s="52" t="s">
        <v>705</v>
      </c>
      <c r="H54" s="53" t="s">
        <v>706</v>
      </c>
      <c r="I54" s="53" t="s">
        <v>707</v>
      </c>
      <c r="J54" s="54" t="s">
        <v>584</v>
      </c>
      <c r="K54" s="55">
        <v>21.3</v>
      </c>
    </row>
    <row r="55" spans="2:11" ht="17.25" customHeight="1" x14ac:dyDescent="0.4">
      <c r="B55" s="88"/>
      <c r="C55" s="90"/>
      <c r="D55" s="92"/>
      <c r="E55" s="94"/>
      <c r="F55" s="51" t="s">
        <v>708</v>
      </c>
      <c r="G55" s="52" t="s">
        <v>709</v>
      </c>
      <c r="H55" s="53" t="s">
        <v>652</v>
      </c>
      <c r="I55" s="53" t="s">
        <v>587</v>
      </c>
      <c r="J55" s="54" t="s">
        <v>588</v>
      </c>
      <c r="K55" s="55">
        <v>18.899999999999999</v>
      </c>
    </row>
    <row r="56" spans="2:11" ht="17.25" customHeight="1" x14ac:dyDescent="0.4">
      <c r="B56" s="88"/>
      <c r="C56" s="90"/>
      <c r="D56" s="92"/>
      <c r="E56" s="94"/>
      <c r="F56" s="51"/>
      <c r="G56" s="52" t="s">
        <v>710</v>
      </c>
      <c r="H56" s="53"/>
      <c r="I56" s="53"/>
      <c r="J56" s="54" t="s">
        <v>590</v>
      </c>
      <c r="K56" s="55">
        <v>280</v>
      </c>
    </row>
    <row r="57" spans="2:11" ht="17.25" customHeight="1" x14ac:dyDescent="0.4">
      <c r="B57" s="88"/>
      <c r="C57" s="90"/>
      <c r="D57" s="92"/>
      <c r="E57" s="94"/>
      <c r="F57" s="51"/>
      <c r="G57" s="52"/>
      <c r="H57" s="53"/>
      <c r="I57" s="53"/>
      <c r="J57" s="54" t="s">
        <v>591</v>
      </c>
      <c r="K57" s="55">
        <v>2.1</v>
      </c>
    </row>
    <row r="58" spans="2:11" ht="17.25" customHeight="1" x14ac:dyDescent="0.4">
      <c r="B58" s="88"/>
      <c r="C58" s="90"/>
      <c r="D58" s="92"/>
      <c r="E58" s="94"/>
      <c r="F58" s="51"/>
      <c r="G58" s="52"/>
      <c r="H58" s="53"/>
      <c r="I58" s="53"/>
      <c r="J58" s="54" t="s">
        <v>592</v>
      </c>
      <c r="K58" s="55">
        <v>1.5</v>
      </c>
    </row>
    <row r="59" spans="2:11" ht="17.25" customHeight="1" x14ac:dyDescent="0.4">
      <c r="B59" s="95" t="s">
        <v>711</v>
      </c>
      <c r="C59" s="89" t="s">
        <v>628</v>
      </c>
      <c r="D59" s="91" t="s">
        <v>712</v>
      </c>
      <c r="E59" s="93" t="s">
        <v>713</v>
      </c>
      <c r="F59" s="46" t="s">
        <v>714</v>
      </c>
      <c r="G59" s="47" t="s">
        <v>715</v>
      </c>
      <c r="H59" s="48" t="s">
        <v>716</v>
      </c>
      <c r="I59" s="48" t="s">
        <v>717</v>
      </c>
      <c r="J59" s="49" t="s">
        <v>579</v>
      </c>
      <c r="K59" s="50">
        <v>450</v>
      </c>
    </row>
    <row r="60" spans="2:11" ht="17.25" customHeight="1" x14ac:dyDescent="0.4">
      <c r="B60" s="88"/>
      <c r="C60" s="90"/>
      <c r="D60" s="92"/>
      <c r="E60" s="94"/>
      <c r="F60" s="51" t="s">
        <v>718</v>
      </c>
      <c r="G60" s="52" t="s">
        <v>719</v>
      </c>
      <c r="H60" s="53" t="s">
        <v>720</v>
      </c>
      <c r="I60" s="53" t="s">
        <v>721</v>
      </c>
      <c r="J60" s="54" t="s">
        <v>584</v>
      </c>
      <c r="K60" s="55">
        <v>16.3</v>
      </c>
    </row>
    <row r="61" spans="2:11" ht="17.25" customHeight="1" x14ac:dyDescent="0.4">
      <c r="B61" s="88"/>
      <c r="C61" s="90"/>
      <c r="D61" s="92"/>
      <c r="E61" s="94"/>
      <c r="F61" s="51"/>
      <c r="I61" s="53"/>
      <c r="J61" s="54" t="s">
        <v>588</v>
      </c>
      <c r="K61" s="55">
        <v>18.5</v>
      </c>
    </row>
    <row r="62" spans="2:11" ht="17.25" customHeight="1" x14ac:dyDescent="0.4">
      <c r="B62" s="88"/>
      <c r="C62" s="90"/>
      <c r="D62" s="92"/>
      <c r="E62" s="94"/>
      <c r="F62" s="51"/>
      <c r="G62" s="52"/>
      <c r="H62" s="53"/>
      <c r="I62" s="53"/>
      <c r="J62" s="54" t="s">
        <v>590</v>
      </c>
      <c r="K62" s="55">
        <v>242</v>
      </c>
    </row>
    <row r="63" spans="2:11" ht="17.25" customHeight="1" x14ac:dyDescent="0.4">
      <c r="B63" s="88"/>
      <c r="C63" s="90"/>
      <c r="D63" s="92"/>
      <c r="E63" s="94"/>
      <c r="F63" s="51"/>
      <c r="G63" s="52"/>
      <c r="H63" s="53"/>
      <c r="I63" s="53"/>
      <c r="J63" s="54" t="s">
        <v>591</v>
      </c>
      <c r="K63" s="55">
        <v>2.2000000000000002</v>
      </c>
    </row>
    <row r="64" spans="2:11" ht="17.25" customHeight="1" x14ac:dyDescent="0.4">
      <c r="B64" s="88"/>
      <c r="C64" s="90"/>
      <c r="D64" s="92"/>
      <c r="E64" s="94"/>
      <c r="F64" s="51"/>
      <c r="G64" s="52"/>
      <c r="H64" s="53"/>
      <c r="I64" s="53"/>
      <c r="J64" s="54" t="s">
        <v>592</v>
      </c>
      <c r="K64" s="55">
        <v>1.2</v>
      </c>
    </row>
    <row r="65" spans="2:11" ht="17.25" customHeight="1" x14ac:dyDescent="0.4">
      <c r="B65" s="95" t="s">
        <v>722</v>
      </c>
      <c r="C65" s="89" t="s">
        <v>641</v>
      </c>
      <c r="D65" s="91" t="s">
        <v>723</v>
      </c>
      <c r="E65" s="93" t="s">
        <v>724</v>
      </c>
      <c r="F65" s="46" t="s">
        <v>687</v>
      </c>
      <c r="G65" s="47" t="s">
        <v>725</v>
      </c>
      <c r="H65" s="48" t="s">
        <v>726</v>
      </c>
      <c r="I65" s="48" t="s">
        <v>727</v>
      </c>
      <c r="J65" s="49" t="s">
        <v>579</v>
      </c>
      <c r="K65" s="50">
        <v>448</v>
      </c>
    </row>
    <row r="66" spans="2:11" ht="17.25" customHeight="1" x14ac:dyDescent="0.4">
      <c r="B66" s="88"/>
      <c r="C66" s="90"/>
      <c r="D66" s="92"/>
      <c r="E66" s="94"/>
      <c r="F66" s="51" t="s">
        <v>728</v>
      </c>
      <c r="G66" s="52" t="s">
        <v>729</v>
      </c>
      <c r="H66" s="53" t="s">
        <v>730</v>
      </c>
      <c r="I66" s="53" t="s">
        <v>731</v>
      </c>
      <c r="J66" s="54" t="s">
        <v>584</v>
      </c>
      <c r="K66" s="55">
        <v>16.5</v>
      </c>
    </row>
    <row r="67" spans="2:11" ht="17.25" customHeight="1" x14ac:dyDescent="0.4">
      <c r="B67" s="88"/>
      <c r="C67" s="90"/>
      <c r="D67" s="92"/>
      <c r="E67" s="94"/>
      <c r="F67" s="51" t="s">
        <v>732</v>
      </c>
      <c r="G67" s="52" t="s">
        <v>733</v>
      </c>
      <c r="H67" s="53" t="s">
        <v>297</v>
      </c>
      <c r="I67" s="53" t="s">
        <v>625</v>
      </c>
      <c r="J67" s="54" t="s">
        <v>588</v>
      </c>
      <c r="K67" s="55">
        <v>14.1</v>
      </c>
    </row>
    <row r="68" spans="2:11" ht="17.25" customHeight="1" x14ac:dyDescent="0.4">
      <c r="B68" s="88"/>
      <c r="C68" s="90"/>
      <c r="D68" s="92"/>
      <c r="E68" s="94"/>
      <c r="F68" s="51"/>
      <c r="G68" s="52"/>
      <c r="H68" s="53"/>
      <c r="I68" s="53" t="s">
        <v>587</v>
      </c>
      <c r="J68" s="54" t="s">
        <v>590</v>
      </c>
      <c r="K68" s="55">
        <v>195</v>
      </c>
    </row>
    <row r="69" spans="2:11" ht="17.25" customHeight="1" x14ac:dyDescent="0.4">
      <c r="B69" s="88"/>
      <c r="C69" s="90"/>
      <c r="D69" s="92"/>
      <c r="E69" s="94"/>
      <c r="F69" s="51"/>
      <c r="G69" s="52"/>
      <c r="H69" s="53"/>
      <c r="I69" s="53"/>
      <c r="J69" s="54" t="s">
        <v>591</v>
      </c>
      <c r="K69" s="55">
        <v>1.7</v>
      </c>
    </row>
    <row r="70" spans="2:11" ht="17.25" customHeight="1" x14ac:dyDescent="0.4">
      <c r="B70" s="88"/>
      <c r="C70" s="90"/>
      <c r="D70" s="92"/>
      <c r="E70" s="94"/>
      <c r="F70" s="51"/>
      <c r="G70" s="52"/>
      <c r="H70" s="53"/>
      <c r="I70" s="53"/>
      <c r="J70" s="54" t="s">
        <v>592</v>
      </c>
      <c r="K70" s="55">
        <v>1</v>
      </c>
    </row>
    <row r="71" spans="2:11" ht="17.25" customHeight="1" x14ac:dyDescent="0.4">
      <c r="B71" s="95" t="s">
        <v>734</v>
      </c>
      <c r="C71" s="89" t="s">
        <v>657</v>
      </c>
      <c r="D71" s="91" t="s">
        <v>735</v>
      </c>
      <c r="E71" s="93" t="s">
        <v>596</v>
      </c>
      <c r="F71" s="46" t="s">
        <v>736</v>
      </c>
      <c r="G71" s="47" t="s">
        <v>737</v>
      </c>
      <c r="H71" s="48" t="s">
        <v>738</v>
      </c>
      <c r="I71" s="48" t="s">
        <v>739</v>
      </c>
      <c r="J71" s="49" t="s">
        <v>579</v>
      </c>
      <c r="K71" s="50">
        <v>522</v>
      </c>
    </row>
    <row r="72" spans="2:11" ht="17.25" customHeight="1" x14ac:dyDescent="0.4">
      <c r="B72" s="88"/>
      <c r="C72" s="90"/>
      <c r="D72" s="92"/>
      <c r="E72" s="94"/>
      <c r="F72" s="51" t="s">
        <v>740</v>
      </c>
      <c r="G72" s="52" t="s">
        <v>741</v>
      </c>
      <c r="H72" s="53" t="s">
        <v>742</v>
      </c>
      <c r="I72" s="53" t="s">
        <v>743</v>
      </c>
      <c r="J72" s="54" t="s">
        <v>584</v>
      </c>
      <c r="K72" s="55">
        <v>15.9</v>
      </c>
    </row>
    <row r="73" spans="2:11" ht="17.25" customHeight="1" x14ac:dyDescent="0.4">
      <c r="B73" s="88"/>
      <c r="C73" s="90"/>
      <c r="D73" s="92"/>
      <c r="E73" s="94"/>
      <c r="F73" s="51"/>
      <c r="G73" s="52" t="s">
        <v>744</v>
      </c>
      <c r="H73" s="53" t="s">
        <v>652</v>
      </c>
      <c r="I73" s="53" t="s">
        <v>745</v>
      </c>
      <c r="J73" s="54" t="s">
        <v>588</v>
      </c>
      <c r="K73" s="55">
        <v>17.2</v>
      </c>
    </row>
    <row r="74" spans="2:11" ht="17.25" customHeight="1" x14ac:dyDescent="0.4">
      <c r="B74" s="88"/>
      <c r="C74" s="90"/>
      <c r="D74" s="92"/>
      <c r="E74" s="94"/>
      <c r="F74" s="51"/>
      <c r="G74" s="52"/>
      <c r="H74" s="53"/>
      <c r="I74" s="53" t="s">
        <v>625</v>
      </c>
      <c r="J74" s="54" t="s">
        <v>590</v>
      </c>
      <c r="K74" s="55">
        <v>198</v>
      </c>
    </row>
    <row r="75" spans="2:11" ht="17.25" customHeight="1" x14ac:dyDescent="0.4">
      <c r="B75" s="88"/>
      <c r="C75" s="90"/>
      <c r="D75" s="92"/>
      <c r="E75" s="94"/>
      <c r="F75" s="51"/>
      <c r="G75" s="52"/>
      <c r="H75" s="53"/>
      <c r="I75" s="53" t="s">
        <v>746</v>
      </c>
      <c r="J75" s="54" t="s">
        <v>591</v>
      </c>
      <c r="K75" s="55">
        <v>1.4</v>
      </c>
    </row>
    <row r="76" spans="2:11" ht="17.25" customHeight="1" x14ac:dyDescent="0.4">
      <c r="B76" s="88"/>
      <c r="C76" s="90"/>
      <c r="D76" s="92"/>
      <c r="E76" s="94"/>
      <c r="F76" s="51"/>
      <c r="G76" s="52"/>
      <c r="H76" s="53"/>
      <c r="I76" s="53"/>
      <c r="J76" s="54" t="s">
        <v>592</v>
      </c>
      <c r="K76" s="55">
        <v>1.3</v>
      </c>
    </row>
    <row r="77" spans="2:11" ht="17.25" customHeight="1" x14ac:dyDescent="0.4">
      <c r="B77" s="95" t="s">
        <v>747</v>
      </c>
      <c r="C77" s="89" t="s">
        <v>572</v>
      </c>
      <c r="D77" s="91" t="s">
        <v>748</v>
      </c>
      <c r="E77" s="93" t="s">
        <v>749</v>
      </c>
      <c r="F77" s="46" t="s">
        <v>750</v>
      </c>
      <c r="G77" s="47" t="s">
        <v>751</v>
      </c>
      <c r="H77" s="48" t="s">
        <v>752</v>
      </c>
      <c r="I77" s="48" t="s">
        <v>753</v>
      </c>
      <c r="J77" s="49" t="s">
        <v>579</v>
      </c>
      <c r="K77" s="50">
        <v>429</v>
      </c>
    </row>
    <row r="78" spans="2:11" ht="17.25" customHeight="1" x14ac:dyDescent="0.4">
      <c r="B78" s="88"/>
      <c r="C78" s="90"/>
      <c r="D78" s="92"/>
      <c r="E78" s="94"/>
      <c r="F78" s="51" t="s">
        <v>754</v>
      </c>
      <c r="G78" s="52" t="s">
        <v>605</v>
      </c>
      <c r="H78" s="53" t="s">
        <v>755</v>
      </c>
      <c r="I78" s="53" t="s">
        <v>756</v>
      </c>
      <c r="J78" s="54" t="s">
        <v>584</v>
      </c>
      <c r="K78" s="55">
        <v>18</v>
      </c>
    </row>
    <row r="79" spans="2:11" ht="17.25" customHeight="1" x14ac:dyDescent="0.4">
      <c r="B79" s="88"/>
      <c r="C79" s="90"/>
      <c r="D79" s="92"/>
      <c r="E79" s="94"/>
      <c r="F79" s="51" t="s">
        <v>757</v>
      </c>
      <c r="G79" s="52" t="s">
        <v>758</v>
      </c>
      <c r="H79" s="53" t="s">
        <v>759</v>
      </c>
      <c r="I79" s="53" t="s">
        <v>760</v>
      </c>
      <c r="J79" s="54" t="s">
        <v>588</v>
      </c>
      <c r="K79" s="55">
        <v>11.9</v>
      </c>
    </row>
    <row r="80" spans="2:11" ht="17.25" customHeight="1" x14ac:dyDescent="0.4">
      <c r="B80" s="88"/>
      <c r="C80" s="90"/>
      <c r="D80" s="92"/>
      <c r="E80" s="94"/>
      <c r="F80" s="51"/>
      <c r="G80" s="52"/>
      <c r="H80" s="53" t="s">
        <v>761</v>
      </c>
      <c r="I80" s="53"/>
      <c r="J80" s="54" t="s">
        <v>590</v>
      </c>
      <c r="K80" s="55">
        <v>236</v>
      </c>
    </row>
    <row r="81" spans="2:11" ht="17.25" customHeight="1" x14ac:dyDescent="0.4">
      <c r="B81" s="88"/>
      <c r="C81" s="90"/>
      <c r="D81" s="92"/>
      <c r="E81" s="94"/>
      <c r="F81" s="51"/>
      <c r="G81" s="52"/>
      <c r="H81" s="53"/>
      <c r="I81" s="53"/>
      <c r="J81" s="54" t="s">
        <v>591</v>
      </c>
      <c r="K81" s="55">
        <v>1.4</v>
      </c>
    </row>
    <row r="82" spans="2:11" ht="17.25" customHeight="1" x14ac:dyDescent="0.4">
      <c r="B82" s="88"/>
      <c r="C82" s="90"/>
      <c r="D82" s="92"/>
      <c r="E82" s="94"/>
      <c r="F82" s="51"/>
      <c r="G82" s="52"/>
      <c r="H82" s="53"/>
      <c r="I82" s="53"/>
      <c r="J82" s="54" t="s">
        <v>592</v>
      </c>
      <c r="K82" s="55">
        <v>1.4</v>
      </c>
    </row>
    <row r="83" spans="2:11" ht="17.25" customHeight="1" x14ac:dyDescent="0.4">
      <c r="B83" s="95" t="s">
        <v>762</v>
      </c>
      <c r="C83" s="89" t="s">
        <v>594</v>
      </c>
      <c r="D83" s="91" t="s">
        <v>763</v>
      </c>
      <c r="E83" s="93" t="s">
        <v>764</v>
      </c>
      <c r="F83" s="46" t="s">
        <v>765</v>
      </c>
      <c r="G83" s="47" t="s">
        <v>725</v>
      </c>
      <c r="H83" s="48" t="s">
        <v>766</v>
      </c>
      <c r="I83" s="48" t="s">
        <v>767</v>
      </c>
      <c r="J83" s="49" t="s">
        <v>579</v>
      </c>
      <c r="K83" s="50">
        <v>472</v>
      </c>
    </row>
    <row r="84" spans="2:11" ht="17.25" customHeight="1" x14ac:dyDescent="0.4">
      <c r="B84" s="88"/>
      <c r="C84" s="90"/>
      <c r="D84" s="92"/>
      <c r="E84" s="94"/>
      <c r="F84" s="51" t="s">
        <v>768</v>
      </c>
      <c r="G84" s="52" t="s">
        <v>619</v>
      </c>
      <c r="H84" s="53" t="s">
        <v>769</v>
      </c>
      <c r="I84" s="53" t="s">
        <v>770</v>
      </c>
      <c r="J84" s="54" t="s">
        <v>584</v>
      </c>
      <c r="K84" s="55">
        <v>21.3</v>
      </c>
    </row>
    <row r="85" spans="2:11" ht="17.25" customHeight="1" x14ac:dyDescent="0.4">
      <c r="B85" s="88"/>
      <c r="C85" s="90"/>
      <c r="D85" s="92"/>
      <c r="E85" s="94"/>
      <c r="F85" s="51" t="s">
        <v>771</v>
      </c>
      <c r="G85" s="52"/>
      <c r="H85" s="53" t="s">
        <v>118</v>
      </c>
      <c r="I85" s="53"/>
      <c r="J85" s="54" t="s">
        <v>588</v>
      </c>
      <c r="K85" s="55">
        <v>14.9</v>
      </c>
    </row>
    <row r="86" spans="2:11" ht="17.25" customHeight="1" x14ac:dyDescent="0.4">
      <c r="B86" s="88"/>
      <c r="C86" s="90"/>
      <c r="D86" s="92"/>
      <c r="E86" s="94"/>
      <c r="F86" s="51"/>
      <c r="G86" s="52"/>
      <c r="H86" s="53"/>
      <c r="I86" s="53"/>
      <c r="J86" s="54" t="s">
        <v>590</v>
      </c>
      <c r="K86" s="55">
        <v>263</v>
      </c>
    </row>
    <row r="87" spans="2:11" ht="17.25" customHeight="1" x14ac:dyDescent="0.4">
      <c r="B87" s="88"/>
      <c r="C87" s="90"/>
      <c r="D87" s="92"/>
      <c r="E87" s="94"/>
      <c r="F87" s="51"/>
      <c r="G87" s="52"/>
      <c r="H87" s="53"/>
      <c r="I87" s="53"/>
      <c r="J87" s="54" t="s">
        <v>591</v>
      </c>
      <c r="K87" s="55">
        <v>2.2999999999999998</v>
      </c>
    </row>
    <row r="88" spans="2:11" ht="17.25" customHeight="1" x14ac:dyDescent="0.4">
      <c r="B88" s="88"/>
      <c r="C88" s="90"/>
      <c r="D88" s="92"/>
      <c r="E88" s="94"/>
      <c r="F88" s="51"/>
      <c r="G88" s="52"/>
      <c r="H88" s="53"/>
      <c r="I88" s="53"/>
      <c r="J88" s="54" t="s">
        <v>592</v>
      </c>
      <c r="K88" s="55">
        <v>1</v>
      </c>
    </row>
    <row r="89" spans="2:11" ht="17.25" customHeight="1" x14ac:dyDescent="0.4">
      <c r="B89" s="87" t="s">
        <v>772</v>
      </c>
      <c r="C89" s="89" t="s">
        <v>611</v>
      </c>
      <c r="D89" s="91" t="s">
        <v>773</v>
      </c>
      <c r="E89" s="93" t="s">
        <v>574</v>
      </c>
      <c r="F89" s="46" t="s">
        <v>575</v>
      </c>
      <c r="G89" s="47" t="s">
        <v>576</v>
      </c>
      <c r="H89" s="48" t="s">
        <v>577</v>
      </c>
      <c r="I89" s="48" t="s">
        <v>578</v>
      </c>
      <c r="J89" s="49" t="s">
        <v>579</v>
      </c>
      <c r="K89" s="50">
        <v>486</v>
      </c>
    </row>
    <row r="90" spans="2:11" ht="17.25" customHeight="1" x14ac:dyDescent="0.4">
      <c r="B90" s="88"/>
      <c r="C90" s="90"/>
      <c r="D90" s="92"/>
      <c r="E90" s="94"/>
      <c r="F90" s="51" t="s">
        <v>774</v>
      </c>
      <c r="G90" s="52" t="s">
        <v>581</v>
      </c>
      <c r="H90" s="53" t="s">
        <v>582</v>
      </c>
      <c r="I90" s="53" t="s">
        <v>583</v>
      </c>
      <c r="J90" s="54" t="s">
        <v>584</v>
      </c>
      <c r="K90" s="55">
        <v>19.600000000000001</v>
      </c>
    </row>
    <row r="91" spans="2:11" ht="17.25" customHeight="1" x14ac:dyDescent="0.4">
      <c r="B91" s="88"/>
      <c r="C91" s="90"/>
      <c r="D91" s="92"/>
      <c r="E91" s="94"/>
      <c r="F91" s="51" t="s">
        <v>580</v>
      </c>
      <c r="G91" s="52" t="s">
        <v>775</v>
      </c>
      <c r="H91" s="53"/>
      <c r="I91" s="53" t="s">
        <v>587</v>
      </c>
      <c r="J91" s="54" t="s">
        <v>588</v>
      </c>
      <c r="K91" s="55">
        <v>15.9</v>
      </c>
    </row>
    <row r="92" spans="2:11" ht="17.25" customHeight="1" x14ac:dyDescent="0.4">
      <c r="B92" s="88"/>
      <c r="C92" s="90"/>
      <c r="D92" s="92"/>
      <c r="E92" s="94"/>
      <c r="F92" s="51"/>
      <c r="G92" s="52" t="s">
        <v>589</v>
      </c>
      <c r="H92" s="53"/>
      <c r="I92" s="53"/>
      <c r="J92" s="54" t="s">
        <v>590</v>
      </c>
      <c r="K92" s="55">
        <v>257</v>
      </c>
    </row>
    <row r="93" spans="2:11" ht="17.25" customHeight="1" x14ac:dyDescent="0.4">
      <c r="B93" s="88"/>
      <c r="C93" s="90"/>
      <c r="D93" s="92"/>
      <c r="E93" s="94"/>
      <c r="F93" s="51"/>
      <c r="G93" s="52"/>
      <c r="H93" s="53"/>
      <c r="I93" s="53"/>
      <c r="J93" s="54" t="s">
        <v>591</v>
      </c>
      <c r="K93" s="55">
        <v>1.9</v>
      </c>
    </row>
    <row r="94" spans="2:11" ht="17.25" customHeight="1" thickBot="1" x14ac:dyDescent="0.45">
      <c r="B94" s="105"/>
      <c r="C94" s="106"/>
      <c r="D94" s="107"/>
      <c r="E94" s="108"/>
      <c r="F94" s="56"/>
      <c r="G94" s="57"/>
      <c r="H94" s="58"/>
      <c r="I94" s="58"/>
      <c r="J94" s="59" t="s">
        <v>592</v>
      </c>
      <c r="K94" s="60">
        <v>1.1000000000000001</v>
      </c>
    </row>
    <row r="95" spans="2:11" ht="10.5" customHeight="1" thickBot="1" x14ac:dyDescent="0.45"/>
    <row r="96" spans="2:11" ht="17.25" customHeight="1" x14ac:dyDescent="0.4">
      <c r="B96" s="96" t="s">
        <v>776</v>
      </c>
      <c r="C96" s="97"/>
      <c r="D96" s="102" t="s">
        <v>777</v>
      </c>
      <c r="E96" s="102" t="s">
        <v>778</v>
      </c>
      <c r="F96" s="61" t="s">
        <v>779</v>
      </c>
      <c r="G96" s="62" t="s">
        <v>780</v>
      </c>
      <c r="H96" s="62" t="s">
        <v>702</v>
      </c>
      <c r="I96" s="62" t="s">
        <v>781</v>
      </c>
      <c r="J96" s="63" t="s">
        <v>579</v>
      </c>
      <c r="K96" s="64">
        <v>546</v>
      </c>
    </row>
    <row r="97" spans="2:11" ht="17.25" customHeight="1" x14ac:dyDescent="0.4">
      <c r="B97" s="98"/>
      <c r="C97" s="99"/>
      <c r="D97" s="103"/>
      <c r="E97" s="103"/>
      <c r="F97" s="51" t="s">
        <v>782</v>
      </c>
      <c r="G97" s="53" t="s">
        <v>783</v>
      </c>
      <c r="H97" s="53" t="s">
        <v>784</v>
      </c>
      <c r="I97" s="53" t="s">
        <v>785</v>
      </c>
      <c r="J97" s="54" t="s">
        <v>584</v>
      </c>
      <c r="K97" s="65">
        <v>19.8</v>
      </c>
    </row>
    <row r="98" spans="2:11" ht="17.25" customHeight="1" x14ac:dyDescent="0.4">
      <c r="B98" s="98"/>
      <c r="C98" s="99"/>
      <c r="D98" s="103"/>
      <c r="E98" s="103"/>
      <c r="F98" s="51" t="s">
        <v>786</v>
      </c>
      <c r="G98" s="53" t="s">
        <v>787</v>
      </c>
      <c r="H98" s="53" t="s">
        <v>788</v>
      </c>
      <c r="I98" s="53" t="s">
        <v>789</v>
      </c>
      <c r="J98" s="54" t="s">
        <v>588</v>
      </c>
      <c r="K98" s="65">
        <v>19.5</v>
      </c>
    </row>
    <row r="99" spans="2:11" ht="17.25" customHeight="1" x14ac:dyDescent="0.4">
      <c r="B99" s="98"/>
      <c r="C99" s="99"/>
      <c r="D99" s="103"/>
      <c r="E99" s="103"/>
      <c r="F99" s="51" t="s">
        <v>790</v>
      </c>
      <c r="G99" s="53" t="s">
        <v>791</v>
      </c>
      <c r="H99" s="53" t="s">
        <v>792</v>
      </c>
      <c r="I99" s="53" t="s">
        <v>793</v>
      </c>
      <c r="J99" s="54" t="s">
        <v>590</v>
      </c>
      <c r="K99" s="65">
        <v>234</v>
      </c>
    </row>
    <row r="100" spans="2:11" ht="17.25" customHeight="1" x14ac:dyDescent="0.4">
      <c r="B100" s="98"/>
      <c r="C100" s="99"/>
      <c r="D100" s="103"/>
      <c r="E100" s="103"/>
      <c r="F100" s="51" t="s">
        <v>786</v>
      </c>
      <c r="G100" s="53" t="s">
        <v>794</v>
      </c>
      <c r="H100" s="53"/>
      <c r="I100" s="53" t="s">
        <v>795</v>
      </c>
      <c r="J100" s="54" t="s">
        <v>591</v>
      </c>
      <c r="K100" s="65">
        <v>1.5</v>
      </c>
    </row>
    <row r="101" spans="2:11" ht="17.25" customHeight="1" x14ac:dyDescent="0.4">
      <c r="B101" s="98"/>
      <c r="C101" s="99"/>
      <c r="D101" s="103"/>
      <c r="E101" s="103"/>
      <c r="F101" s="51"/>
      <c r="G101" s="53" t="s">
        <v>796</v>
      </c>
      <c r="H101" s="53"/>
      <c r="I101" s="53" t="s">
        <v>587</v>
      </c>
      <c r="J101" s="54" t="s">
        <v>592</v>
      </c>
      <c r="K101" s="65">
        <v>1.7</v>
      </c>
    </row>
    <row r="102" spans="2:11" ht="17.25" customHeight="1" thickBot="1" x14ac:dyDescent="0.45">
      <c r="B102" s="100"/>
      <c r="C102" s="101"/>
      <c r="D102" s="104"/>
      <c r="E102" s="104"/>
      <c r="F102" s="56"/>
      <c r="G102" s="58"/>
      <c r="H102" s="58"/>
      <c r="I102" s="58"/>
      <c r="J102" s="66"/>
      <c r="K102" s="67"/>
    </row>
    <row r="103" spans="2:11" ht="17.25" customHeight="1" x14ac:dyDescent="0.4">
      <c r="B103" s="39" t="s">
        <v>797</v>
      </c>
      <c r="C103" s="68"/>
      <c r="D103" s="69"/>
      <c r="E103" s="70"/>
      <c r="F103" s="68"/>
      <c r="G103" s="68"/>
      <c r="H103" s="68"/>
      <c r="I103" s="68"/>
      <c r="J103" s="68"/>
      <c r="K103" s="68"/>
    </row>
    <row r="104" spans="2:11" ht="17.25" customHeight="1" x14ac:dyDescent="0.4">
      <c r="B104" s="39" t="s">
        <v>798</v>
      </c>
    </row>
    <row r="105" spans="2:11" ht="17.25" customHeight="1" x14ac:dyDescent="0.4"/>
    <row r="106" spans="2:11" ht="17.25" customHeight="1" x14ac:dyDescent="0.4"/>
    <row r="107" spans="2:11" ht="17.25" customHeight="1" x14ac:dyDescent="0.4"/>
    <row r="108" spans="2:11" ht="17.25" customHeight="1" x14ac:dyDescent="0.4"/>
  </sheetData>
  <mergeCells count="64">
    <mergeCell ref="B96:C102"/>
    <mergeCell ref="D96:D102"/>
    <mergeCell ref="E96:E102"/>
    <mergeCell ref="B83:B88"/>
    <mergeCell ref="C83:C88"/>
    <mergeCell ref="D83:D88"/>
    <mergeCell ref="E83:E88"/>
    <mergeCell ref="B89:B94"/>
    <mergeCell ref="C89:C94"/>
    <mergeCell ref="D89:D94"/>
    <mergeCell ref="E89:E94"/>
    <mergeCell ref="B71:B76"/>
    <mergeCell ref="C71:C76"/>
    <mergeCell ref="D71:D76"/>
    <mergeCell ref="E71:E76"/>
    <mergeCell ref="B77:B82"/>
    <mergeCell ref="C77:C82"/>
    <mergeCell ref="D77:D82"/>
    <mergeCell ref="E77:E82"/>
    <mergeCell ref="B59:B64"/>
    <mergeCell ref="C59:C64"/>
    <mergeCell ref="D59:D64"/>
    <mergeCell ref="E59:E64"/>
    <mergeCell ref="B65:B70"/>
    <mergeCell ref="C65:C70"/>
    <mergeCell ref="D65:D70"/>
    <mergeCell ref="E65:E70"/>
    <mergeCell ref="B47:B52"/>
    <mergeCell ref="C47:C52"/>
    <mergeCell ref="D47:D52"/>
    <mergeCell ref="E47:E52"/>
    <mergeCell ref="B53:B58"/>
    <mergeCell ref="C53:C58"/>
    <mergeCell ref="D53:D58"/>
    <mergeCell ref="E53:E58"/>
    <mergeCell ref="B35:B40"/>
    <mergeCell ref="C35:C40"/>
    <mergeCell ref="D35:D40"/>
    <mergeCell ref="E35:E40"/>
    <mergeCell ref="B41:B46"/>
    <mergeCell ref="C41:C46"/>
    <mergeCell ref="D41:D46"/>
    <mergeCell ref="E41:E46"/>
    <mergeCell ref="B23:B28"/>
    <mergeCell ref="C23:C28"/>
    <mergeCell ref="D23:D28"/>
    <mergeCell ref="E23:E28"/>
    <mergeCell ref="B29:B34"/>
    <mergeCell ref="C29:C34"/>
    <mergeCell ref="D29:D34"/>
    <mergeCell ref="E29:E34"/>
    <mergeCell ref="B11:B16"/>
    <mergeCell ref="C11:C16"/>
    <mergeCell ref="D11:D16"/>
    <mergeCell ref="E11:E16"/>
    <mergeCell ref="B17:B22"/>
    <mergeCell ref="C17:C22"/>
    <mergeCell ref="D17:D22"/>
    <mergeCell ref="E17:E22"/>
    <mergeCell ref="B2:K2"/>
    <mergeCell ref="B5:B10"/>
    <mergeCell ref="C5:C10"/>
    <mergeCell ref="D5:D10"/>
    <mergeCell ref="E5:E10"/>
  </mergeCells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D9DE-43A6-4730-B8F4-51177F747C92}">
  <sheetPr>
    <pageSetUpPr fitToPage="1"/>
  </sheetPr>
  <dimension ref="B1:H38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270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7" si="0">$F$2*E5</f>
        <v>0</v>
      </c>
      <c r="E5" s="10"/>
      <c r="F5" s="9">
        <f t="shared" ref="F5:F37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271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3" t="s">
        <v>272</v>
      </c>
    </row>
    <row r="7" spans="2:8" ht="21.6" customHeight="1" x14ac:dyDescent="0.4">
      <c r="B7" s="120"/>
      <c r="C7" s="18" t="s">
        <v>273</v>
      </c>
      <c r="D7" s="19">
        <f t="shared" si="0"/>
        <v>0</v>
      </c>
      <c r="E7" s="20">
        <v>70</v>
      </c>
      <c r="F7" s="19">
        <f t="shared" si="1"/>
        <v>56</v>
      </c>
      <c r="G7" s="24" t="s">
        <v>16</v>
      </c>
      <c r="H7" s="22" t="s">
        <v>274</v>
      </c>
    </row>
    <row r="8" spans="2:8" ht="21.6" customHeight="1" x14ac:dyDescent="0.4">
      <c r="B8" s="120"/>
      <c r="C8" s="18" t="s">
        <v>187</v>
      </c>
      <c r="D8" s="19">
        <f t="shared" si="0"/>
        <v>0</v>
      </c>
      <c r="E8" s="20">
        <v>1.5</v>
      </c>
      <c r="F8" s="19">
        <f t="shared" si="1"/>
        <v>1.2000000000000002</v>
      </c>
      <c r="G8" s="21" t="s">
        <v>7</v>
      </c>
      <c r="H8" s="22" t="s">
        <v>275</v>
      </c>
    </row>
    <row r="9" spans="2:8" ht="21.6" customHeight="1" x14ac:dyDescent="0.4">
      <c r="B9" s="120"/>
      <c r="C9" s="18" t="s">
        <v>179</v>
      </c>
      <c r="D9" s="19">
        <f t="shared" si="0"/>
        <v>0</v>
      </c>
      <c r="E9" s="20">
        <v>30</v>
      </c>
      <c r="F9" s="19">
        <f t="shared" si="1"/>
        <v>24</v>
      </c>
      <c r="G9" s="21" t="s">
        <v>7</v>
      </c>
      <c r="H9" s="22" t="s">
        <v>276</v>
      </c>
    </row>
    <row r="10" spans="2:8" ht="21.6" customHeight="1" x14ac:dyDescent="0.4">
      <c r="B10" s="120"/>
      <c r="C10" s="18" t="s">
        <v>42</v>
      </c>
      <c r="D10" s="19">
        <f t="shared" si="0"/>
        <v>0</v>
      </c>
      <c r="E10" s="20">
        <v>14</v>
      </c>
      <c r="F10" s="19">
        <f t="shared" si="1"/>
        <v>11.200000000000001</v>
      </c>
      <c r="G10" s="21" t="s">
        <v>7</v>
      </c>
      <c r="H10" s="22" t="s">
        <v>277</v>
      </c>
    </row>
    <row r="11" spans="2:8" ht="21.6" customHeight="1" x14ac:dyDescent="0.4">
      <c r="B11" s="120"/>
      <c r="C11" s="18" t="s">
        <v>93</v>
      </c>
      <c r="D11" s="19">
        <f t="shared" si="0"/>
        <v>0</v>
      </c>
      <c r="E11" s="20">
        <v>20</v>
      </c>
      <c r="F11" s="19">
        <f t="shared" si="1"/>
        <v>16</v>
      </c>
      <c r="G11" s="21" t="s">
        <v>7</v>
      </c>
      <c r="H11" s="22" t="s">
        <v>278</v>
      </c>
    </row>
    <row r="12" spans="2:8" ht="21.6" customHeight="1" x14ac:dyDescent="0.4">
      <c r="B12" s="120"/>
      <c r="C12" s="18" t="s">
        <v>279</v>
      </c>
      <c r="D12" s="19">
        <f t="shared" si="0"/>
        <v>0</v>
      </c>
      <c r="E12" s="20">
        <v>7</v>
      </c>
      <c r="F12" s="19">
        <f t="shared" si="1"/>
        <v>5.6000000000000005</v>
      </c>
      <c r="G12" s="21" t="s">
        <v>7</v>
      </c>
      <c r="H12" s="22" t="s">
        <v>280</v>
      </c>
    </row>
    <row r="13" spans="2:8" ht="21.6" customHeight="1" x14ac:dyDescent="0.4">
      <c r="B13" s="120"/>
      <c r="C13" s="18" t="s">
        <v>55</v>
      </c>
      <c r="D13" s="19">
        <f t="shared" si="0"/>
        <v>0</v>
      </c>
      <c r="E13" s="20">
        <v>1.5</v>
      </c>
      <c r="F13" s="19">
        <f t="shared" si="1"/>
        <v>1.2000000000000002</v>
      </c>
      <c r="G13" s="21" t="s">
        <v>7</v>
      </c>
      <c r="H13" s="22" t="s">
        <v>281</v>
      </c>
    </row>
    <row r="14" spans="2:8" ht="21.6" customHeight="1" x14ac:dyDescent="0.4">
      <c r="B14" s="120"/>
      <c r="C14" s="18" t="s">
        <v>80</v>
      </c>
      <c r="D14" s="19">
        <f t="shared" si="0"/>
        <v>0</v>
      </c>
      <c r="E14" s="20">
        <v>45</v>
      </c>
      <c r="F14" s="19">
        <f t="shared" si="1"/>
        <v>36</v>
      </c>
      <c r="G14" s="21" t="s">
        <v>7</v>
      </c>
      <c r="H14" s="22" t="s">
        <v>282</v>
      </c>
    </row>
    <row r="15" spans="2:8" ht="21.6" customHeight="1" x14ac:dyDescent="0.4">
      <c r="B15" s="120"/>
      <c r="C15" s="18" t="s">
        <v>25</v>
      </c>
      <c r="D15" s="19">
        <f t="shared" si="0"/>
        <v>0</v>
      </c>
      <c r="E15" s="20">
        <v>0.2</v>
      </c>
      <c r="F15" s="19">
        <f t="shared" si="1"/>
        <v>0.16000000000000003</v>
      </c>
      <c r="G15" s="21" t="s">
        <v>7</v>
      </c>
      <c r="H15" s="22" t="s">
        <v>283</v>
      </c>
    </row>
    <row r="16" spans="2:8" ht="21.6" customHeight="1" x14ac:dyDescent="0.4">
      <c r="B16" s="120"/>
      <c r="C16" s="18" t="s">
        <v>166</v>
      </c>
      <c r="D16" s="19">
        <f t="shared" si="0"/>
        <v>0</v>
      </c>
      <c r="E16" s="20">
        <v>0.1</v>
      </c>
      <c r="F16" s="19">
        <f t="shared" si="1"/>
        <v>8.0000000000000016E-2</v>
      </c>
      <c r="G16" s="21" t="s">
        <v>7</v>
      </c>
      <c r="H16" s="22" t="s">
        <v>284</v>
      </c>
    </row>
    <row r="17" spans="2:8" ht="21.6" customHeight="1" x14ac:dyDescent="0.4">
      <c r="B17" s="120"/>
      <c r="C17" s="18" t="s">
        <v>34</v>
      </c>
      <c r="D17" s="19">
        <f t="shared" si="0"/>
        <v>0</v>
      </c>
      <c r="E17" s="20">
        <v>2.4</v>
      </c>
      <c r="F17" s="19">
        <f t="shared" si="1"/>
        <v>1.92</v>
      </c>
      <c r="G17" s="21" t="s">
        <v>7</v>
      </c>
      <c r="H17" s="22" t="s">
        <v>285</v>
      </c>
    </row>
    <row r="18" spans="2:8" ht="21.6" customHeight="1" x14ac:dyDescent="0.4">
      <c r="B18" s="120"/>
      <c r="C18" s="18" t="s">
        <v>22</v>
      </c>
      <c r="D18" s="19">
        <f t="shared" si="0"/>
        <v>0</v>
      </c>
      <c r="E18" s="20">
        <v>0.7</v>
      </c>
      <c r="F18" s="19">
        <f t="shared" si="1"/>
        <v>0.55999999999999994</v>
      </c>
      <c r="G18" s="21" t="s">
        <v>7</v>
      </c>
      <c r="H18" s="22"/>
    </row>
    <row r="19" spans="2:8" ht="21.6" customHeight="1" x14ac:dyDescent="0.4">
      <c r="B19" s="120"/>
      <c r="C19" s="18" t="s">
        <v>190</v>
      </c>
      <c r="D19" s="19">
        <f t="shared" si="0"/>
        <v>0</v>
      </c>
      <c r="E19" s="20">
        <v>1.3</v>
      </c>
      <c r="F19" s="19">
        <f t="shared" si="1"/>
        <v>1.04</v>
      </c>
      <c r="G19" s="21" t="s">
        <v>7</v>
      </c>
      <c r="H19" s="22"/>
    </row>
    <row r="20" spans="2:8" ht="21.6" customHeight="1" x14ac:dyDescent="0.4">
      <c r="B20" s="120"/>
      <c r="C20" s="18" t="s">
        <v>80</v>
      </c>
      <c r="D20" s="19">
        <f t="shared" si="0"/>
        <v>0</v>
      </c>
      <c r="E20" s="20">
        <v>2.6</v>
      </c>
      <c r="F20" s="19">
        <f t="shared" si="1"/>
        <v>2.08</v>
      </c>
      <c r="G20" s="21" t="s">
        <v>7</v>
      </c>
      <c r="H20" s="22"/>
    </row>
    <row r="21" spans="2:8" ht="21.6" customHeight="1" x14ac:dyDescent="0.4">
      <c r="B21" s="120"/>
      <c r="C21" s="13" t="s">
        <v>286</v>
      </c>
      <c r="D21" s="14">
        <f t="shared" si="0"/>
        <v>0</v>
      </c>
      <c r="E21" s="15"/>
      <c r="F21" s="14">
        <f t="shared" si="1"/>
        <v>0</v>
      </c>
      <c r="G21" s="16" t="s">
        <v>7</v>
      </c>
      <c r="H21" s="23" t="s">
        <v>287</v>
      </c>
    </row>
    <row r="22" spans="2:8" ht="21.6" customHeight="1" x14ac:dyDescent="0.4">
      <c r="B22" s="120"/>
      <c r="C22" s="18" t="s">
        <v>185</v>
      </c>
      <c r="D22" s="19">
        <f t="shared" si="0"/>
        <v>0</v>
      </c>
      <c r="E22" s="20">
        <v>22</v>
      </c>
      <c r="F22" s="19">
        <f t="shared" si="1"/>
        <v>17.600000000000001</v>
      </c>
      <c r="G22" s="21" t="s">
        <v>7</v>
      </c>
      <c r="H22" s="22" t="s">
        <v>288</v>
      </c>
    </row>
    <row r="23" spans="2:8" ht="21.6" customHeight="1" x14ac:dyDescent="0.4">
      <c r="B23" s="120"/>
      <c r="C23" s="18" t="s">
        <v>30</v>
      </c>
      <c r="D23" s="19">
        <f t="shared" si="0"/>
        <v>0</v>
      </c>
      <c r="E23" s="20">
        <v>7.5</v>
      </c>
      <c r="F23" s="19">
        <f t="shared" si="1"/>
        <v>6</v>
      </c>
      <c r="G23" s="21" t="s">
        <v>7</v>
      </c>
      <c r="H23" s="22" t="s">
        <v>289</v>
      </c>
    </row>
    <row r="24" spans="2:8" ht="21.6" customHeight="1" x14ac:dyDescent="0.4">
      <c r="B24" s="120"/>
      <c r="C24" s="18" t="s">
        <v>290</v>
      </c>
      <c r="D24" s="19">
        <f t="shared" si="0"/>
        <v>0</v>
      </c>
      <c r="E24" s="20">
        <v>15</v>
      </c>
      <c r="F24" s="19">
        <f t="shared" si="1"/>
        <v>12</v>
      </c>
      <c r="G24" s="21" t="s">
        <v>7</v>
      </c>
      <c r="H24" s="22" t="s">
        <v>35</v>
      </c>
    </row>
    <row r="25" spans="2:8" ht="21.6" customHeight="1" x14ac:dyDescent="0.4">
      <c r="B25" s="120"/>
      <c r="C25" s="18" t="s">
        <v>22</v>
      </c>
      <c r="D25" s="19">
        <f t="shared" si="0"/>
        <v>0</v>
      </c>
      <c r="E25" s="20">
        <v>1.4</v>
      </c>
      <c r="F25" s="19">
        <f t="shared" si="1"/>
        <v>1.1199999999999999</v>
      </c>
      <c r="G25" s="21" t="s">
        <v>7</v>
      </c>
      <c r="H25" s="22" t="s">
        <v>291</v>
      </c>
    </row>
    <row r="26" spans="2:8" ht="21.6" customHeight="1" x14ac:dyDescent="0.4">
      <c r="B26" s="120"/>
      <c r="C26" s="18" t="s">
        <v>187</v>
      </c>
      <c r="D26" s="19">
        <f t="shared" si="0"/>
        <v>0</v>
      </c>
      <c r="E26" s="20">
        <v>1.2</v>
      </c>
      <c r="F26" s="19">
        <f t="shared" si="1"/>
        <v>0.96</v>
      </c>
      <c r="G26" s="21" t="s">
        <v>7</v>
      </c>
      <c r="H26" s="22" t="s">
        <v>292</v>
      </c>
    </row>
    <row r="27" spans="2:8" ht="21.6" customHeight="1" x14ac:dyDescent="0.4">
      <c r="B27" s="120"/>
      <c r="C27" s="18" t="s">
        <v>102</v>
      </c>
      <c r="D27" s="19">
        <f t="shared" si="0"/>
        <v>0</v>
      </c>
      <c r="E27" s="20">
        <v>2.2999999999999998</v>
      </c>
      <c r="F27" s="19">
        <f t="shared" si="1"/>
        <v>1.8399999999999999</v>
      </c>
      <c r="G27" s="21" t="s">
        <v>7</v>
      </c>
      <c r="H27" s="22" t="s">
        <v>293</v>
      </c>
    </row>
    <row r="28" spans="2:8" ht="21.6" customHeight="1" x14ac:dyDescent="0.4">
      <c r="B28" s="120"/>
      <c r="C28" s="18" t="s">
        <v>34</v>
      </c>
      <c r="D28" s="19">
        <f t="shared" si="0"/>
        <v>0</v>
      </c>
      <c r="E28" s="20">
        <v>1.2</v>
      </c>
      <c r="F28" s="19">
        <f t="shared" si="1"/>
        <v>0.96</v>
      </c>
      <c r="G28" s="21" t="s">
        <v>7</v>
      </c>
      <c r="H28" s="22"/>
    </row>
    <row r="29" spans="2:8" ht="21.6" customHeight="1" x14ac:dyDescent="0.4">
      <c r="B29" s="120"/>
      <c r="C29" s="18" t="s">
        <v>45</v>
      </c>
      <c r="D29" s="19">
        <f t="shared" si="0"/>
        <v>0</v>
      </c>
      <c r="E29" s="20">
        <v>0.3</v>
      </c>
      <c r="F29" s="19">
        <f t="shared" si="1"/>
        <v>0.24</v>
      </c>
      <c r="G29" s="21" t="s">
        <v>7</v>
      </c>
      <c r="H29" s="22"/>
    </row>
    <row r="30" spans="2:8" ht="21.6" customHeight="1" x14ac:dyDescent="0.4">
      <c r="B30" s="120"/>
      <c r="C30" s="13" t="s">
        <v>294</v>
      </c>
      <c r="D30" s="14">
        <f t="shared" si="0"/>
        <v>0</v>
      </c>
      <c r="E30" s="15"/>
      <c r="F30" s="14">
        <f t="shared" si="1"/>
        <v>0</v>
      </c>
      <c r="G30" s="16" t="s">
        <v>7</v>
      </c>
      <c r="H30" s="23" t="s">
        <v>295</v>
      </c>
    </row>
    <row r="31" spans="2:8" ht="21.6" customHeight="1" x14ac:dyDescent="0.4">
      <c r="B31" s="120"/>
      <c r="C31" s="18" t="s">
        <v>163</v>
      </c>
      <c r="D31" s="19">
        <f t="shared" si="0"/>
        <v>0</v>
      </c>
      <c r="E31" s="20">
        <v>5</v>
      </c>
      <c r="F31" s="19">
        <f t="shared" si="1"/>
        <v>4</v>
      </c>
      <c r="G31" s="21" t="s">
        <v>7</v>
      </c>
      <c r="H31" s="22" t="s">
        <v>162</v>
      </c>
    </row>
    <row r="32" spans="2:8" ht="21.6" customHeight="1" x14ac:dyDescent="0.4">
      <c r="B32" s="120"/>
      <c r="C32" s="18" t="s">
        <v>161</v>
      </c>
      <c r="D32" s="19">
        <f t="shared" si="0"/>
        <v>0</v>
      </c>
      <c r="E32" s="20">
        <v>0.3</v>
      </c>
      <c r="F32" s="19">
        <f t="shared" si="1"/>
        <v>0.24</v>
      </c>
      <c r="G32" s="21" t="s">
        <v>7</v>
      </c>
      <c r="H32" s="22" t="s">
        <v>164</v>
      </c>
    </row>
    <row r="33" spans="2:8" ht="21.6" customHeight="1" x14ac:dyDescent="0.4">
      <c r="B33" s="120"/>
      <c r="C33" s="18" t="s">
        <v>80</v>
      </c>
      <c r="D33" s="19">
        <f t="shared" si="0"/>
        <v>0</v>
      </c>
      <c r="E33" s="20">
        <v>100</v>
      </c>
      <c r="F33" s="19">
        <f t="shared" si="1"/>
        <v>80</v>
      </c>
      <c r="G33" s="21" t="s">
        <v>7</v>
      </c>
      <c r="H33" s="22" t="s">
        <v>165</v>
      </c>
    </row>
    <row r="34" spans="2:8" ht="21.6" customHeight="1" x14ac:dyDescent="0.4">
      <c r="B34" s="120"/>
      <c r="C34" s="18" t="s">
        <v>166</v>
      </c>
      <c r="D34" s="19">
        <f t="shared" si="0"/>
        <v>0</v>
      </c>
      <c r="E34" s="20">
        <v>0.4</v>
      </c>
      <c r="F34" s="19">
        <f t="shared" si="1"/>
        <v>0.32000000000000006</v>
      </c>
      <c r="G34" s="21" t="s">
        <v>7</v>
      </c>
      <c r="H34" s="22" t="s">
        <v>296</v>
      </c>
    </row>
    <row r="35" spans="2:8" ht="21.6" customHeight="1" x14ac:dyDescent="0.4">
      <c r="B35" s="120"/>
      <c r="C35" s="18" t="s">
        <v>45</v>
      </c>
      <c r="D35" s="19">
        <f t="shared" si="0"/>
        <v>0</v>
      </c>
      <c r="E35" s="20">
        <v>0.17</v>
      </c>
      <c r="F35" s="19">
        <f t="shared" si="1"/>
        <v>0.13600000000000001</v>
      </c>
      <c r="G35" s="21" t="s">
        <v>7</v>
      </c>
      <c r="H35" s="22"/>
    </row>
    <row r="36" spans="2:8" ht="21.6" customHeight="1" x14ac:dyDescent="0.4">
      <c r="B36" s="120"/>
      <c r="C36" s="13" t="s">
        <v>297</v>
      </c>
      <c r="D36" s="14">
        <f t="shared" si="0"/>
        <v>0</v>
      </c>
      <c r="E36" s="15"/>
      <c r="F36" s="14">
        <f t="shared" si="1"/>
        <v>0</v>
      </c>
      <c r="G36" s="16" t="s">
        <v>7</v>
      </c>
      <c r="H36" s="23" t="s">
        <v>298</v>
      </c>
    </row>
    <row r="37" spans="2:8" ht="21.6" customHeight="1" thickBot="1" x14ac:dyDescent="0.45">
      <c r="B37" s="121"/>
      <c r="C37" s="25" t="s">
        <v>299</v>
      </c>
      <c r="D37" s="26">
        <f t="shared" si="0"/>
        <v>0</v>
      </c>
      <c r="E37" s="27">
        <v>20</v>
      </c>
      <c r="F37" s="26">
        <f t="shared" si="1"/>
        <v>16</v>
      </c>
      <c r="G37" s="28" t="s">
        <v>7</v>
      </c>
      <c r="H37" s="29" t="s">
        <v>121</v>
      </c>
    </row>
    <row r="38" spans="2:8" x14ac:dyDescent="0.4">
      <c r="B38" s="30"/>
      <c r="C38" s="30"/>
      <c r="D38" s="30"/>
      <c r="E38" s="30"/>
      <c r="F38" s="30"/>
      <c r="G38" s="30"/>
      <c r="H38" s="30"/>
    </row>
  </sheetData>
  <mergeCells count="1">
    <mergeCell ref="B5:B37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7346C-6A54-4C56-AEC0-C463415706B5}">
  <sheetPr>
    <pageSetUpPr fitToPage="1"/>
  </sheetPr>
  <dimension ref="B1:H17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300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301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302</v>
      </c>
    </row>
    <row r="9" spans="2:8" ht="21.6" customHeight="1" x14ac:dyDescent="0.4">
      <c r="B9" s="120"/>
      <c r="C9" s="18" t="s">
        <v>561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303</v>
      </c>
    </row>
    <row r="10" spans="2:8" ht="21.6" customHeight="1" x14ac:dyDescent="0.4">
      <c r="B10" s="120"/>
      <c r="C10" s="18" t="s">
        <v>42</v>
      </c>
      <c r="D10" s="19">
        <f t="shared" si="0"/>
        <v>0</v>
      </c>
      <c r="E10" s="20">
        <v>7</v>
      </c>
      <c r="F10" s="19">
        <f t="shared" si="1"/>
        <v>5.6000000000000005</v>
      </c>
      <c r="G10" s="21" t="s">
        <v>7</v>
      </c>
      <c r="H10" s="22" t="s">
        <v>72</v>
      </c>
    </row>
    <row r="11" spans="2:8" ht="21.6" customHeight="1" x14ac:dyDescent="0.4">
      <c r="B11" s="120"/>
      <c r="C11" s="18" t="s">
        <v>90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7</v>
      </c>
      <c r="H11" s="22" t="s">
        <v>304</v>
      </c>
    </row>
    <row r="12" spans="2:8" ht="21.6" customHeight="1" x14ac:dyDescent="0.4">
      <c r="B12" s="120"/>
      <c r="C12" s="18" t="s">
        <v>138</v>
      </c>
      <c r="D12" s="19">
        <f t="shared" si="0"/>
        <v>0</v>
      </c>
      <c r="E12" s="20">
        <v>15</v>
      </c>
      <c r="F12" s="19">
        <f t="shared" si="1"/>
        <v>12</v>
      </c>
      <c r="G12" s="21" t="s">
        <v>7</v>
      </c>
      <c r="H12" s="22" t="s">
        <v>305</v>
      </c>
    </row>
    <row r="13" spans="2:8" ht="21.6" customHeight="1" x14ac:dyDescent="0.4">
      <c r="B13" s="120"/>
      <c r="C13" s="18" t="s">
        <v>55</v>
      </c>
      <c r="D13" s="19">
        <f t="shared" si="0"/>
        <v>0</v>
      </c>
      <c r="E13" s="20">
        <v>1.04</v>
      </c>
      <c r="F13" s="19">
        <f t="shared" si="1"/>
        <v>0.83200000000000007</v>
      </c>
      <c r="G13" s="21" t="s">
        <v>7</v>
      </c>
      <c r="H13" s="22" t="s">
        <v>306</v>
      </c>
    </row>
    <row r="14" spans="2:8" ht="21.6" customHeight="1" x14ac:dyDescent="0.4">
      <c r="B14" s="120"/>
      <c r="C14" s="18" t="s">
        <v>115</v>
      </c>
      <c r="D14" s="19">
        <f t="shared" si="0"/>
        <v>0</v>
      </c>
      <c r="E14" s="20">
        <v>0.27</v>
      </c>
      <c r="F14" s="19">
        <f t="shared" si="1"/>
        <v>0.21600000000000003</v>
      </c>
      <c r="G14" s="24" t="s">
        <v>116</v>
      </c>
      <c r="H14" s="22" t="s">
        <v>75</v>
      </c>
    </row>
    <row r="15" spans="2:8" ht="21.6" customHeight="1" x14ac:dyDescent="0.4">
      <c r="B15" s="120"/>
      <c r="C15" s="18" t="s">
        <v>45</v>
      </c>
      <c r="D15" s="19">
        <f t="shared" si="0"/>
        <v>0</v>
      </c>
      <c r="E15" s="20">
        <v>0.24</v>
      </c>
      <c r="F15" s="19">
        <f t="shared" si="1"/>
        <v>0.192</v>
      </c>
      <c r="G15" s="21" t="s">
        <v>7</v>
      </c>
      <c r="H15" s="22" t="s">
        <v>307</v>
      </c>
    </row>
    <row r="16" spans="2:8" ht="21.6" customHeight="1" thickBot="1" x14ac:dyDescent="0.45">
      <c r="B16" s="121"/>
      <c r="C16" s="25"/>
      <c r="D16" s="26"/>
      <c r="E16" s="27"/>
      <c r="F16" s="26"/>
      <c r="G16" s="28" t="s">
        <v>7</v>
      </c>
      <c r="H16" s="29" t="s">
        <v>308</v>
      </c>
    </row>
    <row r="17" spans="2:8" x14ac:dyDescent="0.4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B361A-01B8-4FA7-B127-5CB4FEA062FF}">
  <sheetPr>
    <pageSetUpPr fitToPage="1"/>
  </sheetPr>
  <dimension ref="B1:H34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309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20"/>
      <c r="C8" s="13" t="s">
        <v>310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311</v>
      </c>
    </row>
    <row r="9" spans="2:8" ht="21.6" customHeight="1" x14ac:dyDescent="0.4">
      <c r="B9" s="120"/>
      <c r="C9" s="18" t="s">
        <v>179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312</v>
      </c>
    </row>
    <row r="10" spans="2:8" ht="21.6" customHeight="1" x14ac:dyDescent="0.4">
      <c r="B10" s="120"/>
      <c r="C10" s="18" t="s">
        <v>15</v>
      </c>
      <c r="D10" s="19">
        <f t="shared" si="0"/>
        <v>0</v>
      </c>
      <c r="E10" s="20">
        <v>2.5</v>
      </c>
      <c r="F10" s="19">
        <f t="shared" si="1"/>
        <v>2</v>
      </c>
      <c r="G10" s="24" t="s">
        <v>16</v>
      </c>
      <c r="H10" s="22" t="s">
        <v>313</v>
      </c>
    </row>
    <row r="11" spans="2:8" ht="21.6" customHeight="1" x14ac:dyDescent="0.4">
      <c r="B11" s="120"/>
      <c r="C11" s="18" t="s">
        <v>177</v>
      </c>
      <c r="D11" s="19">
        <f t="shared" si="0"/>
        <v>0</v>
      </c>
      <c r="E11" s="20">
        <v>5.4</v>
      </c>
      <c r="F11" s="19">
        <f t="shared" si="1"/>
        <v>4.32</v>
      </c>
      <c r="G11" s="21" t="s">
        <v>7</v>
      </c>
      <c r="H11" s="22" t="s">
        <v>314</v>
      </c>
    </row>
    <row r="12" spans="2:8" ht="21.6" customHeight="1" x14ac:dyDescent="0.4">
      <c r="B12" s="120"/>
      <c r="C12" s="18" t="s">
        <v>34</v>
      </c>
      <c r="D12" s="19">
        <f t="shared" si="0"/>
        <v>0</v>
      </c>
      <c r="E12" s="20">
        <v>1.5</v>
      </c>
      <c r="F12" s="19">
        <f t="shared" si="1"/>
        <v>1.2000000000000002</v>
      </c>
      <c r="G12" s="21" t="s">
        <v>7</v>
      </c>
      <c r="H12" s="22" t="s">
        <v>315</v>
      </c>
    </row>
    <row r="13" spans="2:8" ht="21.6" customHeight="1" x14ac:dyDescent="0.4">
      <c r="B13" s="120"/>
      <c r="C13" s="18" t="s">
        <v>100</v>
      </c>
      <c r="D13" s="19">
        <f t="shared" si="0"/>
        <v>0</v>
      </c>
      <c r="E13" s="20">
        <v>0.6</v>
      </c>
      <c r="F13" s="19">
        <f t="shared" si="1"/>
        <v>0.48</v>
      </c>
      <c r="G13" s="21" t="s">
        <v>7</v>
      </c>
      <c r="H13" s="22" t="s">
        <v>316</v>
      </c>
    </row>
    <row r="14" spans="2:8" ht="21.6" customHeight="1" x14ac:dyDescent="0.4">
      <c r="B14" s="120"/>
      <c r="C14" s="18" t="s">
        <v>25</v>
      </c>
      <c r="D14" s="19">
        <f t="shared" si="0"/>
        <v>0</v>
      </c>
      <c r="E14" s="20">
        <v>0.1</v>
      </c>
      <c r="F14" s="19">
        <f t="shared" si="1"/>
        <v>8.0000000000000016E-2</v>
      </c>
      <c r="G14" s="21" t="s">
        <v>7</v>
      </c>
      <c r="H14" s="22" t="s">
        <v>317</v>
      </c>
    </row>
    <row r="15" spans="2:8" ht="21.6" customHeight="1" x14ac:dyDescent="0.4">
      <c r="B15" s="120"/>
      <c r="C15" s="18" t="s">
        <v>318</v>
      </c>
      <c r="D15" s="19">
        <f t="shared" si="0"/>
        <v>0</v>
      </c>
      <c r="E15" s="20">
        <v>0.1</v>
      </c>
      <c r="F15" s="19">
        <f t="shared" si="1"/>
        <v>8.0000000000000016E-2</v>
      </c>
      <c r="G15" s="21" t="s">
        <v>7</v>
      </c>
      <c r="H15" s="22" t="s">
        <v>319</v>
      </c>
    </row>
    <row r="16" spans="2:8" ht="21.6" customHeight="1" x14ac:dyDescent="0.4">
      <c r="B16" s="120"/>
      <c r="C16" s="18" t="s">
        <v>187</v>
      </c>
      <c r="D16" s="19">
        <f t="shared" si="0"/>
        <v>0</v>
      </c>
      <c r="E16" s="20">
        <v>1</v>
      </c>
      <c r="F16" s="19">
        <f t="shared" si="1"/>
        <v>0.8</v>
      </c>
      <c r="G16" s="21" t="s">
        <v>7</v>
      </c>
      <c r="H16" s="22"/>
    </row>
    <row r="17" spans="2:8" ht="21.6" customHeight="1" x14ac:dyDescent="0.4">
      <c r="B17" s="120"/>
      <c r="C17" s="13" t="s">
        <v>320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23" t="s">
        <v>321</v>
      </c>
    </row>
    <row r="18" spans="2:8" ht="21.6" customHeight="1" x14ac:dyDescent="0.4">
      <c r="B18" s="120"/>
      <c r="C18" s="18" t="s">
        <v>93</v>
      </c>
      <c r="D18" s="19">
        <f t="shared" si="0"/>
        <v>0</v>
      </c>
      <c r="E18" s="20">
        <v>26</v>
      </c>
      <c r="F18" s="19">
        <f t="shared" si="1"/>
        <v>20.8</v>
      </c>
      <c r="G18" s="21" t="s">
        <v>7</v>
      </c>
      <c r="H18" s="22" t="s">
        <v>322</v>
      </c>
    </row>
    <row r="19" spans="2:8" ht="21.6" customHeight="1" x14ac:dyDescent="0.4">
      <c r="B19" s="120"/>
      <c r="C19" s="18" t="s">
        <v>30</v>
      </c>
      <c r="D19" s="19">
        <f t="shared" si="0"/>
        <v>0</v>
      </c>
      <c r="E19" s="20">
        <v>8</v>
      </c>
      <c r="F19" s="19">
        <f t="shared" si="1"/>
        <v>6.4</v>
      </c>
      <c r="G19" s="21" t="s">
        <v>7</v>
      </c>
      <c r="H19" s="22" t="s">
        <v>323</v>
      </c>
    </row>
    <row r="20" spans="2:8" ht="21.6" customHeight="1" x14ac:dyDescent="0.4">
      <c r="B20" s="120"/>
      <c r="C20" s="18" t="s">
        <v>163</v>
      </c>
      <c r="D20" s="19">
        <f t="shared" si="0"/>
        <v>0</v>
      </c>
      <c r="E20" s="20">
        <v>10</v>
      </c>
      <c r="F20" s="19">
        <f t="shared" si="1"/>
        <v>8</v>
      </c>
      <c r="G20" s="21" t="s">
        <v>7</v>
      </c>
      <c r="H20" s="22" t="s">
        <v>186</v>
      </c>
    </row>
    <row r="21" spans="2:8" ht="21.6" customHeight="1" x14ac:dyDescent="0.4">
      <c r="B21" s="120"/>
      <c r="C21" s="18" t="s">
        <v>55</v>
      </c>
      <c r="D21" s="19">
        <f t="shared" si="0"/>
        <v>0</v>
      </c>
      <c r="E21" s="20">
        <v>1.36</v>
      </c>
      <c r="F21" s="19">
        <f t="shared" si="1"/>
        <v>1.0880000000000001</v>
      </c>
      <c r="G21" s="21" t="s">
        <v>7</v>
      </c>
      <c r="H21" s="22" t="s">
        <v>324</v>
      </c>
    </row>
    <row r="22" spans="2:8" ht="21.6" customHeight="1" x14ac:dyDescent="0.4">
      <c r="B22" s="120"/>
      <c r="C22" s="18" t="s">
        <v>102</v>
      </c>
      <c r="D22" s="19">
        <f t="shared" si="0"/>
        <v>0</v>
      </c>
      <c r="E22" s="20">
        <v>1.36</v>
      </c>
      <c r="F22" s="19">
        <f t="shared" si="1"/>
        <v>1.0880000000000001</v>
      </c>
      <c r="G22" s="21" t="s">
        <v>7</v>
      </c>
      <c r="H22" s="22"/>
    </row>
    <row r="23" spans="2:8" ht="21.6" customHeight="1" x14ac:dyDescent="0.4">
      <c r="B23" s="120"/>
      <c r="C23" s="18" t="s">
        <v>45</v>
      </c>
      <c r="D23" s="19">
        <f t="shared" si="0"/>
        <v>0</v>
      </c>
      <c r="E23" s="20">
        <v>0.16</v>
      </c>
      <c r="F23" s="19">
        <f t="shared" si="1"/>
        <v>0.128</v>
      </c>
      <c r="G23" s="21" t="s">
        <v>7</v>
      </c>
      <c r="H23" s="22"/>
    </row>
    <row r="24" spans="2:8" ht="21.6" customHeight="1" x14ac:dyDescent="0.4">
      <c r="B24" s="120"/>
      <c r="C24" s="13" t="s">
        <v>325</v>
      </c>
      <c r="D24" s="14">
        <f t="shared" si="0"/>
        <v>0</v>
      </c>
      <c r="E24" s="15"/>
      <c r="F24" s="14">
        <f t="shared" si="1"/>
        <v>0</v>
      </c>
      <c r="G24" s="16" t="s">
        <v>7</v>
      </c>
      <c r="H24" s="23" t="s">
        <v>326</v>
      </c>
    </row>
    <row r="25" spans="2:8" ht="21.6" customHeight="1" x14ac:dyDescent="0.4">
      <c r="B25" s="120"/>
      <c r="C25" s="18" t="s">
        <v>184</v>
      </c>
      <c r="D25" s="19">
        <f t="shared" si="0"/>
        <v>0</v>
      </c>
      <c r="E25" s="20">
        <v>20</v>
      </c>
      <c r="F25" s="19">
        <f t="shared" si="1"/>
        <v>16</v>
      </c>
      <c r="G25" s="21" t="s">
        <v>7</v>
      </c>
      <c r="H25" s="22" t="s">
        <v>327</v>
      </c>
    </row>
    <row r="26" spans="2:8" ht="21.6" customHeight="1" x14ac:dyDescent="0.4">
      <c r="B26" s="120"/>
      <c r="C26" s="18" t="s">
        <v>328</v>
      </c>
      <c r="D26" s="19">
        <f t="shared" si="0"/>
        <v>0</v>
      </c>
      <c r="E26" s="20">
        <v>10</v>
      </c>
      <c r="F26" s="19">
        <f t="shared" si="1"/>
        <v>8</v>
      </c>
      <c r="G26" s="21" t="s">
        <v>7</v>
      </c>
      <c r="H26" s="22" t="s">
        <v>75</v>
      </c>
    </row>
    <row r="27" spans="2:8" ht="21.6" customHeight="1" x14ac:dyDescent="0.4">
      <c r="B27" s="120"/>
      <c r="C27" s="18" t="s">
        <v>30</v>
      </c>
      <c r="D27" s="19">
        <f t="shared" si="0"/>
        <v>0</v>
      </c>
      <c r="E27" s="20">
        <v>6</v>
      </c>
      <c r="F27" s="19">
        <f t="shared" si="1"/>
        <v>4.8000000000000007</v>
      </c>
      <c r="G27" s="21" t="s">
        <v>7</v>
      </c>
      <c r="H27" s="22" t="s">
        <v>329</v>
      </c>
    </row>
    <row r="28" spans="2:8" ht="21.6" customHeight="1" x14ac:dyDescent="0.4">
      <c r="B28" s="120"/>
      <c r="C28" s="18" t="s">
        <v>18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7</v>
      </c>
      <c r="H28" s="22" t="s">
        <v>330</v>
      </c>
    </row>
    <row r="29" spans="2:8" ht="21.6" customHeight="1" x14ac:dyDescent="0.4">
      <c r="B29" s="120"/>
      <c r="C29" s="18" t="s">
        <v>34</v>
      </c>
      <c r="D29" s="19">
        <f t="shared" si="0"/>
        <v>0</v>
      </c>
      <c r="E29" s="20">
        <v>0.5</v>
      </c>
      <c r="F29" s="19">
        <f t="shared" si="1"/>
        <v>0.4</v>
      </c>
      <c r="G29" s="21" t="s">
        <v>7</v>
      </c>
      <c r="H29" s="22" t="s">
        <v>331</v>
      </c>
    </row>
    <row r="30" spans="2:8" ht="21.6" customHeight="1" x14ac:dyDescent="0.4">
      <c r="B30" s="120"/>
      <c r="C30" s="18" t="s">
        <v>45</v>
      </c>
      <c r="D30" s="19">
        <f t="shared" si="0"/>
        <v>0</v>
      </c>
      <c r="E30" s="20">
        <v>0.1</v>
      </c>
      <c r="F30" s="19">
        <f t="shared" si="1"/>
        <v>8.0000000000000016E-2</v>
      </c>
      <c r="G30" s="21" t="s">
        <v>7</v>
      </c>
      <c r="H30" s="22" t="s">
        <v>151</v>
      </c>
    </row>
    <row r="31" spans="2:8" ht="21.6" customHeight="1" x14ac:dyDescent="0.4">
      <c r="B31" s="120"/>
      <c r="C31" s="18"/>
      <c r="D31" s="19">
        <f t="shared" si="0"/>
        <v>0</v>
      </c>
      <c r="E31" s="20"/>
      <c r="F31" s="19">
        <f t="shared" si="1"/>
        <v>0</v>
      </c>
      <c r="G31" s="21" t="s">
        <v>7</v>
      </c>
      <c r="H31" s="22" t="s">
        <v>332</v>
      </c>
    </row>
    <row r="32" spans="2:8" ht="21.6" customHeight="1" x14ac:dyDescent="0.4">
      <c r="B32" s="120"/>
      <c r="C32" s="13" t="s">
        <v>118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3" t="s">
        <v>119</v>
      </c>
    </row>
    <row r="33" spans="2:8" ht="21.6" customHeight="1" thickBot="1" x14ac:dyDescent="0.45">
      <c r="B33" s="121"/>
      <c r="C33" s="25" t="s">
        <v>120</v>
      </c>
      <c r="D33" s="26">
        <f t="shared" si="0"/>
        <v>0</v>
      </c>
      <c r="E33" s="27">
        <v>42</v>
      </c>
      <c r="F33" s="26">
        <f t="shared" si="1"/>
        <v>33.6</v>
      </c>
      <c r="G33" s="28" t="s">
        <v>7</v>
      </c>
      <c r="H33" s="29" t="s">
        <v>121</v>
      </c>
    </row>
    <row r="34" spans="2:8" x14ac:dyDescent="0.4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ADC4-2E02-4135-88C6-E9DD5D030F64}">
  <sheetPr>
    <pageSetUpPr fitToPage="1"/>
  </sheetPr>
  <dimension ref="B1:H15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333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334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335</v>
      </c>
    </row>
    <row r="9" spans="2:8" ht="21.6" customHeight="1" x14ac:dyDescent="0.4">
      <c r="B9" s="120"/>
      <c r="C9" s="18" t="s">
        <v>190</v>
      </c>
      <c r="D9" s="19">
        <f t="shared" si="0"/>
        <v>0</v>
      </c>
      <c r="E9" s="20">
        <v>11</v>
      </c>
      <c r="F9" s="19">
        <f t="shared" si="1"/>
        <v>8.8000000000000007</v>
      </c>
      <c r="G9" s="21" t="s">
        <v>7</v>
      </c>
      <c r="H9" s="22" t="s">
        <v>336</v>
      </c>
    </row>
    <row r="10" spans="2:8" ht="21.6" customHeight="1" x14ac:dyDescent="0.4">
      <c r="B10" s="120"/>
      <c r="C10" s="18" t="s">
        <v>22</v>
      </c>
      <c r="D10" s="19">
        <f t="shared" si="0"/>
        <v>0</v>
      </c>
      <c r="E10" s="20">
        <v>4.3</v>
      </c>
      <c r="F10" s="19">
        <f t="shared" si="1"/>
        <v>3.44</v>
      </c>
      <c r="G10" s="21" t="s">
        <v>7</v>
      </c>
      <c r="H10" s="22" t="s">
        <v>337</v>
      </c>
    </row>
    <row r="11" spans="2:8" ht="21.6" customHeight="1" x14ac:dyDescent="0.4">
      <c r="B11" s="120"/>
      <c r="C11" s="18" t="s">
        <v>128</v>
      </c>
      <c r="D11" s="19">
        <f t="shared" si="0"/>
        <v>0</v>
      </c>
      <c r="E11" s="20">
        <v>60</v>
      </c>
      <c r="F11" s="19">
        <f t="shared" si="1"/>
        <v>48</v>
      </c>
      <c r="G11" s="24" t="s">
        <v>52</v>
      </c>
      <c r="H11" s="22" t="s">
        <v>338</v>
      </c>
    </row>
    <row r="12" spans="2:8" ht="21.6" customHeight="1" x14ac:dyDescent="0.4">
      <c r="B12" s="120"/>
      <c r="C12" s="18" t="s">
        <v>86</v>
      </c>
      <c r="D12" s="19">
        <f t="shared" si="0"/>
        <v>0</v>
      </c>
      <c r="E12" s="20">
        <v>2</v>
      </c>
      <c r="F12" s="19">
        <f t="shared" si="1"/>
        <v>1.6</v>
      </c>
      <c r="G12" s="24" t="s">
        <v>52</v>
      </c>
      <c r="H12" s="22" t="s">
        <v>339</v>
      </c>
    </row>
    <row r="13" spans="2:8" ht="21.6" customHeight="1" x14ac:dyDescent="0.4">
      <c r="B13" s="120"/>
      <c r="C13" s="18" t="s">
        <v>340</v>
      </c>
      <c r="D13" s="19">
        <f t="shared" si="0"/>
        <v>0</v>
      </c>
      <c r="E13" s="20">
        <v>2.2000000000000002</v>
      </c>
      <c r="F13" s="19">
        <f t="shared" si="1"/>
        <v>1.7600000000000002</v>
      </c>
      <c r="G13" s="21" t="s">
        <v>7</v>
      </c>
      <c r="H13" s="22" t="s">
        <v>341</v>
      </c>
    </row>
    <row r="14" spans="2:8" ht="21.6" customHeight="1" thickBot="1" x14ac:dyDescent="0.45">
      <c r="B14" s="121"/>
      <c r="C14" s="25" t="s">
        <v>22</v>
      </c>
      <c r="D14" s="26">
        <f t="shared" si="0"/>
        <v>0</v>
      </c>
      <c r="E14" s="27">
        <v>1</v>
      </c>
      <c r="F14" s="26">
        <f t="shared" si="1"/>
        <v>0.8</v>
      </c>
      <c r="G14" s="28" t="s">
        <v>7</v>
      </c>
      <c r="H14" s="29" t="s">
        <v>342</v>
      </c>
    </row>
    <row r="15" spans="2:8" x14ac:dyDescent="0.4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BA7C-1A03-4604-AFFF-4BCC5D10B78A}">
  <sheetPr>
    <pageSetUpPr fitToPage="1"/>
  </sheetPr>
  <dimension ref="B1:H37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343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6" si="0">$F$2*E5</f>
        <v>0</v>
      </c>
      <c r="E5" s="10"/>
      <c r="F5" s="9">
        <f t="shared" ref="F5:F36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344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3" t="s">
        <v>345</v>
      </c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70</v>
      </c>
    </row>
    <row r="8" spans="2:8" ht="21.6" customHeight="1" x14ac:dyDescent="0.4">
      <c r="B8" s="120"/>
      <c r="C8" s="18" t="s">
        <v>42</v>
      </c>
      <c r="D8" s="19">
        <f t="shared" si="0"/>
        <v>0</v>
      </c>
      <c r="E8" s="20">
        <v>10</v>
      </c>
      <c r="F8" s="19">
        <f t="shared" si="1"/>
        <v>8</v>
      </c>
      <c r="G8" s="21" t="s">
        <v>7</v>
      </c>
      <c r="H8" s="22" t="s">
        <v>346</v>
      </c>
    </row>
    <row r="9" spans="2:8" ht="21.6" customHeight="1" x14ac:dyDescent="0.4">
      <c r="B9" s="120"/>
      <c r="C9" s="18" t="s">
        <v>55</v>
      </c>
      <c r="D9" s="19">
        <f t="shared" si="0"/>
        <v>0</v>
      </c>
      <c r="E9" s="20">
        <v>1</v>
      </c>
      <c r="F9" s="19">
        <f t="shared" si="1"/>
        <v>0.8</v>
      </c>
      <c r="G9" s="21" t="s">
        <v>7</v>
      </c>
      <c r="H9" s="22" t="s">
        <v>347</v>
      </c>
    </row>
    <row r="10" spans="2:8" ht="21.6" customHeight="1" x14ac:dyDescent="0.4">
      <c r="B10" s="120"/>
      <c r="C10" s="18" t="s">
        <v>348</v>
      </c>
      <c r="D10" s="19">
        <f t="shared" si="0"/>
        <v>0</v>
      </c>
      <c r="E10" s="20">
        <v>25</v>
      </c>
      <c r="F10" s="19">
        <f t="shared" si="1"/>
        <v>20</v>
      </c>
      <c r="G10" s="21" t="s">
        <v>7</v>
      </c>
      <c r="H10" s="22" t="s">
        <v>349</v>
      </c>
    </row>
    <row r="11" spans="2:8" ht="21.6" customHeight="1" x14ac:dyDescent="0.4">
      <c r="B11" s="120"/>
      <c r="C11" s="18" t="s">
        <v>115</v>
      </c>
      <c r="D11" s="19">
        <f t="shared" si="0"/>
        <v>0</v>
      </c>
      <c r="E11" s="20">
        <v>0.3</v>
      </c>
      <c r="F11" s="19">
        <f t="shared" si="1"/>
        <v>0.24</v>
      </c>
      <c r="G11" s="24" t="s">
        <v>116</v>
      </c>
      <c r="H11" s="22" t="s">
        <v>350</v>
      </c>
    </row>
    <row r="12" spans="2:8" ht="21.6" customHeight="1" x14ac:dyDescent="0.4">
      <c r="B12" s="120"/>
      <c r="C12" s="18" t="s">
        <v>45</v>
      </c>
      <c r="D12" s="19">
        <f t="shared" si="0"/>
        <v>0</v>
      </c>
      <c r="E12" s="20">
        <v>0.3</v>
      </c>
      <c r="F12" s="19">
        <f t="shared" si="1"/>
        <v>0.24</v>
      </c>
      <c r="G12" s="21" t="s">
        <v>7</v>
      </c>
      <c r="H12" s="22" t="s">
        <v>351</v>
      </c>
    </row>
    <row r="13" spans="2:8" ht="21.6" customHeight="1" x14ac:dyDescent="0.4">
      <c r="B13" s="120"/>
      <c r="C13" s="18" t="s">
        <v>89</v>
      </c>
      <c r="D13" s="19">
        <f t="shared" si="0"/>
        <v>0</v>
      </c>
      <c r="E13" s="20">
        <v>5</v>
      </c>
      <c r="F13" s="19">
        <f t="shared" si="1"/>
        <v>4</v>
      </c>
      <c r="G13" s="21" t="s">
        <v>7</v>
      </c>
      <c r="H13" s="22" t="s">
        <v>352</v>
      </c>
    </row>
    <row r="14" spans="2:8" ht="21.6" customHeight="1" x14ac:dyDescent="0.4">
      <c r="B14" s="120"/>
      <c r="C14" s="18" t="s">
        <v>353</v>
      </c>
      <c r="D14" s="19">
        <f t="shared" si="0"/>
        <v>0</v>
      </c>
      <c r="E14" s="20">
        <v>40</v>
      </c>
      <c r="F14" s="19">
        <f t="shared" si="1"/>
        <v>32</v>
      </c>
      <c r="G14" s="24" t="s">
        <v>354</v>
      </c>
      <c r="H14" s="22" t="s">
        <v>355</v>
      </c>
    </row>
    <row r="15" spans="2:8" ht="21.6" customHeight="1" x14ac:dyDescent="0.4">
      <c r="B15" s="120"/>
      <c r="C15" s="18" t="s">
        <v>45</v>
      </c>
      <c r="D15" s="19">
        <f t="shared" si="0"/>
        <v>0</v>
      </c>
      <c r="E15" s="20">
        <v>0.1</v>
      </c>
      <c r="F15" s="19">
        <f t="shared" si="1"/>
        <v>8.0000000000000016E-2</v>
      </c>
      <c r="G15" s="21" t="s">
        <v>7</v>
      </c>
      <c r="H15" s="22" t="s">
        <v>356</v>
      </c>
    </row>
    <row r="16" spans="2:8" ht="21.6" customHeight="1" x14ac:dyDescent="0.4">
      <c r="B16" s="120"/>
      <c r="C16" s="18" t="s">
        <v>128</v>
      </c>
      <c r="D16" s="19">
        <f t="shared" si="0"/>
        <v>0</v>
      </c>
      <c r="E16" s="20">
        <v>1.5</v>
      </c>
      <c r="F16" s="19">
        <f t="shared" si="1"/>
        <v>1.2000000000000002</v>
      </c>
      <c r="G16" s="24" t="s">
        <v>52</v>
      </c>
      <c r="H16" s="22" t="s">
        <v>357</v>
      </c>
    </row>
    <row r="17" spans="2:8" ht="21.6" customHeight="1" x14ac:dyDescent="0.4">
      <c r="B17" s="120"/>
      <c r="C17" s="18" t="s">
        <v>55</v>
      </c>
      <c r="D17" s="19">
        <f t="shared" si="0"/>
        <v>0</v>
      </c>
      <c r="E17" s="20">
        <v>1</v>
      </c>
      <c r="F17" s="19">
        <f t="shared" si="1"/>
        <v>0.8</v>
      </c>
      <c r="G17" s="21" t="s">
        <v>7</v>
      </c>
      <c r="H17" s="22" t="s">
        <v>358</v>
      </c>
    </row>
    <row r="18" spans="2:8" ht="21.6" customHeight="1" x14ac:dyDescent="0.4">
      <c r="B18" s="120"/>
      <c r="C18" s="18" t="s">
        <v>89</v>
      </c>
      <c r="D18" s="19">
        <f t="shared" si="0"/>
        <v>0</v>
      </c>
      <c r="E18" s="20">
        <v>3</v>
      </c>
      <c r="F18" s="19">
        <f t="shared" si="1"/>
        <v>2.4000000000000004</v>
      </c>
      <c r="G18" s="21" t="s">
        <v>7</v>
      </c>
      <c r="H18" s="22" t="s">
        <v>359</v>
      </c>
    </row>
    <row r="19" spans="2:8" ht="21.6" customHeight="1" x14ac:dyDescent="0.4">
      <c r="B19" s="120"/>
      <c r="C19" s="13" t="s">
        <v>360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23" t="s">
        <v>361</v>
      </c>
    </row>
    <row r="20" spans="2:8" ht="21.6" customHeight="1" x14ac:dyDescent="0.4">
      <c r="B20" s="120"/>
      <c r="C20" s="18" t="s">
        <v>196</v>
      </c>
      <c r="D20" s="19">
        <f t="shared" si="0"/>
        <v>0</v>
      </c>
      <c r="E20" s="20">
        <v>16</v>
      </c>
      <c r="F20" s="19">
        <f t="shared" si="1"/>
        <v>12.8</v>
      </c>
      <c r="G20" s="21" t="s">
        <v>7</v>
      </c>
      <c r="H20" s="22" t="s">
        <v>362</v>
      </c>
    </row>
    <row r="21" spans="2:8" ht="21.6" customHeight="1" x14ac:dyDescent="0.4">
      <c r="B21" s="120"/>
      <c r="C21" s="18" t="s">
        <v>30</v>
      </c>
      <c r="D21" s="19">
        <f t="shared" si="0"/>
        <v>0</v>
      </c>
      <c r="E21" s="20">
        <v>16</v>
      </c>
      <c r="F21" s="19">
        <f t="shared" si="1"/>
        <v>12.8</v>
      </c>
      <c r="G21" s="21" t="s">
        <v>7</v>
      </c>
      <c r="H21" s="22" t="s">
        <v>363</v>
      </c>
    </row>
    <row r="22" spans="2:8" ht="21.6" customHeight="1" x14ac:dyDescent="0.4">
      <c r="B22" s="120"/>
      <c r="C22" s="18" t="s">
        <v>90</v>
      </c>
      <c r="D22" s="19">
        <f t="shared" si="0"/>
        <v>0</v>
      </c>
      <c r="E22" s="20">
        <v>8</v>
      </c>
      <c r="F22" s="19">
        <f t="shared" si="1"/>
        <v>6.4</v>
      </c>
      <c r="G22" s="21" t="s">
        <v>7</v>
      </c>
      <c r="H22" s="22" t="s">
        <v>200</v>
      </c>
    </row>
    <row r="23" spans="2:8" ht="21.6" customHeight="1" x14ac:dyDescent="0.4">
      <c r="B23" s="120"/>
      <c r="C23" s="18" t="s">
        <v>64</v>
      </c>
      <c r="D23" s="19">
        <f t="shared" si="0"/>
        <v>0</v>
      </c>
      <c r="E23" s="20">
        <v>4.8</v>
      </c>
      <c r="F23" s="19">
        <f t="shared" si="1"/>
        <v>3.84</v>
      </c>
      <c r="G23" s="21" t="s">
        <v>7</v>
      </c>
      <c r="H23" s="22" t="s">
        <v>75</v>
      </c>
    </row>
    <row r="24" spans="2:8" ht="21.6" customHeight="1" x14ac:dyDescent="0.4">
      <c r="B24" s="120"/>
      <c r="C24" s="18" t="s">
        <v>37</v>
      </c>
      <c r="D24" s="19">
        <f t="shared" si="0"/>
        <v>0</v>
      </c>
      <c r="E24" s="20">
        <v>0.5</v>
      </c>
      <c r="F24" s="19">
        <f t="shared" si="1"/>
        <v>0.4</v>
      </c>
      <c r="G24" s="21" t="s">
        <v>7</v>
      </c>
      <c r="H24" s="22" t="s">
        <v>364</v>
      </c>
    </row>
    <row r="25" spans="2:8" ht="21.6" customHeight="1" x14ac:dyDescent="0.4">
      <c r="B25" s="120"/>
      <c r="C25" s="18" t="s">
        <v>45</v>
      </c>
      <c r="D25" s="19">
        <f t="shared" si="0"/>
        <v>0</v>
      </c>
      <c r="E25" s="20">
        <v>0.16</v>
      </c>
      <c r="F25" s="19">
        <f t="shared" si="1"/>
        <v>0.128</v>
      </c>
      <c r="G25" s="21" t="s">
        <v>7</v>
      </c>
      <c r="H25" s="22"/>
    </row>
    <row r="26" spans="2:8" ht="21.6" customHeight="1" x14ac:dyDescent="0.4">
      <c r="B26" s="120"/>
      <c r="C26" s="13" t="s">
        <v>365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23" t="s">
        <v>366</v>
      </c>
    </row>
    <row r="27" spans="2:8" ht="21.6" customHeight="1" x14ac:dyDescent="0.4">
      <c r="B27" s="120"/>
      <c r="C27" s="18" t="s">
        <v>42</v>
      </c>
      <c r="D27" s="19">
        <f t="shared" si="0"/>
        <v>0</v>
      </c>
      <c r="E27" s="20">
        <v>15</v>
      </c>
      <c r="F27" s="19">
        <f t="shared" si="1"/>
        <v>12</v>
      </c>
      <c r="G27" s="21" t="s">
        <v>7</v>
      </c>
      <c r="H27" s="22" t="s">
        <v>41</v>
      </c>
    </row>
    <row r="28" spans="2:8" ht="21.6" customHeight="1" x14ac:dyDescent="0.4">
      <c r="B28" s="120"/>
      <c r="C28" s="18" t="s">
        <v>163</v>
      </c>
      <c r="D28" s="19">
        <f t="shared" si="0"/>
        <v>0</v>
      </c>
      <c r="E28" s="20">
        <v>5</v>
      </c>
      <c r="F28" s="19">
        <f t="shared" si="1"/>
        <v>4</v>
      </c>
      <c r="G28" s="21" t="s">
        <v>7</v>
      </c>
      <c r="H28" s="22" t="s">
        <v>367</v>
      </c>
    </row>
    <row r="29" spans="2:8" ht="21.6" customHeight="1" x14ac:dyDescent="0.4">
      <c r="B29" s="120"/>
      <c r="C29" s="18" t="s">
        <v>80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7</v>
      </c>
      <c r="H29" s="22" t="s">
        <v>368</v>
      </c>
    </row>
    <row r="30" spans="2:8" ht="21.6" customHeight="1" x14ac:dyDescent="0.4">
      <c r="B30" s="120"/>
      <c r="C30" s="18" t="s">
        <v>115</v>
      </c>
      <c r="D30" s="19">
        <f t="shared" si="0"/>
        <v>0</v>
      </c>
      <c r="E30" s="20">
        <v>0.5</v>
      </c>
      <c r="F30" s="19">
        <f t="shared" si="1"/>
        <v>0.4</v>
      </c>
      <c r="G30" s="24" t="s">
        <v>116</v>
      </c>
      <c r="H30" s="22" t="s">
        <v>369</v>
      </c>
    </row>
    <row r="31" spans="2:8" ht="21.6" customHeight="1" x14ac:dyDescent="0.4">
      <c r="B31" s="120"/>
      <c r="C31" s="18" t="s">
        <v>45</v>
      </c>
      <c r="D31" s="19">
        <f t="shared" si="0"/>
        <v>0</v>
      </c>
      <c r="E31" s="20">
        <v>0.2</v>
      </c>
      <c r="F31" s="19">
        <f t="shared" si="1"/>
        <v>0.16000000000000003</v>
      </c>
      <c r="G31" s="21" t="s">
        <v>7</v>
      </c>
      <c r="H31" s="22"/>
    </row>
    <row r="32" spans="2:8" ht="21.6" customHeight="1" x14ac:dyDescent="0.4">
      <c r="B32" s="120"/>
      <c r="C32" s="13" t="s">
        <v>370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17"/>
    </row>
    <row r="33" spans="2:8" ht="21.6" customHeight="1" x14ac:dyDescent="0.4">
      <c r="B33" s="120"/>
      <c r="C33" s="18" t="s">
        <v>225</v>
      </c>
      <c r="D33" s="19">
        <f t="shared" si="0"/>
        <v>0</v>
      </c>
      <c r="E33" s="20">
        <v>40</v>
      </c>
      <c r="F33" s="19">
        <f t="shared" si="1"/>
        <v>32</v>
      </c>
      <c r="G33" s="24" t="s">
        <v>52</v>
      </c>
      <c r="H33" s="22"/>
    </row>
    <row r="34" spans="2:8" ht="21.6" customHeight="1" x14ac:dyDescent="0.4">
      <c r="B34" s="120"/>
      <c r="C34" s="18" t="s">
        <v>86</v>
      </c>
      <c r="D34" s="19">
        <f t="shared" si="0"/>
        <v>0</v>
      </c>
      <c r="E34" s="20">
        <v>0.5</v>
      </c>
      <c r="F34" s="19">
        <f t="shared" si="1"/>
        <v>0.4</v>
      </c>
      <c r="G34" s="24" t="s">
        <v>52</v>
      </c>
      <c r="H34" s="22"/>
    </row>
    <row r="35" spans="2:8" ht="21.6" customHeight="1" x14ac:dyDescent="0.4">
      <c r="B35" s="120"/>
      <c r="C35" s="18" t="s">
        <v>22</v>
      </c>
      <c r="D35" s="19">
        <f t="shared" si="0"/>
        <v>0</v>
      </c>
      <c r="E35" s="20">
        <v>1</v>
      </c>
      <c r="F35" s="19">
        <f t="shared" si="1"/>
        <v>0.8</v>
      </c>
      <c r="G35" s="21" t="s">
        <v>7</v>
      </c>
      <c r="H35" s="22"/>
    </row>
    <row r="36" spans="2:8" ht="21.6" customHeight="1" thickBot="1" x14ac:dyDescent="0.45">
      <c r="B36" s="121"/>
      <c r="C36" s="25" t="s">
        <v>371</v>
      </c>
      <c r="D36" s="26">
        <f t="shared" si="0"/>
        <v>0</v>
      </c>
      <c r="E36" s="27">
        <v>4</v>
      </c>
      <c r="F36" s="26">
        <f t="shared" si="1"/>
        <v>3.2</v>
      </c>
      <c r="G36" s="28" t="s">
        <v>7</v>
      </c>
      <c r="H36" s="29"/>
    </row>
    <row r="37" spans="2:8" x14ac:dyDescent="0.4">
      <c r="B37" s="30"/>
      <c r="C37" s="30"/>
      <c r="D37" s="30"/>
      <c r="E37" s="30"/>
      <c r="F37" s="30"/>
      <c r="G37" s="30"/>
      <c r="H37" s="30"/>
    </row>
  </sheetData>
  <mergeCells count="1">
    <mergeCell ref="B5:B3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51509-CE6E-4178-A9ED-5187DA4536F7}">
  <sheetPr>
    <pageSetUpPr fitToPage="1"/>
  </sheetPr>
  <dimension ref="B1:H15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372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373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374</v>
      </c>
    </row>
    <row r="9" spans="2:8" ht="21.6" customHeight="1" x14ac:dyDescent="0.4">
      <c r="B9" s="120"/>
      <c r="C9" s="18" t="s">
        <v>15</v>
      </c>
      <c r="D9" s="19">
        <f t="shared" si="0"/>
        <v>0</v>
      </c>
      <c r="E9" s="20">
        <v>20</v>
      </c>
      <c r="F9" s="19">
        <f t="shared" si="1"/>
        <v>16</v>
      </c>
      <c r="G9" s="24" t="s">
        <v>16</v>
      </c>
      <c r="H9" s="22" t="s">
        <v>375</v>
      </c>
    </row>
    <row r="10" spans="2:8" ht="21.6" customHeight="1" x14ac:dyDescent="0.4">
      <c r="B10" s="120"/>
      <c r="C10" s="18" t="s">
        <v>58</v>
      </c>
      <c r="D10" s="19">
        <f t="shared" si="0"/>
        <v>0</v>
      </c>
      <c r="E10" s="20">
        <v>0.8</v>
      </c>
      <c r="F10" s="19">
        <f t="shared" si="1"/>
        <v>0.64000000000000012</v>
      </c>
      <c r="G10" s="21" t="s">
        <v>7</v>
      </c>
      <c r="H10" s="22" t="s">
        <v>376</v>
      </c>
    </row>
    <row r="11" spans="2:8" ht="21.6" customHeight="1" x14ac:dyDescent="0.4">
      <c r="B11" s="120"/>
      <c r="C11" s="18" t="s">
        <v>377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7</v>
      </c>
      <c r="H11" s="22" t="s">
        <v>378</v>
      </c>
    </row>
    <row r="12" spans="2:8" ht="21.6" customHeight="1" x14ac:dyDescent="0.4">
      <c r="B12" s="120"/>
      <c r="C12" s="18" t="s">
        <v>128</v>
      </c>
      <c r="D12" s="19">
        <f t="shared" si="0"/>
        <v>0</v>
      </c>
      <c r="E12" s="20">
        <v>18</v>
      </c>
      <c r="F12" s="19">
        <f t="shared" si="1"/>
        <v>14.4</v>
      </c>
      <c r="G12" s="24" t="s">
        <v>52</v>
      </c>
      <c r="H12" s="22" t="s">
        <v>379</v>
      </c>
    </row>
    <row r="13" spans="2:8" ht="21.6" customHeight="1" x14ac:dyDescent="0.4">
      <c r="B13" s="120"/>
      <c r="C13" s="18" t="s">
        <v>55</v>
      </c>
      <c r="D13" s="19">
        <f t="shared" si="0"/>
        <v>0</v>
      </c>
      <c r="E13" s="20">
        <v>3.6</v>
      </c>
      <c r="F13" s="19">
        <f t="shared" si="1"/>
        <v>2.8800000000000003</v>
      </c>
      <c r="G13" s="21" t="s">
        <v>7</v>
      </c>
      <c r="H13" s="22" t="s">
        <v>380</v>
      </c>
    </row>
    <row r="14" spans="2:8" ht="21.6" customHeight="1" thickBot="1" x14ac:dyDescent="0.45">
      <c r="B14" s="121"/>
      <c r="C14" s="25" t="s">
        <v>381</v>
      </c>
      <c r="D14" s="26">
        <f t="shared" si="0"/>
        <v>0</v>
      </c>
      <c r="E14" s="27">
        <v>1</v>
      </c>
      <c r="F14" s="26">
        <f t="shared" si="1"/>
        <v>0.8</v>
      </c>
      <c r="G14" s="28" t="s">
        <v>7</v>
      </c>
      <c r="H14" s="29"/>
    </row>
    <row r="15" spans="2:8" x14ac:dyDescent="0.4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93029-0871-45FB-BD48-CF4FDA509B96}">
  <sheetPr>
    <pageSetUpPr fitToPage="1"/>
  </sheetPr>
  <dimension ref="B1:H36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384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20"/>
      <c r="C8" s="13" t="s">
        <v>385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386</v>
      </c>
    </row>
    <row r="9" spans="2:8" ht="21.6" customHeight="1" x14ac:dyDescent="0.4">
      <c r="B9" s="120"/>
      <c r="C9" s="18" t="s">
        <v>179</v>
      </c>
      <c r="D9" s="19">
        <f t="shared" si="0"/>
        <v>0</v>
      </c>
      <c r="E9" s="20">
        <v>30</v>
      </c>
      <c r="F9" s="19">
        <f t="shared" si="1"/>
        <v>24</v>
      </c>
      <c r="G9" s="21" t="s">
        <v>7</v>
      </c>
      <c r="H9" s="22" t="s">
        <v>387</v>
      </c>
    </row>
    <row r="10" spans="2:8" ht="21.6" customHeight="1" x14ac:dyDescent="0.4">
      <c r="B10" s="120"/>
      <c r="C10" s="18" t="s">
        <v>45</v>
      </c>
      <c r="D10" s="19">
        <f t="shared" si="0"/>
        <v>0</v>
      </c>
      <c r="E10" s="20">
        <v>0.12</v>
      </c>
      <c r="F10" s="19">
        <f t="shared" si="1"/>
        <v>9.6000000000000002E-2</v>
      </c>
      <c r="G10" s="21" t="s">
        <v>7</v>
      </c>
      <c r="H10" s="22" t="s">
        <v>388</v>
      </c>
    </row>
    <row r="11" spans="2:8" ht="21.6" customHeight="1" x14ac:dyDescent="0.4">
      <c r="B11" s="120"/>
      <c r="C11" s="18" t="s">
        <v>13</v>
      </c>
      <c r="D11" s="19">
        <f t="shared" si="0"/>
        <v>0</v>
      </c>
      <c r="E11" s="20">
        <v>1</v>
      </c>
      <c r="F11" s="19">
        <f t="shared" si="1"/>
        <v>0.8</v>
      </c>
      <c r="G11" s="21" t="s">
        <v>7</v>
      </c>
      <c r="H11" s="22" t="s">
        <v>389</v>
      </c>
    </row>
    <row r="12" spans="2:8" ht="21.6" customHeight="1" x14ac:dyDescent="0.4">
      <c r="B12" s="120"/>
      <c r="C12" s="18" t="s">
        <v>190</v>
      </c>
      <c r="D12" s="19">
        <f t="shared" si="0"/>
        <v>0</v>
      </c>
      <c r="E12" s="20">
        <v>1.2</v>
      </c>
      <c r="F12" s="19">
        <f t="shared" si="1"/>
        <v>0.96</v>
      </c>
      <c r="G12" s="21" t="s">
        <v>7</v>
      </c>
      <c r="H12" s="22" t="s">
        <v>390</v>
      </c>
    </row>
    <row r="13" spans="2:8" ht="21.6" customHeight="1" x14ac:dyDescent="0.4">
      <c r="B13" s="120"/>
      <c r="C13" s="18" t="s">
        <v>42</v>
      </c>
      <c r="D13" s="19">
        <f t="shared" si="0"/>
        <v>0</v>
      </c>
      <c r="E13" s="20">
        <v>15</v>
      </c>
      <c r="F13" s="19">
        <f t="shared" si="1"/>
        <v>12</v>
      </c>
      <c r="G13" s="21" t="s">
        <v>7</v>
      </c>
      <c r="H13" s="22" t="s">
        <v>391</v>
      </c>
    </row>
    <row r="14" spans="2:8" ht="21.6" customHeight="1" x14ac:dyDescent="0.4">
      <c r="B14" s="120"/>
      <c r="C14" s="18" t="s">
        <v>279</v>
      </c>
      <c r="D14" s="19">
        <f t="shared" si="0"/>
        <v>0</v>
      </c>
      <c r="E14" s="20">
        <v>15</v>
      </c>
      <c r="F14" s="19">
        <f t="shared" si="1"/>
        <v>12</v>
      </c>
      <c r="G14" s="21" t="s">
        <v>7</v>
      </c>
      <c r="H14" s="22" t="s">
        <v>392</v>
      </c>
    </row>
    <row r="15" spans="2:8" ht="21.6" customHeight="1" x14ac:dyDescent="0.4">
      <c r="B15" s="120"/>
      <c r="C15" s="18" t="s">
        <v>55</v>
      </c>
      <c r="D15" s="19">
        <f t="shared" si="0"/>
        <v>0</v>
      </c>
      <c r="E15" s="20">
        <v>1</v>
      </c>
      <c r="F15" s="19">
        <f t="shared" si="1"/>
        <v>0.8</v>
      </c>
      <c r="G15" s="21" t="s">
        <v>7</v>
      </c>
      <c r="H15" s="22" t="s">
        <v>393</v>
      </c>
    </row>
    <row r="16" spans="2:8" ht="21.6" customHeight="1" x14ac:dyDescent="0.4">
      <c r="B16" s="120"/>
      <c r="C16" s="18" t="s">
        <v>22</v>
      </c>
      <c r="D16" s="19">
        <f t="shared" si="0"/>
        <v>0</v>
      </c>
      <c r="E16" s="20">
        <v>0.6</v>
      </c>
      <c r="F16" s="19">
        <f t="shared" si="1"/>
        <v>0.48</v>
      </c>
      <c r="G16" s="21" t="s">
        <v>7</v>
      </c>
      <c r="H16" s="22" t="s">
        <v>75</v>
      </c>
    </row>
    <row r="17" spans="2:8" ht="21.6" customHeight="1" x14ac:dyDescent="0.4">
      <c r="B17" s="120"/>
      <c r="C17" s="18" t="s">
        <v>34</v>
      </c>
      <c r="D17" s="19">
        <f t="shared" si="0"/>
        <v>0</v>
      </c>
      <c r="E17" s="20">
        <v>0.9</v>
      </c>
      <c r="F17" s="19">
        <f t="shared" si="1"/>
        <v>0.72000000000000008</v>
      </c>
      <c r="G17" s="21" t="s">
        <v>7</v>
      </c>
      <c r="H17" s="22" t="s">
        <v>394</v>
      </c>
    </row>
    <row r="18" spans="2:8" ht="21.6" customHeight="1" x14ac:dyDescent="0.4">
      <c r="B18" s="120"/>
      <c r="C18" s="18" t="s">
        <v>45</v>
      </c>
      <c r="D18" s="19">
        <f t="shared" si="0"/>
        <v>0</v>
      </c>
      <c r="E18" s="20">
        <v>0.18</v>
      </c>
      <c r="F18" s="19">
        <f t="shared" si="1"/>
        <v>0.14399999999999999</v>
      </c>
      <c r="G18" s="21" t="s">
        <v>7</v>
      </c>
      <c r="H18" s="22" t="s">
        <v>395</v>
      </c>
    </row>
    <row r="19" spans="2:8" ht="21.6" customHeight="1" x14ac:dyDescent="0.4">
      <c r="B19" s="120"/>
      <c r="C19" s="18" t="s">
        <v>187</v>
      </c>
      <c r="D19" s="19">
        <f t="shared" si="0"/>
        <v>0</v>
      </c>
      <c r="E19" s="20">
        <v>0.5</v>
      </c>
      <c r="F19" s="19">
        <f t="shared" si="1"/>
        <v>0.4</v>
      </c>
      <c r="G19" s="21" t="s">
        <v>7</v>
      </c>
      <c r="H19" s="22"/>
    </row>
    <row r="20" spans="2:8" ht="21.6" customHeight="1" x14ac:dyDescent="0.4">
      <c r="B20" s="120"/>
      <c r="C20" s="13" t="s">
        <v>396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23" t="s">
        <v>397</v>
      </c>
    </row>
    <row r="21" spans="2:8" ht="21.6" customHeight="1" x14ac:dyDescent="0.4">
      <c r="B21" s="120"/>
      <c r="C21" s="18" t="s">
        <v>189</v>
      </c>
      <c r="D21" s="19">
        <f t="shared" si="0"/>
        <v>0</v>
      </c>
      <c r="E21" s="20">
        <v>40</v>
      </c>
      <c r="F21" s="19">
        <f t="shared" si="1"/>
        <v>32</v>
      </c>
      <c r="G21" s="21" t="s">
        <v>7</v>
      </c>
      <c r="H21" s="22" t="s">
        <v>398</v>
      </c>
    </row>
    <row r="22" spans="2:8" ht="21.6" customHeight="1" x14ac:dyDescent="0.4">
      <c r="B22" s="120"/>
      <c r="C22" s="18" t="s">
        <v>90</v>
      </c>
      <c r="D22" s="19">
        <f t="shared" si="0"/>
        <v>0</v>
      </c>
      <c r="E22" s="20">
        <v>3</v>
      </c>
      <c r="F22" s="19">
        <f t="shared" si="1"/>
        <v>2.4000000000000004</v>
      </c>
      <c r="G22" s="21" t="s">
        <v>7</v>
      </c>
      <c r="H22" s="22" t="s">
        <v>399</v>
      </c>
    </row>
    <row r="23" spans="2:8" ht="21.6" customHeight="1" x14ac:dyDescent="0.4">
      <c r="B23" s="120"/>
      <c r="C23" s="18" t="s">
        <v>187</v>
      </c>
      <c r="D23" s="19">
        <f t="shared" si="0"/>
        <v>0</v>
      </c>
      <c r="E23" s="20">
        <v>0.5</v>
      </c>
      <c r="F23" s="19">
        <f t="shared" si="1"/>
        <v>0.4</v>
      </c>
      <c r="G23" s="21" t="s">
        <v>7</v>
      </c>
      <c r="H23" s="22" t="s">
        <v>400</v>
      </c>
    </row>
    <row r="24" spans="2:8" ht="21.6" customHeight="1" x14ac:dyDescent="0.4">
      <c r="B24" s="120"/>
      <c r="C24" s="18" t="s">
        <v>18</v>
      </c>
      <c r="D24" s="19">
        <f t="shared" si="0"/>
        <v>0</v>
      </c>
      <c r="E24" s="20">
        <v>30</v>
      </c>
      <c r="F24" s="19">
        <f t="shared" si="1"/>
        <v>24</v>
      </c>
      <c r="G24" s="21" t="s">
        <v>7</v>
      </c>
      <c r="H24" s="22" t="s">
        <v>401</v>
      </c>
    </row>
    <row r="25" spans="2:8" ht="21.6" customHeight="1" x14ac:dyDescent="0.4">
      <c r="B25" s="120"/>
      <c r="C25" s="18" t="s">
        <v>22</v>
      </c>
      <c r="D25" s="19">
        <f t="shared" si="0"/>
        <v>0</v>
      </c>
      <c r="E25" s="20">
        <v>0.8</v>
      </c>
      <c r="F25" s="19">
        <f t="shared" si="1"/>
        <v>0.64000000000000012</v>
      </c>
      <c r="G25" s="21" t="s">
        <v>7</v>
      </c>
      <c r="H25" s="22" t="s">
        <v>402</v>
      </c>
    </row>
    <row r="26" spans="2:8" ht="21.6" customHeight="1" x14ac:dyDescent="0.4">
      <c r="B26" s="120"/>
      <c r="C26" s="18" t="s">
        <v>34</v>
      </c>
      <c r="D26" s="19">
        <f t="shared" si="0"/>
        <v>0</v>
      </c>
      <c r="E26" s="20">
        <v>1</v>
      </c>
      <c r="F26" s="19">
        <f t="shared" si="1"/>
        <v>0.8</v>
      </c>
      <c r="G26" s="21" t="s">
        <v>7</v>
      </c>
      <c r="H26" s="22"/>
    </row>
    <row r="27" spans="2:8" ht="21.6" customHeight="1" x14ac:dyDescent="0.4">
      <c r="B27" s="120"/>
      <c r="C27" s="18" t="s">
        <v>45</v>
      </c>
      <c r="D27" s="19">
        <f t="shared" si="0"/>
        <v>0</v>
      </c>
      <c r="E27" s="20">
        <v>0.1</v>
      </c>
      <c r="F27" s="19">
        <f t="shared" si="1"/>
        <v>8.0000000000000016E-2</v>
      </c>
      <c r="G27" s="21" t="s">
        <v>7</v>
      </c>
      <c r="H27" s="22"/>
    </row>
    <row r="28" spans="2:8" ht="21.6" customHeight="1" x14ac:dyDescent="0.4">
      <c r="B28" s="120"/>
      <c r="C28" s="13" t="s">
        <v>403</v>
      </c>
      <c r="D28" s="14">
        <f t="shared" si="0"/>
        <v>0</v>
      </c>
      <c r="E28" s="15"/>
      <c r="F28" s="14">
        <f t="shared" si="1"/>
        <v>0</v>
      </c>
      <c r="G28" s="16" t="s">
        <v>7</v>
      </c>
      <c r="H28" s="23" t="s">
        <v>404</v>
      </c>
    </row>
    <row r="29" spans="2:8" ht="21.6" customHeight="1" x14ac:dyDescent="0.4">
      <c r="B29" s="120"/>
      <c r="C29" s="18" t="s">
        <v>184</v>
      </c>
      <c r="D29" s="19">
        <f t="shared" si="0"/>
        <v>0</v>
      </c>
      <c r="E29" s="20">
        <v>20</v>
      </c>
      <c r="F29" s="19">
        <f t="shared" si="1"/>
        <v>16</v>
      </c>
      <c r="G29" s="21" t="s">
        <v>7</v>
      </c>
      <c r="H29" s="22" t="s">
        <v>405</v>
      </c>
    </row>
    <row r="30" spans="2:8" ht="21.6" customHeight="1" x14ac:dyDescent="0.4">
      <c r="B30" s="120"/>
      <c r="C30" s="18" t="s">
        <v>30</v>
      </c>
      <c r="D30" s="19">
        <f t="shared" si="0"/>
        <v>0</v>
      </c>
      <c r="E30" s="20">
        <v>8</v>
      </c>
      <c r="F30" s="19">
        <f t="shared" si="1"/>
        <v>6.4</v>
      </c>
      <c r="G30" s="21" t="s">
        <v>7</v>
      </c>
      <c r="H30" s="22" t="s">
        <v>406</v>
      </c>
    </row>
    <row r="31" spans="2:8" ht="21.6" customHeight="1" x14ac:dyDescent="0.4">
      <c r="B31" s="120"/>
      <c r="C31" s="18" t="s">
        <v>80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7</v>
      </c>
      <c r="H31" s="22" t="s">
        <v>407</v>
      </c>
    </row>
    <row r="32" spans="2:8" ht="21.6" customHeight="1" x14ac:dyDescent="0.4">
      <c r="B32" s="120"/>
      <c r="C32" s="18" t="s">
        <v>166</v>
      </c>
      <c r="D32" s="19">
        <f t="shared" si="0"/>
        <v>0</v>
      </c>
      <c r="E32" s="20">
        <v>0.4</v>
      </c>
      <c r="F32" s="19">
        <f t="shared" si="1"/>
        <v>0.32000000000000006</v>
      </c>
      <c r="G32" s="21" t="s">
        <v>7</v>
      </c>
      <c r="H32" s="22" t="s">
        <v>408</v>
      </c>
    </row>
    <row r="33" spans="2:8" ht="21.6" customHeight="1" x14ac:dyDescent="0.4">
      <c r="B33" s="120"/>
      <c r="C33" s="18" t="s">
        <v>45</v>
      </c>
      <c r="D33" s="19">
        <f t="shared" si="0"/>
        <v>0</v>
      </c>
      <c r="E33" s="20">
        <v>0.17</v>
      </c>
      <c r="F33" s="19">
        <f t="shared" si="1"/>
        <v>0.13600000000000001</v>
      </c>
      <c r="G33" s="21" t="s">
        <v>7</v>
      </c>
      <c r="H33" s="22" t="s">
        <v>409</v>
      </c>
    </row>
    <row r="34" spans="2:8" ht="21.6" customHeight="1" x14ac:dyDescent="0.4">
      <c r="B34" s="120"/>
      <c r="C34" s="13" t="s">
        <v>297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23" t="s">
        <v>298</v>
      </c>
    </row>
    <row r="35" spans="2:8" ht="21.6" customHeight="1" thickBot="1" x14ac:dyDescent="0.45">
      <c r="B35" s="121"/>
      <c r="C35" s="25" t="s">
        <v>299</v>
      </c>
      <c r="D35" s="26">
        <f t="shared" si="0"/>
        <v>0</v>
      </c>
      <c r="E35" s="27">
        <v>20</v>
      </c>
      <c r="F35" s="26">
        <f t="shared" si="1"/>
        <v>16</v>
      </c>
      <c r="G35" s="28" t="s">
        <v>7</v>
      </c>
      <c r="H35" s="29" t="s">
        <v>121</v>
      </c>
    </row>
    <row r="36" spans="2:8" x14ac:dyDescent="0.4">
      <c r="B36" s="30"/>
      <c r="C36" s="30"/>
      <c r="D36" s="30"/>
      <c r="E36" s="30"/>
      <c r="F36" s="30"/>
      <c r="G36" s="30"/>
      <c r="H36" s="30"/>
    </row>
  </sheetData>
  <mergeCells count="1">
    <mergeCell ref="B5:B35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04474-8FF2-46AD-8624-8CD2CFFA1DA3}">
  <sheetPr>
    <pageSetUpPr fitToPage="1"/>
  </sheetPr>
  <dimension ref="B1:H15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410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411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412</v>
      </c>
    </row>
    <row r="9" spans="2:8" ht="21.6" customHeight="1" x14ac:dyDescent="0.4">
      <c r="B9" s="120"/>
      <c r="C9" s="18" t="s">
        <v>15</v>
      </c>
      <c r="D9" s="19">
        <f t="shared" si="0"/>
        <v>0</v>
      </c>
      <c r="E9" s="20">
        <v>15</v>
      </c>
      <c r="F9" s="19">
        <f t="shared" si="1"/>
        <v>12</v>
      </c>
      <c r="G9" s="24" t="s">
        <v>16</v>
      </c>
      <c r="H9" s="22" t="s">
        <v>413</v>
      </c>
    </row>
    <row r="10" spans="2:8" ht="21.6" customHeight="1" x14ac:dyDescent="0.4">
      <c r="B10" s="120"/>
      <c r="C10" s="18" t="s">
        <v>340</v>
      </c>
      <c r="D10" s="19">
        <f t="shared" si="0"/>
        <v>0</v>
      </c>
      <c r="E10" s="20">
        <v>5</v>
      </c>
      <c r="F10" s="19">
        <f t="shared" si="1"/>
        <v>4</v>
      </c>
      <c r="G10" s="21" t="s">
        <v>7</v>
      </c>
      <c r="H10" s="22" t="s">
        <v>414</v>
      </c>
    </row>
    <row r="11" spans="2:8" ht="21.6" customHeight="1" x14ac:dyDescent="0.4">
      <c r="B11" s="120"/>
      <c r="C11" s="18" t="s">
        <v>58</v>
      </c>
      <c r="D11" s="19">
        <f t="shared" si="0"/>
        <v>0</v>
      </c>
      <c r="E11" s="20">
        <v>0.8</v>
      </c>
      <c r="F11" s="19">
        <f t="shared" si="1"/>
        <v>0.64000000000000012</v>
      </c>
      <c r="G11" s="21" t="s">
        <v>7</v>
      </c>
      <c r="H11" s="22" t="s">
        <v>415</v>
      </c>
    </row>
    <row r="12" spans="2:8" ht="21.6" customHeight="1" x14ac:dyDescent="0.4">
      <c r="B12" s="120"/>
      <c r="C12" s="18" t="s">
        <v>22</v>
      </c>
      <c r="D12" s="19">
        <f t="shared" si="0"/>
        <v>0</v>
      </c>
      <c r="E12" s="20">
        <v>5</v>
      </c>
      <c r="F12" s="19">
        <f t="shared" si="1"/>
        <v>4</v>
      </c>
      <c r="G12" s="21" t="s">
        <v>7</v>
      </c>
      <c r="H12" s="22" t="s">
        <v>416</v>
      </c>
    </row>
    <row r="13" spans="2:8" ht="21.6" customHeight="1" x14ac:dyDescent="0.4">
      <c r="B13" s="120"/>
      <c r="C13" s="18" t="s">
        <v>61</v>
      </c>
      <c r="D13" s="19">
        <f t="shared" si="0"/>
        <v>0</v>
      </c>
      <c r="E13" s="20">
        <v>18</v>
      </c>
      <c r="F13" s="19">
        <f t="shared" si="1"/>
        <v>14.4</v>
      </c>
      <c r="G13" s="21" t="s">
        <v>7</v>
      </c>
      <c r="H13" s="22" t="s">
        <v>417</v>
      </c>
    </row>
    <row r="14" spans="2:8" ht="21.6" customHeight="1" thickBot="1" x14ac:dyDescent="0.45">
      <c r="B14" s="121"/>
      <c r="C14" s="25" t="s">
        <v>55</v>
      </c>
      <c r="D14" s="26">
        <f t="shared" si="0"/>
        <v>0</v>
      </c>
      <c r="E14" s="27">
        <v>3.6</v>
      </c>
      <c r="F14" s="26">
        <f t="shared" si="1"/>
        <v>2.8800000000000003</v>
      </c>
      <c r="G14" s="28" t="s">
        <v>7</v>
      </c>
      <c r="H14" s="29" t="s">
        <v>418</v>
      </c>
    </row>
    <row r="15" spans="2:8" x14ac:dyDescent="0.4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F6145-617E-44F0-897C-8C14088C0AC3}">
  <sheetPr>
    <pageSetUpPr fitToPage="1"/>
  </sheetPr>
  <dimension ref="B1:H37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419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6" si="0">$F$2*E5</f>
        <v>0</v>
      </c>
      <c r="E5" s="10"/>
      <c r="F5" s="9">
        <f t="shared" ref="F5:F36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420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3" t="s">
        <v>421</v>
      </c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70</v>
      </c>
    </row>
    <row r="8" spans="2:8" ht="21.6" customHeight="1" x14ac:dyDescent="0.4">
      <c r="B8" s="120"/>
      <c r="C8" s="18" t="s">
        <v>179</v>
      </c>
      <c r="D8" s="19">
        <f t="shared" si="0"/>
        <v>0</v>
      </c>
      <c r="E8" s="20">
        <v>35</v>
      </c>
      <c r="F8" s="19">
        <f t="shared" si="1"/>
        <v>28</v>
      </c>
      <c r="G8" s="21" t="s">
        <v>7</v>
      </c>
      <c r="H8" s="22" t="s">
        <v>422</v>
      </c>
    </row>
    <row r="9" spans="2:8" ht="21.6" customHeight="1" x14ac:dyDescent="0.4">
      <c r="B9" s="120"/>
      <c r="C9" s="18" t="s">
        <v>42</v>
      </c>
      <c r="D9" s="19">
        <f t="shared" si="0"/>
        <v>0</v>
      </c>
      <c r="E9" s="20">
        <v>20</v>
      </c>
      <c r="F9" s="19">
        <f t="shared" si="1"/>
        <v>16</v>
      </c>
      <c r="G9" s="21" t="s">
        <v>7</v>
      </c>
      <c r="H9" s="22" t="s">
        <v>423</v>
      </c>
    </row>
    <row r="10" spans="2:8" ht="21.6" customHeight="1" x14ac:dyDescent="0.4">
      <c r="B10" s="120"/>
      <c r="C10" s="18" t="s">
        <v>189</v>
      </c>
      <c r="D10" s="19">
        <f t="shared" si="0"/>
        <v>0</v>
      </c>
      <c r="E10" s="20">
        <v>20</v>
      </c>
      <c r="F10" s="19">
        <f t="shared" si="1"/>
        <v>16</v>
      </c>
      <c r="G10" s="21" t="s">
        <v>7</v>
      </c>
      <c r="H10" s="22" t="s">
        <v>424</v>
      </c>
    </row>
    <row r="11" spans="2:8" ht="21.6" customHeight="1" x14ac:dyDescent="0.4">
      <c r="B11" s="120"/>
      <c r="C11" s="18" t="s">
        <v>30</v>
      </c>
      <c r="D11" s="19">
        <f t="shared" si="0"/>
        <v>0</v>
      </c>
      <c r="E11" s="20">
        <v>10</v>
      </c>
      <c r="F11" s="19">
        <f t="shared" si="1"/>
        <v>8</v>
      </c>
      <c r="G11" s="21" t="s">
        <v>7</v>
      </c>
      <c r="H11" s="22" t="s">
        <v>425</v>
      </c>
    </row>
    <row r="12" spans="2:8" ht="21.6" customHeight="1" x14ac:dyDescent="0.4">
      <c r="B12" s="120"/>
      <c r="C12" s="18" t="s">
        <v>55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426</v>
      </c>
    </row>
    <row r="13" spans="2:8" ht="21.6" customHeight="1" x14ac:dyDescent="0.4">
      <c r="B13" s="120"/>
      <c r="C13" s="18" t="s">
        <v>80</v>
      </c>
      <c r="D13" s="19">
        <f t="shared" si="0"/>
        <v>0</v>
      </c>
      <c r="E13" s="20">
        <v>60</v>
      </c>
      <c r="F13" s="19">
        <f t="shared" si="1"/>
        <v>48</v>
      </c>
      <c r="G13" s="21" t="s">
        <v>7</v>
      </c>
      <c r="H13" s="22" t="s">
        <v>427</v>
      </c>
    </row>
    <row r="14" spans="2:8" ht="21.6" customHeight="1" x14ac:dyDescent="0.4">
      <c r="B14" s="120"/>
      <c r="C14" s="18" t="s">
        <v>428</v>
      </c>
      <c r="D14" s="19">
        <f t="shared" si="0"/>
        <v>0</v>
      </c>
      <c r="E14" s="20">
        <v>7.5</v>
      </c>
      <c r="F14" s="19">
        <f t="shared" si="1"/>
        <v>6</v>
      </c>
      <c r="G14" s="21" t="s">
        <v>7</v>
      </c>
      <c r="H14" s="22" t="s">
        <v>429</v>
      </c>
    </row>
    <row r="15" spans="2:8" ht="21.6" customHeight="1" x14ac:dyDescent="0.4">
      <c r="B15" s="120"/>
      <c r="C15" s="18" t="s">
        <v>89</v>
      </c>
      <c r="D15" s="19">
        <f t="shared" si="0"/>
        <v>0</v>
      </c>
      <c r="E15" s="20">
        <v>1</v>
      </c>
      <c r="F15" s="19">
        <f t="shared" si="1"/>
        <v>0.8</v>
      </c>
      <c r="G15" s="21" t="s">
        <v>7</v>
      </c>
      <c r="H15" s="22" t="s">
        <v>430</v>
      </c>
    </row>
    <row r="16" spans="2:8" ht="21.6" customHeight="1" x14ac:dyDescent="0.4">
      <c r="B16" s="120"/>
      <c r="C16" s="18" t="s">
        <v>431</v>
      </c>
      <c r="D16" s="19">
        <f t="shared" si="0"/>
        <v>0</v>
      </c>
      <c r="E16" s="20">
        <v>0.5</v>
      </c>
      <c r="F16" s="19">
        <f t="shared" si="1"/>
        <v>0.4</v>
      </c>
      <c r="G16" s="21" t="s">
        <v>7</v>
      </c>
      <c r="H16" s="22" t="s">
        <v>432</v>
      </c>
    </row>
    <row r="17" spans="2:8" ht="21.6" customHeight="1" x14ac:dyDescent="0.4">
      <c r="B17" s="120"/>
      <c r="C17" s="18" t="s">
        <v>86</v>
      </c>
      <c r="D17" s="19">
        <f t="shared" si="0"/>
        <v>0</v>
      </c>
      <c r="E17" s="20">
        <v>2</v>
      </c>
      <c r="F17" s="19">
        <f t="shared" si="1"/>
        <v>1.6</v>
      </c>
      <c r="G17" s="24" t="s">
        <v>52</v>
      </c>
      <c r="H17" s="22" t="s">
        <v>433</v>
      </c>
    </row>
    <row r="18" spans="2:8" ht="21.6" customHeight="1" x14ac:dyDescent="0.4">
      <c r="B18" s="120"/>
      <c r="C18" s="18" t="s">
        <v>80</v>
      </c>
      <c r="D18" s="19">
        <f t="shared" si="0"/>
        <v>0</v>
      </c>
      <c r="E18" s="20">
        <v>6</v>
      </c>
      <c r="F18" s="19">
        <f t="shared" si="1"/>
        <v>4.8000000000000007</v>
      </c>
      <c r="G18" s="24" t="s">
        <v>88</v>
      </c>
      <c r="H18" s="22" t="s">
        <v>434</v>
      </c>
    </row>
    <row r="19" spans="2:8" ht="21.6" customHeight="1" x14ac:dyDescent="0.4">
      <c r="B19" s="120"/>
      <c r="C19" s="18"/>
      <c r="D19" s="19">
        <f t="shared" si="0"/>
        <v>0</v>
      </c>
      <c r="E19" s="20"/>
      <c r="F19" s="19">
        <f t="shared" si="1"/>
        <v>0</v>
      </c>
      <c r="G19" s="21" t="s">
        <v>7</v>
      </c>
      <c r="H19" s="22" t="s">
        <v>435</v>
      </c>
    </row>
    <row r="20" spans="2:8" ht="21.6" customHeight="1" x14ac:dyDescent="0.4">
      <c r="B20" s="120"/>
      <c r="C20" s="18"/>
      <c r="D20" s="19">
        <f t="shared" si="0"/>
        <v>0</v>
      </c>
      <c r="E20" s="20"/>
      <c r="F20" s="19">
        <f t="shared" si="1"/>
        <v>0</v>
      </c>
      <c r="G20" s="21" t="s">
        <v>7</v>
      </c>
      <c r="H20" s="22" t="s">
        <v>436</v>
      </c>
    </row>
    <row r="21" spans="2:8" ht="21.6" customHeight="1" x14ac:dyDescent="0.4">
      <c r="B21" s="120"/>
      <c r="C21" s="13" t="s">
        <v>437</v>
      </c>
      <c r="D21" s="14">
        <f t="shared" si="0"/>
        <v>0</v>
      </c>
      <c r="E21" s="15"/>
      <c r="F21" s="14">
        <f t="shared" si="1"/>
        <v>0</v>
      </c>
      <c r="G21" s="16" t="s">
        <v>7</v>
      </c>
      <c r="H21" s="23" t="s">
        <v>438</v>
      </c>
    </row>
    <row r="22" spans="2:8" ht="21.6" customHeight="1" x14ac:dyDescent="0.4">
      <c r="B22" s="120"/>
      <c r="C22" s="18" t="s">
        <v>93</v>
      </c>
      <c r="D22" s="19">
        <f t="shared" si="0"/>
        <v>0</v>
      </c>
      <c r="E22" s="20">
        <v>30</v>
      </c>
      <c r="F22" s="19">
        <f t="shared" si="1"/>
        <v>24</v>
      </c>
      <c r="G22" s="21" t="s">
        <v>7</v>
      </c>
      <c r="H22" s="22" t="s">
        <v>439</v>
      </c>
    </row>
    <row r="23" spans="2:8" ht="21.6" customHeight="1" x14ac:dyDescent="0.4">
      <c r="B23" s="120"/>
      <c r="C23" s="18" t="s">
        <v>30</v>
      </c>
      <c r="D23" s="19">
        <f t="shared" si="0"/>
        <v>0</v>
      </c>
      <c r="E23" s="20">
        <v>15</v>
      </c>
      <c r="F23" s="19">
        <f t="shared" si="1"/>
        <v>12</v>
      </c>
      <c r="G23" s="21" t="s">
        <v>7</v>
      </c>
      <c r="H23" s="22" t="s">
        <v>440</v>
      </c>
    </row>
    <row r="24" spans="2:8" ht="21.6" customHeight="1" x14ac:dyDescent="0.4">
      <c r="B24" s="120"/>
      <c r="C24" s="18" t="s">
        <v>441</v>
      </c>
      <c r="D24" s="19">
        <f t="shared" si="0"/>
        <v>0</v>
      </c>
      <c r="E24" s="20">
        <v>1</v>
      </c>
      <c r="F24" s="19">
        <f t="shared" si="1"/>
        <v>0.8</v>
      </c>
      <c r="G24" s="21" t="s">
        <v>7</v>
      </c>
      <c r="H24" s="22" t="s">
        <v>442</v>
      </c>
    </row>
    <row r="25" spans="2:8" ht="21.6" customHeight="1" x14ac:dyDescent="0.4">
      <c r="B25" s="120"/>
      <c r="C25" s="18" t="s">
        <v>187</v>
      </c>
      <c r="D25" s="19">
        <f t="shared" si="0"/>
        <v>0</v>
      </c>
      <c r="E25" s="20">
        <v>1</v>
      </c>
      <c r="F25" s="19">
        <f t="shared" si="1"/>
        <v>0.8</v>
      </c>
      <c r="G25" s="21" t="s">
        <v>7</v>
      </c>
      <c r="H25" s="22" t="s">
        <v>443</v>
      </c>
    </row>
    <row r="26" spans="2:8" ht="21.6" customHeight="1" x14ac:dyDescent="0.4">
      <c r="B26" s="120"/>
      <c r="C26" s="18" t="s">
        <v>37</v>
      </c>
      <c r="D26" s="19">
        <f t="shared" si="0"/>
        <v>0</v>
      </c>
      <c r="E26" s="20">
        <v>1</v>
      </c>
      <c r="F26" s="19">
        <f t="shared" si="1"/>
        <v>0.8</v>
      </c>
      <c r="G26" s="21" t="s">
        <v>7</v>
      </c>
      <c r="H26" s="22"/>
    </row>
    <row r="27" spans="2:8" ht="21.6" customHeight="1" x14ac:dyDescent="0.4">
      <c r="B27" s="120"/>
      <c r="C27" s="18" t="s">
        <v>166</v>
      </c>
      <c r="D27" s="19">
        <f t="shared" si="0"/>
        <v>0</v>
      </c>
      <c r="E27" s="20">
        <v>0.15</v>
      </c>
      <c r="F27" s="19">
        <f t="shared" si="1"/>
        <v>0.12</v>
      </c>
      <c r="G27" s="21" t="s">
        <v>7</v>
      </c>
      <c r="H27" s="22"/>
    </row>
    <row r="28" spans="2:8" ht="21.6" customHeight="1" x14ac:dyDescent="0.4">
      <c r="B28" s="120"/>
      <c r="C28" s="18" t="s">
        <v>34</v>
      </c>
      <c r="D28" s="19">
        <f t="shared" si="0"/>
        <v>0</v>
      </c>
      <c r="E28" s="20">
        <v>0.5</v>
      </c>
      <c r="F28" s="19">
        <f t="shared" si="1"/>
        <v>0.4</v>
      </c>
      <c r="G28" s="21" t="s">
        <v>7</v>
      </c>
      <c r="H28" s="22"/>
    </row>
    <row r="29" spans="2:8" ht="21.6" customHeight="1" x14ac:dyDescent="0.4">
      <c r="B29" s="120"/>
      <c r="C29" s="13" t="s">
        <v>365</v>
      </c>
      <c r="D29" s="14">
        <f t="shared" si="0"/>
        <v>0</v>
      </c>
      <c r="E29" s="15"/>
      <c r="F29" s="14">
        <f t="shared" si="1"/>
        <v>0</v>
      </c>
      <c r="G29" s="16" t="s">
        <v>7</v>
      </c>
      <c r="H29" s="23" t="s">
        <v>366</v>
      </c>
    </row>
    <row r="30" spans="2:8" ht="21.6" customHeight="1" x14ac:dyDescent="0.4">
      <c r="B30" s="120"/>
      <c r="C30" s="18" t="s">
        <v>42</v>
      </c>
      <c r="D30" s="19">
        <f t="shared" si="0"/>
        <v>0</v>
      </c>
      <c r="E30" s="20">
        <v>15</v>
      </c>
      <c r="F30" s="19">
        <f t="shared" si="1"/>
        <v>12</v>
      </c>
      <c r="G30" s="21" t="s">
        <v>7</v>
      </c>
      <c r="H30" s="22" t="s">
        <v>41</v>
      </c>
    </row>
    <row r="31" spans="2:8" ht="21.6" customHeight="1" x14ac:dyDescent="0.4">
      <c r="B31" s="120"/>
      <c r="C31" s="18" t="s">
        <v>163</v>
      </c>
      <c r="D31" s="19">
        <f t="shared" si="0"/>
        <v>0</v>
      </c>
      <c r="E31" s="20">
        <v>5</v>
      </c>
      <c r="F31" s="19">
        <f t="shared" si="1"/>
        <v>4</v>
      </c>
      <c r="G31" s="21" t="s">
        <v>7</v>
      </c>
      <c r="H31" s="22" t="s">
        <v>367</v>
      </c>
    </row>
    <row r="32" spans="2:8" ht="21.6" customHeight="1" x14ac:dyDescent="0.4">
      <c r="B32" s="120"/>
      <c r="C32" s="18" t="s">
        <v>80</v>
      </c>
      <c r="D32" s="19">
        <f t="shared" si="0"/>
        <v>0</v>
      </c>
      <c r="E32" s="20">
        <v>100</v>
      </c>
      <c r="F32" s="19">
        <f t="shared" si="1"/>
        <v>80</v>
      </c>
      <c r="G32" s="21" t="s">
        <v>7</v>
      </c>
      <c r="H32" s="22" t="s">
        <v>368</v>
      </c>
    </row>
    <row r="33" spans="2:8" ht="21.6" customHeight="1" x14ac:dyDescent="0.4">
      <c r="B33" s="120"/>
      <c r="C33" s="18" t="s">
        <v>115</v>
      </c>
      <c r="D33" s="19">
        <f t="shared" si="0"/>
        <v>0</v>
      </c>
      <c r="E33" s="20">
        <v>0.5</v>
      </c>
      <c r="F33" s="19">
        <f t="shared" si="1"/>
        <v>0.4</v>
      </c>
      <c r="G33" s="24" t="s">
        <v>116</v>
      </c>
      <c r="H33" s="22" t="s">
        <v>369</v>
      </c>
    </row>
    <row r="34" spans="2:8" ht="21.6" customHeight="1" x14ac:dyDescent="0.4">
      <c r="B34" s="120"/>
      <c r="C34" s="18" t="s">
        <v>45</v>
      </c>
      <c r="D34" s="19">
        <f t="shared" si="0"/>
        <v>0</v>
      </c>
      <c r="E34" s="20">
        <v>0.2</v>
      </c>
      <c r="F34" s="19">
        <f t="shared" si="1"/>
        <v>0.16000000000000003</v>
      </c>
      <c r="G34" s="21" t="s">
        <v>7</v>
      </c>
      <c r="H34" s="22"/>
    </row>
    <row r="35" spans="2:8" ht="21.6" customHeight="1" x14ac:dyDescent="0.4">
      <c r="B35" s="120"/>
      <c r="C35" s="13" t="s">
        <v>216</v>
      </c>
      <c r="D35" s="14">
        <f t="shared" si="0"/>
        <v>0</v>
      </c>
      <c r="E35" s="15"/>
      <c r="F35" s="14">
        <f t="shared" si="1"/>
        <v>0</v>
      </c>
      <c r="G35" s="16" t="s">
        <v>7</v>
      </c>
      <c r="H35" s="17"/>
    </row>
    <row r="36" spans="2:8" ht="21.6" customHeight="1" thickBot="1" x14ac:dyDescent="0.45">
      <c r="B36" s="121"/>
      <c r="C36" s="25" t="s">
        <v>217</v>
      </c>
      <c r="D36" s="26">
        <f t="shared" si="0"/>
        <v>0</v>
      </c>
      <c r="E36" s="27">
        <v>30</v>
      </c>
      <c r="F36" s="26">
        <f t="shared" si="1"/>
        <v>24</v>
      </c>
      <c r="G36" s="28" t="s">
        <v>7</v>
      </c>
      <c r="H36" s="29"/>
    </row>
    <row r="37" spans="2:8" x14ac:dyDescent="0.4">
      <c r="B37" s="30"/>
      <c r="C37" s="30"/>
      <c r="D37" s="30"/>
      <c r="E37" s="30"/>
      <c r="F37" s="30"/>
      <c r="G37" s="30"/>
      <c r="H37" s="30"/>
    </row>
  </sheetData>
  <mergeCells count="1">
    <mergeCell ref="B5:B3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1FD32-7EDF-476A-A7C4-61F1FABD9CF0}">
  <sheetPr>
    <pageSetUpPr fitToPage="1"/>
  </sheetPr>
  <dimension ref="B1:H15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444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445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446</v>
      </c>
    </row>
    <row r="9" spans="2:8" ht="21.6" customHeight="1" x14ac:dyDescent="0.4">
      <c r="B9" s="120"/>
      <c r="C9" s="18" t="s">
        <v>15</v>
      </c>
      <c r="D9" s="19">
        <f t="shared" si="0"/>
        <v>0</v>
      </c>
      <c r="E9" s="20">
        <v>22</v>
      </c>
      <c r="F9" s="19">
        <f t="shared" si="1"/>
        <v>17.600000000000001</v>
      </c>
      <c r="G9" s="24" t="s">
        <v>16</v>
      </c>
      <c r="H9" s="22" t="s">
        <v>447</v>
      </c>
    </row>
    <row r="10" spans="2:8" ht="21.6" customHeight="1" x14ac:dyDescent="0.4">
      <c r="B10" s="120"/>
      <c r="C10" s="18" t="s">
        <v>22</v>
      </c>
      <c r="D10" s="19">
        <f t="shared" si="0"/>
        <v>0</v>
      </c>
      <c r="E10" s="20">
        <v>4</v>
      </c>
      <c r="F10" s="19">
        <f t="shared" si="1"/>
        <v>3.2</v>
      </c>
      <c r="G10" s="21" t="s">
        <v>7</v>
      </c>
      <c r="H10" s="22" t="s">
        <v>448</v>
      </c>
    </row>
    <row r="11" spans="2:8" ht="21.6" customHeight="1" x14ac:dyDescent="0.4">
      <c r="B11" s="120"/>
      <c r="C11" s="18" t="s">
        <v>55</v>
      </c>
      <c r="D11" s="19">
        <f t="shared" si="0"/>
        <v>0</v>
      </c>
      <c r="E11" s="20">
        <v>8.4</v>
      </c>
      <c r="F11" s="19">
        <f t="shared" si="1"/>
        <v>6.7200000000000006</v>
      </c>
      <c r="G11" s="21" t="s">
        <v>7</v>
      </c>
      <c r="H11" s="22" t="s">
        <v>449</v>
      </c>
    </row>
    <row r="12" spans="2:8" ht="21.6" customHeight="1" x14ac:dyDescent="0.4">
      <c r="B12" s="120"/>
      <c r="C12" s="18" t="s">
        <v>22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450</v>
      </c>
    </row>
    <row r="13" spans="2:8" ht="21.6" customHeight="1" x14ac:dyDescent="0.4">
      <c r="B13" s="120"/>
      <c r="C13" s="18"/>
      <c r="D13" s="19"/>
      <c r="E13" s="20"/>
      <c r="F13" s="19"/>
      <c r="G13" s="21" t="s">
        <v>7</v>
      </c>
      <c r="H13" s="22" t="s">
        <v>451</v>
      </c>
    </row>
    <row r="14" spans="2:8" ht="21.6" customHeight="1" thickBot="1" x14ac:dyDescent="0.45">
      <c r="B14" s="121"/>
      <c r="C14" s="25"/>
      <c r="D14" s="26"/>
      <c r="E14" s="27"/>
      <c r="F14" s="26"/>
      <c r="G14" s="28" t="s">
        <v>7</v>
      </c>
      <c r="H14" s="29" t="s">
        <v>452</v>
      </c>
    </row>
    <row r="15" spans="2:8" x14ac:dyDescent="0.4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A9F8-FDA0-4969-A386-FA28BC06BA78}">
  <dimension ref="B2:M158"/>
  <sheetViews>
    <sheetView zoomScaleNormal="100" workbookViewId="0"/>
  </sheetViews>
  <sheetFormatPr defaultColWidth="9" defaultRowHeight="15" x14ac:dyDescent="0.4"/>
  <cols>
    <col min="1" max="1" width="1.625" style="39" customWidth="1"/>
    <col min="2" max="2" width="5.625" style="39" customWidth="1"/>
    <col min="3" max="3" width="4.625" style="39" customWidth="1"/>
    <col min="4" max="4" width="31" style="39" customWidth="1"/>
    <col min="5" max="7" width="22.625" style="39" customWidth="1"/>
    <col min="8" max="8" width="26.625" style="39" customWidth="1"/>
    <col min="9" max="9" width="22.625" style="39" customWidth="1"/>
    <col min="10" max="16384" width="9" style="39"/>
  </cols>
  <sheetData>
    <row r="2" spans="2:13" ht="58.9" customHeight="1" x14ac:dyDescent="0.4">
      <c r="D2" s="71"/>
      <c r="F2" s="71"/>
      <c r="G2" s="71"/>
      <c r="H2" s="71"/>
      <c r="I2" s="71"/>
      <c r="J2" s="71"/>
      <c r="K2" s="71"/>
      <c r="L2" s="71"/>
      <c r="M2" s="71"/>
    </row>
    <row r="3" spans="2:13" s="40" customFormat="1" ht="30.6" customHeight="1" thickBot="1" x14ac:dyDescent="0.45">
      <c r="I3" s="85" t="s">
        <v>799</v>
      </c>
    </row>
    <row r="4" spans="2:13" ht="33" customHeight="1" x14ac:dyDescent="0.4">
      <c r="B4" s="41" t="s">
        <v>563</v>
      </c>
      <c r="C4" s="42" t="s">
        <v>564</v>
      </c>
      <c r="D4" s="42" t="s">
        <v>6</v>
      </c>
      <c r="E4" s="42" t="s">
        <v>49</v>
      </c>
      <c r="F4" s="43" t="s">
        <v>565</v>
      </c>
      <c r="G4" s="44" t="s">
        <v>566</v>
      </c>
      <c r="H4" s="42" t="s">
        <v>567</v>
      </c>
      <c r="I4" s="72" t="s">
        <v>568</v>
      </c>
    </row>
    <row r="5" spans="2:13" ht="15" customHeight="1" x14ac:dyDescent="0.4">
      <c r="B5" s="87" t="s">
        <v>571</v>
      </c>
      <c r="C5" s="89" t="s">
        <v>572</v>
      </c>
      <c r="D5" s="109" t="s">
        <v>800</v>
      </c>
      <c r="E5" s="111" t="s">
        <v>801</v>
      </c>
      <c r="F5" s="46" t="s">
        <v>575</v>
      </c>
      <c r="G5" s="47" t="s">
        <v>802</v>
      </c>
      <c r="H5" s="48" t="s">
        <v>577</v>
      </c>
      <c r="I5" s="73" t="s">
        <v>578</v>
      </c>
    </row>
    <row r="6" spans="2:13" ht="15" customHeight="1" x14ac:dyDescent="0.4">
      <c r="B6" s="88"/>
      <c r="C6" s="90"/>
      <c r="D6" s="110"/>
      <c r="E6" s="112"/>
      <c r="F6" s="51" t="s">
        <v>732</v>
      </c>
      <c r="G6" s="52" t="s">
        <v>581</v>
      </c>
      <c r="H6" s="53" t="s">
        <v>582</v>
      </c>
      <c r="I6" s="74" t="s">
        <v>583</v>
      </c>
    </row>
    <row r="7" spans="2:13" ht="15" customHeight="1" x14ac:dyDescent="0.4">
      <c r="B7" s="88"/>
      <c r="C7" s="90"/>
      <c r="D7" s="110"/>
      <c r="E7" s="112"/>
      <c r="F7" s="51"/>
      <c r="G7" s="52" t="s">
        <v>586</v>
      </c>
      <c r="H7" s="53"/>
      <c r="I7" s="74" t="s">
        <v>587</v>
      </c>
    </row>
    <row r="8" spans="2:13" ht="15" customHeight="1" x14ac:dyDescent="0.4">
      <c r="B8" s="88"/>
      <c r="C8" s="90"/>
      <c r="D8" s="110"/>
      <c r="E8" s="112"/>
      <c r="F8" s="51"/>
      <c r="G8" s="52" t="s">
        <v>589</v>
      </c>
      <c r="H8" s="53"/>
      <c r="I8" s="74"/>
    </row>
    <row r="9" spans="2:13" ht="15" customHeight="1" x14ac:dyDescent="0.4">
      <c r="B9" s="88"/>
      <c r="C9" s="90"/>
      <c r="D9" s="110"/>
      <c r="E9" s="112"/>
      <c r="F9" s="51"/>
      <c r="G9" s="52"/>
      <c r="H9" s="53"/>
      <c r="I9" s="74"/>
    </row>
    <row r="10" spans="2:13" ht="15" customHeight="1" x14ac:dyDescent="0.4">
      <c r="B10" s="88"/>
      <c r="C10" s="90"/>
      <c r="D10" s="110"/>
      <c r="E10" s="112"/>
      <c r="F10" s="51"/>
      <c r="G10" s="52"/>
      <c r="H10" s="53"/>
      <c r="I10" s="74"/>
    </row>
    <row r="11" spans="2:13" ht="15" customHeight="1" x14ac:dyDescent="0.4">
      <c r="B11" s="87" t="s">
        <v>593</v>
      </c>
      <c r="C11" s="89" t="s">
        <v>594</v>
      </c>
      <c r="D11" s="109" t="s">
        <v>803</v>
      </c>
      <c r="E11" s="111" t="s">
        <v>804</v>
      </c>
      <c r="F11" s="46" t="s">
        <v>805</v>
      </c>
      <c r="G11" s="47" t="s">
        <v>806</v>
      </c>
      <c r="H11" s="48" t="s">
        <v>599</v>
      </c>
      <c r="I11" s="73" t="s">
        <v>600</v>
      </c>
    </row>
    <row r="12" spans="2:13" ht="15" customHeight="1" x14ac:dyDescent="0.4">
      <c r="B12" s="88"/>
      <c r="C12" s="90"/>
      <c r="D12" s="110"/>
      <c r="E12" s="112"/>
      <c r="F12" s="51" t="s">
        <v>732</v>
      </c>
      <c r="G12" s="52" t="s">
        <v>807</v>
      </c>
      <c r="H12" s="53" t="s">
        <v>602</v>
      </c>
      <c r="I12" s="74" t="s">
        <v>603</v>
      </c>
    </row>
    <row r="13" spans="2:13" ht="15" customHeight="1" x14ac:dyDescent="0.4">
      <c r="B13" s="88"/>
      <c r="C13" s="90"/>
      <c r="D13" s="110"/>
      <c r="E13" s="112"/>
      <c r="F13" s="51"/>
      <c r="G13" s="52"/>
      <c r="H13" s="53" t="s">
        <v>808</v>
      </c>
      <c r="I13" s="74" t="s">
        <v>607</v>
      </c>
    </row>
    <row r="14" spans="2:13" ht="15" customHeight="1" x14ac:dyDescent="0.4">
      <c r="B14" s="88"/>
      <c r="C14" s="90"/>
      <c r="D14" s="110"/>
      <c r="E14" s="112"/>
      <c r="F14" s="51"/>
      <c r="G14" s="52"/>
      <c r="H14" s="53"/>
      <c r="I14" s="74" t="s">
        <v>608</v>
      </c>
    </row>
    <row r="15" spans="2:13" ht="15" customHeight="1" x14ac:dyDescent="0.4">
      <c r="B15" s="88"/>
      <c r="C15" s="90"/>
      <c r="D15" s="110"/>
      <c r="E15" s="112"/>
      <c r="F15" s="51"/>
      <c r="G15" s="52"/>
      <c r="H15" s="53"/>
      <c r="I15" s="74" t="s">
        <v>609</v>
      </c>
    </row>
    <row r="16" spans="2:13" ht="15" customHeight="1" x14ac:dyDescent="0.4">
      <c r="B16" s="88"/>
      <c r="C16" s="90"/>
      <c r="D16" s="110"/>
      <c r="E16" s="112"/>
      <c r="F16" s="51"/>
      <c r="G16" s="52"/>
      <c r="H16" s="53"/>
      <c r="I16" s="74"/>
    </row>
    <row r="17" spans="2:9" ht="15" customHeight="1" x14ac:dyDescent="0.4">
      <c r="B17" s="95" t="s">
        <v>809</v>
      </c>
      <c r="C17" s="89" t="s">
        <v>611</v>
      </c>
      <c r="D17" s="109" t="s">
        <v>810</v>
      </c>
      <c r="E17" s="111" t="s">
        <v>811</v>
      </c>
      <c r="F17" s="46" t="s">
        <v>812</v>
      </c>
      <c r="G17" s="47" t="s">
        <v>813</v>
      </c>
      <c r="H17" s="48" t="s">
        <v>616</v>
      </c>
      <c r="I17" s="73" t="s">
        <v>645</v>
      </c>
    </row>
    <row r="18" spans="2:9" ht="15" customHeight="1" x14ac:dyDescent="0.4">
      <c r="B18" s="88"/>
      <c r="C18" s="90"/>
      <c r="D18" s="110"/>
      <c r="E18" s="112"/>
      <c r="F18" s="51" t="s">
        <v>814</v>
      </c>
      <c r="G18" s="52" t="s">
        <v>815</v>
      </c>
      <c r="H18" s="53" t="s">
        <v>620</v>
      </c>
      <c r="I18" s="74" t="s">
        <v>816</v>
      </c>
    </row>
    <row r="19" spans="2:9" ht="15" customHeight="1" x14ac:dyDescent="0.4">
      <c r="B19" s="88"/>
      <c r="C19" s="90"/>
      <c r="D19" s="110"/>
      <c r="E19" s="112"/>
      <c r="F19" s="51"/>
      <c r="G19" s="52"/>
      <c r="H19" s="53" t="s">
        <v>817</v>
      </c>
      <c r="I19" s="74" t="s">
        <v>625</v>
      </c>
    </row>
    <row r="20" spans="2:9" ht="15" customHeight="1" x14ac:dyDescent="0.4">
      <c r="B20" s="88"/>
      <c r="C20" s="90"/>
      <c r="D20" s="110"/>
      <c r="E20" s="112"/>
      <c r="F20" s="51"/>
      <c r="G20" s="52"/>
      <c r="H20" s="53"/>
      <c r="I20" s="74"/>
    </row>
    <row r="21" spans="2:9" ht="15" customHeight="1" x14ac:dyDescent="0.4">
      <c r="B21" s="88"/>
      <c r="C21" s="90"/>
      <c r="D21" s="110"/>
      <c r="E21" s="112"/>
      <c r="F21" s="51"/>
      <c r="G21" s="52"/>
      <c r="H21" s="53"/>
      <c r="I21" s="74"/>
    </row>
    <row r="22" spans="2:9" ht="15" customHeight="1" x14ac:dyDescent="0.4">
      <c r="B22" s="88"/>
      <c r="C22" s="90"/>
      <c r="D22" s="110"/>
      <c r="E22" s="112"/>
      <c r="F22" s="51"/>
      <c r="G22" s="52"/>
      <c r="H22" s="53"/>
      <c r="I22" s="74"/>
    </row>
    <row r="23" spans="2:9" ht="15" customHeight="1" x14ac:dyDescent="0.4">
      <c r="B23" s="95" t="s">
        <v>818</v>
      </c>
      <c r="C23" s="89" t="s">
        <v>641</v>
      </c>
      <c r="D23" s="109" t="s">
        <v>819</v>
      </c>
      <c r="E23" s="111" t="s">
        <v>820</v>
      </c>
      <c r="F23" s="46" t="s">
        <v>643</v>
      </c>
      <c r="G23" s="47" t="s">
        <v>802</v>
      </c>
      <c r="H23" s="48" t="s">
        <v>644</v>
      </c>
      <c r="I23" s="73" t="s">
        <v>645</v>
      </c>
    </row>
    <row r="24" spans="2:9" ht="15" customHeight="1" x14ac:dyDescent="0.4">
      <c r="B24" s="88"/>
      <c r="C24" s="90"/>
      <c r="D24" s="110"/>
      <c r="E24" s="112"/>
      <c r="F24" s="51" t="s">
        <v>732</v>
      </c>
      <c r="G24" s="52" t="s">
        <v>647</v>
      </c>
      <c r="H24" s="53" t="s">
        <v>648</v>
      </c>
      <c r="I24" s="74" t="s">
        <v>649</v>
      </c>
    </row>
    <row r="25" spans="2:9" ht="15" customHeight="1" x14ac:dyDescent="0.4">
      <c r="B25" s="88"/>
      <c r="C25" s="90"/>
      <c r="D25" s="110"/>
      <c r="E25" s="112"/>
      <c r="F25" s="51"/>
      <c r="G25" s="52" t="s">
        <v>651</v>
      </c>
      <c r="H25" s="53" t="s">
        <v>652</v>
      </c>
      <c r="I25" s="74" t="s">
        <v>653</v>
      </c>
    </row>
    <row r="26" spans="2:9" ht="15" customHeight="1" x14ac:dyDescent="0.4">
      <c r="B26" s="88"/>
      <c r="C26" s="90"/>
      <c r="D26" s="110"/>
      <c r="E26" s="112"/>
      <c r="F26" s="51"/>
      <c r="G26" s="52" t="s">
        <v>821</v>
      </c>
      <c r="H26" s="53" t="s">
        <v>667</v>
      </c>
      <c r="I26" s="74" t="s">
        <v>655</v>
      </c>
    </row>
    <row r="27" spans="2:9" ht="15" customHeight="1" x14ac:dyDescent="0.4">
      <c r="B27" s="88"/>
      <c r="C27" s="90"/>
      <c r="D27" s="110"/>
      <c r="E27" s="112"/>
      <c r="F27" s="51"/>
      <c r="G27" s="52"/>
      <c r="H27" s="53"/>
      <c r="I27" s="74"/>
    </row>
    <row r="28" spans="2:9" ht="15" customHeight="1" x14ac:dyDescent="0.4">
      <c r="B28" s="88"/>
      <c r="C28" s="90"/>
      <c r="D28" s="110"/>
      <c r="E28" s="112"/>
      <c r="F28" s="51"/>
      <c r="G28" s="52"/>
      <c r="H28" s="53"/>
      <c r="I28" s="74"/>
    </row>
    <row r="29" spans="2:9" ht="15" customHeight="1" x14ac:dyDescent="0.4">
      <c r="B29" s="95" t="s">
        <v>656</v>
      </c>
      <c r="C29" s="89" t="s">
        <v>657</v>
      </c>
      <c r="D29" s="109" t="s">
        <v>822</v>
      </c>
      <c r="E29" s="111" t="s">
        <v>823</v>
      </c>
      <c r="F29" s="46" t="s">
        <v>660</v>
      </c>
      <c r="G29" s="47" t="s">
        <v>802</v>
      </c>
      <c r="H29" s="48" t="s">
        <v>661</v>
      </c>
      <c r="I29" s="73" t="s">
        <v>662</v>
      </c>
    </row>
    <row r="30" spans="2:9" ht="15" customHeight="1" x14ac:dyDescent="0.4">
      <c r="B30" s="88"/>
      <c r="C30" s="90"/>
      <c r="D30" s="110"/>
      <c r="E30" s="112"/>
      <c r="F30" s="51" t="s">
        <v>732</v>
      </c>
      <c r="G30" s="52" t="s">
        <v>664</v>
      </c>
      <c r="H30" s="53" t="s">
        <v>665</v>
      </c>
      <c r="I30" s="74" t="s">
        <v>666</v>
      </c>
    </row>
    <row r="31" spans="2:9" ht="15" customHeight="1" x14ac:dyDescent="0.4">
      <c r="B31" s="88"/>
      <c r="C31" s="90"/>
      <c r="D31" s="110"/>
      <c r="E31" s="112"/>
      <c r="F31" s="51"/>
      <c r="G31" s="52" t="s">
        <v>256</v>
      </c>
      <c r="H31" s="53"/>
      <c r="I31" s="74" t="s">
        <v>587</v>
      </c>
    </row>
    <row r="32" spans="2:9" ht="15" customHeight="1" x14ac:dyDescent="0.4">
      <c r="B32" s="88"/>
      <c r="C32" s="90"/>
      <c r="D32" s="110"/>
      <c r="E32" s="112"/>
      <c r="F32" s="51"/>
      <c r="G32" s="52" t="s">
        <v>668</v>
      </c>
      <c r="H32" s="53"/>
      <c r="I32" s="74"/>
    </row>
    <row r="33" spans="2:9" ht="15" customHeight="1" x14ac:dyDescent="0.4">
      <c r="B33" s="88"/>
      <c r="C33" s="90"/>
      <c r="D33" s="110"/>
      <c r="E33" s="112"/>
      <c r="F33" s="51"/>
      <c r="G33" s="52"/>
      <c r="H33" s="53"/>
      <c r="I33" s="74"/>
    </row>
    <row r="34" spans="2:9" ht="15" customHeight="1" x14ac:dyDescent="0.4">
      <c r="B34" s="88"/>
      <c r="C34" s="90"/>
      <c r="D34" s="110"/>
      <c r="E34" s="112"/>
      <c r="F34" s="51"/>
      <c r="G34" s="52"/>
      <c r="H34" s="53"/>
      <c r="I34" s="74"/>
    </row>
    <row r="35" spans="2:9" ht="15" customHeight="1" x14ac:dyDescent="0.4">
      <c r="B35" s="95" t="s">
        <v>669</v>
      </c>
      <c r="C35" s="89" t="s">
        <v>572</v>
      </c>
      <c r="D35" s="109" t="s">
        <v>824</v>
      </c>
      <c r="E35" s="111" t="s">
        <v>825</v>
      </c>
      <c r="F35" s="46" t="s">
        <v>826</v>
      </c>
      <c r="G35" s="47" t="s">
        <v>827</v>
      </c>
      <c r="H35" s="48" t="s">
        <v>674</v>
      </c>
      <c r="I35" s="73" t="s">
        <v>675</v>
      </c>
    </row>
    <row r="36" spans="2:9" ht="15" customHeight="1" x14ac:dyDescent="0.4">
      <c r="B36" s="88"/>
      <c r="C36" s="90"/>
      <c r="D36" s="110"/>
      <c r="E36" s="112"/>
      <c r="F36" s="51"/>
      <c r="G36" s="52" t="s">
        <v>619</v>
      </c>
      <c r="H36" s="53" t="s">
        <v>678</v>
      </c>
      <c r="I36" s="74" t="s">
        <v>625</v>
      </c>
    </row>
    <row r="37" spans="2:9" ht="15" customHeight="1" x14ac:dyDescent="0.4">
      <c r="B37" s="88"/>
      <c r="C37" s="90"/>
      <c r="D37" s="110"/>
      <c r="E37" s="112"/>
      <c r="F37" s="51"/>
      <c r="G37" s="52" t="s">
        <v>828</v>
      </c>
      <c r="H37" s="53" t="s">
        <v>680</v>
      </c>
      <c r="I37" s="74" t="s">
        <v>681</v>
      </c>
    </row>
    <row r="38" spans="2:9" ht="15" customHeight="1" x14ac:dyDescent="0.4">
      <c r="B38" s="88"/>
      <c r="C38" s="90"/>
      <c r="D38" s="110"/>
      <c r="E38" s="112"/>
      <c r="F38" s="51"/>
      <c r="G38" s="52"/>
      <c r="H38" s="53" t="s">
        <v>682</v>
      </c>
      <c r="I38" s="74" t="s">
        <v>683</v>
      </c>
    </row>
    <row r="39" spans="2:9" ht="15" customHeight="1" x14ac:dyDescent="0.4">
      <c r="B39" s="88"/>
      <c r="C39" s="90"/>
      <c r="D39" s="110"/>
      <c r="E39" s="112"/>
      <c r="F39" s="51"/>
      <c r="G39" s="52"/>
      <c r="H39" s="53"/>
      <c r="I39" s="74"/>
    </row>
    <row r="40" spans="2:9" ht="15" customHeight="1" x14ac:dyDescent="0.4">
      <c r="B40" s="88"/>
      <c r="C40" s="90"/>
      <c r="D40" s="110"/>
      <c r="E40" s="112"/>
      <c r="F40" s="51"/>
      <c r="G40" s="52"/>
      <c r="H40" s="53"/>
      <c r="I40" s="74"/>
    </row>
    <row r="41" spans="2:9" ht="15" customHeight="1" x14ac:dyDescent="0.4">
      <c r="B41" s="95" t="s">
        <v>684</v>
      </c>
      <c r="C41" s="89" t="s">
        <v>594</v>
      </c>
      <c r="D41" s="109" t="s">
        <v>829</v>
      </c>
      <c r="E41" s="111" t="s">
        <v>830</v>
      </c>
      <c r="F41" s="46" t="s">
        <v>687</v>
      </c>
      <c r="G41" s="47" t="s">
        <v>802</v>
      </c>
      <c r="H41" s="48" t="s">
        <v>688</v>
      </c>
      <c r="I41" s="73" t="s">
        <v>689</v>
      </c>
    </row>
    <row r="42" spans="2:9" ht="15" customHeight="1" x14ac:dyDescent="0.4">
      <c r="B42" s="88"/>
      <c r="C42" s="90"/>
      <c r="D42" s="110"/>
      <c r="E42" s="112"/>
      <c r="F42" s="51" t="s">
        <v>831</v>
      </c>
      <c r="G42" s="52" t="s">
        <v>691</v>
      </c>
      <c r="H42" s="53" t="s">
        <v>692</v>
      </c>
      <c r="I42" s="74" t="s">
        <v>693</v>
      </c>
    </row>
    <row r="43" spans="2:9" ht="15" customHeight="1" x14ac:dyDescent="0.4">
      <c r="B43" s="88"/>
      <c r="C43" s="90"/>
      <c r="D43" s="110"/>
      <c r="E43" s="112"/>
      <c r="F43" s="51"/>
      <c r="G43" s="52" t="s">
        <v>695</v>
      </c>
      <c r="H43" s="53"/>
      <c r="I43" s="74" t="s">
        <v>696</v>
      </c>
    </row>
    <row r="44" spans="2:9" ht="15" customHeight="1" x14ac:dyDescent="0.4">
      <c r="B44" s="88"/>
      <c r="C44" s="90"/>
      <c r="D44" s="110"/>
      <c r="E44" s="112"/>
      <c r="F44" s="51"/>
      <c r="G44" s="52"/>
      <c r="H44" s="53"/>
      <c r="I44" s="74"/>
    </row>
    <row r="45" spans="2:9" ht="15" customHeight="1" x14ac:dyDescent="0.4">
      <c r="B45" s="88"/>
      <c r="C45" s="90"/>
      <c r="D45" s="110"/>
      <c r="E45" s="112"/>
      <c r="F45" s="51"/>
      <c r="G45" s="52"/>
      <c r="H45" s="53"/>
      <c r="I45" s="74"/>
    </row>
    <row r="46" spans="2:9" ht="15" customHeight="1" x14ac:dyDescent="0.4">
      <c r="B46" s="88"/>
      <c r="C46" s="90"/>
      <c r="D46" s="110"/>
      <c r="E46" s="112"/>
      <c r="F46" s="51"/>
      <c r="G46" s="52"/>
      <c r="H46" s="53"/>
      <c r="I46" s="74"/>
    </row>
    <row r="47" spans="2:9" ht="15" customHeight="1" x14ac:dyDescent="0.4">
      <c r="B47" s="95" t="s">
        <v>832</v>
      </c>
      <c r="C47" s="89" t="s">
        <v>611</v>
      </c>
      <c r="D47" s="109" t="s">
        <v>833</v>
      </c>
      <c r="E47" s="111" t="s">
        <v>834</v>
      </c>
      <c r="F47" s="46" t="s">
        <v>835</v>
      </c>
      <c r="G47" s="47" t="s">
        <v>806</v>
      </c>
      <c r="H47" s="48" t="s">
        <v>702</v>
      </c>
      <c r="I47" s="73" t="s">
        <v>703</v>
      </c>
    </row>
    <row r="48" spans="2:9" ht="15" customHeight="1" x14ac:dyDescent="0.4">
      <c r="B48" s="88"/>
      <c r="C48" s="90"/>
      <c r="D48" s="110"/>
      <c r="E48" s="112"/>
      <c r="F48" s="51" t="s">
        <v>732</v>
      </c>
      <c r="G48" s="52" t="s">
        <v>836</v>
      </c>
      <c r="H48" s="53" t="s">
        <v>706</v>
      </c>
      <c r="I48" s="74" t="s">
        <v>707</v>
      </c>
    </row>
    <row r="49" spans="2:9" ht="15" customHeight="1" x14ac:dyDescent="0.4">
      <c r="B49" s="88"/>
      <c r="C49" s="90"/>
      <c r="D49" s="110"/>
      <c r="E49" s="112"/>
      <c r="F49" s="51"/>
      <c r="G49" s="52" t="s">
        <v>837</v>
      </c>
      <c r="H49" s="53"/>
      <c r="I49" s="74" t="s">
        <v>587</v>
      </c>
    </row>
    <row r="50" spans="2:9" ht="15" customHeight="1" x14ac:dyDescent="0.4">
      <c r="B50" s="88"/>
      <c r="C50" s="90"/>
      <c r="D50" s="110"/>
      <c r="E50" s="112"/>
      <c r="F50" s="51"/>
      <c r="G50" s="52"/>
      <c r="H50" s="53"/>
      <c r="I50" s="74"/>
    </row>
    <row r="51" spans="2:9" ht="15" customHeight="1" x14ac:dyDescent="0.4">
      <c r="B51" s="88"/>
      <c r="C51" s="90"/>
      <c r="D51" s="110"/>
      <c r="E51" s="112"/>
      <c r="F51" s="51"/>
      <c r="G51" s="52"/>
      <c r="H51" s="53"/>
      <c r="I51" s="74"/>
    </row>
    <row r="52" spans="2:9" ht="15" customHeight="1" x14ac:dyDescent="0.4">
      <c r="B52" s="88"/>
      <c r="C52" s="90"/>
      <c r="D52" s="110"/>
      <c r="E52" s="112"/>
      <c r="F52" s="51"/>
      <c r="G52" s="52"/>
      <c r="H52" s="53"/>
      <c r="I52" s="74"/>
    </row>
    <row r="53" spans="2:9" ht="15" customHeight="1" x14ac:dyDescent="0.4">
      <c r="B53" s="95" t="s">
        <v>722</v>
      </c>
      <c r="C53" s="89" t="s">
        <v>641</v>
      </c>
      <c r="D53" s="109" t="s">
        <v>838</v>
      </c>
      <c r="E53" s="111" t="s">
        <v>839</v>
      </c>
      <c r="F53" s="46" t="s">
        <v>840</v>
      </c>
      <c r="G53" s="47" t="s">
        <v>813</v>
      </c>
      <c r="H53" s="48" t="s">
        <v>726</v>
      </c>
      <c r="I53" s="73" t="s">
        <v>727</v>
      </c>
    </row>
    <row r="54" spans="2:9" ht="15" customHeight="1" x14ac:dyDescent="0.4">
      <c r="B54" s="88"/>
      <c r="C54" s="90"/>
      <c r="D54" s="110"/>
      <c r="E54" s="112"/>
      <c r="F54" s="51" t="s">
        <v>732</v>
      </c>
      <c r="G54" s="52" t="s">
        <v>729</v>
      </c>
      <c r="H54" s="53" t="s">
        <v>730</v>
      </c>
      <c r="I54" s="74" t="s">
        <v>731</v>
      </c>
    </row>
    <row r="55" spans="2:9" ht="15" customHeight="1" x14ac:dyDescent="0.4">
      <c r="B55" s="88"/>
      <c r="C55" s="90"/>
      <c r="D55" s="110"/>
      <c r="E55" s="112"/>
      <c r="F55" s="51"/>
      <c r="G55" s="52" t="s">
        <v>841</v>
      </c>
      <c r="H55" s="53" t="s">
        <v>297</v>
      </c>
      <c r="I55" s="74" t="s">
        <v>625</v>
      </c>
    </row>
    <row r="56" spans="2:9" ht="15" customHeight="1" x14ac:dyDescent="0.4">
      <c r="B56" s="88"/>
      <c r="C56" s="90"/>
      <c r="D56" s="110"/>
      <c r="E56" s="112"/>
      <c r="F56" s="51"/>
      <c r="G56" s="52"/>
      <c r="H56" s="53"/>
      <c r="I56" s="74" t="s">
        <v>587</v>
      </c>
    </row>
    <row r="57" spans="2:9" ht="15" customHeight="1" x14ac:dyDescent="0.4">
      <c r="B57" s="88"/>
      <c r="C57" s="90"/>
      <c r="D57" s="110"/>
      <c r="E57" s="112"/>
      <c r="F57" s="51"/>
      <c r="G57" s="52"/>
      <c r="H57" s="53"/>
      <c r="I57" s="74"/>
    </row>
    <row r="58" spans="2:9" ht="15" customHeight="1" x14ac:dyDescent="0.4">
      <c r="B58" s="88"/>
      <c r="C58" s="90"/>
      <c r="D58" s="110"/>
      <c r="E58" s="112"/>
      <c r="F58" s="51"/>
      <c r="G58" s="52"/>
      <c r="H58" s="53"/>
      <c r="I58" s="74"/>
    </row>
    <row r="59" spans="2:9" ht="15" customHeight="1" x14ac:dyDescent="0.4">
      <c r="B59" s="95" t="s">
        <v>734</v>
      </c>
      <c r="C59" s="89" t="s">
        <v>657</v>
      </c>
      <c r="D59" s="109" t="s">
        <v>842</v>
      </c>
      <c r="E59" s="111" t="s">
        <v>843</v>
      </c>
      <c r="F59" s="46" t="s">
        <v>844</v>
      </c>
      <c r="G59" s="47" t="s">
        <v>845</v>
      </c>
      <c r="H59" s="48" t="s">
        <v>738</v>
      </c>
      <c r="I59" s="73" t="s">
        <v>739</v>
      </c>
    </row>
    <row r="60" spans="2:9" ht="15" customHeight="1" x14ac:dyDescent="0.4">
      <c r="B60" s="88"/>
      <c r="C60" s="90"/>
      <c r="D60" s="110"/>
      <c r="E60" s="112"/>
      <c r="F60" s="51"/>
      <c r="G60" s="52" t="s">
        <v>741</v>
      </c>
      <c r="H60" s="53" t="s">
        <v>846</v>
      </c>
      <c r="I60" s="74" t="s">
        <v>743</v>
      </c>
    </row>
    <row r="61" spans="2:9" ht="15" customHeight="1" x14ac:dyDescent="0.4">
      <c r="B61" s="88"/>
      <c r="C61" s="90"/>
      <c r="D61" s="110"/>
      <c r="E61" s="112"/>
      <c r="F61" s="51"/>
      <c r="G61" s="52" t="s">
        <v>847</v>
      </c>
      <c r="H61" s="53" t="s">
        <v>652</v>
      </c>
      <c r="I61" s="74" t="s">
        <v>745</v>
      </c>
    </row>
    <row r="62" spans="2:9" ht="15" customHeight="1" x14ac:dyDescent="0.4">
      <c r="B62" s="88"/>
      <c r="C62" s="90"/>
      <c r="D62" s="110"/>
      <c r="E62" s="112"/>
      <c r="F62" s="51"/>
      <c r="G62" s="52"/>
      <c r="H62" s="53"/>
      <c r="I62" s="74" t="s">
        <v>625</v>
      </c>
    </row>
    <row r="63" spans="2:9" ht="15" customHeight="1" x14ac:dyDescent="0.4">
      <c r="B63" s="88"/>
      <c r="C63" s="90"/>
      <c r="D63" s="110"/>
      <c r="E63" s="112"/>
      <c r="F63" s="51"/>
      <c r="G63" s="52"/>
      <c r="H63" s="53"/>
      <c r="I63" s="74" t="s">
        <v>746</v>
      </c>
    </row>
    <row r="64" spans="2:9" ht="15" customHeight="1" x14ac:dyDescent="0.4">
      <c r="B64" s="88"/>
      <c r="C64" s="90"/>
      <c r="D64" s="110"/>
      <c r="E64" s="112"/>
      <c r="F64" s="51"/>
      <c r="G64" s="52"/>
      <c r="H64" s="53"/>
      <c r="I64" s="74"/>
    </row>
    <row r="65" spans="2:9" ht="15" customHeight="1" x14ac:dyDescent="0.4">
      <c r="B65" s="95" t="s">
        <v>747</v>
      </c>
      <c r="C65" s="89" t="s">
        <v>572</v>
      </c>
      <c r="D65" s="109" t="s">
        <v>848</v>
      </c>
      <c r="E65" s="111" t="s">
        <v>849</v>
      </c>
      <c r="F65" s="46" t="s">
        <v>850</v>
      </c>
      <c r="G65" s="47" t="s">
        <v>806</v>
      </c>
      <c r="H65" s="48" t="s">
        <v>752</v>
      </c>
      <c r="I65" s="73" t="s">
        <v>753</v>
      </c>
    </row>
    <row r="66" spans="2:9" ht="15" customHeight="1" x14ac:dyDescent="0.4">
      <c r="B66" s="88"/>
      <c r="C66" s="90"/>
      <c r="D66" s="110"/>
      <c r="E66" s="112"/>
      <c r="F66" s="51" t="s">
        <v>851</v>
      </c>
      <c r="G66" s="52" t="s">
        <v>852</v>
      </c>
      <c r="H66" s="53" t="s">
        <v>755</v>
      </c>
      <c r="I66" s="74" t="s">
        <v>756</v>
      </c>
    </row>
    <row r="67" spans="2:9" ht="15" customHeight="1" x14ac:dyDescent="0.4">
      <c r="B67" s="88"/>
      <c r="C67" s="90"/>
      <c r="D67" s="110"/>
      <c r="E67" s="112"/>
      <c r="F67" s="51"/>
      <c r="G67" s="52"/>
      <c r="H67" s="53" t="s">
        <v>759</v>
      </c>
      <c r="I67" s="74" t="s">
        <v>760</v>
      </c>
    </row>
    <row r="68" spans="2:9" ht="15" customHeight="1" x14ac:dyDescent="0.4">
      <c r="B68" s="88"/>
      <c r="C68" s="90"/>
      <c r="D68" s="110"/>
      <c r="E68" s="112"/>
      <c r="F68" s="51"/>
      <c r="G68" s="52"/>
      <c r="H68" s="53" t="s">
        <v>761</v>
      </c>
      <c r="I68" s="74"/>
    </row>
    <row r="69" spans="2:9" ht="15" customHeight="1" x14ac:dyDescent="0.4">
      <c r="B69" s="88"/>
      <c r="C69" s="90"/>
      <c r="D69" s="110"/>
      <c r="E69" s="112"/>
      <c r="F69" s="51"/>
      <c r="G69" s="52"/>
      <c r="H69" s="53"/>
      <c r="I69" s="74"/>
    </row>
    <row r="70" spans="2:9" ht="15" customHeight="1" x14ac:dyDescent="0.4">
      <c r="B70" s="88"/>
      <c r="C70" s="90"/>
      <c r="D70" s="110"/>
      <c r="E70" s="112"/>
      <c r="F70" s="51"/>
      <c r="G70" s="52"/>
      <c r="H70" s="53"/>
      <c r="I70" s="74"/>
    </row>
    <row r="71" spans="2:9" ht="15" customHeight="1" x14ac:dyDescent="0.4">
      <c r="B71" s="95" t="s">
        <v>762</v>
      </c>
      <c r="C71" s="89" t="s">
        <v>594</v>
      </c>
      <c r="D71" s="109" t="s">
        <v>853</v>
      </c>
      <c r="E71" s="111" t="s">
        <v>854</v>
      </c>
      <c r="F71" s="46" t="s">
        <v>765</v>
      </c>
      <c r="G71" s="47" t="s">
        <v>813</v>
      </c>
      <c r="H71" s="48" t="s">
        <v>766</v>
      </c>
      <c r="I71" s="73" t="s">
        <v>767</v>
      </c>
    </row>
    <row r="72" spans="2:9" ht="15" customHeight="1" x14ac:dyDescent="0.4">
      <c r="B72" s="88"/>
      <c r="C72" s="90"/>
      <c r="D72" s="110"/>
      <c r="E72" s="112"/>
      <c r="F72" s="51" t="s">
        <v>855</v>
      </c>
      <c r="G72" s="52" t="s">
        <v>619</v>
      </c>
      <c r="H72" s="53" t="s">
        <v>856</v>
      </c>
      <c r="I72" s="74" t="s">
        <v>770</v>
      </c>
    </row>
    <row r="73" spans="2:9" ht="15" customHeight="1" x14ac:dyDescent="0.4">
      <c r="B73" s="88"/>
      <c r="C73" s="90"/>
      <c r="D73" s="110"/>
      <c r="E73" s="112"/>
      <c r="F73" s="51" t="s">
        <v>732</v>
      </c>
      <c r="G73" s="52"/>
      <c r="H73" s="53" t="s">
        <v>118</v>
      </c>
      <c r="I73" s="74"/>
    </row>
    <row r="74" spans="2:9" ht="15" customHeight="1" x14ac:dyDescent="0.4">
      <c r="B74" s="88"/>
      <c r="C74" s="90"/>
      <c r="D74" s="110"/>
      <c r="E74" s="112"/>
      <c r="F74" s="51"/>
      <c r="G74" s="52"/>
      <c r="H74" s="53"/>
      <c r="I74" s="74"/>
    </row>
    <row r="75" spans="2:9" ht="15" customHeight="1" x14ac:dyDescent="0.4">
      <c r="B75" s="88"/>
      <c r="C75" s="90"/>
      <c r="D75" s="110"/>
      <c r="E75" s="112"/>
      <c r="F75" s="51"/>
      <c r="G75" s="52"/>
      <c r="H75" s="53"/>
      <c r="I75" s="74"/>
    </row>
    <row r="76" spans="2:9" ht="15" customHeight="1" x14ac:dyDescent="0.4">
      <c r="B76" s="88"/>
      <c r="C76" s="90"/>
      <c r="D76" s="110"/>
      <c r="E76" s="112"/>
      <c r="F76" s="51"/>
      <c r="G76" s="52"/>
      <c r="H76" s="53"/>
      <c r="I76" s="74"/>
    </row>
    <row r="77" spans="2:9" ht="15" customHeight="1" x14ac:dyDescent="0.4">
      <c r="B77" s="87" t="s">
        <v>772</v>
      </c>
      <c r="C77" s="89" t="s">
        <v>611</v>
      </c>
      <c r="D77" s="109" t="s">
        <v>857</v>
      </c>
      <c r="E77" s="111" t="s">
        <v>801</v>
      </c>
      <c r="F77" s="46" t="s">
        <v>575</v>
      </c>
      <c r="G77" s="47" t="s">
        <v>802</v>
      </c>
      <c r="H77" s="48" t="s">
        <v>577</v>
      </c>
      <c r="I77" s="73" t="s">
        <v>578</v>
      </c>
    </row>
    <row r="78" spans="2:9" ht="15" customHeight="1" x14ac:dyDescent="0.4">
      <c r="B78" s="88"/>
      <c r="C78" s="90"/>
      <c r="D78" s="110"/>
      <c r="E78" s="112"/>
      <c r="F78" s="51" t="s">
        <v>732</v>
      </c>
      <c r="G78" s="52" t="s">
        <v>858</v>
      </c>
      <c r="H78" s="53" t="s">
        <v>582</v>
      </c>
      <c r="I78" s="74" t="s">
        <v>583</v>
      </c>
    </row>
    <row r="79" spans="2:9" ht="15" customHeight="1" x14ac:dyDescent="0.4">
      <c r="B79" s="88"/>
      <c r="C79" s="90"/>
      <c r="D79" s="110"/>
      <c r="E79" s="112"/>
      <c r="F79" s="51"/>
      <c r="G79" s="52" t="s">
        <v>859</v>
      </c>
      <c r="H79" s="53"/>
      <c r="I79" s="74" t="s">
        <v>587</v>
      </c>
    </row>
    <row r="80" spans="2:9" ht="15" customHeight="1" x14ac:dyDescent="0.4">
      <c r="B80" s="88"/>
      <c r="C80" s="90"/>
      <c r="D80" s="110"/>
      <c r="E80" s="112"/>
      <c r="F80" s="51"/>
      <c r="G80" s="52"/>
      <c r="H80" s="53"/>
      <c r="I80" s="74"/>
    </row>
    <row r="81" spans="2:11" ht="15" customHeight="1" x14ac:dyDescent="0.4">
      <c r="B81" s="88"/>
      <c r="C81" s="90"/>
      <c r="D81" s="110"/>
      <c r="E81" s="112"/>
      <c r="F81" s="51"/>
      <c r="G81" s="52"/>
      <c r="H81" s="53"/>
      <c r="I81" s="74"/>
    </row>
    <row r="82" spans="2:11" ht="15" customHeight="1" thickBot="1" x14ac:dyDescent="0.45">
      <c r="B82" s="105"/>
      <c r="C82" s="106"/>
      <c r="D82" s="113"/>
      <c r="E82" s="114"/>
      <c r="F82" s="56"/>
      <c r="G82" s="57"/>
      <c r="H82" s="58"/>
      <c r="I82" s="75"/>
    </row>
    <row r="83" spans="2:11" ht="15" customHeight="1" thickBot="1" x14ac:dyDescent="0.45">
      <c r="B83" s="76"/>
      <c r="C83" s="77"/>
      <c r="D83" s="78"/>
      <c r="E83" s="78"/>
      <c r="F83" s="79"/>
      <c r="G83" s="79"/>
      <c r="H83" s="80"/>
      <c r="I83" s="79"/>
    </row>
    <row r="84" spans="2:11" s="82" customFormat="1" ht="15" customHeight="1" x14ac:dyDescent="0.4">
      <c r="B84" s="96" t="s">
        <v>860</v>
      </c>
      <c r="C84" s="97"/>
      <c r="D84" s="115" t="s">
        <v>861</v>
      </c>
      <c r="E84" s="115" t="s">
        <v>862</v>
      </c>
      <c r="F84" s="61" t="s">
        <v>779</v>
      </c>
      <c r="G84" s="62" t="s">
        <v>780</v>
      </c>
      <c r="H84" s="62" t="s">
        <v>702</v>
      </c>
      <c r="I84" s="81" t="s">
        <v>781</v>
      </c>
      <c r="J84" s="39"/>
      <c r="K84" s="39"/>
    </row>
    <row r="85" spans="2:11" s="82" customFormat="1" ht="15" customHeight="1" x14ac:dyDescent="0.4">
      <c r="B85" s="98"/>
      <c r="C85" s="99"/>
      <c r="D85" s="116"/>
      <c r="E85" s="116"/>
      <c r="F85" s="51" t="s">
        <v>732</v>
      </c>
      <c r="G85" s="53" t="s">
        <v>783</v>
      </c>
      <c r="H85" s="53" t="s">
        <v>784</v>
      </c>
      <c r="I85" s="74" t="s">
        <v>785</v>
      </c>
      <c r="J85" s="39"/>
      <c r="K85" s="39"/>
    </row>
    <row r="86" spans="2:11" s="82" customFormat="1" ht="15" customHeight="1" x14ac:dyDescent="0.4">
      <c r="B86" s="98"/>
      <c r="C86" s="99"/>
      <c r="D86" s="116"/>
      <c r="E86" s="116"/>
      <c r="F86" s="51"/>
      <c r="G86" s="53" t="s">
        <v>863</v>
      </c>
      <c r="H86" s="53" t="s">
        <v>788</v>
      </c>
      <c r="I86" s="74" t="s">
        <v>789</v>
      </c>
      <c r="J86" s="39"/>
      <c r="K86" s="39"/>
    </row>
    <row r="87" spans="2:11" s="82" customFormat="1" ht="15" customHeight="1" x14ac:dyDescent="0.4">
      <c r="B87" s="98"/>
      <c r="C87" s="99"/>
      <c r="D87" s="116"/>
      <c r="E87" s="116"/>
      <c r="F87" s="51"/>
      <c r="G87" s="53" t="s">
        <v>864</v>
      </c>
      <c r="H87" s="53" t="s">
        <v>792</v>
      </c>
      <c r="I87" s="74" t="s">
        <v>793</v>
      </c>
      <c r="J87" s="39"/>
      <c r="K87" s="39"/>
    </row>
    <row r="88" spans="2:11" s="82" customFormat="1" ht="15" customHeight="1" x14ac:dyDescent="0.4">
      <c r="B88" s="98"/>
      <c r="C88" s="99"/>
      <c r="D88" s="116"/>
      <c r="E88" s="116"/>
      <c r="F88" s="51"/>
      <c r="G88" s="53"/>
      <c r="H88" s="53"/>
      <c r="I88" s="74" t="s">
        <v>865</v>
      </c>
      <c r="J88" s="39"/>
      <c r="K88" s="39"/>
    </row>
    <row r="89" spans="2:11" s="82" customFormat="1" ht="15" customHeight="1" x14ac:dyDescent="0.4">
      <c r="B89" s="98"/>
      <c r="C89" s="99"/>
      <c r="D89" s="116"/>
      <c r="E89" s="116"/>
      <c r="F89" s="51"/>
      <c r="G89" s="53"/>
      <c r="H89" s="53"/>
      <c r="I89" s="74" t="s">
        <v>587</v>
      </c>
      <c r="J89" s="39"/>
      <c r="K89" s="39"/>
    </row>
    <row r="90" spans="2:11" s="82" customFormat="1" ht="15" customHeight="1" thickBot="1" x14ac:dyDescent="0.45">
      <c r="B90" s="100"/>
      <c r="C90" s="101"/>
      <c r="D90" s="117"/>
      <c r="E90" s="117"/>
      <c r="F90" s="56"/>
      <c r="G90" s="58"/>
      <c r="H90" s="58"/>
      <c r="I90" s="75"/>
      <c r="J90" s="39"/>
      <c r="K90" s="39"/>
    </row>
    <row r="91" spans="2:11" ht="18.75" customHeight="1" x14ac:dyDescent="0.4">
      <c r="B91" s="39" t="s">
        <v>797</v>
      </c>
      <c r="C91" s="68"/>
      <c r="D91" s="69"/>
      <c r="E91" s="70"/>
      <c r="F91" s="68"/>
      <c r="G91" s="68"/>
      <c r="H91" s="68"/>
      <c r="I91" s="68"/>
      <c r="J91" s="68"/>
      <c r="K91" s="68"/>
    </row>
    <row r="92" spans="2:11" ht="19.149999999999999" customHeight="1" x14ac:dyDescent="0.4">
      <c r="B92" s="39" t="s">
        <v>798</v>
      </c>
    </row>
    <row r="93" spans="2:11" ht="19.350000000000001" customHeight="1" x14ac:dyDescent="0.4"/>
    <row r="94" spans="2:11" ht="19.350000000000001" customHeight="1" x14ac:dyDescent="0.4"/>
    <row r="95" spans="2:11" ht="19.350000000000001" customHeight="1" x14ac:dyDescent="0.4"/>
    <row r="96" spans="2:11" ht="19.350000000000001" customHeight="1" x14ac:dyDescent="0.4"/>
    <row r="97" s="39" customFormat="1" ht="19.350000000000001" customHeight="1" x14ac:dyDescent="0.4"/>
    <row r="98" s="39" customFormat="1" ht="19.350000000000001" customHeight="1" x14ac:dyDescent="0.4"/>
    <row r="99" s="39" customFormat="1" ht="19.350000000000001" customHeight="1" x14ac:dyDescent="0.4"/>
    <row r="100" s="39" customFormat="1" ht="19.350000000000001" customHeight="1" x14ac:dyDescent="0.4"/>
    <row r="101" s="39" customFormat="1" ht="19.350000000000001" customHeight="1" x14ac:dyDescent="0.4"/>
    <row r="102" s="39" customFormat="1" ht="19.350000000000001" customHeight="1" x14ac:dyDescent="0.4"/>
    <row r="103" s="39" customFormat="1" ht="19.350000000000001" customHeight="1" x14ac:dyDescent="0.4"/>
    <row r="104" s="39" customFormat="1" ht="19.350000000000001" customHeight="1" x14ac:dyDescent="0.4"/>
    <row r="105" s="39" customFormat="1" ht="19.350000000000001" customHeight="1" x14ac:dyDescent="0.4"/>
    <row r="106" s="39" customFormat="1" ht="19.350000000000001" customHeight="1" x14ac:dyDescent="0.4"/>
    <row r="107" s="39" customFormat="1" ht="19.350000000000001" customHeight="1" x14ac:dyDescent="0.4"/>
    <row r="108" s="39" customFormat="1" ht="19.350000000000001" customHeight="1" x14ac:dyDescent="0.4"/>
    <row r="109" s="39" customFormat="1" ht="19.350000000000001" customHeight="1" x14ac:dyDescent="0.4"/>
    <row r="110" s="39" customFormat="1" ht="19.350000000000001" customHeight="1" x14ac:dyDescent="0.4"/>
    <row r="111" s="39" customFormat="1" ht="19.350000000000001" customHeight="1" x14ac:dyDescent="0.4"/>
    <row r="112" s="39" customFormat="1" ht="19.350000000000001" customHeight="1" x14ac:dyDescent="0.4"/>
    <row r="113" s="39" customFormat="1" ht="19.350000000000001" customHeight="1" x14ac:dyDescent="0.4"/>
    <row r="114" s="39" customFormat="1" ht="19.350000000000001" customHeight="1" x14ac:dyDescent="0.4"/>
    <row r="115" s="39" customFormat="1" ht="19.350000000000001" customHeight="1" x14ac:dyDescent="0.4"/>
    <row r="116" s="39" customFormat="1" ht="19.350000000000001" customHeight="1" x14ac:dyDescent="0.4"/>
    <row r="117" s="39" customFormat="1" ht="19.350000000000001" customHeight="1" x14ac:dyDescent="0.4"/>
    <row r="118" s="39" customFormat="1" ht="19.350000000000001" customHeight="1" x14ac:dyDescent="0.4"/>
    <row r="119" s="39" customFormat="1" ht="19.350000000000001" customHeight="1" x14ac:dyDescent="0.4"/>
    <row r="120" s="39" customFormat="1" ht="19.350000000000001" customHeight="1" x14ac:dyDescent="0.4"/>
    <row r="121" s="39" customFormat="1" ht="19.350000000000001" customHeight="1" x14ac:dyDescent="0.4"/>
    <row r="122" s="39" customFormat="1" ht="19.350000000000001" customHeight="1" x14ac:dyDescent="0.4"/>
    <row r="123" s="39" customFormat="1" ht="19.350000000000001" customHeight="1" x14ac:dyDescent="0.4"/>
    <row r="124" s="39" customFormat="1" ht="19.350000000000001" customHeight="1" x14ac:dyDescent="0.4"/>
    <row r="125" s="39" customFormat="1" ht="19.350000000000001" customHeight="1" x14ac:dyDescent="0.4"/>
    <row r="126" s="39" customFormat="1" ht="19.350000000000001" customHeight="1" x14ac:dyDescent="0.4"/>
    <row r="127" s="39" customFormat="1" ht="19.350000000000001" customHeight="1" x14ac:dyDescent="0.4"/>
    <row r="128" s="39" customFormat="1" ht="19.350000000000001" customHeight="1" x14ac:dyDescent="0.4"/>
    <row r="129" s="39" customFormat="1" ht="19.350000000000001" customHeight="1" x14ac:dyDescent="0.4"/>
    <row r="130" s="39" customFormat="1" ht="19.350000000000001" customHeight="1" x14ac:dyDescent="0.4"/>
    <row r="131" s="39" customFormat="1" ht="19.350000000000001" customHeight="1" x14ac:dyDescent="0.4"/>
    <row r="132" s="39" customFormat="1" ht="19.350000000000001" customHeight="1" x14ac:dyDescent="0.4"/>
    <row r="133" s="39" customFormat="1" ht="19.350000000000001" customHeight="1" x14ac:dyDescent="0.4"/>
    <row r="134" s="39" customFormat="1" ht="19.350000000000001" customHeight="1" x14ac:dyDescent="0.4"/>
    <row r="135" s="39" customFormat="1" ht="19.350000000000001" customHeight="1" x14ac:dyDescent="0.4"/>
    <row r="136" s="39" customFormat="1" ht="19.350000000000001" customHeight="1" x14ac:dyDescent="0.4"/>
    <row r="137" s="39" customFormat="1" ht="19.350000000000001" customHeight="1" x14ac:dyDescent="0.4"/>
    <row r="138" s="39" customFormat="1" ht="19.350000000000001" customHeight="1" x14ac:dyDescent="0.4"/>
    <row r="139" s="39" customFormat="1" ht="19.350000000000001" customHeight="1" x14ac:dyDescent="0.4"/>
    <row r="140" s="39" customFormat="1" ht="19.350000000000001" customHeight="1" x14ac:dyDescent="0.4"/>
    <row r="141" s="39" customFormat="1" ht="19.350000000000001" customHeight="1" x14ac:dyDescent="0.4"/>
    <row r="142" s="39" customFormat="1" ht="19.350000000000001" customHeight="1" x14ac:dyDescent="0.4"/>
    <row r="143" s="39" customFormat="1" ht="19.350000000000001" customHeight="1" x14ac:dyDescent="0.4"/>
    <row r="144" s="39" customFormat="1" ht="19.350000000000001" customHeight="1" x14ac:dyDescent="0.4"/>
    <row r="145" s="39" customFormat="1" ht="19.350000000000001" customHeight="1" x14ac:dyDescent="0.4"/>
    <row r="146" s="39" customFormat="1" ht="19.350000000000001" customHeight="1" x14ac:dyDescent="0.4"/>
    <row r="147" s="39" customFormat="1" ht="19.350000000000001" customHeight="1" x14ac:dyDescent="0.4"/>
    <row r="148" s="39" customFormat="1" ht="19.350000000000001" customHeight="1" x14ac:dyDescent="0.4"/>
    <row r="149" s="39" customFormat="1" ht="19.350000000000001" customHeight="1" x14ac:dyDescent="0.4"/>
    <row r="150" s="39" customFormat="1" ht="19.350000000000001" customHeight="1" x14ac:dyDescent="0.4"/>
    <row r="151" s="39" customFormat="1" ht="19.350000000000001" customHeight="1" x14ac:dyDescent="0.4"/>
    <row r="152" s="39" customFormat="1" ht="19.350000000000001" customHeight="1" x14ac:dyDescent="0.4"/>
    <row r="153" s="39" customFormat="1" ht="19.350000000000001" customHeight="1" x14ac:dyDescent="0.4"/>
    <row r="154" s="39" customFormat="1" ht="19.350000000000001" customHeight="1" x14ac:dyDescent="0.4"/>
    <row r="155" s="39" customFormat="1" ht="19.350000000000001" customHeight="1" x14ac:dyDescent="0.4"/>
    <row r="156" s="39" customFormat="1" ht="19.350000000000001" customHeight="1" x14ac:dyDescent="0.4"/>
    <row r="157" s="39" customFormat="1" ht="19.350000000000001" customHeight="1" x14ac:dyDescent="0.4"/>
    <row r="158" s="39" customFormat="1" ht="19.350000000000001" customHeight="1" x14ac:dyDescent="0.4"/>
  </sheetData>
  <mergeCells count="55">
    <mergeCell ref="B77:B82"/>
    <mergeCell ref="C77:C82"/>
    <mergeCell ref="D77:D82"/>
    <mergeCell ref="E77:E82"/>
    <mergeCell ref="B84:C90"/>
    <mergeCell ref="D84:D90"/>
    <mergeCell ref="E84:E90"/>
    <mergeCell ref="B65:B70"/>
    <mergeCell ref="C65:C70"/>
    <mergeCell ref="D65:D70"/>
    <mergeCell ref="E65:E70"/>
    <mergeCell ref="B71:B76"/>
    <mergeCell ref="C71:C76"/>
    <mergeCell ref="D71:D76"/>
    <mergeCell ref="E71:E76"/>
    <mergeCell ref="B53:B58"/>
    <mergeCell ref="C53:C58"/>
    <mergeCell ref="D53:D58"/>
    <mergeCell ref="E53:E58"/>
    <mergeCell ref="B59:B64"/>
    <mergeCell ref="C59:C64"/>
    <mergeCell ref="D59:D64"/>
    <mergeCell ref="E59:E64"/>
    <mergeCell ref="B41:B46"/>
    <mergeCell ref="C41:C46"/>
    <mergeCell ref="D41:D46"/>
    <mergeCell ref="E41:E46"/>
    <mergeCell ref="B47:B52"/>
    <mergeCell ref="C47:C52"/>
    <mergeCell ref="D47:D52"/>
    <mergeCell ref="E47:E52"/>
    <mergeCell ref="B29:B34"/>
    <mergeCell ref="C29:C34"/>
    <mergeCell ref="D29:D34"/>
    <mergeCell ref="E29:E34"/>
    <mergeCell ref="B35:B40"/>
    <mergeCell ref="C35:C40"/>
    <mergeCell ref="D35:D40"/>
    <mergeCell ref="E35:E40"/>
    <mergeCell ref="B17:B22"/>
    <mergeCell ref="C17:C22"/>
    <mergeCell ref="D17:D22"/>
    <mergeCell ref="E17:E22"/>
    <mergeCell ref="B23:B28"/>
    <mergeCell ref="C23:C28"/>
    <mergeCell ref="D23:D28"/>
    <mergeCell ref="E23:E28"/>
    <mergeCell ref="B5:B10"/>
    <mergeCell ref="C5:C10"/>
    <mergeCell ref="D5:D10"/>
    <mergeCell ref="E5:E10"/>
    <mergeCell ref="B11:B16"/>
    <mergeCell ref="C11:C16"/>
    <mergeCell ref="D11:D16"/>
    <mergeCell ref="E11:E16"/>
  </mergeCells>
  <phoneticPr fontId="1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D00F4-556E-4164-99A6-E3ADE28C01B6}">
  <sheetPr>
    <pageSetUpPr fitToPage="1"/>
  </sheetPr>
  <dimension ref="B1:H37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453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6" si="0">$F$2*E5</f>
        <v>0</v>
      </c>
      <c r="E5" s="10"/>
      <c r="F5" s="9">
        <f t="shared" ref="F5:F36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454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3" t="s">
        <v>455</v>
      </c>
    </row>
    <row r="7" spans="2:8" ht="21.6" customHeight="1" x14ac:dyDescent="0.4">
      <c r="B7" s="120"/>
      <c r="C7" s="18" t="s">
        <v>456</v>
      </c>
      <c r="D7" s="19">
        <f t="shared" si="0"/>
        <v>0</v>
      </c>
      <c r="E7" s="20">
        <v>50</v>
      </c>
      <c r="F7" s="19">
        <f t="shared" si="1"/>
        <v>40</v>
      </c>
      <c r="G7" s="24" t="s">
        <v>116</v>
      </c>
      <c r="H7" s="22" t="s">
        <v>457</v>
      </c>
    </row>
    <row r="8" spans="2:8" ht="21.6" customHeight="1" x14ac:dyDescent="0.4">
      <c r="B8" s="120"/>
      <c r="C8" s="18"/>
      <c r="D8" s="19">
        <f t="shared" si="0"/>
        <v>0</v>
      </c>
      <c r="E8" s="20"/>
      <c r="F8" s="19">
        <f t="shared" si="1"/>
        <v>0</v>
      </c>
      <c r="G8" s="21" t="s">
        <v>7</v>
      </c>
      <c r="H8" s="22" t="s">
        <v>458</v>
      </c>
    </row>
    <row r="9" spans="2:8" ht="21.6" customHeight="1" x14ac:dyDescent="0.4">
      <c r="B9" s="120"/>
      <c r="C9" s="13" t="s">
        <v>459</v>
      </c>
      <c r="D9" s="14">
        <f t="shared" si="0"/>
        <v>0</v>
      </c>
      <c r="E9" s="15"/>
      <c r="F9" s="14">
        <f t="shared" si="1"/>
        <v>0</v>
      </c>
      <c r="G9" s="16" t="s">
        <v>7</v>
      </c>
      <c r="H9" s="23" t="s">
        <v>460</v>
      </c>
    </row>
    <row r="10" spans="2:8" ht="21.6" customHeight="1" x14ac:dyDescent="0.4">
      <c r="B10" s="120"/>
      <c r="C10" s="18" t="s">
        <v>461</v>
      </c>
      <c r="D10" s="19">
        <f t="shared" si="0"/>
        <v>0</v>
      </c>
      <c r="E10" s="20">
        <v>30</v>
      </c>
      <c r="F10" s="19">
        <f t="shared" si="1"/>
        <v>24</v>
      </c>
      <c r="G10" s="21" t="s">
        <v>7</v>
      </c>
      <c r="H10" s="22" t="s">
        <v>462</v>
      </c>
    </row>
    <row r="11" spans="2:8" ht="21.6" customHeight="1" x14ac:dyDescent="0.4">
      <c r="B11" s="120"/>
      <c r="C11" s="18" t="s">
        <v>108</v>
      </c>
      <c r="D11" s="19">
        <f t="shared" si="0"/>
        <v>0</v>
      </c>
      <c r="E11" s="20">
        <v>25</v>
      </c>
      <c r="F11" s="19">
        <f t="shared" si="1"/>
        <v>20</v>
      </c>
      <c r="G11" s="21" t="s">
        <v>7</v>
      </c>
      <c r="H11" s="22" t="s">
        <v>383</v>
      </c>
    </row>
    <row r="12" spans="2:8" ht="21.6" customHeight="1" x14ac:dyDescent="0.4">
      <c r="B12" s="120"/>
      <c r="C12" s="18" t="s">
        <v>42</v>
      </c>
      <c r="D12" s="19">
        <f t="shared" si="0"/>
        <v>0</v>
      </c>
      <c r="E12" s="20">
        <v>10</v>
      </c>
      <c r="F12" s="19">
        <f t="shared" si="1"/>
        <v>8</v>
      </c>
      <c r="G12" s="21" t="s">
        <v>7</v>
      </c>
      <c r="H12" s="22" t="s">
        <v>463</v>
      </c>
    </row>
    <row r="13" spans="2:8" ht="21.6" customHeight="1" x14ac:dyDescent="0.4">
      <c r="B13" s="120"/>
      <c r="C13" s="18" t="s">
        <v>55</v>
      </c>
      <c r="D13" s="19">
        <f t="shared" si="0"/>
        <v>0</v>
      </c>
      <c r="E13" s="20">
        <v>1.2</v>
      </c>
      <c r="F13" s="19">
        <f t="shared" si="1"/>
        <v>0.96</v>
      </c>
      <c r="G13" s="21" t="s">
        <v>7</v>
      </c>
      <c r="H13" s="22" t="s">
        <v>464</v>
      </c>
    </row>
    <row r="14" spans="2:8" ht="21.6" customHeight="1" x14ac:dyDescent="0.4">
      <c r="B14" s="120"/>
      <c r="C14" s="18" t="s">
        <v>110</v>
      </c>
      <c r="D14" s="19">
        <f t="shared" si="0"/>
        <v>0</v>
      </c>
      <c r="E14" s="20">
        <v>2.5</v>
      </c>
      <c r="F14" s="19">
        <f t="shared" si="1"/>
        <v>2</v>
      </c>
      <c r="G14" s="24" t="s">
        <v>52</v>
      </c>
      <c r="H14" s="22" t="s">
        <v>465</v>
      </c>
    </row>
    <row r="15" spans="2:8" ht="21.6" customHeight="1" x14ac:dyDescent="0.4">
      <c r="B15" s="120"/>
      <c r="C15" s="18" t="s">
        <v>15</v>
      </c>
      <c r="D15" s="19">
        <f t="shared" si="0"/>
        <v>0</v>
      </c>
      <c r="E15" s="20">
        <v>3</v>
      </c>
      <c r="F15" s="19">
        <f t="shared" si="1"/>
        <v>2.4000000000000004</v>
      </c>
      <c r="G15" s="24" t="s">
        <v>16</v>
      </c>
      <c r="H15" s="22" t="s">
        <v>466</v>
      </c>
    </row>
    <row r="16" spans="2:8" ht="21.6" customHeight="1" x14ac:dyDescent="0.4">
      <c r="B16" s="120"/>
      <c r="C16" s="18" t="s">
        <v>128</v>
      </c>
      <c r="D16" s="19">
        <f t="shared" si="0"/>
        <v>0</v>
      </c>
      <c r="E16" s="20">
        <v>24</v>
      </c>
      <c r="F16" s="19">
        <f t="shared" si="1"/>
        <v>19.200000000000003</v>
      </c>
      <c r="G16" s="24" t="s">
        <v>52</v>
      </c>
      <c r="H16" s="22" t="s">
        <v>467</v>
      </c>
    </row>
    <row r="17" spans="2:8" ht="21.6" customHeight="1" x14ac:dyDescent="0.4">
      <c r="B17" s="120"/>
      <c r="C17" s="18" t="s">
        <v>86</v>
      </c>
      <c r="D17" s="19">
        <f t="shared" si="0"/>
        <v>0</v>
      </c>
      <c r="E17" s="20">
        <v>2</v>
      </c>
      <c r="F17" s="19">
        <f t="shared" si="1"/>
        <v>1.6</v>
      </c>
      <c r="G17" s="24" t="s">
        <v>52</v>
      </c>
      <c r="H17" s="22" t="s">
        <v>468</v>
      </c>
    </row>
    <row r="18" spans="2:8" ht="21.6" customHeight="1" x14ac:dyDescent="0.4">
      <c r="B18" s="120"/>
      <c r="C18" s="18" t="s">
        <v>80</v>
      </c>
      <c r="D18" s="19">
        <f t="shared" si="0"/>
        <v>0</v>
      </c>
      <c r="E18" s="20">
        <v>6</v>
      </c>
      <c r="F18" s="19">
        <f t="shared" si="1"/>
        <v>4.8000000000000007</v>
      </c>
      <c r="G18" s="24" t="s">
        <v>88</v>
      </c>
      <c r="H18" s="22" t="s">
        <v>469</v>
      </c>
    </row>
    <row r="19" spans="2:8" ht="21.6" customHeight="1" x14ac:dyDescent="0.4">
      <c r="B19" s="120"/>
      <c r="C19" s="18" t="s">
        <v>115</v>
      </c>
      <c r="D19" s="19">
        <f t="shared" si="0"/>
        <v>0</v>
      </c>
      <c r="E19" s="20">
        <v>0.16</v>
      </c>
      <c r="F19" s="19">
        <f t="shared" si="1"/>
        <v>0.128</v>
      </c>
      <c r="G19" s="24" t="s">
        <v>116</v>
      </c>
      <c r="H19" s="22" t="s">
        <v>470</v>
      </c>
    </row>
    <row r="20" spans="2:8" ht="21.6" customHeight="1" x14ac:dyDescent="0.4">
      <c r="B20" s="120"/>
      <c r="C20" s="18" t="s">
        <v>45</v>
      </c>
      <c r="D20" s="19">
        <f t="shared" si="0"/>
        <v>0</v>
      </c>
      <c r="E20" s="20">
        <v>0.15</v>
      </c>
      <c r="F20" s="19">
        <f t="shared" si="1"/>
        <v>0.12</v>
      </c>
      <c r="G20" s="21" t="s">
        <v>7</v>
      </c>
      <c r="H20" s="22"/>
    </row>
    <row r="21" spans="2:8" ht="21.6" customHeight="1" x14ac:dyDescent="0.4">
      <c r="B21" s="120"/>
      <c r="C21" s="18" t="s">
        <v>471</v>
      </c>
      <c r="D21" s="19">
        <f t="shared" si="0"/>
        <v>0</v>
      </c>
      <c r="E21" s="20">
        <v>1</v>
      </c>
      <c r="F21" s="19">
        <f t="shared" si="1"/>
        <v>0.8</v>
      </c>
      <c r="G21" s="24" t="s">
        <v>52</v>
      </c>
      <c r="H21" s="22"/>
    </row>
    <row r="22" spans="2:8" ht="21.6" customHeight="1" x14ac:dyDescent="0.4">
      <c r="B22" s="120"/>
      <c r="C22" s="13" t="s">
        <v>472</v>
      </c>
      <c r="D22" s="14">
        <f t="shared" si="0"/>
        <v>0</v>
      </c>
      <c r="E22" s="15"/>
      <c r="F22" s="14">
        <f t="shared" si="1"/>
        <v>0</v>
      </c>
      <c r="G22" s="16" t="s">
        <v>7</v>
      </c>
      <c r="H22" s="23" t="s">
        <v>473</v>
      </c>
    </row>
    <row r="23" spans="2:8" ht="21.6" customHeight="1" x14ac:dyDescent="0.4">
      <c r="B23" s="120"/>
      <c r="C23" s="18" t="s">
        <v>328</v>
      </c>
      <c r="D23" s="19">
        <f t="shared" si="0"/>
        <v>0</v>
      </c>
      <c r="E23" s="20">
        <v>8</v>
      </c>
      <c r="F23" s="19">
        <f t="shared" si="1"/>
        <v>6.4</v>
      </c>
      <c r="G23" s="21" t="s">
        <v>7</v>
      </c>
      <c r="H23" s="22" t="s">
        <v>474</v>
      </c>
    </row>
    <row r="24" spans="2:8" ht="21.6" customHeight="1" x14ac:dyDescent="0.4">
      <c r="B24" s="120"/>
      <c r="C24" s="18" t="s">
        <v>93</v>
      </c>
      <c r="D24" s="19">
        <f t="shared" si="0"/>
        <v>0</v>
      </c>
      <c r="E24" s="20">
        <v>27</v>
      </c>
      <c r="F24" s="19">
        <f t="shared" si="1"/>
        <v>21.6</v>
      </c>
      <c r="G24" s="21" t="s">
        <v>7</v>
      </c>
      <c r="H24" s="22" t="s">
        <v>475</v>
      </c>
    </row>
    <row r="25" spans="2:8" ht="21.6" customHeight="1" x14ac:dyDescent="0.4">
      <c r="B25" s="120"/>
      <c r="C25" s="18" t="s">
        <v>97</v>
      </c>
      <c r="D25" s="19">
        <f t="shared" si="0"/>
        <v>0</v>
      </c>
      <c r="E25" s="20">
        <v>4</v>
      </c>
      <c r="F25" s="19">
        <f t="shared" si="1"/>
        <v>3.2</v>
      </c>
      <c r="G25" s="21" t="s">
        <v>7</v>
      </c>
      <c r="H25" s="22" t="s">
        <v>476</v>
      </c>
    </row>
    <row r="26" spans="2:8" ht="21.6" customHeight="1" x14ac:dyDescent="0.4">
      <c r="B26" s="120"/>
      <c r="C26" s="18" t="s">
        <v>34</v>
      </c>
      <c r="D26" s="19">
        <f t="shared" si="0"/>
        <v>0</v>
      </c>
      <c r="E26" s="20">
        <v>1.1200000000000001</v>
      </c>
      <c r="F26" s="19">
        <f t="shared" si="1"/>
        <v>0.89600000000000013</v>
      </c>
      <c r="G26" s="21" t="s">
        <v>7</v>
      </c>
      <c r="H26" s="22" t="s">
        <v>477</v>
      </c>
    </row>
    <row r="27" spans="2:8" ht="21.6" customHeight="1" x14ac:dyDescent="0.4">
      <c r="B27" s="120"/>
      <c r="C27" s="18" t="s">
        <v>102</v>
      </c>
      <c r="D27" s="19">
        <f t="shared" si="0"/>
        <v>0</v>
      </c>
      <c r="E27" s="20">
        <v>1.6</v>
      </c>
      <c r="F27" s="19">
        <f t="shared" si="1"/>
        <v>1.2800000000000002</v>
      </c>
      <c r="G27" s="21" t="s">
        <v>7</v>
      </c>
      <c r="H27" s="22" t="s">
        <v>478</v>
      </c>
    </row>
    <row r="28" spans="2:8" ht="21.6" customHeight="1" x14ac:dyDescent="0.4">
      <c r="B28" s="120"/>
      <c r="C28" s="18" t="s">
        <v>22</v>
      </c>
      <c r="D28" s="19">
        <f t="shared" si="0"/>
        <v>0</v>
      </c>
      <c r="E28" s="20">
        <v>0.56000000000000005</v>
      </c>
      <c r="F28" s="19">
        <f t="shared" si="1"/>
        <v>0.44800000000000006</v>
      </c>
      <c r="G28" s="21" t="s">
        <v>7</v>
      </c>
      <c r="H28" s="22"/>
    </row>
    <row r="29" spans="2:8" ht="21.6" customHeight="1" x14ac:dyDescent="0.4">
      <c r="B29" s="120"/>
      <c r="C29" s="13" t="s">
        <v>479</v>
      </c>
      <c r="D29" s="14">
        <f t="shared" si="0"/>
        <v>0</v>
      </c>
      <c r="E29" s="15"/>
      <c r="F29" s="14">
        <f t="shared" si="1"/>
        <v>0</v>
      </c>
      <c r="G29" s="16" t="s">
        <v>7</v>
      </c>
      <c r="H29" s="23" t="s">
        <v>480</v>
      </c>
    </row>
    <row r="30" spans="2:8" ht="21.6" customHeight="1" x14ac:dyDescent="0.4">
      <c r="B30" s="120"/>
      <c r="C30" s="18" t="s">
        <v>30</v>
      </c>
      <c r="D30" s="19">
        <f t="shared" si="0"/>
        <v>0</v>
      </c>
      <c r="E30" s="20">
        <v>10</v>
      </c>
      <c r="F30" s="19">
        <f t="shared" si="1"/>
        <v>8</v>
      </c>
      <c r="G30" s="21" t="s">
        <v>7</v>
      </c>
      <c r="H30" s="22" t="s">
        <v>481</v>
      </c>
    </row>
    <row r="31" spans="2:8" ht="21.6" customHeight="1" x14ac:dyDescent="0.4">
      <c r="B31" s="120"/>
      <c r="C31" s="18" t="s">
        <v>90</v>
      </c>
      <c r="D31" s="19">
        <f t="shared" si="0"/>
        <v>0</v>
      </c>
      <c r="E31" s="20">
        <v>5</v>
      </c>
      <c r="F31" s="19">
        <f t="shared" si="1"/>
        <v>4</v>
      </c>
      <c r="G31" s="21" t="s">
        <v>7</v>
      </c>
      <c r="H31" s="22" t="s">
        <v>482</v>
      </c>
    </row>
    <row r="32" spans="2:8" ht="21.6" customHeight="1" x14ac:dyDescent="0.4">
      <c r="B32" s="120"/>
      <c r="C32" s="18" t="s">
        <v>80</v>
      </c>
      <c r="D32" s="19">
        <f t="shared" si="0"/>
        <v>0</v>
      </c>
      <c r="E32" s="20">
        <v>100</v>
      </c>
      <c r="F32" s="19">
        <f t="shared" si="1"/>
        <v>80</v>
      </c>
      <c r="G32" s="21" t="s">
        <v>7</v>
      </c>
      <c r="H32" s="22" t="s">
        <v>483</v>
      </c>
    </row>
    <row r="33" spans="2:8" ht="21.6" customHeight="1" x14ac:dyDescent="0.4">
      <c r="B33" s="120"/>
      <c r="C33" s="18" t="s">
        <v>115</v>
      </c>
      <c r="D33" s="19">
        <f t="shared" si="0"/>
        <v>0</v>
      </c>
      <c r="E33" s="20">
        <v>0.5</v>
      </c>
      <c r="F33" s="19">
        <f t="shared" si="1"/>
        <v>0.4</v>
      </c>
      <c r="G33" s="24" t="s">
        <v>116</v>
      </c>
      <c r="H33" s="22" t="s">
        <v>484</v>
      </c>
    </row>
    <row r="34" spans="2:8" ht="21.6" customHeight="1" x14ac:dyDescent="0.4">
      <c r="B34" s="120"/>
      <c r="C34" s="18" t="s">
        <v>45</v>
      </c>
      <c r="D34" s="19">
        <f t="shared" si="0"/>
        <v>0</v>
      </c>
      <c r="E34" s="20">
        <v>0.2</v>
      </c>
      <c r="F34" s="19">
        <f t="shared" si="1"/>
        <v>0.16000000000000003</v>
      </c>
      <c r="G34" s="21" t="s">
        <v>7</v>
      </c>
      <c r="H34" s="22"/>
    </row>
    <row r="35" spans="2:8" ht="21.6" customHeight="1" x14ac:dyDescent="0.4">
      <c r="B35" s="120"/>
      <c r="C35" s="13" t="s">
        <v>297</v>
      </c>
      <c r="D35" s="14">
        <f t="shared" si="0"/>
        <v>0</v>
      </c>
      <c r="E35" s="15"/>
      <c r="F35" s="14">
        <f t="shared" si="1"/>
        <v>0</v>
      </c>
      <c r="G35" s="16" t="s">
        <v>7</v>
      </c>
      <c r="H35" s="23" t="s">
        <v>298</v>
      </c>
    </row>
    <row r="36" spans="2:8" ht="21.6" customHeight="1" thickBot="1" x14ac:dyDescent="0.45">
      <c r="B36" s="121"/>
      <c r="C36" s="25" t="s">
        <v>299</v>
      </c>
      <c r="D36" s="26">
        <f t="shared" si="0"/>
        <v>0</v>
      </c>
      <c r="E36" s="27">
        <v>20</v>
      </c>
      <c r="F36" s="26">
        <f t="shared" si="1"/>
        <v>16</v>
      </c>
      <c r="G36" s="28" t="s">
        <v>7</v>
      </c>
      <c r="H36" s="29" t="s">
        <v>121</v>
      </c>
    </row>
    <row r="37" spans="2:8" x14ac:dyDescent="0.4">
      <c r="B37" s="30"/>
      <c r="C37" s="30"/>
      <c r="D37" s="30"/>
      <c r="E37" s="30"/>
      <c r="F37" s="30"/>
      <c r="G37" s="30"/>
      <c r="H37" s="30"/>
    </row>
  </sheetData>
  <mergeCells count="1">
    <mergeCell ref="B5:B3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C1EF0-6D7E-4018-B292-CC9E117B3DCB}">
  <sheetPr>
    <pageSetUpPr fitToPage="1"/>
  </sheetPr>
  <dimension ref="B1:H17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485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6" si="0">$F$2*E5</f>
        <v>0</v>
      </c>
      <c r="E5" s="10"/>
      <c r="F5" s="9">
        <f t="shared" ref="F5:F16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486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487</v>
      </c>
    </row>
    <row r="9" spans="2:8" ht="21.6" customHeight="1" x14ac:dyDescent="0.4">
      <c r="B9" s="120"/>
      <c r="C9" s="18" t="s">
        <v>561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70</v>
      </c>
    </row>
    <row r="10" spans="2:8" ht="21.6" customHeight="1" x14ac:dyDescent="0.4">
      <c r="B10" s="120"/>
      <c r="C10" s="18" t="s">
        <v>149</v>
      </c>
      <c r="D10" s="19">
        <f t="shared" si="0"/>
        <v>0</v>
      </c>
      <c r="E10" s="20">
        <v>0.5</v>
      </c>
      <c r="F10" s="19">
        <f t="shared" si="1"/>
        <v>0.4</v>
      </c>
      <c r="G10" s="21" t="s">
        <v>7</v>
      </c>
      <c r="H10" s="22" t="s">
        <v>488</v>
      </c>
    </row>
    <row r="11" spans="2:8" ht="21.6" customHeight="1" x14ac:dyDescent="0.4">
      <c r="B11" s="120"/>
      <c r="C11" s="18" t="s">
        <v>489</v>
      </c>
      <c r="D11" s="19">
        <f t="shared" si="0"/>
        <v>0</v>
      </c>
      <c r="E11" s="20">
        <v>0.4</v>
      </c>
      <c r="F11" s="19">
        <f t="shared" si="1"/>
        <v>0.32000000000000006</v>
      </c>
      <c r="G11" s="21" t="s">
        <v>7</v>
      </c>
      <c r="H11" s="22" t="s">
        <v>490</v>
      </c>
    </row>
    <row r="12" spans="2:8" ht="21.6" customHeight="1" x14ac:dyDescent="0.4">
      <c r="B12" s="120"/>
      <c r="C12" s="18" t="s">
        <v>34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491</v>
      </c>
    </row>
    <row r="13" spans="2:8" ht="21.6" customHeight="1" x14ac:dyDescent="0.4">
      <c r="B13" s="120"/>
      <c r="C13" s="18" t="s">
        <v>22</v>
      </c>
      <c r="D13" s="19">
        <f t="shared" si="0"/>
        <v>0</v>
      </c>
      <c r="E13" s="20">
        <v>0.5</v>
      </c>
      <c r="F13" s="19">
        <f t="shared" si="1"/>
        <v>0.4</v>
      </c>
      <c r="G13" s="21" t="s">
        <v>7</v>
      </c>
      <c r="H13" s="22" t="s">
        <v>492</v>
      </c>
    </row>
    <row r="14" spans="2:8" ht="21.6" customHeight="1" x14ac:dyDescent="0.4">
      <c r="B14" s="120"/>
      <c r="C14" s="18" t="s">
        <v>100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7</v>
      </c>
      <c r="H14" s="22"/>
    </row>
    <row r="15" spans="2:8" ht="21.6" customHeight="1" x14ac:dyDescent="0.4">
      <c r="B15" s="120"/>
      <c r="C15" s="18" t="s">
        <v>13</v>
      </c>
      <c r="D15" s="19">
        <f t="shared" si="0"/>
        <v>0</v>
      </c>
      <c r="E15" s="20">
        <v>0.4</v>
      </c>
      <c r="F15" s="19">
        <f t="shared" si="1"/>
        <v>0.32000000000000006</v>
      </c>
      <c r="G15" s="21" t="s">
        <v>7</v>
      </c>
      <c r="H15" s="22"/>
    </row>
    <row r="16" spans="2:8" ht="21.6" customHeight="1" thickBot="1" x14ac:dyDescent="0.45">
      <c r="B16" s="121"/>
      <c r="C16" s="25" t="s">
        <v>37</v>
      </c>
      <c r="D16" s="26">
        <f t="shared" si="0"/>
        <v>0</v>
      </c>
      <c r="E16" s="27">
        <v>0.3</v>
      </c>
      <c r="F16" s="26">
        <f t="shared" si="1"/>
        <v>0.24</v>
      </c>
      <c r="G16" s="28" t="s">
        <v>7</v>
      </c>
      <c r="H16" s="29"/>
    </row>
    <row r="17" spans="2:8" x14ac:dyDescent="0.4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177F3-7885-4435-A25A-74D82432862C}">
  <sheetPr>
    <pageSetUpPr fitToPage="1"/>
  </sheetPr>
  <dimension ref="B1:H34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493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20"/>
      <c r="C8" s="13" t="s">
        <v>494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495</v>
      </c>
    </row>
    <row r="9" spans="2:8" ht="21.6" customHeight="1" x14ac:dyDescent="0.4">
      <c r="B9" s="120"/>
      <c r="C9" s="18" t="s">
        <v>496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497</v>
      </c>
    </row>
    <row r="10" spans="2:8" ht="21.6" customHeight="1" x14ac:dyDescent="0.4">
      <c r="B10" s="120"/>
      <c r="C10" s="18" t="s">
        <v>25</v>
      </c>
      <c r="D10" s="19">
        <f t="shared" si="0"/>
        <v>0</v>
      </c>
      <c r="E10" s="20">
        <v>0.2</v>
      </c>
      <c r="F10" s="19">
        <f t="shared" si="1"/>
        <v>0.16000000000000003</v>
      </c>
      <c r="G10" s="21" t="s">
        <v>7</v>
      </c>
      <c r="H10" s="22" t="s">
        <v>429</v>
      </c>
    </row>
    <row r="11" spans="2:8" ht="21.6" customHeight="1" x14ac:dyDescent="0.4">
      <c r="B11" s="120"/>
      <c r="C11" s="18" t="s">
        <v>13</v>
      </c>
      <c r="D11" s="19">
        <f t="shared" si="0"/>
        <v>0</v>
      </c>
      <c r="E11" s="20">
        <v>0.9</v>
      </c>
      <c r="F11" s="19">
        <f t="shared" si="1"/>
        <v>0.72000000000000008</v>
      </c>
      <c r="G11" s="21" t="s">
        <v>7</v>
      </c>
      <c r="H11" s="22" t="s">
        <v>498</v>
      </c>
    </row>
    <row r="12" spans="2:8" ht="21.6" customHeight="1" x14ac:dyDescent="0.4">
      <c r="B12" s="120"/>
      <c r="C12" s="18" t="s">
        <v>34</v>
      </c>
      <c r="D12" s="19">
        <f t="shared" si="0"/>
        <v>0</v>
      </c>
      <c r="E12" s="20">
        <v>0.9</v>
      </c>
      <c r="F12" s="19">
        <f t="shared" si="1"/>
        <v>0.72000000000000008</v>
      </c>
      <c r="G12" s="21" t="s">
        <v>7</v>
      </c>
      <c r="H12" s="22"/>
    </row>
    <row r="13" spans="2:8" ht="21.6" customHeight="1" x14ac:dyDescent="0.4">
      <c r="B13" s="120"/>
      <c r="C13" s="18" t="s">
        <v>190</v>
      </c>
      <c r="D13" s="19">
        <f t="shared" si="0"/>
        <v>0</v>
      </c>
      <c r="E13" s="20">
        <v>5</v>
      </c>
      <c r="F13" s="19">
        <f t="shared" si="1"/>
        <v>4</v>
      </c>
      <c r="G13" s="21" t="s">
        <v>7</v>
      </c>
      <c r="H13" s="22"/>
    </row>
    <row r="14" spans="2:8" ht="21.6" customHeight="1" x14ac:dyDescent="0.4">
      <c r="B14" s="120"/>
      <c r="C14" s="18" t="s">
        <v>55</v>
      </c>
      <c r="D14" s="19">
        <f t="shared" si="0"/>
        <v>0</v>
      </c>
      <c r="E14" s="20">
        <v>6</v>
      </c>
      <c r="F14" s="19">
        <f t="shared" si="1"/>
        <v>4.8000000000000007</v>
      </c>
      <c r="G14" s="21" t="s">
        <v>7</v>
      </c>
      <c r="H14" s="22"/>
    </row>
    <row r="15" spans="2:8" ht="21.6" customHeight="1" x14ac:dyDescent="0.4">
      <c r="B15" s="120"/>
      <c r="C15" s="13" t="s">
        <v>499</v>
      </c>
      <c r="D15" s="14">
        <f t="shared" si="0"/>
        <v>0</v>
      </c>
      <c r="E15" s="15"/>
      <c r="F15" s="14">
        <f t="shared" si="1"/>
        <v>0</v>
      </c>
      <c r="G15" s="16" t="s">
        <v>7</v>
      </c>
      <c r="H15" s="23" t="s">
        <v>500</v>
      </c>
    </row>
    <row r="16" spans="2:8" ht="21.6" customHeight="1" x14ac:dyDescent="0.4">
      <c r="B16" s="120"/>
      <c r="C16" s="18" t="s">
        <v>501</v>
      </c>
      <c r="D16" s="19">
        <f t="shared" si="0"/>
        <v>0</v>
      </c>
      <c r="E16" s="20">
        <v>15</v>
      </c>
      <c r="F16" s="19">
        <f t="shared" si="1"/>
        <v>12</v>
      </c>
      <c r="G16" s="21" t="s">
        <v>7</v>
      </c>
      <c r="H16" s="22" t="s">
        <v>502</v>
      </c>
    </row>
    <row r="17" spans="2:8" ht="21.6" customHeight="1" x14ac:dyDescent="0.4">
      <c r="B17" s="120"/>
      <c r="C17" s="18" t="s">
        <v>30</v>
      </c>
      <c r="D17" s="19">
        <f t="shared" si="0"/>
        <v>0</v>
      </c>
      <c r="E17" s="20">
        <v>10</v>
      </c>
      <c r="F17" s="19">
        <f t="shared" si="1"/>
        <v>8</v>
      </c>
      <c r="G17" s="21" t="s">
        <v>7</v>
      </c>
      <c r="H17" s="22" t="s">
        <v>503</v>
      </c>
    </row>
    <row r="18" spans="2:8" ht="21.6" customHeight="1" x14ac:dyDescent="0.4">
      <c r="B18" s="120"/>
      <c r="C18" s="18" t="s">
        <v>193</v>
      </c>
      <c r="D18" s="19">
        <f t="shared" si="0"/>
        <v>0</v>
      </c>
      <c r="E18" s="20">
        <v>10</v>
      </c>
      <c r="F18" s="19">
        <f t="shared" si="1"/>
        <v>8</v>
      </c>
      <c r="G18" s="21" t="s">
        <v>7</v>
      </c>
      <c r="H18" s="22" t="s">
        <v>504</v>
      </c>
    </row>
    <row r="19" spans="2:8" ht="21.6" customHeight="1" x14ac:dyDescent="0.4">
      <c r="B19" s="120"/>
      <c r="C19" s="18" t="s">
        <v>505</v>
      </c>
      <c r="D19" s="19">
        <f t="shared" si="0"/>
        <v>0</v>
      </c>
      <c r="E19" s="20">
        <v>10</v>
      </c>
      <c r="F19" s="19">
        <f t="shared" si="1"/>
        <v>8</v>
      </c>
      <c r="G19" s="21" t="s">
        <v>7</v>
      </c>
      <c r="H19" s="22" t="s">
        <v>506</v>
      </c>
    </row>
    <row r="20" spans="2:8" ht="21.6" customHeight="1" x14ac:dyDescent="0.4">
      <c r="B20" s="120"/>
      <c r="C20" s="18" t="s">
        <v>152</v>
      </c>
      <c r="D20" s="19">
        <f t="shared" si="0"/>
        <v>0</v>
      </c>
      <c r="E20" s="20">
        <v>5</v>
      </c>
      <c r="F20" s="19">
        <f t="shared" si="1"/>
        <v>4</v>
      </c>
      <c r="G20" s="21" t="s">
        <v>7</v>
      </c>
      <c r="H20" s="22" t="s">
        <v>507</v>
      </c>
    </row>
    <row r="21" spans="2:8" ht="21.6" customHeight="1" x14ac:dyDescent="0.4">
      <c r="B21" s="120"/>
      <c r="C21" s="18" t="s">
        <v>55</v>
      </c>
      <c r="D21" s="19">
        <f t="shared" si="0"/>
        <v>0</v>
      </c>
      <c r="E21" s="20">
        <v>1</v>
      </c>
      <c r="F21" s="19">
        <f t="shared" si="1"/>
        <v>0.8</v>
      </c>
      <c r="G21" s="21" t="s">
        <v>7</v>
      </c>
      <c r="H21" s="22" t="s">
        <v>508</v>
      </c>
    </row>
    <row r="22" spans="2:8" ht="21.6" customHeight="1" x14ac:dyDescent="0.4">
      <c r="B22" s="120"/>
      <c r="C22" s="18" t="s">
        <v>18</v>
      </c>
      <c r="D22" s="19">
        <f t="shared" si="0"/>
        <v>0</v>
      </c>
      <c r="E22" s="20">
        <v>37</v>
      </c>
      <c r="F22" s="19">
        <f t="shared" si="1"/>
        <v>29.6</v>
      </c>
      <c r="G22" s="21" t="s">
        <v>7</v>
      </c>
      <c r="H22" s="22" t="s">
        <v>509</v>
      </c>
    </row>
    <row r="23" spans="2:8" ht="21.6" customHeight="1" x14ac:dyDescent="0.4">
      <c r="B23" s="120"/>
      <c r="C23" s="18" t="s">
        <v>22</v>
      </c>
      <c r="D23" s="19">
        <f t="shared" si="0"/>
        <v>0</v>
      </c>
      <c r="E23" s="20">
        <v>1</v>
      </c>
      <c r="F23" s="19">
        <f t="shared" si="1"/>
        <v>0.8</v>
      </c>
      <c r="G23" s="21" t="s">
        <v>7</v>
      </c>
      <c r="H23" s="22" t="s">
        <v>510</v>
      </c>
    </row>
    <row r="24" spans="2:8" ht="21.6" customHeight="1" x14ac:dyDescent="0.4">
      <c r="B24" s="120"/>
      <c r="C24" s="18" t="s">
        <v>100</v>
      </c>
      <c r="D24" s="19">
        <f t="shared" si="0"/>
        <v>0</v>
      </c>
      <c r="E24" s="20">
        <v>0.8</v>
      </c>
      <c r="F24" s="19">
        <f t="shared" si="1"/>
        <v>0.64000000000000012</v>
      </c>
      <c r="G24" s="21" t="s">
        <v>7</v>
      </c>
      <c r="H24" s="22" t="s">
        <v>511</v>
      </c>
    </row>
    <row r="25" spans="2:8" ht="21.6" customHeight="1" x14ac:dyDescent="0.4">
      <c r="B25" s="120"/>
      <c r="C25" s="18" t="s">
        <v>34</v>
      </c>
      <c r="D25" s="19">
        <f t="shared" si="0"/>
        <v>0</v>
      </c>
      <c r="E25" s="20">
        <v>1.8</v>
      </c>
      <c r="F25" s="19">
        <f t="shared" si="1"/>
        <v>1.4400000000000002</v>
      </c>
      <c r="G25" s="21" t="s">
        <v>7</v>
      </c>
      <c r="H25" s="22" t="s">
        <v>512</v>
      </c>
    </row>
    <row r="26" spans="2:8" ht="21.6" customHeight="1" x14ac:dyDescent="0.4">
      <c r="B26" s="120"/>
      <c r="C26" s="18"/>
      <c r="D26" s="19">
        <f t="shared" si="0"/>
        <v>0</v>
      </c>
      <c r="E26" s="20"/>
      <c r="F26" s="19">
        <f t="shared" si="1"/>
        <v>0</v>
      </c>
      <c r="G26" s="21" t="s">
        <v>7</v>
      </c>
      <c r="H26" s="22" t="s">
        <v>513</v>
      </c>
    </row>
    <row r="27" spans="2:8" ht="21.6" customHeight="1" x14ac:dyDescent="0.4">
      <c r="B27" s="120"/>
      <c r="C27" s="13" t="s">
        <v>514</v>
      </c>
      <c r="D27" s="14">
        <f t="shared" si="0"/>
        <v>0</v>
      </c>
      <c r="E27" s="15"/>
      <c r="F27" s="14">
        <f t="shared" si="1"/>
        <v>0</v>
      </c>
      <c r="G27" s="16" t="s">
        <v>7</v>
      </c>
      <c r="H27" s="23" t="s">
        <v>515</v>
      </c>
    </row>
    <row r="28" spans="2:8" ht="21.6" customHeight="1" x14ac:dyDescent="0.4">
      <c r="B28" s="120"/>
      <c r="C28" s="18" t="s">
        <v>40</v>
      </c>
      <c r="D28" s="19">
        <f t="shared" si="0"/>
        <v>0</v>
      </c>
      <c r="E28" s="20">
        <v>3</v>
      </c>
      <c r="F28" s="19">
        <f t="shared" si="1"/>
        <v>2.4000000000000004</v>
      </c>
      <c r="G28" s="21" t="s">
        <v>7</v>
      </c>
      <c r="H28" s="22" t="s">
        <v>516</v>
      </c>
    </row>
    <row r="29" spans="2:8" ht="21.6" customHeight="1" x14ac:dyDescent="0.4">
      <c r="B29" s="120"/>
      <c r="C29" s="18" t="s">
        <v>42</v>
      </c>
      <c r="D29" s="19">
        <f t="shared" si="0"/>
        <v>0</v>
      </c>
      <c r="E29" s="20">
        <v>15</v>
      </c>
      <c r="F29" s="19">
        <f t="shared" si="1"/>
        <v>12</v>
      </c>
      <c r="G29" s="21" t="s">
        <v>7</v>
      </c>
      <c r="H29" s="22" t="s">
        <v>517</v>
      </c>
    </row>
    <row r="30" spans="2:8" ht="21.6" customHeight="1" x14ac:dyDescent="0.4">
      <c r="B30" s="120"/>
      <c r="C30" s="18" t="s">
        <v>18</v>
      </c>
      <c r="D30" s="19">
        <f t="shared" si="0"/>
        <v>0</v>
      </c>
      <c r="E30" s="20">
        <v>100</v>
      </c>
      <c r="F30" s="19">
        <f t="shared" si="1"/>
        <v>80</v>
      </c>
      <c r="G30" s="21" t="s">
        <v>7</v>
      </c>
      <c r="H30" s="22" t="s">
        <v>518</v>
      </c>
    </row>
    <row r="31" spans="2:8" ht="21.6" customHeight="1" x14ac:dyDescent="0.4">
      <c r="B31" s="120"/>
      <c r="C31" s="18" t="s">
        <v>20</v>
      </c>
      <c r="D31" s="19">
        <f t="shared" si="0"/>
        <v>0</v>
      </c>
      <c r="E31" s="20">
        <v>3</v>
      </c>
      <c r="F31" s="19">
        <f t="shared" si="1"/>
        <v>2.4000000000000004</v>
      </c>
      <c r="G31" s="21" t="s">
        <v>7</v>
      </c>
      <c r="H31" s="22" t="s">
        <v>188</v>
      </c>
    </row>
    <row r="32" spans="2:8" ht="21.6" customHeight="1" x14ac:dyDescent="0.4">
      <c r="B32" s="120"/>
      <c r="C32" s="13" t="s">
        <v>118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3" t="s">
        <v>119</v>
      </c>
    </row>
    <row r="33" spans="2:8" ht="21.6" customHeight="1" thickBot="1" x14ac:dyDescent="0.45">
      <c r="B33" s="121"/>
      <c r="C33" s="25" t="s">
        <v>120</v>
      </c>
      <c r="D33" s="26">
        <f t="shared" si="0"/>
        <v>0</v>
      </c>
      <c r="E33" s="27">
        <v>42</v>
      </c>
      <c r="F33" s="26">
        <f t="shared" si="1"/>
        <v>33.6</v>
      </c>
      <c r="G33" s="28" t="s">
        <v>7</v>
      </c>
      <c r="H33" s="29" t="s">
        <v>121</v>
      </c>
    </row>
    <row r="34" spans="2:8" x14ac:dyDescent="0.4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C7928-EDFB-4BDE-A2CE-ECC3F5C42023}">
  <sheetPr>
    <pageSetUpPr fitToPage="1"/>
  </sheetPr>
  <dimension ref="B1:H16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519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520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521</v>
      </c>
    </row>
    <row r="9" spans="2:8" ht="21.6" customHeight="1" x14ac:dyDescent="0.4">
      <c r="B9" s="120"/>
      <c r="C9" s="18" t="s">
        <v>522</v>
      </c>
      <c r="D9" s="19">
        <f t="shared" si="0"/>
        <v>0</v>
      </c>
      <c r="E9" s="20">
        <v>1.7</v>
      </c>
      <c r="F9" s="19">
        <f t="shared" si="1"/>
        <v>1.36</v>
      </c>
      <c r="G9" s="21" t="s">
        <v>7</v>
      </c>
      <c r="H9" s="22" t="s">
        <v>523</v>
      </c>
    </row>
    <row r="10" spans="2:8" ht="21.6" customHeight="1" x14ac:dyDescent="0.4">
      <c r="B10" s="120"/>
      <c r="C10" s="18" t="s">
        <v>80</v>
      </c>
      <c r="D10" s="19">
        <f t="shared" si="0"/>
        <v>0</v>
      </c>
      <c r="E10" s="20">
        <v>14</v>
      </c>
      <c r="F10" s="19">
        <f t="shared" si="1"/>
        <v>11.200000000000001</v>
      </c>
      <c r="G10" s="24" t="s">
        <v>524</v>
      </c>
      <c r="H10" s="22" t="s">
        <v>525</v>
      </c>
    </row>
    <row r="11" spans="2:8" ht="21.6" customHeight="1" x14ac:dyDescent="0.4">
      <c r="B11" s="120"/>
      <c r="C11" s="18" t="s">
        <v>22</v>
      </c>
      <c r="D11" s="19">
        <f t="shared" si="0"/>
        <v>0</v>
      </c>
      <c r="E11" s="20">
        <v>7.2</v>
      </c>
      <c r="F11" s="19">
        <f t="shared" si="1"/>
        <v>5.7600000000000007</v>
      </c>
      <c r="G11" s="21" t="s">
        <v>7</v>
      </c>
      <c r="H11" s="22" t="s">
        <v>526</v>
      </c>
    </row>
    <row r="12" spans="2:8" ht="21.6" customHeight="1" x14ac:dyDescent="0.4">
      <c r="B12" s="120"/>
      <c r="C12" s="18" t="s">
        <v>113</v>
      </c>
      <c r="D12" s="19">
        <f t="shared" si="0"/>
        <v>0</v>
      </c>
      <c r="E12" s="20">
        <v>65</v>
      </c>
      <c r="F12" s="19">
        <f t="shared" si="1"/>
        <v>52</v>
      </c>
      <c r="G12" s="24" t="s">
        <v>52</v>
      </c>
      <c r="H12" s="22" t="s">
        <v>527</v>
      </c>
    </row>
    <row r="13" spans="2:8" ht="21.6" customHeight="1" x14ac:dyDescent="0.4">
      <c r="B13" s="120"/>
      <c r="C13" s="18" t="s">
        <v>30</v>
      </c>
      <c r="D13" s="19">
        <f t="shared" si="0"/>
        <v>0</v>
      </c>
      <c r="E13" s="20">
        <v>16</v>
      </c>
      <c r="F13" s="19">
        <f t="shared" si="1"/>
        <v>12.8</v>
      </c>
      <c r="G13" s="21" t="s">
        <v>7</v>
      </c>
      <c r="H13" s="22" t="s">
        <v>382</v>
      </c>
    </row>
    <row r="14" spans="2:8" ht="21.6" customHeight="1" x14ac:dyDescent="0.4">
      <c r="B14" s="120"/>
      <c r="C14" s="18"/>
      <c r="D14" s="19"/>
      <c r="E14" s="20"/>
      <c r="F14" s="19"/>
      <c r="G14" s="21" t="s">
        <v>7</v>
      </c>
      <c r="H14" s="22" t="s">
        <v>528</v>
      </c>
    </row>
    <row r="15" spans="2:8" ht="21.6" customHeight="1" thickBot="1" x14ac:dyDescent="0.45">
      <c r="B15" s="121"/>
      <c r="C15" s="25"/>
      <c r="D15" s="26"/>
      <c r="E15" s="27"/>
      <c r="F15" s="26"/>
      <c r="G15" s="28" t="s">
        <v>7</v>
      </c>
      <c r="H15" s="29" t="s">
        <v>529</v>
      </c>
    </row>
    <row r="16" spans="2:8" x14ac:dyDescent="0.4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CC04A-841F-4232-A635-CD1AF6D5AA03}">
  <sheetPr>
    <pageSetUpPr fitToPage="1"/>
  </sheetPr>
  <dimension ref="B1:H37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530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6" si="0">$F$2*E5</f>
        <v>0</v>
      </c>
      <c r="E5" s="10"/>
      <c r="F5" s="9">
        <f t="shared" ref="F5:F36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20"/>
      <c r="C8" s="13" t="s">
        <v>136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137</v>
      </c>
    </row>
    <row r="9" spans="2:8" ht="21.6" customHeight="1" x14ac:dyDescent="0.4">
      <c r="B9" s="120"/>
      <c r="C9" s="18" t="s">
        <v>138</v>
      </c>
      <c r="D9" s="19">
        <f t="shared" si="0"/>
        <v>0</v>
      </c>
      <c r="E9" s="20">
        <v>55</v>
      </c>
      <c r="F9" s="19">
        <f t="shared" si="1"/>
        <v>44</v>
      </c>
      <c r="G9" s="21" t="s">
        <v>7</v>
      </c>
      <c r="H9" s="22" t="s">
        <v>139</v>
      </c>
    </row>
    <row r="10" spans="2:8" ht="21.6" customHeight="1" x14ac:dyDescent="0.4">
      <c r="B10" s="120"/>
      <c r="C10" s="18" t="s">
        <v>42</v>
      </c>
      <c r="D10" s="19">
        <f t="shared" si="0"/>
        <v>0</v>
      </c>
      <c r="E10" s="20">
        <v>12</v>
      </c>
      <c r="F10" s="19">
        <f t="shared" si="1"/>
        <v>9.6000000000000014</v>
      </c>
      <c r="G10" s="21" t="s">
        <v>7</v>
      </c>
      <c r="H10" s="22" t="s">
        <v>140</v>
      </c>
    </row>
    <row r="11" spans="2:8" ht="21.6" customHeight="1" x14ac:dyDescent="0.4">
      <c r="B11" s="120"/>
      <c r="C11" s="18" t="s">
        <v>141</v>
      </c>
      <c r="D11" s="19">
        <f t="shared" si="0"/>
        <v>0</v>
      </c>
      <c r="E11" s="20">
        <v>6</v>
      </c>
      <c r="F11" s="19">
        <f t="shared" si="1"/>
        <v>4.8000000000000007</v>
      </c>
      <c r="G11" s="24" t="s">
        <v>16</v>
      </c>
      <c r="H11" s="22" t="s">
        <v>142</v>
      </c>
    </row>
    <row r="12" spans="2:8" ht="21.6" customHeight="1" x14ac:dyDescent="0.4">
      <c r="B12" s="120"/>
      <c r="C12" s="18" t="s">
        <v>86</v>
      </c>
      <c r="D12" s="19">
        <f t="shared" si="0"/>
        <v>0</v>
      </c>
      <c r="E12" s="20">
        <v>1.8</v>
      </c>
      <c r="F12" s="19">
        <f t="shared" si="1"/>
        <v>1.4400000000000002</v>
      </c>
      <c r="G12" s="24" t="s">
        <v>52</v>
      </c>
      <c r="H12" s="22" t="s">
        <v>143</v>
      </c>
    </row>
    <row r="13" spans="2:8" ht="21.6" customHeight="1" x14ac:dyDescent="0.4">
      <c r="B13" s="120"/>
      <c r="C13" s="18" t="s">
        <v>80</v>
      </c>
      <c r="D13" s="19">
        <f t="shared" si="0"/>
        <v>0</v>
      </c>
      <c r="E13" s="20">
        <v>7</v>
      </c>
      <c r="F13" s="19">
        <f t="shared" si="1"/>
        <v>5.6000000000000005</v>
      </c>
      <c r="G13" s="24" t="s">
        <v>88</v>
      </c>
      <c r="H13" s="22" t="s">
        <v>144</v>
      </c>
    </row>
    <row r="14" spans="2:8" ht="21.6" customHeight="1" x14ac:dyDescent="0.4">
      <c r="B14" s="120"/>
      <c r="C14" s="18" t="s">
        <v>45</v>
      </c>
      <c r="D14" s="19">
        <f t="shared" si="0"/>
        <v>0</v>
      </c>
      <c r="E14" s="20">
        <v>0.14000000000000001</v>
      </c>
      <c r="F14" s="19">
        <f t="shared" si="1"/>
        <v>0.11200000000000002</v>
      </c>
      <c r="G14" s="21" t="s">
        <v>7</v>
      </c>
      <c r="H14" s="22" t="s">
        <v>145</v>
      </c>
    </row>
    <row r="15" spans="2:8" ht="21.6" customHeight="1" x14ac:dyDescent="0.4">
      <c r="B15" s="120"/>
      <c r="C15" s="18" t="s">
        <v>55</v>
      </c>
      <c r="D15" s="19">
        <f t="shared" si="0"/>
        <v>0</v>
      </c>
      <c r="E15" s="20">
        <v>1</v>
      </c>
      <c r="F15" s="19">
        <f t="shared" si="1"/>
        <v>0.8</v>
      </c>
      <c r="G15" s="21" t="s">
        <v>7</v>
      </c>
      <c r="H15" s="22" t="s">
        <v>146</v>
      </c>
    </row>
    <row r="16" spans="2:8" ht="21.6" customHeight="1" x14ac:dyDescent="0.4">
      <c r="B16" s="120"/>
      <c r="C16" s="18" t="s">
        <v>34</v>
      </c>
      <c r="D16" s="19">
        <f t="shared" si="0"/>
        <v>0</v>
      </c>
      <c r="E16" s="20">
        <v>0.8</v>
      </c>
      <c r="F16" s="19">
        <f t="shared" si="1"/>
        <v>0.64000000000000012</v>
      </c>
      <c r="G16" s="21" t="s">
        <v>7</v>
      </c>
      <c r="H16" s="22"/>
    </row>
    <row r="17" spans="2:8" ht="21.6" customHeight="1" x14ac:dyDescent="0.4">
      <c r="B17" s="120"/>
      <c r="C17" s="18" t="s">
        <v>22</v>
      </c>
      <c r="D17" s="19">
        <f t="shared" si="0"/>
        <v>0</v>
      </c>
      <c r="E17" s="20">
        <v>0.5</v>
      </c>
      <c r="F17" s="19">
        <f t="shared" si="1"/>
        <v>0.4</v>
      </c>
      <c r="G17" s="21" t="s">
        <v>7</v>
      </c>
      <c r="H17" s="22"/>
    </row>
    <row r="18" spans="2:8" ht="21.6" customHeight="1" x14ac:dyDescent="0.4">
      <c r="B18" s="120"/>
      <c r="C18" s="18" t="s">
        <v>100</v>
      </c>
      <c r="D18" s="19">
        <f t="shared" si="0"/>
        <v>0</v>
      </c>
      <c r="E18" s="20">
        <v>0.7</v>
      </c>
      <c r="F18" s="19">
        <f t="shared" si="1"/>
        <v>0.55999999999999994</v>
      </c>
      <c r="G18" s="21" t="s">
        <v>7</v>
      </c>
      <c r="H18" s="22"/>
    </row>
    <row r="19" spans="2:8" ht="21.6" customHeight="1" x14ac:dyDescent="0.4">
      <c r="B19" s="120"/>
      <c r="C19" s="13" t="s">
        <v>147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23" t="s">
        <v>148</v>
      </c>
    </row>
    <row r="20" spans="2:8" ht="21.6" customHeight="1" x14ac:dyDescent="0.4">
      <c r="B20" s="120"/>
      <c r="C20" s="18" t="s">
        <v>149</v>
      </c>
      <c r="D20" s="19">
        <f t="shared" si="0"/>
        <v>0</v>
      </c>
      <c r="E20" s="20">
        <v>1.3</v>
      </c>
      <c r="F20" s="19">
        <f t="shared" si="1"/>
        <v>1.04</v>
      </c>
      <c r="G20" s="21" t="s">
        <v>7</v>
      </c>
      <c r="H20" s="22" t="s">
        <v>150</v>
      </c>
    </row>
    <row r="21" spans="2:8" ht="21.6" customHeight="1" x14ac:dyDescent="0.4">
      <c r="B21" s="120"/>
      <c r="C21" s="18" t="s">
        <v>30</v>
      </c>
      <c r="D21" s="19">
        <f t="shared" si="0"/>
        <v>0</v>
      </c>
      <c r="E21" s="20">
        <v>5.3</v>
      </c>
      <c r="F21" s="19">
        <f t="shared" si="1"/>
        <v>4.24</v>
      </c>
      <c r="G21" s="21" t="s">
        <v>7</v>
      </c>
      <c r="H21" s="22" t="s">
        <v>151</v>
      </c>
    </row>
    <row r="22" spans="2:8" ht="21.6" customHeight="1" x14ac:dyDescent="0.4">
      <c r="B22" s="120"/>
      <c r="C22" s="18" t="s">
        <v>40</v>
      </c>
      <c r="D22" s="19">
        <f t="shared" si="0"/>
        <v>0</v>
      </c>
      <c r="E22" s="20">
        <v>2.6</v>
      </c>
      <c r="F22" s="19">
        <f t="shared" si="1"/>
        <v>2.08</v>
      </c>
      <c r="G22" s="21" t="s">
        <v>7</v>
      </c>
      <c r="H22" s="22" t="s">
        <v>43</v>
      </c>
    </row>
    <row r="23" spans="2:8" ht="21.6" customHeight="1" x14ac:dyDescent="0.4">
      <c r="B23" s="120"/>
      <c r="C23" s="18" t="s">
        <v>152</v>
      </c>
      <c r="D23" s="19">
        <f t="shared" si="0"/>
        <v>0</v>
      </c>
      <c r="E23" s="20">
        <v>2.6</v>
      </c>
      <c r="F23" s="19">
        <f t="shared" si="1"/>
        <v>2.08</v>
      </c>
      <c r="G23" s="21" t="s">
        <v>7</v>
      </c>
      <c r="H23" s="22" t="s">
        <v>153</v>
      </c>
    </row>
    <row r="24" spans="2:8" ht="21.6" customHeight="1" x14ac:dyDescent="0.4">
      <c r="B24" s="120"/>
      <c r="C24" s="18" t="s">
        <v>18</v>
      </c>
      <c r="D24" s="19">
        <f t="shared" si="0"/>
        <v>0</v>
      </c>
      <c r="E24" s="20">
        <v>35</v>
      </c>
      <c r="F24" s="19">
        <f t="shared" si="1"/>
        <v>28</v>
      </c>
      <c r="G24" s="21" t="s">
        <v>7</v>
      </c>
      <c r="H24" s="22" t="s">
        <v>154</v>
      </c>
    </row>
    <row r="25" spans="2:8" ht="21.6" customHeight="1" x14ac:dyDescent="0.4">
      <c r="B25" s="120"/>
      <c r="C25" s="18" t="s">
        <v>22</v>
      </c>
      <c r="D25" s="19">
        <f t="shared" si="0"/>
        <v>0</v>
      </c>
      <c r="E25" s="20">
        <v>1</v>
      </c>
      <c r="F25" s="19">
        <f t="shared" si="1"/>
        <v>0.8</v>
      </c>
      <c r="G25" s="21" t="s">
        <v>7</v>
      </c>
      <c r="H25" s="22" t="s">
        <v>155</v>
      </c>
    </row>
    <row r="26" spans="2:8" ht="21.6" customHeight="1" x14ac:dyDescent="0.4">
      <c r="B26" s="120"/>
      <c r="C26" s="18" t="s">
        <v>34</v>
      </c>
      <c r="D26" s="19">
        <f t="shared" si="0"/>
        <v>0</v>
      </c>
      <c r="E26" s="20">
        <v>1</v>
      </c>
      <c r="F26" s="19">
        <f t="shared" si="1"/>
        <v>0.8</v>
      </c>
      <c r="G26" s="21" t="s">
        <v>7</v>
      </c>
      <c r="H26" s="22" t="s">
        <v>156</v>
      </c>
    </row>
    <row r="27" spans="2:8" ht="21.6" customHeight="1" x14ac:dyDescent="0.4">
      <c r="B27" s="120"/>
      <c r="C27" s="18"/>
      <c r="D27" s="19">
        <f t="shared" si="0"/>
        <v>0</v>
      </c>
      <c r="E27" s="20"/>
      <c r="F27" s="19">
        <f t="shared" si="1"/>
        <v>0</v>
      </c>
      <c r="G27" s="21" t="s">
        <v>7</v>
      </c>
      <c r="H27" s="22" t="s">
        <v>157</v>
      </c>
    </row>
    <row r="28" spans="2:8" ht="21.6" customHeight="1" x14ac:dyDescent="0.4">
      <c r="B28" s="120"/>
      <c r="C28" s="18"/>
      <c r="D28" s="19">
        <f t="shared" si="0"/>
        <v>0</v>
      </c>
      <c r="E28" s="20"/>
      <c r="F28" s="19">
        <f t="shared" si="1"/>
        <v>0</v>
      </c>
      <c r="G28" s="21" t="s">
        <v>7</v>
      </c>
      <c r="H28" s="22" t="s">
        <v>158</v>
      </c>
    </row>
    <row r="29" spans="2:8" ht="21.6" customHeight="1" x14ac:dyDescent="0.4">
      <c r="B29" s="120"/>
      <c r="C29" s="13" t="s">
        <v>159</v>
      </c>
      <c r="D29" s="14">
        <f t="shared" si="0"/>
        <v>0</v>
      </c>
      <c r="E29" s="15"/>
      <c r="F29" s="14">
        <f t="shared" si="1"/>
        <v>0</v>
      </c>
      <c r="G29" s="16" t="s">
        <v>7</v>
      </c>
      <c r="H29" s="23" t="s">
        <v>160</v>
      </c>
    </row>
    <row r="30" spans="2:8" ht="21.6" customHeight="1" x14ac:dyDescent="0.4">
      <c r="B30" s="120"/>
      <c r="C30" s="18" t="s">
        <v>161</v>
      </c>
      <c r="D30" s="19">
        <f t="shared" si="0"/>
        <v>0</v>
      </c>
      <c r="E30" s="20">
        <v>0.3</v>
      </c>
      <c r="F30" s="19">
        <f t="shared" si="1"/>
        <v>0.24</v>
      </c>
      <c r="G30" s="21" t="s">
        <v>7</v>
      </c>
      <c r="H30" s="22" t="s">
        <v>162</v>
      </c>
    </row>
    <row r="31" spans="2:8" ht="21.6" customHeight="1" x14ac:dyDescent="0.4">
      <c r="B31" s="120"/>
      <c r="C31" s="18" t="s">
        <v>163</v>
      </c>
      <c r="D31" s="19">
        <f t="shared" si="0"/>
        <v>0</v>
      </c>
      <c r="E31" s="20">
        <v>3</v>
      </c>
      <c r="F31" s="19">
        <f t="shared" si="1"/>
        <v>2.4000000000000004</v>
      </c>
      <c r="G31" s="21" t="s">
        <v>7</v>
      </c>
      <c r="H31" s="22" t="s">
        <v>164</v>
      </c>
    </row>
    <row r="32" spans="2:8" ht="21.6" customHeight="1" x14ac:dyDescent="0.4">
      <c r="B32" s="120"/>
      <c r="C32" s="18" t="s">
        <v>80</v>
      </c>
      <c r="D32" s="19">
        <f t="shared" si="0"/>
        <v>0</v>
      </c>
      <c r="E32" s="20">
        <v>100</v>
      </c>
      <c r="F32" s="19">
        <f t="shared" si="1"/>
        <v>80</v>
      </c>
      <c r="G32" s="21" t="s">
        <v>7</v>
      </c>
      <c r="H32" s="22" t="s">
        <v>165</v>
      </c>
    </row>
    <row r="33" spans="2:8" ht="21.6" customHeight="1" x14ac:dyDescent="0.4">
      <c r="B33" s="120"/>
      <c r="C33" s="18" t="s">
        <v>166</v>
      </c>
      <c r="D33" s="19">
        <f t="shared" si="0"/>
        <v>0</v>
      </c>
      <c r="E33" s="20">
        <v>0.4</v>
      </c>
      <c r="F33" s="19">
        <f t="shared" si="1"/>
        <v>0.32000000000000006</v>
      </c>
      <c r="G33" s="21" t="s">
        <v>7</v>
      </c>
      <c r="H33" s="22" t="s">
        <v>167</v>
      </c>
    </row>
    <row r="34" spans="2:8" ht="21.6" customHeight="1" x14ac:dyDescent="0.4">
      <c r="B34" s="120"/>
      <c r="C34" s="18" t="s">
        <v>45</v>
      </c>
      <c r="D34" s="19">
        <f t="shared" si="0"/>
        <v>0</v>
      </c>
      <c r="E34" s="20">
        <v>0.17</v>
      </c>
      <c r="F34" s="19">
        <f t="shared" si="1"/>
        <v>0.13600000000000001</v>
      </c>
      <c r="G34" s="21" t="s">
        <v>7</v>
      </c>
      <c r="H34" s="22"/>
    </row>
    <row r="35" spans="2:8" ht="21.6" customHeight="1" x14ac:dyDescent="0.4">
      <c r="B35" s="120"/>
      <c r="C35" s="13" t="s">
        <v>168</v>
      </c>
      <c r="D35" s="14">
        <f t="shared" si="0"/>
        <v>0</v>
      </c>
      <c r="E35" s="15"/>
      <c r="F35" s="14">
        <f t="shared" si="1"/>
        <v>0</v>
      </c>
      <c r="G35" s="16" t="s">
        <v>7</v>
      </c>
      <c r="H35" s="17"/>
    </row>
    <row r="36" spans="2:8" ht="21.6" customHeight="1" thickBot="1" x14ac:dyDescent="0.45">
      <c r="B36" s="121"/>
      <c r="C36" s="25" t="s">
        <v>169</v>
      </c>
      <c r="D36" s="26">
        <f t="shared" si="0"/>
        <v>0</v>
      </c>
      <c r="E36" s="27">
        <v>70</v>
      </c>
      <c r="F36" s="26">
        <f t="shared" si="1"/>
        <v>56</v>
      </c>
      <c r="G36" s="38" t="s">
        <v>52</v>
      </c>
      <c r="H36" s="29"/>
    </row>
    <row r="37" spans="2:8" x14ac:dyDescent="0.4">
      <c r="B37" s="30"/>
      <c r="C37" s="30"/>
      <c r="D37" s="30"/>
      <c r="E37" s="30"/>
      <c r="F37" s="30"/>
      <c r="G37" s="30"/>
      <c r="H37" s="30"/>
    </row>
  </sheetData>
  <mergeCells count="1">
    <mergeCell ref="B5:B3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F288-CED6-4B6A-A7C2-F0FD28887F5B}">
  <sheetPr>
    <pageSetUpPr fitToPage="1"/>
  </sheetPr>
  <dimension ref="B1:H18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531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7" si="0">$F$2*E5</f>
        <v>0</v>
      </c>
      <c r="E5" s="10"/>
      <c r="F5" s="9">
        <f t="shared" ref="F5:F17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170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171</v>
      </c>
    </row>
    <row r="9" spans="2:8" ht="21.6" customHeight="1" x14ac:dyDescent="0.4">
      <c r="B9" s="120"/>
      <c r="C9" s="18" t="s">
        <v>172</v>
      </c>
      <c r="D9" s="19">
        <f t="shared" si="0"/>
        <v>0</v>
      </c>
      <c r="E9" s="20">
        <v>25</v>
      </c>
      <c r="F9" s="19">
        <f t="shared" si="1"/>
        <v>20</v>
      </c>
      <c r="G9" s="24" t="s">
        <v>16</v>
      </c>
      <c r="H9" s="22" t="s">
        <v>173</v>
      </c>
    </row>
    <row r="10" spans="2:8" ht="21.6" customHeight="1" x14ac:dyDescent="0.4">
      <c r="B10" s="120"/>
      <c r="C10" s="18" t="s">
        <v>174</v>
      </c>
      <c r="D10" s="19">
        <f t="shared" si="0"/>
        <v>0</v>
      </c>
      <c r="E10" s="20">
        <v>7</v>
      </c>
      <c r="F10" s="19">
        <f t="shared" si="1"/>
        <v>5.6000000000000005</v>
      </c>
      <c r="G10" s="21" t="s">
        <v>7</v>
      </c>
      <c r="H10" s="22" t="s">
        <v>175</v>
      </c>
    </row>
    <row r="11" spans="2:8" ht="21.6" customHeight="1" x14ac:dyDescent="0.4">
      <c r="B11" s="120"/>
      <c r="C11" s="18" t="s">
        <v>30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7</v>
      </c>
      <c r="H11" s="22" t="s">
        <v>176</v>
      </c>
    </row>
    <row r="12" spans="2:8" ht="21.6" customHeight="1" x14ac:dyDescent="0.4">
      <c r="B12" s="120"/>
      <c r="C12" s="18" t="s">
        <v>177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7</v>
      </c>
      <c r="H12" s="22" t="s">
        <v>178</v>
      </c>
    </row>
    <row r="13" spans="2:8" ht="21.6" customHeight="1" x14ac:dyDescent="0.4">
      <c r="B13" s="120"/>
      <c r="C13" s="18" t="s">
        <v>179</v>
      </c>
      <c r="D13" s="19">
        <f t="shared" si="0"/>
        <v>0</v>
      </c>
      <c r="E13" s="20">
        <v>6</v>
      </c>
      <c r="F13" s="19">
        <f t="shared" si="1"/>
        <v>4.8000000000000007</v>
      </c>
      <c r="G13" s="21" t="s">
        <v>7</v>
      </c>
      <c r="H13" s="22" t="s">
        <v>180</v>
      </c>
    </row>
    <row r="14" spans="2:8" ht="21.6" customHeight="1" x14ac:dyDescent="0.4">
      <c r="B14" s="120"/>
      <c r="C14" s="18" t="s">
        <v>55</v>
      </c>
      <c r="D14" s="19">
        <f t="shared" si="0"/>
        <v>0</v>
      </c>
      <c r="E14" s="20">
        <v>0.5</v>
      </c>
      <c r="F14" s="19">
        <f t="shared" si="1"/>
        <v>0.4</v>
      </c>
      <c r="G14" s="21" t="s">
        <v>7</v>
      </c>
      <c r="H14" s="22" t="s">
        <v>181</v>
      </c>
    </row>
    <row r="15" spans="2:8" ht="21.6" customHeight="1" x14ac:dyDescent="0.4">
      <c r="B15" s="120"/>
      <c r="C15" s="18" t="s">
        <v>18</v>
      </c>
      <c r="D15" s="19">
        <f t="shared" si="0"/>
        <v>0</v>
      </c>
      <c r="E15" s="20">
        <v>90</v>
      </c>
      <c r="F15" s="19">
        <f t="shared" si="1"/>
        <v>72</v>
      </c>
      <c r="G15" s="21" t="s">
        <v>7</v>
      </c>
      <c r="H15" s="22" t="s">
        <v>75</v>
      </c>
    </row>
    <row r="16" spans="2:8" ht="21.6" customHeight="1" x14ac:dyDescent="0.4">
      <c r="B16" s="120"/>
      <c r="C16" s="18" t="s">
        <v>100</v>
      </c>
      <c r="D16" s="19">
        <f t="shared" si="0"/>
        <v>0</v>
      </c>
      <c r="E16" s="20">
        <v>0.5</v>
      </c>
      <c r="F16" s="19">
        <f t="shared" si="1"/>
        <v>0.4</v>
      </c>
      <c r="G16" s="21" t="s">
        <v>7</v>
      </c>
      <c r="H16" s="22" t="s">
        <v>182</v>
      </c>
    </row>
    <row r="17" spans="2:8" ht="21.6" customHeight="1" thickBot="1" x14ac:dyDescent="0.45">
      <c r="B17" s="121"/>
      <c r="C17" s="25" t="s">
        <v>20</v>
      </c>
      <c r="D17" s="26">
        <f t="shared" si="0"/>
        <v>0</v>
      </c>
      <c r="E17" s="27">
        <v>1.8</v>
      </c>
      <c r="F17" s="26">
        <f t="shared" si="1"/>
        <v>1.4400000000000002</v>
      </c>
      <c r="G17" s="28" t="s">
        <v>7</v>
      </c>
      <c r="H17" s="29" t="s">
        <v>183</v>
      </c>
    </row>
    <row r="18" spans="2:8" x14ac:dyDescent="0.4">
      <c r="B18" s="30"/>
      <c r="C18" s="30"/>
      <c r="D18" s="30"/>
      <c r="E18" s="30"/>
      <c r="F18" s="30"/>
      <c r="G18" s="30"/>
      <c r="H18" s="30"/>
    </row>
  </sheetData>
  <mergeCells count="1">
    <mergeCell ref="B5:B17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1726F-980F-4396-8580-E9D19E13DD60}">
  <sheetPr>
    <pageSetUpPr fitToPage="1"/>
  </sheetPr>
  <dimension ref="B1:H37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532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6" si="0">$F$2*E5</f>
        <v>0</v>
      </c>
      <c r="E5" s="10"/>
      <c r="F5" s="9">
        <f t="shared" ref="F5:F36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20"/>
      <c r="C8" s="13" t="s">
        <v>191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192</v>
      </c>
    </row>
    <row r="9" spans="2:8" ht="21.6" customHeight="1" x14ac:dyDescent="0.4">
      <c r="B9" s="120"/>
      <c r="C9" s="18" t="s">
        <v>193</v>
      </c>
      <c r="D9" s="19">
        <f t="shared" si="0"/>
        <v>0</v>
      </c>
      <c r="E9" s="20">
        <v>6</v>
      </c>
      <c r="F9" s="19">
        <f t="shared" si="1"/>
        <v>4.8000000000000007</v>
      </c>
      <c r="G9" s="21" t="s">
        <v>7</v>
      </c>
      <c r="H9" s="22" t="s">
        <v>194</v>
      </c>
    </row>
    <row r="10" spans="2:8" ht="21.6" customHeight="1" x14ac:dyDescent="0.4">
      <c r="B10" s="120"/>
      <c r="C10" s="18" t="s">
        <v>30</v>
      </c>
      <c r="D10" s="19">
        <f t="shared" si="0"/>
        <v>0</v>
      </c>
      <c r="E10" s="20">
        <v>9</v>
      </c>
      <c r="F10" s="19">
        <f t="shared" si="1"/>
        <v>7.2</v>
      </c>
      <c r="G10" s="21" t="s">
        <v>7</v>
      </c>
      <c r="H10" s="22" t="s">
        <v>195</v>
      </c>
    </row>
    <row r="11" spans="2:8" ht="21.6" customHeight="1" x14ac:dyDescent="0.4">
      <c r="B11" s="120"/>
      <c r="C11" s="18" t="s">
        <v>196</v>
      </c>
      <c r="D11" s="19">
        <f t="shared" si="0"/>
        <v>0</v>
      </c>
      <c r="E11" s="20">
        <v>14</v>
      </c>
      <c r="F11" s="19">
        <f t="shared" si="1"/>
        <v>11.200000000000001</v>
      </c>
      <c r="G11" s="21" t="s">
        <v>7</v>
      </c>
      <c r="H11" s="22" t="s">
        <v>197</v>
      </c>
    </row>
    <row r="12" spans="2:8" ht="21.6" customHeight="1" x14ac:dyDescent="0.4">
      <c r="B12" s="120"/>
      <c r="C12" s="18" t="s">
        <v>138</v>
      </c>
      <c r="D12" s="19">
        <f t="shared" si="0"/>
        <v>0</v>
      </c>
      <c r="E12" s="20">
        <v>22</v>
      </c>
      <c r="F12" s="19">
        <f t="shared" si="1"/>
        <v>17.600000000000001</v>
      </c>
      <c r="G12" s="21" t="s">
        <v>7</v>
      </c>
      <c r="H12" s="22" t="s">
        <v>198</v>
      </c>
    </row>
    <row r="13" spans="2:8" ht="21.6" customHeight="1" x14ac:dyDescent="0.4">
      <c r="B13" s="120"/>
      <c r="C13" s="18" t="s">
        <v>45</v>
      </c>
      <c r="D13" s="19">
        <f t="shared" si="0"/>
        <v>0</v>
      </c>
      <c r="E13" s="20">
        <v>0.11</v>
      </c>
      <c r="F13" s="19">
        <f t="shared" si="1"/>
        <v>8.8000000000000009E-2</v>
      </c>
      <c r="G13" s="21" t="s">
        <v>7</v>
      </c>
      <c r="H13" s="22" t="s">
        <v>199</v>
      </c>
    </row>
    <row r="14" spans="2:8" ht="21.6" customHeight="1" x14ac:dyDescent="0.4">
      <c r="B14" s="120"/>
      <c r="C14" s="18" t="s">
        <v>34</v>
      </c>
      <c r="D14" s="19">
        <f t="shared" si="0"/>
        <v>0</v>
      </c>
      <c r="E14" s="20">
        <v>0.9</v>
      </c>
      <c r="F14" s="19">
        <f t="shared" si="1"/>
        <v>0.72000000000000008</v>
      </c>
      <c r="G14" s="21" t="s">
        <v>7</v>
      </c>
      <c r="H14" s="22" t="s">
        <v>200</v>
      </c>
    </row>
    <row r="15" spans="2:8" ht="21.6" customHeight="1" x14ac:dyDescent="0.4">
      <c r="B15" s="120"/>
      <c r="C15" s="18" t="s">
        <v>13</v>
      </c>
      <c r="D15" s="19">
        <f t="shared" si="0"/>
        <v>0</v>
      </c>
      <c r="E15" s="20">
        <v>0.9</v>
      </c>
      <c r="F15" s="19">
        <f t="shared" si="1"/>
        <v>0.72000000000000008</v>
      </c>
      <c r="G15" s="21" t="s">
        <v>7</v>
      </c>
      <c r="H15" s="22" t="s">
        <v>75</v>
      </c>
    </row>
    <row r="16" spans="2:8" ht="21.6" customHeight="1" x14ac:dyDescent="0.4">
      <c r="B16" s="120"/>
      <c r="C16" s="18" t="s">
        <v>80</v>
      </c>
      <c r="D16" s="19">
        <f t="shared" si="0"/>
        <v>0</v>
      </c>
      <c r="E16" s="20">
        <v>4</v>
      </c>
      <c r="F16" s="19">
        <f t="shared" si="1"/>
        <v>3.2</v>
      </c>
      <c r="G16" s="21" t="s">
        <v>7</v>
      </c>
      <c r="H16" s="22"/>
    </row>
    <row r="17" spans="2:8" ht="21.6" customHeight="1" x14ac:dyDescent="0.4">
      <c r="B17" s="120"/>
      <c r="C17" s="18" t="s">
        <v>15</v>
      </c>
      <c r="D17" s="19">
        <f t="shared" si="0"/>
        <v>0</v>
      </c>
      <c r="E17" s="20">
        <v>2.2000000000000002</v>
      </c>
      <c r="F17" s="19">
        <f t="shared" si="1"/>
        <v>1.7600000000000002</v>
      </c>
      <c r="G17" s="24" t="s">
        <v>16</v>
      </c>
      <c r="H17" s="22"/>
    </row>
    <row r="18" spans="2:8" ht="21.6" customHeight="1" x14ac:dyDescent="0.4">
      <c r="B18" s="120"/>
      <c r="C18" s="18" t="s">
        <v>58</v>
      </c>
      <c r="D18" s="19">
        <f t="shared" si="0"/>
        <v>0</v>
      </c>
      <c r="E18" s="20">
        <v>0.2</v>
      </c>
      <c r="F18" s="19">
        <f t="shared" si="1"/>
        <v>0.16000000000000003</v>
      </c>
      <c r="G18" s="21" t="s">
        <v>7</v>
      </c>
      <c r="H18" s="22"/>
    </row>
    <row r="19" spans="2:8" ht="21.6" customHeight="1" x14ac:dyDescent="0.4">
      <c r="B19" s="120"/>
      <c r="C19" s="18" t="s">
        <v>55</v>
      </c>
      <c r="D19" s="19">
        <f t="shared" si="0"/>
        <v>0</v>
      </c>
      <c r="E19" s="20">
        <v>6</v>
      </c>
      <c r="F19" s="19">
        <f t="shared" si="1"/>
        <v>4.8000000000000007</v>
      </c>
      <c r="G19" s="21" t="s">
        <v>7</v>
      </c>
      <c r="H19" s="22"/>
    </row>
    <row r="20" spans="2:8" ht="21.6" customHeight="1" x14ac:dyDescent="0.4">
      <c r="B20" s="120"/>
      <c r="C20" s="13" t="s">
        <v>201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23" t="s">
        <v>202</v>
      </c>
    </row>
    <row r="21" spans="2:8" ht="21.6" customHeight="1" x14ac:dyDescent="0.4">
      <c r="B21" s="120"/>
      <c r="C21" s="18" t="s">
        <v>203</v>
      </c>
      <c r="D21" s="19">
        <f t="shared" si="0"/>
        <v>0</v>
      </c>
      <c r="E21" s="20">
        <v>4</v>
      </c>
      <c r="F21" s="19">
        <f t="shared" si="1"/>
        <v>3.2</v>
      </c>
      <c r="G21" s="21" t="s">
        <v>7</v>
      </c>
      <c r="H21" s="22" t="s">
        <v>204</v>
      </c>
    </row>
    <row r="22" spans="2:8" ht="21.6" customHeight="1" x14ac:dyDescent="0.4">
      <c r="B22" s="120"/>
      <c r="C22" s="18" t="s">
        <v>161</v>
      </c>
      <c r="D22" s="19">
        <f t="shared" si="0"/>
        <v>0</v>
      </c>
      <c r="E22" s="20">
        <v>1</v>
      </c>
      <c r="F22" s="19">
        <f t="shared" si="1"/>
        <v>0.8</v>
      </c>
      <c r="G22" s="21" t="s">
        <v>7</v>
      </c>
      <c r="H22" s="22" t="s">
        <v>205</v>
      </c>
    </row>
    <row r="23" spans="2:8" ht="21.6" customHeight="1" x14ac:dyDescent="0.4">
      <c r="B23" s="120"/>
      <c r="C23" s="18" t="s">
        <v>30</v>
      </c>
      <c r="D23" s="19">
        <f t="shared" si="0"/>
        <v>0</v>
      </c>
      <c r="E23" s="20">
        <v>10</v>
      </c>
      <c r="F23" s="19">
        <f t="shared" si="1"/>
        <v>8</v>
      </c>
      <c r="G23" s="21" t="s">
        <v>7</v>
      </c>
      <c r="H23" s="22" t="s">
        <v>206</v>
      </c>
    </row>
    <row r="24" spans="2:8" ht="21.6" customHeight="1" x14ac:dyDescent="0.4">
      <c r="B24" s="120"/>
      <c r="C24" s="18" t="s">
        <v>163</v>
      </c>
      <c r="D24" s="19">
        <f t="shared" si="0"/>
        <v>0</v>
      </c>
      <c r="E24" s="20">
        <v>7</v>
      </c>
      <c r="F24" s="19">
        <f t="shared" si="1"/>
        <v>5.6000000000000005</v>
      </c>
      <c r="G24" s="21" t="s">
        <v>7</v>
      </c>
      <c r="H24" s="22" t="s">
        <v>207</v>
      </c>
    </row>
    <row r="25" spans="2:8" ht="21.6" customHeight="1" x14ac:dyDescent="0.4">
      <c r="B25" s="120"/>
      <c r="C25" s="18" t="s">
        <v>22</v>
      </c>
      <c r="D25" s="19">
        <f t="shared" si="0"/>
        <v>0</v>
      </c>
      <c r="E25" s="20">
        <v>0.8</v>
      </c>
      <c r="F25" s="19">
        <f t="shared" si="1"/>
        <v>0.64000000000000012</v>
      </c>
      <c r="G25" s="21" t="s">
        <v>7</v>
      </c>
      <c r="H25" s="22" t="s">
        <v>208</v>
      </c>
    </row>
    <row r="26" spans="2:8" ht="21.6" customHeight="1" x14ac:dyDescent="0.4">
      <c r="B26" s="120"/>
      <c r="C26" s="18" t="s">
        <v>187</v>
      </c>
      <c r="D26" s="19">
        <f t="shared" si="0"/>
        <v>0</v>
      </c>
      <c r="E26" s="20">
        <v>0.8</v>
      </c>
      <c r="F26" s="19">
        <f t="shared" si="1"/>
        <v>0.64000000000000012</v>
      </c>
      <c r="G26" s="21" t="s">
        <v>7</v>
      </c>
      <c r="H26" s="22" t="s">
        <v>209</v>
      </c>
    </row>
    <row r="27" spans="2:8" ht="21.6" customHeight="1" x14ac:dyDescent="0.4">
      <c r="B27" s="120"/>
      <c r="C27" s="18" t="s">
        <v>102</v>
      </c>
      <c r="D27" s="19">
        <f t="shared" si="0"/>
        <v>0</v>
      </c>
      <c r="E27" s="20">
        <v>1.6</v>
      </c>
      <c r="F27" s="19">
        <f t="shared" si="1"/>
        <v>1.2800000000000002</v>
      </c>
      <c r="G27" s="21" t="s">
        <v>7</v>
      </c>
      <c r="H27" s="22"/>
    </row>
    <row r="28" spans="2:8" ht="21.6" customHeight="1" x14ac:dyDescent="0.4">
      <c r="B28" s="120"/>
      <c r="C28" s="18" t="s">
        <v>34</v>
      </c>
      <c r="D28" s="19">
        <f t="shared" si="0"/>
        <v>0</v>
      </c>
      <c r="E28" s="20">
        <v>0.8</v>
      </c>
      <c r="F28" s="19">
        <f t="shared" si="1"/>
        <v>0.64000000000000012</v>
      </c>
      <c r="G28" s="21" t="s">
        <v>7</v>
      </c>
      <c r="H28" s="22"/>
    </row>
    <row r="29" spans="2:8" ht="21.6" customHeight="1" x14ac:dyDescent="0.4">
      <c r="B29" s="120"/>
      <c r="C29" s="18" t="s">
        <v>45</v>
      </c>
      <c r="D29" s="19">
        <f t="shared" si="0"/>
        <v>0</v>
      </c>
      <c r="E29" s="20">
        <v>0.2</v>
      </c>
      <c r="F29" s="19">
        <f t="shared" si="1"/>
        <v>0.16000000000000003</v>
      </c>
      <c r="G29" s="21" t="s">
        <v>7</v>
      </c>
      <c r="H29" s="22"/>
    </row>
    <row r="30" spans="2:8" ht="21.6" customHeight="1" x14ac:dyDescent="0.4">
      <c r="B30" s="120"/>
      <c r="C30" s="13" t="s">
        <v>210</v>
      </c>
      <c r="D30" s="14">
        <f t="shared" si="0"/>
        <v>0</v>
      </c>
      <c r="E30" s="15"/>
      <c r="F30" s="14">
        <f t="shared" si="1"/>
        <v>0</v>
      </c>
      <c r="G30" s="16" t="s">
        <v>7</v>
      </c>
      <c r="H30" s="23" t="s">
        <v>211</v>
      </c>
    </row>
    <row r="31" spans="2:8" ht="21.6" customHeight="1" x14ac:dyDescent="0.4">
      <c r="B31" s="120"/>
      <c r="C31" s="18" t="s">
        <v>212</v>
      </c>
      <c r="D31" s="19">
        <f t="shared" si="0"/>
        <v>0</v>
      </c>
      <c r="E31" s="20">
        <v>15</v>
      </c>
      <c r="F31" s="19">
        <f t="shared" si="1"/>
        <v>12</v>
      </c>
      <c r="G31" s="21" t="s">
        <v>7</v>
      </c>
      <c r="H31" s="22" t="s">
        <v>213</v>
      </c>
    </row>
    <row r="32" spans="2:8" ht="21.6" customHeight="1" x14ac:dyDescent="0.4">
      <c r="B32" s="120"/>
      <c r="C32" s="18" t="s">
        <v>42</v>
      </c>
      <c r="D32" s="19">
        <f t="shared" si="0"/>
        <v>0</v>
      </c>
      <c r="E32" s="20">
        <v>10</v>
      </c>
      <c r="F32" s="19">
        <f t="shared" si="1"/>
        <v>8</v>
      </c>
      <c r="G32" s="21" t="s">
        <v>7</v>
      </c>
      <c r="H32" s="22" t="s">
        <v>214</v>
      </c>
    </row>
    <row r="33" spans="2:8" ht="21.6" customHeight="1" x14ac:dyDescent="0.4">
      <c r="B33" s="120"/>
      <c r="C33" s="18" t="s">
        <v>18</v>
      </c>
      <c r="D33" s="19">
        <f t="shared" si="0"/>
        <v>0</v>
      </c>
      <c r="E33" s="20">
        <v>100</v>
      </c>
      <c r="F33" s="19">
        <f t="shared" si="1"/>
        <v>80</v>
      </c>
      <c r="G33" s="21" t="s">
        <v>7</v>
      </c>
      <c r="H33" s="22" t="s">
        <v>215</v>
      </c>
    </row>
    <row r="34" spans="2:8" ht="21.6" customHeight="1" x14ac:dyDescent="0.4">
      <c r="B34" s="120"/>
      <c r="C34" s="18" t="s">
        <v>20</v>
      </c>
      <c r="D34" s="19">
        <f t="shared" si="0"/>
        <v>0</v>
      </c>
      <c r="E34" s="20">
        <v>3</v>
      </c>
      <c r="F34" s="19">
        <f t="shared" si="1"/>
        <v>2.4000000000000004</v>
      </c>
      <c r="G34" s="21" t="s">
        <v>7</v>
      </c>
      <c r="H34" s="22" t="s">
        <v>188</v>
      </c>
    </row>
    <row r="35" spans="2:8" ht="21.6" customHeight="1" x14ac:dyDescent="0.4">
      <c r="B35" s="120"/>
      <c r="C35" s="13" t="s">
        <v>216</v>
      </c>
      <c r="D35" s="14">
        <f t="shared" si="0"/>
        <v>0</v>
      </c>
      <c r="E35" s="15"/>
      <c r="F35" s="14">
        <f t="shared" si="1"/>
        <v>0</v>
      </c>
      <c r="G35" s="16" t="s">
        <v>7</v>
      </c>
      <c r="H35" s="17"/>
    </row>
    <row r="36" spans="2:8" ht="21.6" customHeight="1" thickBot="1" x14ac:dyDescent="0.45">
      <c r="B36" s="121"/>
      <c r="C36" s="25" t="s">
        <v>217</v>
      </c>
      <c r="D36" s="26">
        <f t="shared" si="0"/>
        <v>0</v>
      </c>
      <c r="E36" s="27">
        <v>30</v>
      </c>
      <c r="F36" s="26">
        <f t="shared" si="1"/>
        <v>24</v>
      </c>
      <c r="G36" s="28" t="s">
        <v>7</v>
      </c>
      <c r="H36" s="29"/>
    </row>
    <row r="37" spans="2:8" x14ac:dyDescent="0.4">
      <c r="B37" s="30"/>
      <c r="C37" s="30"/>
      <c r="D37" s="30"/>
      <c r="E37" s="30"/>
      <c r="F37" s="30"/>
      <c r="G37" s="30"/>
      <c r="H37" s="30"/>
    </row>
  </sheetData>
  <mergeCells count="1">
    <mergeCell ref="B5:B3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175A-AEBB-46C2-859F-90E2A174DDE0}">
  <sheetPr>
    <pageSetUpPr fitToPage="1"/>
  </sheetPr>
  <dimension ref="B1:H15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533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218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219</v>
      </c>
    </row>
    <row r="9" spans="2:8" ht="21.6" customHeight="1" x14ac:dyDescent="0.4">
      <c r="B9" s="120"/>
      <c r="C9" s="18" t="s">
        <v>220</v>
      </c>
      <c r="D9" s="19">
        <f t="shared" si="0"/>
        <v>0</v>
      </c>
      <c r="E9" s="20">
        <v>4</v>
      </c>
      <c r="F9" s="19">
        <f t="shared" si="1"/>
        <v>3.2</v>
      </c>
      <c r="G9" s="21" t="s">
        <v>7</v>
      </c>
      <c r="H9" s="22" t="s">
        <v>221</v>
      </c>
    </row>
    <row r="10" spans="2:8" ht="21.6" customHeight="1" x14ac:dyDescent="0.4">
      <c r="B10" s="120"/>
      <c r="C10" s="18" t="s">
        <v>22</v>
      </c>
      <c r="D10" s="19">
        <f t="shared" si="0"/>
        <v>0</v>
      </c>
      <c r="E10" s="20">
        <v>2.4</v>
      </c>
      <c r="F10" s="19">
        <f t="shared" si="1"/>
        <v>1.92</v>
      </c>
      <c r="G10" s="21" t="s">
        <v>7</v>
      </c>
      <c r="H10" s="22" t="s">
        <v>222</v>
      </c>
    </row>
    <row r="11" spans="2:8" ht="21.6" customHeight="1" x14ac:dyDescent="0.4">
      <c r="B11" s="120"/>
      <c r="C11" s="18" t="s">
        <v>223</v>
      </c>
      <c r="D11" s="19">
        <f t="shared" si="0"/>
        <v>0</v>
      </c>
      <c r="E11" s="20">
        <v>25</v>
      </c>
      <c r="F11" s="19">
        <f t="shared" si="1"/>
        <v>20</v>
      </c>
      <c r="G11" s="24" t="s">
        <v>16</v>
      </c>
      <c r="H11" s="22" t="s">
        <v>224</v>
      </c>
    </row>
    <row r="12" spans="2:8" ht="21.6" customHeight="1" x14ac:dyDescent="0.4">
      <c r="B12" s="120"/>
      <c r="C12" s="18" t="s">
        <v>225</v>
      </c>
      <c r="D12" s="19">
        <f t="shared" si="0"/>
        <v>0</v>
      </c>
      <c r="E12" s="20">
        <v>25</v>
      </c>
      <c r="F12" s="19">
        <f t="shared" si="1"/>
        <v>20</v>
      </c>
      <c r="G12" s="24" t="s">
        <v>52</v>
      </c>
      <c r="H12" s="22" t="s">
        <v>226</v>
      </c>
    </row>
    <row r="13" spans="2:8" ht="21.6" customHeight="1" x14ac:dyDescent="0.4">
      <c r="B13" s="120"/>
      <c r="C13" s="18" t="s">
        <v>86</v>
      </c>
      <c r="D13" s="19">
        <f t="shared" si="0"/>
        <v>0</v>
      </c>
      <c r="E13" s="20">
        <v>2</v>
      </c>
      <c r="F13" s="19">
        <f t="shared" si="1"/>
        <v>1.6</v>
      </c>
      <c r="G13" s="24" t="s">
        <v>52</v>
      </c>
      <c r="H13" s="22" t="s">
        <v>227</v>
      </c>
    </row>
    <row r="14" spans="2:8" ht="21.6" customHeight="1" thickBot="1" x14ac:dyDescent="0.45">
      <c r="B14" s="121"/>
      <c r="C14" s="25"/>
      <c r="D14" s="26"/>
      <c r="E14" s="27"/>
      <c r="F14" s="26"/>
      <c r="G14" s="28" t="s">
        <v>7</v>
      </c>
      <c r="H14" s="29" t="s">
        <v>228</v>
      </c>
    </row>
    <row r="15" spans="2:8" x14ac:dyDescent="0.4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050F-A3E7-4473-AE5D-E361E6ACDFD2}">
  <sheetPr>
    <pageSetUpPr fitToPage="1"/>
  </sheetPr>
  <dimension ref="B1:H35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534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4" si="0">$F$2*E5</f>
        <v>0</v>
      </c>
      <c r="E5" s="10"/>
      <c r="F5" s="9">
        <f t="shared" ref="F5:F34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20"/>
      <c r="C8" s="13" t="s">
        <v>230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231</v>
      </c>
    </row>
    <row r="9" spans="2:8" ht="21.6" customHeight="1" x14ac:dyDescent="0.4">
      <c r="B9" s="120"/>
      <c r="C9" s="18" t="s">
        <v>232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233</v>
      </c>
    </row>
    <row r="10" spans="2:8" ht="21.6" customHeight="1" x14ac:dyDescent="0.4">
      <c r="B10" s="120"/>
      <c r="C10" s="18" t="s">
        <v>15</v>
      </c>
      <c r="D10" s="19">
        <f t="shared" si="0"/>
        <v>0</v>
      </c>
      <c r="E10" s="20">
        <v>2.25</v>
      </c>
      <c r="F10" s="19">
        <f t="shared" si="1"/>
        <v>1.8</v>
      </c>
      <c r="G10" s="24" t="s">
        <v>16</v>
      </c>
      <c r="H10" s="22" t="s">
        <v>234</v>
      </c>
    </row>
    <row r="11" spans="2:8" ht="21.6" customHeight="1" x14ac:dyDescent="0.4">
      <c r="B11" s="120"/>
      <c r="C11" s="18" t="s">
        <v>20</v>
      </c>
      <c r="D11" s="19">
        <f t="shared" si="0"/>
        <v>0</v>
      </c>
      <c r="E11" s="20">
        <v>1.08</v>
      </c>
      <c r="F11" s="19">
        <f t="shared" si="1"/>
        <v>0.8640000000000001</v>
      </c>
      <c r="G11" s="21" t="s">
        <v>7</v>
      </c>
      <c r="H11" s="22" t="s">
        <v>235</v>
      </c>
    </row>
    <row r="12" spans="2:8" ht="21.6" customHeight="1" x14ac:dyDescent="0.4">
      <c r="B12" s="120"/>
      <c r="C12" s="18" t="s">
        <v>22</v>
      </c>
      <c r="D12" s="19">
        <f t="shared" si="0"/>
        <v>0</v>
      </c>
      <c r="E12" s="20">
        <v>0.63</v>
      </c>
      <c r="F12" s="19">
        <f t="shared" si="1"/>
        <v>0.504</v>
      </c>
      <c r="G12" s="21" t="s">
        <v>7</v>
      </c>
      <c r="H12" s="22" t="s">
        <v>236</v>
      </c>
    </row>
    <row r="13" spans="2:8" ht="21.6" customHeight="1" x14ac:dyDescent="0.4">
      <c r="B13" s="120"/>
      <c r="C13" s="18" t="s">
        <v>100</v>
      </c>
      <c r="D13" s="19">
        <f t="shared" si="0"/>
        <v>0</v>
      </c>
      <c r="E13" s="20">
        <v>0.72</v>
      </c>
      <c r="F13" s="19">
        <f t="shared" si="1"/>
        <v>0.57599999999999996</v>
      </c>
      <c r="G13" s="21" t="s">
        <v>7</v>
      </c>
      <c r="H13" s="22" t="s">
        <v>75</v>
      </c>
    </row>
    <row r="14" spans="2:8" ht="21.6" customHeight="1" x14ac:dyDescent="0.4">
      <c r="B14" s="120"/>
      <c r="C14" s="18" t="s">
        <v>34</v>
      </c>
      <c r="D14" s="19">
        <f t="shared" si="0"/>
        <v>0</v>
      </c>
      <c r="E14" s="20">
        <v>0.45</v>
      </c>
      <c r="F14" s="19">
        <f t="shared" si="1"/>
        <v>0.36000000000000004</v>
      </c>
      <c r="G14" s="21" t="s">
        <v>7</v>
      </c>
      <c r="H14" s="22" t="s">
        <v>237</v>
      </c>
    </row>
    <row r="15" spans="2:8" ht="21.6" customHeight="1" x14ac:dyDescent="0.4">
      <c r="B15" s="120"/>
      <c r="C15" s="18" t="s">
        <v>55</v>
      </c>
      <c r="D15" s="19">
        <f t="shared" si="0"/>
        <v>0</v>
      </c>
      <c r="E15" s="20">
        <v>0.9</v>
      </c>
      <c r="F15" s="19">
        <f t="shared" si="1"/>
        <v>0.72000000000000008</v>
      </c>
      <c r="G15" s="21" t="s">
        <v>7</v>
      </c>
      <c r="H15" s="22"/>
    </row>
    <row r="16" spans="2:8" ht="21.6" customHeight="1" x14ac:dyDescent="0.4">
      <c r="B16" s="120"/>
      <c r="C16" s="13" t="s">
        <v>238</v>
      </c>
      <c r="D16" s="14">
        <f t="shared" si="0"/>
        <v>0</v>
      </c>
      <c r="E16" s="15"/>
      <c r="F16" s="14">
        <f t="shared" si="1"/>
        <v>0</v>
      </c>
      <c r="G16" s="16" t="s">
        <v>7</v>
      </c>
      <c r="H16" s="23" t="s">
        <v>239</v>
      </c>
    </row>
    <row r="17" spans="2:8" ht="21.6" customHeight="1" x14ac:dyDescent="0.4">
      <c r="B17" s="120"/>
      <c r="C17" s="18" t="s">
        <v>149</v>
      </c>
      <c r="D17" s="19">
        <f t="shared" si="0"/>
        <v>0</v>
      </c>
      <c r="E17" s="20">
        <v>1.2</v>
      </c>
      <c r="F17" s="19">
        <f t="shared" si="1"/>
        <v>0.96</v>
      </c>
      <c r="G17" s="21" t="s">
        <v>7</v>
      </c>
      <c r="H17" s="22" t="s">
        <v>240</v>
      </c>
    </row>
    <row r="18" spans="2:8" ht="21.6" customHeight="1" x14ac:dyDescent="0.4">
      <c r="B18" s="120"/>
      <c r="C18" s="18" t="s">
        <v>34</v>
      </c>
      <c r="D18" s="19">
        <f t="shared" si="0"/>
        <v>0</v>
      </c>
      <c r="E18" s="20">
        <v>0.36</v>
      </c>
      <c r="F18" s="19">
        <f t="shared" si="1"/>
        <v>0.28799999999999998</v>
      </c>
      <c r="G18" s="21" t="s">
        <v>7</v>
      </c>
      <c r="H18" s="22" t="s">
        <v>241</v>
      </c>
    </row>
    <row r="19" spans="2:8" ht="21.6" customHeight="1" x14ac:dyDescent="0.4">
      <c r="B19" s="120"/>
      <c r="C19" s="18" t="s">
        <v>30</v>
      </c>
      <c r="D19" s="19">
        <f t="shared" si="0"/>
        <v>0</v>
      </c>
      <c r="E19" s="20">
        <v>7</v>
      </c>
      <c r="F19" s="19">
        <f t="shared" si="1"/>
        <v>5.6000000000000005</v>
      </c>
      <c r="G19" s="21" t="s">
        <v>7</v>
      </c>
      <c r="H19" s="22" t="s">
        <v>242</v>
      </c>
    </row>
    <row r="20" spans="2:8" ht="21.6" customHeight="1" x14ac:dyDescent="0.4">
      <c r="B20" s="120"/>
      <c r="C20" s="18" t="s">
        <v>243</v>
      </c>
      <c r="D20" s="19">
        <f t="shared" si="0"/>
        <v>0</v>
      </c>
      <c r="E20" s="20">
        <v>1.5</v>
      </c>
      <c r="F20" s="19">
        <f t="shared" si="1"/>
        <v>1.2000000000000002</v>
      </c>
      <c r="G20" s="21" t="s">
        <v>7</v>
      </c>
      <c r="H20" s="22" t="s">
        <v>244</v>
      </c>
    </row>
    <row r="21" spans="2:8" ht="21.6" customHeight="1" x14ac:dyDescent="0.4">
      <c r="B21" s="120"/>
      <c r="C21" s="18" t="s">
        <v>64</v>
      </c>
      <c r="D21" s="19">
        <f t="shared" si="0"/>
        <v>0</v>
      </c>
      <c r="E21" s="20">
        <v>3</v>
      </c>
      <c r="F21" s="19">
        <f t="shared" si="1"/>
        <v>2.4000000000000004</v>
      </c>
      <c r="G21" s="21" t="s">
        <v>7</v>
      </c>
      <c r="H21" s="22" t="s">
        <v>245</v>
      </c>
    </row>
    <row r="22" spans="2:8" ht="21.6" customHeight="1" x14ac:dyDescent="0.4">
      <c r="B22" s="120"/>
      <c r="C22" s="18" t="s">
        <v>45</v>
      </c>
      <c r="D22" s="19">
        <f t="shared" si="0"/>
        <v>0</v>
      </c>
      <c r="E22" s="20">
        <v>0.04</v>
      </c>
      <c r="F22" s="19">
        <f t="shared" si="1"/>
        <v>3.2000000000000001E-2</v>
      </c>
      <c r="G22" s="21" t="s">
        <v>7</v>
      </c>
      <c r="H22" s="22" t="s">
        <v>246</v>
      </c>
    </row>
    <row r="23" spans="2:8" ht="21.6" customHeight="1" x14ac:dyDescent="0.4">
      <c r="B23" s="120"/>
      <c r="C23" s="18"/>
      <c r="D23" s="19">
        <f t="shared" si="0"/>
        <v>0</v>
      </c>
      <c r="E23" s="20"/>
      <c r="F23" s="19">
        <f t="shared" si="1"/>
        <v>0</v>
      </c>
      <c r="G23" s="21" t="s">
        <v>7</v>
      </c>
      <c r="H23" s="22" t="s">
        <v>75</v>
      </c>
    </row>
    <row r="24" spans="2:8" ht="21.6" customHeight="1" x14ac:dyDescent="0.4">
      <c r="B24" s="120"/>
      <c r="C24" s="18"/>
      <c r="D24" s="19">
        <f t="shared" si="0"/>
        <v>0</v>
      </c>
      <c r="E24" s="20"/>
      <c r="F24" s="19">
        <f t="shared" si="1"/>
        <v>0</v>
      </c>
      <c r="G24" s="21" t="s">
        <v>7</v>
      </c>
      <c r="H24" s="22" t="s">
        <v>247</v>
      </c>
    </row>
    <row r="25" spans="2:8" ht="21.6" customHeight="1" x14ac:dyDescent="0.4">
      <c r="B25" s="120"/>
      <c r="C25" s="13" t="s">
        <v>248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23" t="s">
        <v>249</v>
      </c>
    </row>
    <row r="26" spans="2:8" ht="21.6" customHeight="1" x14ac:dyDescent="0.4">
      <c r="B26" s="120"/>
      <c r="C26" s="18" t="s">
        <v>40</v>
      </c>
      <c r="D26" s="19">
        <f t="shared" si="0"/>
        <v>0</v>
      </c>
      <c r="E26" s="20">
        <v>3</v>
      </c>
      <c r="F26" s="19">
        <f t="shared" si="1"/>
        <v>2.4000000000000004</v>
      </c>
      <c r="G26" s="21" t="s">
        <v>7</v>
      </c>
      <c r="H26" s="22" t="s">
        <v>250</v>
      </c>
    </row>
    <row r="27" spans="2:8" ht="21.6" customHeight="1" x14ac:dyDescent="0.4">
      <c r="B27" s="120"/>
      <c r="C27" s="18" t="s">
        <v>32</v>
      </c>
      <c r="D27" s="19">
        <f t="shared" si="0"/>
        <v>0</v>
      </c>
      <c r="E27" s="20">
        <v>12</v>
      </c>
      <c r="F27" s="19">
        <f t="shared" si="1"/>
        <v>9.6000000000000014</v>
      </c>
      <c r="G27" s="21" t="s">
        <v>7</v>
      </c>
      <c r="H27" s="22" t="s">
        <v>251</v>
      </c>
    </row>
    <row r="28" spans="2:8" ht="21.6" customHeight="1" x14ac:dyDescent="0.4">
      <c r="B28" s="120"/>
      <c r="C28" s="18" t="s">
        <v>18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7</v>
      </c>
      <c r="H28" s="22" t="s">
        <v>154</v>
      </c>
    </row>
    <row r="29" spans="2:8" ht="21.6" customHeight="1" x14ac:dyDescent="0.4">
      <c r="B29" s="120"/>
      <c r="C29" s="18" t="s">
        <v>34</v>
      </c>
      <c r="D29" s="19">
        <f t="shared" si="0"/>
        <v>0</v>
      </c>
      <c r="E29" s="20">
        <v>3</v>
      </c>
      <c r="F29" s="19">
        <f t="shared" si="1"/>
        <v>2.4000000000000004</v>
      </c>
      <c r="G29" s="21" t="s">
        <v>7</v>
      </c>
      <c r="H29" s="22" t="s">
        <v>252</v>
      </c>
    </row>
    <row r="30" spans="2:8" ht="21.6" customHeight="1" x14ac:dyDescent="0.4">
      <c r="B30" s="120"/>
      <c r="C30" s="18" t="s">
        <v>45</v>
      </c>
      <c r="D30" s="19">
        <f t="shared" si="0"/>
        <v>0</v>
      </c>
      <c r="E30" s="20">
        <v>0.1</v>
      </c>
      <c r="F30" s="19">
        <f t="shared" si="1"/>
        <v>8.0000000000000016E-2</v>
      </c>
      <c r="G30" s="21" t="s">
        <v>7</v>
      </c>
      <c r="H30" s="22" t="s">
        <v>253</v>
      </c>
    </row>
    <row r="31" spans="2:8" ht="21.6" customHeight="1" x14ac:dyDescent="0.4">
      <c r="B31" s="120"/>
      <c r="C31" s="18"/>
      <c r="D31" s="19">
        <f t="shared" si="0"/>
        <v>0</v>
      </c>
      <c r="E31" s="20"/>
      <c r="F31" s="19">
        <f t="shared" si="1"/>
        <v>0</v>
      </c>
      <c r="G31" s="21" t="s">
        <v>7</v>
      </c>
      <c r="H31" s="22" t="s">
        <v>254</v>
      </c>
    </row>
    <row r="32" spans="2:8" ht="21.6" customHeight="1" x14ac:dyDescent="0.4">
      <c r="B32" s="120"/>
      <c r="C32" s="18"/>
      <c r="D32" s="19">
        <f t="shared" si="0"/>
        <v>0</v>
      </c>
      <c r="E32" s="20"/>
      <c r="F32" s="19">
        <f t="shared" si="1"/>
        <v>0</v>
      </c>
      <c r="G32" s="21" t="s">
        <v>7</v>
      </c>
      <c r="H32" s="22" t="s">
        <v>255</v>
      </c>
    </row>
    <row r="33" spans="2:8" ht="21.6" customHeight="1" x14ac:dyDescent="0.4">
      <c r="B33" s="120"/>
      <c r="C33" s="13" t="s">
        <v>256</v>
      </c>
      <c r="D33" s="14">
        <f t="shared" si="0"/>
        <v>0</v>
      </c>
      <c r="E33" s="15"/>
      <c r="F33" s="14">
        <f t="shared" si="1"/>
        <v>0</v>
      </c>
      <c r="G33" s="16" t="s">
        <v>7</v>
      </c>
      <c r="H33" s="17"/>
    </row>
    <row r="34" spans="2:8" ht="21.6" customHeight="1" thickBot="1" x14ac:dyDescent="0.45">
      <c r="B34" s="121"/>
      <c r="C34" s="25" t="s">
        <v>257</v>
      </c>
      <c r="D34" s="26">
        <f t="shared" si="0"/>
        <v>0</v>
      </c>
      <c r="E34" s="27">
        <v>25</v>
      </c>
      <c r="F34" s="26">
        <f t="shared" si="1"/>
        <v>20</v>
      </c>
      <c r="G34" s="28" t="s">
        <v>7</v>
      </c>
      <c r="H34" s="29"/>
    </row>
    <row r="35" spans="2:8" x14ac:dyDescent="0.4">
      <c r="B35" s="30"/>
      <c r="C35" s="30"/>
      <c r="D35" s="30"/>
      <c r="E35" s="30"/>
      <c r="F35" s="30"/>
      <c r="G35" s="30"/>
      <c r="H35" s="30"/>
    </row>
  </sheetData>
  <mergeCells count="1">
    <mergeCell ref="B5:B3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0B6E1-AFCC-4CB8-88D2-E13FA7E7BFBD}">
  <sheetPr>
    <pageSetUpPr fitToPage="1"/>
  </sheetPr>
  <dimension ref="B1:H18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535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259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260</v>
      </c>
    </row>
    <row r="9" spans="2:8" ht="21.6" customHeight="1" x14ac:dyDescent="0.4">
      <c r="B9" s="120"/>
      <c r="C9" s="18" t="s">
        <v>15</v>
      </c>
      <c r="D9" s="19">
        <f t="shared" si="0"/>
        <v>0</v>
      </c>
      <c r="E9" s="20">
        <v>25</v>
      </c>
      <c r="F9" s="19">
        <f t="shared" si="1"/>
        <v>20</v>
      </c>
      <c r="G9" s="24" t="s">
        <v>16</v>
      </c>
      <c r="H9" s="22" t="s">
        <v>261</v>
      </c>
    </row>
    <row r="10" spans="2:8" ht="21.6" customHeight="1" x14ac:dyDescent="0.4">
      <c r="B10" s="120"/>
      <c r="C10" s="18" t="s">
        <v>58</v>
      </c>
      <c r="D10" s="19">
        <f t="shared" si="0"/>
        <v>0</v>
      </c>
      <c r="E10" s="20">
        <v>1</v>
      </c>
      <c r="F10" s="19">
        <f t="shared" si="1"/>
        <v>0.8</v>
      </c>
      <c r="G10" s="21" t="s">
        <v>7</v>
      </c>
      <c r="H10" s="22" t="s">
        <v>262</v>
      </c>
    </row>
    <row r="11" spans="2:8" ht="21.6" customHeight="1" x14ac:dyDescent="0.4">
      <c r="B11" s="120"/>
      <c r="C11" s="18" t="s">
        <v>22</v>
      </c>
      <c r="D11" s="19">
        <f t="shared" si="0"/>
        <v>0</v>
      </c>
      <c r="E11" s="20">
        <v>7</v>
      </c>
      <c r="F11" s="19">
        <f t="shared" si="1"/>
        <v>5.6000000000000005</v>
      </c>
      <c r="G11" s="21" t="s">
        <v>7</v>
      </c>
      <c r="H11" s="22" t="s">
        <v>263</v>
      </c>
    </row>
    <row r="12" spans="2:8" ht="21.6" customHeight="1" x14ac:dyDescent="0.4">
      <c r="B12" s="120"/>
      <c r="C12" s="18" t="s">
        <v>55</v>
      </c>
      <c r="D12" s="19">
        <f t="shared" si="0"/>
        <v>0</v>
      </c>
      <c r="E12" s="20">
        <v>5</v>
      </c>
      <c r="F12" s="19">
        <f t="shared" si="1"/>
        <v>4</v>
      </c>
      <c r="G12" s="21" t="s">
        <v>7</v>
      </c>
      <c r="H12" s="22" t="s">
        <v>264</v>
      </c>
    </row>
    <row r="13" spans="2:8" ht="21.6" customHeight="1" x14ac:dyDescent="0.4">
      <c r="B13" s="120"/>
      <c r="C13" s="18" t="s">
        <v>128</v>
      </c>
      <c r="D13" s="19">
        <f t="shared" si="0"/>
        <v>0</v>
      </c>
      <c r="E13" s="20">
        <v>8</v>
      </c>
      <c r="F13" s="19">
        <f t="shared" si="1"/>
        <v>6.4</v>
      </c>
      <c r="G13" s="24" t="s">
        <v>52</v>
      </c>
      <c r="H13" s="22" t="s">
        <v>265</v>
      </c>
    </row>
    <row r="14" spans="2:8" ht="21.6" customHeight="1" x14ac:dyDescent="0.4">
      <c r="B14" s="120"/>
      <c r="C14" s="18" t="s">
        <v>266</v>
      </c>
      <c r="D14" s="19">
        <f t="shared" si="0"/>
        <v>0</v>
      </c>
      <c r="E14" s="20">
        <v>4</v>
      </c>
      <c r="F14" s="19">
        <f t="shared" si="1"/>
        <v>3.2</v>
      </c>
      <c r="G14" s="21" t="s">
        <v>7</v>
      </c>
      <c r="H14" s="22" t="s">
        <v>267</v>
      </c>
    </row>
    <row r="15" spans="2:8" ht="21.6" customHeight="1" x14ac:dyDescent="0.4">
      <c r="B15" s="120"/>
      <c r="C15" s="18"/>
      <c r="D15" s="19"/>
      <c r="E15" s="20"/>
      <c r="F15" s="19"/>
      <c r="G15" s="21" t="s">
        <v>7</v>
      </c>
      <c r="H15" s="22" t="s">
        <v>17</v>
      </c>
    </row>
    <row r="16" spans="2:8" ht="21.6" customHeight="1" x14ac:dyDescent="0.4">
      <c r="B16" s="120"/>
      <c r="C16" s="18"/>
      <c r="D16" s="19"/>
      <c r="E16" s="20"/>
      <c r="F16" s="19"/>
      <c r="G16" s="21" t="s">
        <v>7</v>
      </c>
      <c r="H16" s="22" t="s">
        <v>268</v>
      </c>
    </row>
    <row r="17" spans="2:8" ht="21.6" customHeight="1" thickBot="1" x14ac:dyDescent="0.45">
      <c r="B17" s="121"/>
      <c r="C17" s="25"/>
      <c r="D17" s="26"/>
      <c r="E17" s="27"/>
      <c r="F17" s="26"/>
      <c r="G17" s="28" t="s">
        <v>7</v>
      </c>
      <c r="H17" s="29" t="s">
        <v>269</v>
      </c>
    </row>
    <row r="18" spans="2:8" x14ac:dyDescent="0.4">
      <c r="B18" s="30"/>
      <c r="C18" s="30"/>
      <c r="D18" s="30"/>
      <c r="E18" s="30"/>
      <c r="F18" s="30"/>
      <c r="G18" s="30"/>
      <c r="H18" s="30"/>
    </row>
  </sheetData>
  <mergeCells count="1">
    <mergeCell ref="B5:B17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A156A-C2E6-48DA-B789-97A643D11E08}">
  <dimension ref="B2:H91"/>
  <sheetViews>
    <sheetView zoomScaleNormal="100" workbookViewId="0"/>
  </sheetViews>
  <sheetFormatPr defaultColWidth="9" defaultRowHeight="15" x14ac:dyDescent="0.4"/>
  <cols>
    <col min="1" max="1" width="1.625" style="39" customWidth="1"/>
    <col min="2" max="2" width="5.625" style="39" customWidth="1"/>
    <col min="3" max="3" width="4.625" style="39" customWidth="1"/>
    <col min="4" max="4" width="30.75" style="39" customWidth="1"/>
    <col min="5" max="8" width="21.25" style="39" customWidth="1"/>
    <col min="9" max="16384" width="9" style="39"/>
  </cols>
  <sheetData>
    <row r="2" spans="2:8" ht="58.9" customHeight="1" x14ac:dyDescent="0.4">
      <c r="D2" s="86"/>
      <c r="E2" s="86"/>
      <c r="F2" s="86"/>
      <c r="G2" s="86"/>
      <c r="H2" s="86"/>
    </row>
    <row r="3" spans="2:8" s="40" customFormat="1" ht="30.6" customHeight="1" thickBot="1" x14ac:dyDescent="0.45">
      <c r="H3" s="85" t="s">
        <v>911</v>
      </c>
    </row>
    <row r="4" spans="2:8" ht="38.450000000000003" customHeight="1" x14ac:dyDescent="0.4">
      <c r="B4" s="41" t="s">
        <v>563</v>
      </c>
      <c r="C4" s="42" t="s">
        <v>564</v>
      </c>
      <c r="D4" s="42" t="s">
        <v>866</v>
      </c>
      <c r="E4" s="43" t="s">
        <v>565</v>
      </c>
      <c r="F4" s="44" t="s">
        <v>566</v>
      </c>
      <c r="G4" s="42" t="s">
        <v>567</v>
      </c>
      <c r="H4" s="72" t="s">
        <v>568</v>
      </c>
    </row>
    <row r="5" spans="2:8" ht="15.95" customHeight="1" x14ac:dyDescent="0.4">
      <c r="B5" s="87" t="s">
        <v>571</v>
      </c>
      <c r="C5" s="89" t="s">
        <v>572</v>
      </c>
      <c r="D5" s="93" t="s">
        <v>867</v>
      </c>
      <c r="E5" s="46" t="s">
        <v>868</v>
      </c>
      <c r="F5" s="47" t="s">
        <v>869</v>
      </c>
      <c r="G5" s="48" t="s">
        <v>870</v>
      </c>
      <c r="H5" s="73" t="s">
        <v>871</v>
      </c>
    </row>
    <row r="6" spans="2:8" ht="15.95" customHeight="1" x14ac:dyDescent="0.4">
      <c r="B6" s="88"/>
      <c r="C6" s="90"/>
      <c r="D6" s="94"/>
      <c r="E6" s="51"/>
      <c r="F6" s="52" t="s">
        <v>872</v>
      </c>
      <c r="G6" s="53"/>
      <c r="H6" s="74" t="s">
        <v>587</v>
      </c>
    </row>
    <row r="7" spans="2:8" ht="15.95" customHeight="1" x14ac:dyDescent="0.4">
      <c r="B7" s="88"/>
      <c r="C7" s="90"/>
      <c r="D7" s="94"/>
      <c r="E7" s="51"/>
      <c r="F7" s="52"/>
      <c r="G7" s="53"/>
      <c r="H7" s="74"/>
    </row>
    <row r="8" spans="2:8" ht="15.95" customHeight="1" x14ac:dyDescent="0.4">
      <c r="B8" s="88"/>
      <c r="C8" s="90"/>
      <c r="D8" s="94"/>
      <c r="E8" s="51"/>
      <c r="F8" s="52"/>
      <c r="G8" s="53"/>
      <c r="H8" s="74"/>
    </row>
    <row r="9" spans="2:8" ht="15.95" customHeight="1" x14ac:dyDescent="0.4">
      <c r="B9" s="88"/>
      <c r="C9" s="90"/>
      <c r="D9" s="94"/>
      <c r="E9" s="51"/>
      <c r="F9" s="52"/>
      <c r="G9" s="53"/>
      <c r="H9" s="74"/>
    </row>
    <row r="10" spans="2:8" ht="15.95" customHeight="1" x14ac:dyDescent="0.4">
      <c r="B10" s="88"/>
      <c r="C10" s="90"/>
      <c r="D10" s="94"/>
      <c r="E10" s="51"/>
      <c r="F10" s="52"/>
      <c r="G10" s="53"/>
      <c r="H10" s="74"/>
    </row>
    <row r="11" spans="2:8" ht="15.95" customHeight="1" x14ac:dyDescent="0.4">
      <c r="B11" s="87" t="s">
        <v>593</v>
      </c>
      <c r="C11" s="89" t="s">
        <v>594</v>
      </c>
      <c r="D11" s="93" t="s">
        <v>873</v>
      </c>
      <c r="E11" s="46" t="s">
        <v>874</v>
      </c>
      <c r="F11" s="47" t="s">
        <v>869</v>
      </c>
      <c r="G11" s="48" t="s">
        <v>875</v>
      </c>
      <c r="H11" s="73" t="s">
        <v>871</v>
      </c>
    </row>
    <row r="12" spans="2:8" ht="15.95" customHeight="1" x14ac:dyDescent="0.4">
      <c r="B12" s="88"/>
      <c r="C12" s="90"/>
      <c r="D12" s="94"/>
      <c r="E12" s="51"/>
      <c r="F12" s="52" t="s">
        <v>872</v>
      </c>
      <c r="G12" s="53"/>
      <c r="H12" s="74" t="s">
        <v>587</v>
      </c>
    </row>
    <row r="13" spans="2:8" ht="15.95" customHeight="1" x14ac:dyDescent="0.4">
      <c r="B13" s="88"/>
      <c r="C13" s="90"/>
      <c r="D13" s="94"/>
      <c r="E13" s="51"/>
      <c r="F13" s="52"/>
      <c r="G13" s="53"/>
      <c r="H13" s="74"/>
    </row>
    <row r="14" spans="2:8" ht="15.95" customHeight="1" x14ac:dyDescent="0.4">
      <c r="B14" s="88"/>
      <c r="C14" s="90"/>
      <c r="D14" s="94"/>
      <c r="E14" s="51"/>
      <c r="F14" s="52"/>
      <c r="G14" s="53"/>
      <c r="H14" s="74"/>
    </row>
    <row r="15" spans="2:8" ht="15.95" customHeight="1" x14ac:dyDescent="0.4">
      <c r="B15" s="88"/>
      <c r="C15" s="90"/>
      <c r="D15" s="94"/>
      <c r="E15" s="51"/>
      <c r="F15" s="52"/>
      <c r="G15" s="53"/>
      <c r="H15" s="74"/>
    </row>
    <row r="16" spans="2:8" ht="15.95" customHeight="1" x14ac:dyDescent="0.4">
      <c r="B16" s="88"/>
      <c r="C16" s="90"/>
      <c r="D16" s="94"/>
      <c r="E16" s="51"/>
      <c r="F16" s="52"/>
      <c r="G16" s="53"/>
      <c r="H16" s="74"/>
    </row>
    <row r="17" spans="2:8" ht="15.95" customHeight="1" x14ac:dyDescent="0.4">
      <c r="B17" s="95" t="s">
        <v>809</v>
      </c>
      <c r="C17" s="89" t="s">
        <v>611</v>
      </c>
      <c r="D17" s="93" t="s">
        <v>876</v>
      </c>
      <c r="E17" s="46" t="s">
        <v>877</v>
      </c>
      <c r="F17" s="47" t="s">
        <v>878</v>
      </c>
      <c r="G17" s="48" t="s">
        <v>879</v>
      </c>
      <c r="H17" s="73" t="s">
        <v>871</v>
      </c>
    </row>
    <row r="18" spans="2:8" ht="15.95" customHeight="1" x14ac:dyDescent="0.4">
      <c r="B18" s="88"/>
      <c r="C18" s="90"/>
      <c r="D18" s="94"/>
      <c r="E18" s="51"/>
      <c r="F18" s="52"/>
      <c r="G18" s="53" t="s">
        <v>880</v>
      </c>
      <c r="H18" s="74"/>
    </row>
    <row r="19" spans="2:8" ht="15.95" customHeight="1" x14ac:dyDescent="0.4">
      <c r="B19" s="88"/>
      <c r="C19" s="90"/>
      <c r="D19" s="94"/>
      <c r="E19" s="51"/>
      <c r="F19" s="52"/>
      <c r="G19" s="53"/>
      <c r="H19" s="74"/>
    </row>
    <row r="20" spans="2:8" ht="15.95" customHeight="1" x14ac:dyDescent="0.4">
      <c r="B20" s="88"/>
      <c r="C20" s="90"/>
      <c r="D20" s="94"/>
      <c r="E20" s="51"/>
      <c r="F20" s="52"/>
      <c r="G20" s="53"/>
      <c r="H20" s="74"/>
    </row>
    <row r="21" spans="2:8" ht="15.95" customHeight="1" x14ac:dyDescent="0.4">
      <c r="B21" s="88"/>
      <c r="C21" s="90"/>
      <c r="D21" s="94"/>
      <c r="E21" s="51"/>
      <c r="F21" s="52"/>
      <c r="G21" s="53"/>
      <c r="H21" s="74"/>
    </row>
    <row r="22" spans="2:8" ht="15.95" customHeight="1" x14ac:dyDescent="0.4">
      <c r="B22" s="88"/>
      <c r="C22" s="90"/>
      <c r="D22" s="94"/>
      <c r="E22" s="51"/>
      <c r="F22" s="52"/>
      <c r="G22" s="53"/>
      <c r="H22" s="74"/>
    </row>
    <row r="23" spans="2:8" ht="15.95" customHeight="1" x14ac:dyDescent="0.4">
      <c r="B23" s="95" t="s">
        <v>818</v>
      </c>
      <c r="C23" s="89" t="s">
        <v>641</v>
      </c>
      <c r="D23" s="93" t="s">
        <v>881</v>
      </c>
      <c r="E23" s="46" t="s">
        <v>874</v>
      </c>
      <c r="F23" s="47" t="s">
        <v>882</v>
      </c>
      <c r="G23" s="48" t="s">
        <v>702</v>
      </c>
      <c r="H23" s="73" t="s">
        <v>871</v>
      </c>
    </row>
    <row r="24" spans="2:8" ht="15.95" customHeight="1" x14ac:dyDescent="0.4">
      <c r="B24" s="88"/>
      <c r="C24" s="90"/>
      <c r="D24" s="94"/>
      <c r="E24" s="51"/>
      <c r="F24" s="52" t="s">
        <v>883</v>
      </c>
      <c r="G24" s="53"/>
      <c r="H24" s="74" t="s">
        <v>587</v>
      </c>
    </row>
    <row r="25" spans="2:8" ht="15.95" customHeight="1" x14ac:dyDescent="0.4">
      <c r="B25" s="88"/>
      <c r="C25" s="90"/>
      <c r="D25" s="94"/>
      <c r="E25" s="51"/>
      <c r="F25" s="52"/>
      <c r="G25" s="53"/>
      <c r="H25" s="74"/>
    </row>
    <row r="26" spans="2:8" ht="15.95" customHeight="1" x14ac:dyDescent="0.4">
      <c r="B26" s="88"/>
      <c r="C26" s="90"/>
      <c r="D26" s="94"/>
      <c r="E26" s="51"/>
      <c r="F26" s="52"/>
      <c r="G26" s="53"/>
      <c r="H26" s="74"/>
    </row>
    <row r="27" spans="2:8" ht="15.95" customHeight="1" x14ac:dyDescent="0.4">
      <c r="B27" s="88"/>
      <c r="C27" s="90"/>
      <c r="D27" s="94"/>
      <c r="E27" s="51"/>
      <c r="F27" s="52"/>
      <c r="G27" s="53"/>
      <c r="H27" s="74"/>
    </row>
    <row r="28" spans="2:8" ht="15.95" customHeight="1" x14ac:dyDescent="0.4">
      <c r="B28" s="88"/>
      <c r="C28" s="90"/>
      <c r="D28" s="94"/>
      <c r="E28" s="51"/>
      <c r="F28" s="52"/>
      <c r="G28" s="53"/>
      <c r="H28" s="74"/>
    </row>
    <row r="29" spans="2:8" ht="15.95" customHeight="1" x14ac:dyDescent="0.4">
      <c r="B29" s="95" t="s">
        <v>656</v>
      </c>
      <c r="C29" s="89" t="s">
        <v>657</v>
      </c>
      <c r="D29" s="93" t="s">
        <v>884</v>
      </c>
      <c r="E29" s="46" t="s">
        <v>885</v>
      </c>
      <c r="F29" s="47" t="s">
        <v>869</v>
      </c>
      <c r="G29" s="48" t="s">
        <v>870</v>
      </c>
      <c r="H29" s="73" t="s">
        <v>871</v>
      </c>
    </row>
    <row r="30" spans="2:8" ht="15.95" customHeight="1" x14ac:dyDescent="0.4">
      <c r="B30" s="88"/>
      <c r="C30" s="90"/>
      <c r="D30" s="94"/>
      <c r="E30" s="51"/>
      <c r="F30" s="52" t="s">
        <v>872</v>
      </c>
      <c r="G30" s="53"/>
      <c r="H30" s="74" t="s">
        <v>587</v>
      </c>
    </row>
    <row r="31" spans="2:8" ht="15.95" customHeight="1" x14ac:dyDescent="0.4">
      <c r="B31" s="88"/>
      <c r="C31" s="90"/>
      <c r="D31" s="94"/>
      <c r="E31" s="51"/>
      <c r="F31" s="52"/>
      <c r="G31" s="53"/>
      <c r="H31" s="74"/>
    </row>
    <row r="32" spans="2:8" ht="15.95" customHeight="1" x14ac:dyDescent="0.4">
      <c r="B32" s="88"/>
      <c r="C32" s="90"/>
      <c r="D32" s="94"/>
      <c r="E32" s="51"/>
      <c r="F32" s="52"/>
      <c r="G32" s="53"/>
      <c r="H32" s="74"/>
    </row>
    <row r="33" spans="2:8" ht="15.95" customHeight="1" x14ac:dyDescent="0.4">
      <c r="B33" s="88"/>
      <c r="C33" s="90"/>
      <c r="D33" s="94"/>
      <c r="E33" s="51"/>
      <c r="F33" s="52"/>
      <c r="G33" s="53"/>
      <c r="H33" s="74"/>
    </row>
    <row r="34" spans="2:8" ht="15.95" customHeight="1" x14ac:dyDescent="0.4">
      <c r="B34" s="88"/>
      <c r="C34" s="90"/>
      <c r="D34" s="94"/>
      <c r="E34" s="51"/>
      <c r="F34" s="52"/>
      <c r="G34" s="53"/>
      <c r="H34" s="74"/>
    </row>
    <row r="35" spans="2:8" ht="15.95" customHeight="1" x14ac:dyDescent="0.4">
      <c r="B35" s="95" t="s">
        <v>669</v>
      </c>
      <c r="C35" s="89" t="s">
        <v>572</v>
      </c>
      <c r="D35" s="93" t="s">
        <v>886</v>
      </c>
      <c r="E35" s="46" t="s">
        <v>887</v>
      </c>
      <c r="F35" s="47" t="s">
        <v>878</v>
      </c>
      <c r="G35" s="48" t="s">
        <v>888</v>
      </c>
      <c r="H35" s="73" t="s">
        <v>871</v>
      </c>
    </row>
    <row r="36" spans="2:8" ht="15.95" customHeight="1" x14ac:dyDescent="0.4">
      <c r="B36" s="88"/>
      <c r="C36" s="90"/>
      <c r="D36" s="94"/>
      <c r="E36" s="51"/>
      <c r="F36" s="52"/>
      <c r="G36" s="53" t="s">
        <v>582</v>
      </c>
      <c r="H36" s="74"/>
    </row>
    <row r="37" spans="2:8" ht="15.95" customHeight="1" x14ac:dyDescent="0.4">
      <c r="B37" s="88"/>
      <c r="C37" s="90"/>
      <c r="D37" s="94"/>
      <c r="E37" s="51"/>
      <c r="F37" s="52"/>
      <c r="G37" s="53"/>
      <c r="H37" s="74"/>
    </row>
    <row r="38" spans="2:8" ht="15.95" customHeight="1" x14ac:dyDescent="0.4">
      <c r="B38" s="88"/>
      <c r="C38" s="90"/>
      <c r="D38" s="94"/>
      <c r="E38" s="51"/>
      <c r="F38" s="52"/>
      <c r="G38" s="53"/>
      <c r="H38" s="74"/>
    </row>
    <row r="39" spans="2:8" ht="15.95" customHeight="1" x14ac:dyDescent="0.4">
      <c r="B39" s="88"/>
      <c r="C39" s="90"/>
      <c r="D39" s="94"/>
      <c r="E39" s="51"/>
      <c r="F39" s="52"/>
      <c r="G39" s="53"/>
      <c r="H39" s="74"/>
    </row>
    <row r="40" spans="2:8" ht="15.95" customHeight="1" x14ac:dyDescent="0.4">
      <c r="B40" s="88"/>
      <c r="C40" s="90"/>
      <c r="D40" s="94"/>
      <c r="E40" s="51"/>
      <c r="F40" s="52"/>
      <c r="G40" s="53"/>
      <c r="H40" s="74"/>
    </row>
    <row r="41" spans="2:8" ht="15.95" customHeight="1" x14ac:dyDescent="0.4">
      <c r="B41" s="95" t="s">
        <v>684</v>
      </c>
      <c r="C41" s="89" t="s">
        <v>594</v>
      </c>
      <c r="D41" s="93" t="s">
        <v>889</v>
      </c>
      <c r="E41" s="46" t="s">
        <v>890</v>
      </c>
      <c r="F41" s="47" t="s">
        <v>878</v>
      </c>
      <c r="G41" s="48" t="s">
        <v>891</v>
      </c>
      <c r="H41" s="73" t="s">
        <v>871</v>
      </c>
    </row>
    <row r="42" spans="2:8" ht="15.95" customHeight="1" x14ac:dyDescent="0.4">
      <c r="B42" s="88"/>
      <c r="C42" s="90"/>
      <c r="D42" s="94"/>
      <c r="E42" s="51"/>
      <c r="F42" s="52"/>
      <c r="G42" s="53"/>
      <c r="H42" s="74"/>
    </row>
    <row r="43" spans="2:8" ht="15.95" customHeight="1" x14ac:dyDescent="0.4">
      <c r="B43" s="88"/>
      <c r="C43" s="90"/>
      <c r="D43" s="94"/>
      <c r="E43" s="51"/>
      <c r="F43" s="52"/>
      <c r="G43" s="53"/>
      <c r="H43" s="74"/>
    </row>
    <row r="44" spans="2:8" ht="15.95" customHeight="1" x14ac:dyDescent="0.4">
      <c r="B44" s="88"/>
      <c r="C44" s="90"/>
      <c r="D44" s="94"/>
      <c r="E44" s="51"/>
      <c r="F44" s="52"/>
      <c r="G44" s="53"/>
      <c r="H44" s="74"/>
    </row>
    <row r="45" spans="2:8" ht="15.95" customHeight="1" x14ac:dyDescent="0.4">
      <c r="B45" s="88"/>
      <c r="C45" s="90"/>
      <c r="D45" s="94"/>
      <c r="E45" s="51"/>
      <c r="F45" s="52"/>
      <c r="G45" s="53"/>
      <c r="H45" s="74"/>
    </row>
    <row r="46" spans="2:8" ht="15.95" customHeight="1" x14ac:dyDescent="0.4">
      <c r="B46" s="88"/>
      <c r="C46" s="90"/>
      <c r="D46" s="94"/>
      <c r="E46" s="51"/>
      <c r="F46" s="52"/>
      <c r="G46" s="53"/>
      <c r="H46" s="74"/>
    </row>
    <row r="47" spans="2:8" ht="15.95" customHeight="1" x14ac:dyDescent="0.4">
      <c r="B47" s="95" t="s">
        <v>892</v>
      </c>
      <c r="C47" s="89" t="s">
        <v>611</v>
      </c>
      <c r="D47" s="93" t="s">
        <v>893</v>
      </c>
      <c r="E47" s="46" t="s">
        <v>894</v>
      </c>
      <c r="F47" s="47" t="s">
        <v>895</v>
      </c>
      <c r="G47" s="48" t="s">
        <v>702</v>
      </c>
      <c r="H47" s="73" t="s">
        <v>871</v>
      </c>
    </row>
    <row r="48" spans="2:8" ht="15.95" customHeight="1" x14ac:dyDescent="0.4">
      <c r="B48" s="88"/>
      <c r="C48" s="90"/>
      <c r="D48" s="94"/>
      <c r="E48" s="51"/>
      <c r="F48" s="52" t="s">
        <v>883</v>
      </c>
      <c r="G48" s="53"/>
      <c r="H48" s="74" t="s">
        <v>587</v>
      </c>
    </row>
    <row r="49" spans="2:8" ht="15.95" customHeight="1" x14ac:dyDescent="0.4">
      <c r="B49" s="88"/>
      <c r="C49" s="90"/>
      <c r="D49" s="94"/>
      <c r="E49" s="51"/>
      <c r="F49" s="52"/>
      <c r="G49" s="53"/>
      <c r="H49" s="74"/>
    </row>
    <row r="50" spans="2:8" ht="15.95" customHeight="1" x14ac:dyDescent="0.4">
      <c r="B50" s="88"/>
      <c r="C50" s="90"/>
      <c r="D50" s="94"/>
      <c r="E50" s="51"/>
      <c r="F50" s="52"/>
      <c r="G50" s="53"/>
      <c r="H50" s="74"/>
    </row>
    <row r="51" spans="2:8" ht="15.95" customHeight="1" x14ac:dyDescent="0.4">
      <c r="B51" s="88"/>
      <c r="C51" s="90"/>
      <c r="D51" s="94"/>
      <c r="E51" s="51"/>
      <c r="F51" s="52"/>
      <c r="G51" s="53"/>
      <c r="H51" s="74"/>
    </row>
    <row r="52" spans="2:8" ht="15.95" customHeight="1" x14ac:dyDescent="0.4">
      <c r="B52" s="88"/>
      <c r="C52" s="90"/>
      <c r="D52" s="94"/>
      <c r="E52" s="51"/>
      <c r="F52" s="52"/>
      <c r="G52" s="53"/>
      <c r="H52" s="74"/>
    </row>
    <row r="53" spans="2:8" ht="15.95" customHeight="1" x14ac:dyDescent="0.4">
      <c r="B53" s="95" t="s">
        <v>711</v>
      </c>
      <c r="C53" s="89" t="s">
        <v>628</v>
      </c>
      <c r="D53" s="93" t="s">
        <v>896</v>
      </c>
      <c r="E53" s="46" t="s">
        <v>897</v>
      </c>
      <c r="F53" s="47" t="s">
        <v>878</v>
      </c>
      <c r="G53" s="48" t="s">
        <v>898</v>
      </c>
      <c r="H53" s="73" t="s">
        <v>871</v>
      </c>
    </row>
    <row r="54" spans="2:8" ht="15.95" customHeight="1" x14ac:dyDescent="0.4">
      <c r="B54" s="88"/>
      <c r="C54" s="90"/>
      <c r="D54" s="94"/>
      <c r="E54" s="51"/>
      <c r="F54" s="52"/>
      <c r="G54" s="53"/>
      <c r="H54" s="74"/>
    </row>
    <row r="55" spans="2:8" ht="15.95" customHeight="1" x14ac:dyDescent="0.4">
      <c r="B55" s="88"/>
      <c r="C55" s="90"/>
      <c r="D55" s="94"/>
      <c r="E55" s="51"/>
      <c r="F55" s="52"/>
      <c r="G55" s="53"/>
      <c r="H55" s="74"/>
    </row>
    <row r="56" spans="2:8" ht="15.95" customHeight="1" x14ac:dyDescent="0.4">
      <c r="B56" s="88"/>
      <c r="C56" s="90"/>
      <c r="D56" s="94"/>
      <c r="E56" s="51"/>
      <c r="F56" s="52"/>
      <c r="G56" s="53"/>
      <c r="H56" s="74"/>
    </row>
    <row r="57" spans="2:8" ht="15.95" customHeight="1" x14ac:dyDescent="0.4">
      <c r="B57" s="88"/>
      <c r="C57" s="90"/>
      <c r="D57" s="94"/>
      <c r="E57" s="51"/>
      <c r="F57" s="52"/>
      <c r="G57" s="53"/>
      <c r="H57" s="74"/>
    </row>
    <row r="58" spans="2:8" ht="15.95" customHeight="1" x14ac:dyDescent="0.4">
      <c r="B58" s="88"/>
      <c r="C58" s="90"/>
      <c r="D58" s="94"/>
      <c r="E58" s="51"/>
      <c r="F58" s="52"/>
      <c r="G58" s="53"/>
      <c r="H58" s="74"/>
    </row>
    <row r="59" spans="2:8" ht="15.95" customHeight="1" x14ac:dyDescent="0.4">
      <c r="B59" s="95" t="s">
        <v>722</v>
      </c>
      <c r="C59" s="89" t="s">
        <v>641</v>
      </c>
      <c r="D59" s="93" t="s">
        <v>899</v>
      </c>
      <c r="E59" s="46" t="s">
        <v>900</v>
      </c>
      <c r="F59" s="47" t="s">
        <v>895</v>
      </c>
      <c r="G59" s="48" t="s">
        <v>633</v>
      </c>
      <c r="H59" s="73" t="s">
        <v>871</v>
      </c>
    </row>
    <row r="60" spans="2:8" ht="15.95" customHeight="1" x14ac:dyDescent="0.4">
      <c r="B60" s="88"/>
      <c r="C60" s="90"/>
      <c r="D60" s="94"/>
      <c r="E60" s="51"/>
      <c r="F60" s="52" t="s">
        <v>883</v>
      </c>
      <c r="G60" s="53"/>
      <c r="H60" s="74" t="s">
        <v>587</v>
      </c>
    </row>
    <row r="61" spans="2:8" ht="15.95" customHeight="1" x14ac:dyDescent="0.4">
      <c r="B61" s="88"/>
      <c r="C61" s="90"/>
      <c r="D61" s="94"/>
      <c r="E61" s="51"/>
      <c r="F61" s="52"/>
      <c r="G61" s="53"/>
      <c r="H61" s="74"/>
    </row>
    <row r="62" spans="2:8" ht="15.95" customHeight="1" x14ac:dyDescent="0.4">
      <c r="B62" s="88"/>
      <c r="C62" s="90"/>
      <c r="D62" s="94"/>
      <c r="E62" s="51"/>
      <c r="F62" s="52"/>
      <c r="G62" s="53"/>
      <c r="H62" s="74"/>
    </row>
    <row r="63" spans="2:8" ht="15.95" customHeight="1" x14ac:dyDescent="0.4">
      <c r="B63" s="88"/>
      <c r="C63" s="90"/>
      <c r="D63" s="94"/>
      <c r="E63" s="51"/>
      <c r="F63" s="52"/>
      <c r="G63" s="53"/>
      <c r="H63" s="74"/>
    </row>
    <row r="64" spans="2:8" ht="15.95" customHeight="1" x14ac:dyDescent="0.4">
      <c r="B64" s="88"/>
      <c r="C64" s="90"/>
      <c r="D64" s="94"/>
      <c r="E64" s="51"/>
      <c r="F64" s="52"/>
      <c r="G64" s="53"/>
      <c r="H64" s="74"/>
    </row>
    <row r="65" spans="2:8" ht="15.95" customHeight="1" x14ac:dyDescent="0.4">
      <c r="B65" s="95" t="s">
        <v>734</v>
      </c>
      <c r="C65" s="89" t="s">
        <v>657</v>
      </c>
      <c r="D65" s="93" t="s">
        <v>901</v>
      </c>
      <c r="E65" s="46" t="s">
        <v>894</v>
      </c>
      <c r="F65" s="47" t="s">
        <v>902</v>
      </c>
      <c r="G65" s="48" t="s">
        <v>903</v>
      </c>
      <c r="H65" s="73" t="s">
        <v>871</v>
      </c>
    </row>
    <row r="66" spans="2:8" ht="15.95" customHeight="1" x14ac:dyDescent="0.4">
      <c r="B66" s="88"/>
      <c r="C66" s="90"/>
      <c r="D66" s="94"/>
      <c r="E66" s="51"/>
      <c r="F66" s="52" t="s">
        <v>883</v>
      </c>
      <c r="G66" s="53"/>
      <c r="H66" s="74" t="s">
        <v>587</v>
      </c>
    </row>
    <row r="67" spans="2:8" ht="15.95" customHeight="1" x14ac:dyDescent="0.4">
      <c r="B67" s="88"/>
      <c r="C67" s="90"/>
      <c r="D67" s="94"/>
      <c r="E67" s="51"/>
      <c r="F67" s="52"/>
      <c r="G67" s="53"/>
      <c r="H67" s="74"/>
    </row>
    <row r="68" spans="2:8" ht="15.95" customHeight="1" x14ac:dyDescent="0.4">
      <c r="B68" s="88"/>
      <c r="C68" s="90"/>
      <c r="D68" s="94"/>
      <c r="E68" s="51"/>
      <c r="F68" s="52"/>
      <c r="G68" s="53"/>
      <c r="H68" s="74"/>
    </row>
    <row r="69" spans="2:8" ht="15.95" customHeight="1" x14ac:dyDescent="0.4">
      <c r="B69" s="88"/>
      <c r="C69" s="90"/>
      <c r="D69" s="94"/>
      <c r="E69" s="51"/>
      <c r="F69" s="52"/>
      <c r="G69" s="53"/>
      <c r="H69" s="74"/>
    </row>
    <row r="70" spans="2:8" ht="15.95" customHeight="1" x14ac:dyDescent="0.4">
      <c r="B70" s="88"/>
      <c r="C70" s="90"/>
      <c r="D70" s="94"/>
      <c r="E70" s="51"/>
      <c r="F70" s="52"/>
      <c r="G70" s="53"/>
      <c r="H70" s="74"/>
    </row>
    <row r="71" spans="2:8" ht="15.95" customHeight="1" x14ac:dyDescent="0.4">
      <c r="B71" s="95" t="s">
        <v>747</v>
      </c>
      <c r="C71" s="89" t="s">
        <v>572</v>
      </c>
      <c r="D71" s="93" t="s">
        <v>904</v>
      </c>
      <c r="E71" s="46" t="s">
        <v>905</v>
      </c>
      <c r="F71" s="47" t="s">
        <v>878</v>
      </c>
      <c r="G71" s="48" t="s">
        <v>906</v>
      </c>
      <c r="H71" s="73" t="s">
        <v>871</v>
      </c>
    </row>
    <row r="72" spans="2:8" ht="15.95" customHeight="1" x14ac:dyDescent="0.4">
      <c r="B72" s="88"/>
      <c r="C72" s="90"/>
      <c r="D72" s="94"/>
      <c r="E72" s="51"/>
      <c r="F72" s="52"/>
      <c r="G72" s="53" t="s">
        <v>761</v>
      </c>
      <c r="H72" s="74"/>
    </row>
    <row r="73" spans="2:8" ht="15.95" customHeight="1" x14ac:dyDescent="0.4">
      <c r="B73" s="88"/>
      <c r="C73" s="90"/>
      <c r="D73" s="94"/>
      <c r="E73" s="51"/>
      <c r="F73" s="52"/>
      <c r="G73" s="53"/>
      <c r="H73" s="74"/>
    </row>
    <row r="74" spans="2:8" ht="15.95" customHeight="1" x14ac:dyDescent="0.4">
      <c r="B74" s="88"/>
      <c r="C74" s="90"/>
      <c r="D74" s="94"/>
      <c r="E74" s="51"/>
      <c r="F74" s="52"/>
      <c r="G74" s="53"/>
      <c r="H74" s="74"/>
    </row>
    <row r="75" spans="2:8" ht="15.95" customHeight="1" x14ac:dyDescent="0.4">
      <c r="B75" s="88"/>
      <c r="C75" s="90"/>
      <c r="D75" s="94"/>
      <c r="E75" s="51"/>
      <c r="F75" s="52"/>
      <c r="G75" s="53"/>
      <c r="H75" s="74"/>
    </row>
    <row r="76" spans="2:8" ht="15.95" customHeight="1" x14ac:dyDescent="0.4">
      <c r="B76" s="88"/>
      <c r="C76" s="90"/>
      <c r="D76" s="94"/>
      <c r="E76" s="51"/>
      <c r="F76" s="52"/>
      <c r="G76" s="53"/>
      <c r="H76" s="74"/>
    </row>
    <row r="77" spans="2:8" ht="15.95" customHeight="1" x14ac:dyDescent="0.4">
      <c r="B77" s="95" t="s">
        <v>762</v>
      </c>
      <c r="C77" s="89" t="s">
        <v>594</v>
      </c>
      <c r="D77" s="93" t="s">
        <v>907</v>
      </c>
      <c r="E77" s="46" t="s">
        <v>908</v>
      </c>
      <c r="F77" s="47" t="s">
        <v>878</v>
      </c>
      <c r="G77" s="48" t="s">
        <v>909</v>
      </c>
      <c r="H77" s="73" t="s">
        <v>871</v>
      </c>
    </row>
    <row r="78" spans="2:8" ht="15.95" customHeight="1" x14ac:dyDescent="0.4">
      <c r="B78" s="88"/>
      <c r="C78" s="90"/>
      <c r="D78" s="94"/>
      <c r="E78" s="51"/>
      <c r="F78" s="52"/>
      <c r="G78" s="53" t="s">
        <v>880</v>
      </c>
      <c r="H78" s="74"/>
    </row>
    <row r="79" spans="2:8" ht="15.95" customHeight="1" x14ac:dyDescent="0.4">
      <c r="B79" s="88"/>
      <c r="C79" s="90"/>
      <c r="D79" s="94"/>
      <c r="E79" s="51"/>
      <c r="F79" s="52"/>
      <c r="G79" s="53"/>
      <c r="H79" s="74"/>
    </row>
    <row r="80" spans="2:8" ht="15.95" customHeight="1" x14ac:dyDescent="0.4">
      <c r="B80" s="88"/>
      <c r="C80" s="90"/>
      <c r="D80" s="94"/>
      <c r="E80" s="51"/>
      <c r="F80" s="52"/>
      <c r="G80" s="53"/>
      <c r="H80" s="74"/>
    </row>
    <row r="81" spans="2:8" ht="15.95" customHeight="1" x14ac:dyDescent="0.4">
      <c r="B81" s="88"/>
      <c r="C81" s="90"/>
      <c r="D81" s="94"/>
      <c r="E81" s="51"/>
      <c r="F81" s="52"/>
      <c r="G81" s="53"/>
      <c r="H81" s="74"/>
    </row>
    <row r="82" spans="2:8" ht="15.95" customHeight="1" x14ac:dyDescent="0.4">
      <c r="B82" s="88"/>
      <c r="C82" s="90"/>
      <c r="D82" s="94"/>
      <c r="E82" s="51"/>
      <c r="F82" s="52"/>
      <c r="G82" s="53"/>
      <c r="H82" s="74"/>
    </row>
    <row r="83" spans="2:8" ht="15.95" customHeight="1" x14ac:dyDescent="0.4">
      <c r="B83" s="87" t="s">
        <v>772</v>
      </c>
      <c r="C83" s="89" t="s">
        <v>611</v>
      </c>
      <c r="D83" s="93" t="s">
        <v>867</v>
      </c>
      <c r="E83" s="46" t="s">
        <v>868</v>
      </c>
      <c r="F83" s="47" t="s">
        <v>869</v>
      </c>
      <c r="G83" s="48" t="s">
        <v>870</v>
      </c>
      <c r="H83" s="73" t="s">
        <v>871</v>
      </c>
    </row>
    <row r="84" spans="2:8" ht="15.95" customHeight="1" x14ac:dyDescent="0.4">
      <c r="B84" s="88"/>
      <c r="C84" s="90"/>
      <c r="D84" s="94"/>
      <c r="E84" s="51"/>
      <c r="F84" s="52" t="s">
        <v>872</v>
      </c>
      <c r="G84" s="53"/>
      <c r="H84" s="74" t="s">
        <v>587</v>
      </c>
    </row>
    <row r="85" spans="2:8" ht="15.95" customHeight="1" x14ac:dyDescent="0.4">
      <c r="B85" s="88"/>
      <c r="C85" s="90"/>
      <c r="D85" s="94"/>
      <c r="E85" s="51"/>
      <c r="F85" s="52"/>
      <c r="G85" s="53"/>
      <c r="H85" s="74"/>
    </row>
    <row r="86" spans="2:8" ht="15.95" customHeight="1" x14ac:dyDescent="0.4">
      <c r="B86" s="88"/>
      <c r="C86" s="90"/>
      <c r="D86" s="94"/>
      <c r="E86" s="51"/>
      <c r="F86" s="52"/>
      <c r="G86" s="53"/>
      <c r="H86" s="74"/>
    </row>
    <row r="87" spans="2:8" ht="15.95" customHeight="1" x14ac:dyDescent="0.4">
      <c r="B87" s="88"/>
      <c r="C87" s="90"/>
      <c r="D87" s="94"/>
      <c r="E87" s="51"/>
      <c r="F87" s="52"/>
      <c r="G87" s="53"/>
      <c r="H87" s="74"/>
    </row>
    <row r="88" spans="2:8" ht="15.95" customHeight="1" thickBot="1" x14ac:dyDescent="0.45">
      <c r="B88" s="105"/>
      <c r="C88" s="106"/>
      <c r="D88" s="108"/>
      <c r="E88" s="56"/>
      <c r="F88" s="57"/>
      <c r="G88" s="58"/>
      <c r="H88" s="75"/>
    </row>
    <row r="89" spans="2:8" ht="15.95" customHeight="1" x14ac:dyDescent="0.4">
      <c r="B89" s="39" t="s">
        <v>797</v>
      </c>
      <c r="D89" s="118"/>
      <c r="E89" s="118"/>
      <c r="F89" s="118"/>
      <c r="G89" s="118"/>
      <c r="H89" s="118"/>
    </row>
    <row r="90" spans="2:8" ht="15.95" customHeight="1" x14ac:dyDescent="0.4">
      <c r="B90" s="39" t="s">
        <v>798</v>
      </c>
    </row>
    <row r="91" spans="2:8" ht="19.149999999999999" customHeight="1" x14ac:dyDescent="0.4"/>
  </sheetData>
  <mergeCells count="44">
    <mergeCell ref="D89:H89"/>
    <mergeCell ref="B77:B82"/>
    <mergeCell ref="C77:C82"/>
    <mergeCell ref="D77:D82"/>
    <mergeCell ref="B83:B88"/>
    <mergeCell ref="C83:C88"/>
    <mergeCell ref="D83:D88"/>
    <mergeCell ref="B65:B70"/>
    <mergeCell ref="C65:C70"/>
    <mergeCell ref="D65:D70"/>
    <mergeCell ref="B71:B76"/>
    <mergeCell ref="C71:C76"/>
    <mergeCell ref="D71:D76"/>
    <mergeCell ref="B53:B58"/>
    <mergeCell ref="C53:C58"/>
    <mergeCell ref="D53:D58"/>
    <mergeCell ref="B59:B64"/>
    <mergeCell ref="C59:C64"/>
    <mergeCell ref="D59:D64"/>
    <mergeCell ref="B41:B46"/>
    <mergeCell ref="C41:C46"/>
    <mergeCell ref="D41:D46"/>
    <mergeCell ref="B47:B52"/>
    <mergeCell ref="C47:C52"/>
    <mergeCell ref="D47:D52"/>
    <mergeCell ref="B29:B34"/>
    <mergeCell ref="C29:C34"/>
    <mergeCell ref="D29:D34"/>
    <mergeCell ref="B35:B40"/>
    <mergeCell ref="C35:C40"/>
    <mergeCell ref="D35:D40"/>
    <mergeCell ref="B17:B22"/>
    <mergeCell ref="C17:C22"/>
    <mergeCell ref="D17:D22"/>
    <mergeCell ref="B23:B28"/>
    <mergeCell ref="C23:C28"/>
    <mergeCell ref="D23:D28"/>
    <mergeCell ref="D2:H2"/>
    <mergeCell ref="B5:B10"/>
    <mergeCell ref="C5:C10"/>
    <mergeCell ref="D5:D10"/>
    <mergeCell ref="B11:B16"/>
    <mergeCell ref="C11:C16"/>
    <mergeCell ref="D11:D16"/>
  </mergeCells>
  <phoneticPr fontId="1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A940-5EC2-4679-923A-9DA0A1D1664C}">
  <sheetPr>
    <pageSetUpPr fitToPage="1"/>
  </sheetPr>
  <dimension ref="B1:H38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536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7" si="0">$F$2*E5</f>
        <v>0</v>
      </c>
      <c r="E5" s="10"/>
      <c r="F5" s="9">
        <f t="shared" ref="F5:F37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271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3" t="s">
        <v>272</v>
      </c>
    </row>
    <row r="7" spans="2:8" ht="21.6" customHeight="1" x14ac:dyDescent="0.4">
      <c r="B7" s="120"/>
      <c r="C7" s="18" t="s">
        <v>273</v>
      </c>
      <c r="D7" s="19">
        <f t="shared" si="0"/>
        <v>0</v>
      </c>
      <c r="E7" s="20">
        <v>70</v>
      </c>
      <c r="F7" s="19">
        <f t="shared" si="1"/>
        <v>56</v>
      </c>
      <c r="G7" s="24" t="s">
        <v>16</v>
      </c>
      <c r="H7" s="22" t="s">
        <v>274</v>
      </c>
    </row>
    <row r="8" spans="2:8" ht="21.6" customHeight="1" x14ac:dyDescent="0.4">
      <c r="B8" s="120"/>
      <c r="C8" s="18" t="s">
        <v>187</v>
      </c>
      <c r="D8" s="19">
        <f t="shared" si="0"/>
        <v>0</v>
      </c>
      <c r="E8" s="20">
        <v>1.5</v>
      </c>
      <c r="F8" s="19">
        <f t="shared" si="1"/>
        <v>1.2000000000000002</v>
      </c>
      <c r="G8" s="21" t="s">
        <v>7</v>
      </c>
      <c r="H8" s="22" t="s">
        <v>275</v>
      </c>
    </row>
    <row r="9" spans="2:8" ht="21.6" customHeight="1" x14ac:dyDescent="0.4">
      <c r="B9" s="120"/>
      <c r="C9" s="18" t="s">
        <v>179</v>
      </c>
      <c r="D9" s="19">
        <f t="shared" si="0"/>
        <v>0</v>
      </c>
      <c r="E9" s="20">
        <v>30</v>
      </c>
      <c r="F9" s="19">
        <f t="shared" si="1"/>
        <v>24</v>
      </c>
      <c r="G9" s="21" t="s">
        <v>7</v>
      </c>
      <c r="H9" s="22" t="s">
        <v>276</v>
      </c>
    </row>
    <row r="10" spans="2:8" ht="21.6" customHeight="1" x14ac:dyDescent="0.4">
      <c r="B10" s="120"/>
      <c r="C10" s="18" t="s">
        <v>42</v>
      </c>
      <c r="D10" s="19">
        <f t="shared" si="0"/>
        <v>0</v>
      </c>
      <c r="E10" s="20">
        <v>14</v>
      </c>
      <c r="F10" s="19">
        <f t="shared" si="1"/>
        <v>11.200000000000001</v>
      </c>
      <c r="G10" s="21" t="s">
        <v>7</v>
      </c>
      <c r="H10" s="22" t="s">
        <v>277</v>
      </c>
    </row>
    <row r="11" spans="2:8" ht="21.6" customHeight="1" x14ac:dyDescent="0.4">
      <c r="B11" s="120"/>
      <c r="C11" s="18" t="s">
        <v>93</v>
      </c>
      <c r="D11" s="19">
        <f t="shared" si="0"/>
        <v>0</v>
      </c>
      <c r="E11" s="20">
        <v>20</v>
      </c>
      <c r="F11" s="19">
        <f t="shared" si="1"/>
        <v>16</v>
      </c>
      <c r="G11" s="21" t="s">
        <v>7</v>
      </c>
      <c r="H11" s="22" t="s">
        <v>278</v>
      </c>
    </row>
    <row r="12" spans="2:8" ht="21.6" customHeight="1" x14ac:dyDescent="0.4">
      <c r="B12" s="120"/>
      <c r="C12" s="18" t="s">
        <v>279</v>
      </c>
      <c r="D12" s="19">
        <f t="shared" si="0"/>
        <v>0</v>
      </c>
      <c r="E12" s="20">
        <v>7</v>
      </c>
      <c r="F12" s="19">
        <f t="shared" si="1"/>
        <v>5.6000000000000005</v>
      </c>
      <c r="G12" s="21" t="s">
        <v>7</v>
      </c>
      <c r="H12" s="22" t="s">
        <v>280</v>
      </c>
    </row>
    <row r="13" spans="2:8" ht="21.6" customHeight="1" x14ac:dyDescent="0.4">
      <c r="B13" s="120"/>
      <c r="C13" s="18" t="s">
        <v>55</v>
      </c>
      <c r="D13" s="19">
        <f t="shared" si="0"/>
        <v>0</v>
      </c>
      <c r="E13" s="20">
        <v>1.5</v>
      </c>
      <c r="F13" s="19">
        <f t="shared" si="1"/>
        <v>1.2000000000000002</v>
      </c>
      <c r="G13" s="21" t="s">
        <v>7</v>
      </c>
      <c r="H13" s="22" t="s">
        <v>281</v>
      </c>
    </row>
    <row r="14" spans="2:8" ht="21.6" customHeight="1" x14ac:dyDescent="0.4">
      <c r="B14" s="120"/>
      <c r="C14" s="18" t="s">
        <v>80</v>
      </c>
      <c r="D14" s="19">
        <f t="shared" si="0"/>
        <v>0</v>
      </c>
      <c r="E14" s="20">
        <v>45</v>
      </c>
      <c r="F14" s="19">
        <f t="shared" si="1"/>
        <v>36</v>
      </c>
      <c r="G14" s="21" t="s">
        <v>7</v>
      </c>
      <c r="H14" s="22" t="s">
        <v>282</v>
      </c>
    </row>
    <row r="15" spans="2:8" ht="21.6" customHeight="1" x14ac:dyDescent="0.4">
      <c r="B15" s="120"/>
      <c r="C15" s="18" t="s">
        <v>25</v>
      </c>
      <c r="D15" s="19">
        <f t="shared" si="0"/>
        <v>0</v>
      </c>
      <c r="E15" s="20">
        <v>0.2</v>
      </c>
      <c r="F15" s="19">
        <f t="shared" si="1"/>
        <v>0.16000000000000003</v>
      </c>
      <c r="G15" s="21" t="s">
        <v>7</v>
      </c>
      <c r="H15" s="22" t="s">
        <v>283</v>
      </c>
    </row>
    <row r="16" spans="2:8" ht="21.6" customHeight="1" x14ac:dyDescent="0.4">
      <c r="B16" s="120"/>
      <c r="C16" s="18" t="s">
        <v>166</v>
      </c>
      <c r="D16" s="19">
        <f t="shared" si="0"/>
        <v>0</v>
      </c>
      <c r="E16" s="20">
        <v>0.1</v>
      </c>
      <c r="F16" s="19">
        <f t="shared" si="1"/>
        <v>8.0000000000000016E-2</v>
      </c>
      <c r="G16" s="21" t="s">
        <v>7</v>
      </c>
      <c r="H16" s="22" t="s">
        <v>284</v>
      </c>
    </row>
    <row r="17" spans="2:8" ht="21.6" customHeight="1" x14ac:dyDescent="0.4">
      <c r="B17" s="120"/>
      <c r="C17" s="18" t="s">
        <v>34</v>
      </c>
      <c r="D17" s="19">
        <f t="shared" si="0"/>
        <v>0</v>
      </c>
      <c r="E17" s="20">
        <v>2.4</v>
      </c>
      <c r="F17" s="19">
        <f t="shared" si="1"/>
        <v>1.92</v>
      </c>
      <c r="G17" s="21" t="s">
        <v>7</v>
      </c>
      <c r="H17" s="22" t="s">
        <v>285</v>
      </c>
    </row>
    <row r="18" spans="2:8" ht="21.6" customHeight="1" x14ac:dyDescent="0.4">
      <c r="B18" s="120"/>
      <c r="C18" s="18" t="s">
        <v>22</v>
      </c>
      <c r="D18" s="19">
        <f t="shared" si="0"/>
        <v>0</v>
      </c>
      <c r="E18" s="20">
        <v>0.7</v>
      </c>
      <c r="F18" s="19">
        <f t="shared" si="1"/>
        <v>0.55999999999999994</v>
      </c>
      <c r="G18" s="21" t="s">
        <v>7</v>
      </c>
      <c r="H18" s="22"/>
    </row>
    <row r="19" spans="2:8" ht="21.6" customHeight="1" x14ac:dyDescent="0.4">
      <c r="B19" s="120"/>
      <c r="C19" s="18" t="s">
        <v>190</v>
      </c>
      <c r="D19" s="19">
        <f t="shared" si="0"/>
        <v>0</v>
      </c>
      <c r="E19" s="20">
        <v>1.3</v>
      </c>
      <c r="F19" s="19">
        <f t="shared" si="1"/>
        <v>1.04</v>
      </c>
      <c r="G19" s="21" t="s">
        <v>7</v>
      </c>
      <c r="H19" s="22"/>
    </row>
    <row r="20" spans="2:8" ht="21.6" customHeight="1" x14ac:dyDescent="0.4">
      <c r="B20" s="120"/>
      <c r="C20" s="18" t="s">
        <v>80</v>
      </c>
      <c r="D20" s="19">
        <f t="shared" si="0"/>
        <v>0</v>
      </c>
      <c r="E20" s="20">
        <v>2.6</v>
      </c>
      <c r="F20" s="19">
        <f t="shared" si="1"/>
        <v>2.08</v>
      </c>
      <c r="G20" s="21" t="s">
        <v>7</v>
      </c>
      <c r="H20" s="22"/>
    </row>
    <row r="21" spans="2:8" ht="21.6" customHeight="1" x14ac:dyDescent="0.4">
      <c r="B21" s="120"/>
      <c r="C21" s="13" t="s">
        <v>286</v>
      </c>
      <c r="D21" s="14">
        <f t="shared" si="0"/>
        <v>0</v>
      </c>
      <c r="E21" s="15"/>
      <c r="F21" s="14">
        <f t="shared" si="1"/>
        <v>0</v>
      </c>
      <c r="G21" s="16" t="s">
        <v>7</v>
      </c>
      <c r="H21" s="23" t="s">
        <v>287</v>
      </c>
    </row>
    <row r="22" spans="2:8" ht="21.6" customHeight="1" x14ac:dyDescent="0.4">
      <c r="B22" s="120"/>
      <c r="C22" s="18" t="s">
        <v>185</v>
      </c>
      <c r="D22" s="19">
        <f t="shared" si="0"/>
        <v>0</v>
      </c>
      <c r="E22" s="20">
        <v>22</v>
      </c>
      <c r="F22" s="19">
        <f t="shared" si="1"/>
        <v>17.600000000000001</v>
      </c>
      <c r="G22" s="21" t="s">
        <v>7</v>
      </c>
      <c r="H22" s="22" t="s">
        <v>288</v>
      </c>
    </row>
    <row r="23" spans="2:8" ht="21.6" customHeight="1" x14ac:dyDescent="0.4">
      <c r="B23" s="120"/>
      <c r="C23" s="18" t="s">
        <v>30</v>
      </c>
      <c r="D23" s="19">
        <f t="shared" si="0"/>
        <v>0</v>
      </c>
      <c r="E23" s="20">
        <v>7.5</v>
      </c>
      <c r="F23" s="19">
        <f t="shared" si="1"/>
        <v>6</v>
      </c>
      <c r="G23" s="21" t="s">
        <v>7</v>
      </c>
      <c r="H23" s="22" t="s">
        <v>289</v>
      </c>
    </row>
    <row r="24" spans="2:8" ht="21.6" customHeight="1" x14ac:dyDescent="0.4">
      <c r="B24" s="120"/>
      <c r="C24" s="18" t="s">
        <v>290</v>
      </c>
      <c r="D24" s="19">
        <f t="shared" si="0"/>
        <v>0</v>
      </c>
      <c r="E24" s="20">
        <v>15</v>
      </c>
      <c r="F24" s="19">
        <f t="shared" si="1"/>
        <v>12</v>
      </c>
      <c r="G24" s="21" t="s">
        <v>7</v>
      </c>
      <c r="H24" s="22" t="s">
        <v>35</v>
      </c>
    </row>
    <row r="25" spans="2:8" ht="21.6" customHeight="1" x14ac:dyDescent="0.4">
      <c r="B25" s="120"/>
      <c r="C25" s="18" t="s">
        <v>22</v>
      </c>
      <c r="D25" s="19">
        <f t="shared" si="0"/>
        <v>0</v>
      </c>
      <c r="E25" s="20">
        <v>1.4</v>
      </c>
      <c r="F25" s="19">
        <f t="shared" si="1"/>
        <v>1.1199999999999999</v>
      </c>
      <c r="G25" s="21" t="s">
        <v>7</v>
      </c>
      <c r="H25" s="22" t="s">
        <v>291</v>
      </c>
    </row>
    <row r="26" spans="2:8" ht="21.6" customHeight="1" x14ac:dyDescent="0.4">
      <c r="B26" s="120"/>
      <c r="C26" s="18" t="s">
        <v>187</v>
      </c>
      <c r="D26" s="19">
        <f t="shared" si="0"/>
        <v>0</v>
      </c>
      <c r="E26" s="20">
        <v>1.2</v>
      </c>
      <c r="F26" s="19">
        <f t="shared" si="1"/>
        <v>0.96</v>
      </c>
      <c r="G26" s="21" t="s">
        <v>7</v>
      </c>
      <c r="H26" s="22" t="s">
        <v>292</v>
      </c>
    </row>
    <row r="27" spans="2:8" ht="21.6" customHeight="1" x14ac:dyDescent="0.4">
      <c r="B27" s="120"/>
      <c r="C27" s="18" t="s">
        <v>102</v>
      </c>
      <c r="D27" s="19">
        <f t="shared" si="0"/>
        <v>0</v>
      </c>
      <c r="E27" s="20">
        <v>2.2999999999999998</v>
      </c>
      <c r="F27" s="19">
        <f t="shared" si="1"/>
        <v>1.8399999999999999</v>
      </c>
      <c r="G27" s="21" t="s">
        <v>7</v>
      </c>
      <c r="H27" s="22" t="s">
        <v>293</v>
      </c>
    </row>
    <row r="28" spans="2:8" ht="21.6" customHeight="1" x14ac:dyDescent="0.4">
      <c r="B28" s="120"/>
      <c r="C28" s="18" t="s">
        <v>34</v>
      </c>
      <c r="D28" s="19">
        <f t="shared" si="0"/>
        <v>0</v>
      </c>
      <c r="E28" s="20">
        <v>1.2</v>
      </c>
      <c r="F28" s="19">
        <f t="shared" si="1"/>
        <v>0.96</v>
      </c>
      <c r="G28" s="21" t="s">
        <v>7</v>
      </c>
      <c r="H28" s="22"/>
    </row>
    <row r="29" spans="2:8" ht="21.6" customHeight="1" x14ac:dyDescent="0.4">
      <c r="B29" s="120"/>
      <c r="C29" s="18" t="s">
        <v>45</v>
      </c>
      <c r="D29" s="19">
        <f t="shared" si="0"/>
        <v>0</v>
      </c>
      <c r="E29" s="20">
        <v>0.3</v>
      </c>
      <c r="F29" s="19">
        <f t="shared" si="1"/>
        <v>0.24</v>
      </c>
      <c r="G29" s="21" t="s">
        <v>7</v>
      </c>
      <c r="H29" s="22"/>
    </row>
    <row r="30" spans="2:8" ht="21.6" customHeight="1" x14ac:dyDescent="0.4">
      <c r="B30" s="120"/>
      <c r="C30" s="13" t="s">
        <v>294</v>
      </c>
      <c r="D30" s="14">
        <f t="shared" si="0"/>
        <v>0</v>
      </c>
      <c r="E30" s="15"/>
      <c r="F30" s="14">
        <f t="shared" si="1"/>
        <v>0</v>
      </c>
      <c r="G30" s="16" t="s">
        <v>7</v>
      </c>
      <c r="H30" s="23" t="s">
        <v>295</v>
      </c>
    </row>
    <row r="31" spans="2:8" ht="21.6" customHeight="1" x14ac:dyDescent="0.4">
      <c r="B31" s="120"/>
      <c r="C31" s="18" t="s">
        <v>163</v>
      </c>
      <c r="D31" s="19">
        <f t="shared" si="0"/>
        <v>0</v>
      </c>
      <c r="E31" s="20">
        <v>5</v>
      </c>
      <c r="F31" s="19">
        <f t="shared" si="1"/>
        <v>4</v>
      </c>
      <c r="G31" s="21" t="s">
        <v>7</v>
      </c>
      <c r="H31" s="22" t="s">
        <v>162</v>
      </c>
    </row>
    <row r="32" spans="2:8" ht="21.6" customHeight="1" x14ac:dyDescent="0.4">
      <c r="B32" s="120"/>
      <c r="C32" s="18" t="s">
        <v>161</v>
      </c>
      <c r="D32" s="19">
        <f t="shared" si="0"/>
        <v>0</v>
      </c>
      <c r="E32" s="20">
        <v>0.3</v>
      </c>
      <c r="F32" s="19">
        <f t="shared" si="1"/>
        <v>0.24</v>
      </c>
      <c r="G32" s="21" t="s">
        <v>7</v>
      </c>
      <c r="H32" s="22" t="s">
        <v>164</v>
      </c>
    </row>
    <row r="33" spans="2:8" ht="21.6" customHeight="1" x14ac:dyDescent="0.4">
      <c r="B33" s="120"/>
      <c r="C33" s="18" t="s">
        <v>80</v>
      </c>
      <c r="D33" s="19">
        <f t="shared" si="0"/>
        <v>0</v>
      </c>
      <c r="E33" s="20">
        <v>100</v>
      </c>
      <c r="F33" s="19">
        <f t="shared" si="1"/>
        <v>80</v>
      </c>
      <c r="G33" s="21" t="s">
        <v>7</v>
      </c>
      <c r="H33" s="22" t="s">
        <v>165</v>
      </c>
    </row>
    <row r="34" spans="2:8" ht="21.6" customHeight="1" x14ac:dyDescent="0.4">
      <c r="B34" s="120"/>
      <c r="C34" s="18" t="s">
        <v>166</v>
      </c>
      <c r="D34" s="19">
        <f t="shared" si="0"/>
        <v>0</v>
      </c>
      <c r="E34" s="20">
        <v>0.4</v>
      </c>
      <c r="F34" s="19">
        <f t="shared" si="1"/>
        <v>0.32000000000000006</v>
      </c>
      <c r="G34" s="21" t="s">
        <v>7</v>
      </c>
      <c r="H34" s="22" t="s">
        <v>296</v>
      </c>
    </row>
    <row r="35" spans="2:8" ht="21.6" customHeight="1" x14ac:dyDescent="0.4">
      <c r="B35" s="120"/>
      <c r="C35" s="18" t="s">
        <v>45</v>
      </c>
      <c r="D35" s="19">
        <f t="shared" si="0"/>
        <v>0</v>
      </c>
      <c r="E35" s="20">
        <v>0.17</v>
      </c>
      <c r="F35" s="19">
        <f t="shared" si="1"/>
        <v>0.13600000000000001</v>
      </c>
      <c r="G35" s="21" t="s">
        <v>7</v>
      </c>
      <c r="H35" s="22"/>
    </row>
    <row r="36" spans="2:8" ht="21.6" customHeight="1" x14ac:dyDescent="0.4">
      <c r="B36" s="120"/>
      <c r="C36" s="13" t="s">
        <v>297</v>
      </c>
      <c r="D36" s="14">
        <f t="shared" si="0"/>
        <v>0</v>
      </c>
      <c r="E36" s="15"/>
      <c r="F36" s="14">
        <f t="shared" si="1"/>
        <v>0</v>
      </c>
      <c r="G36" s="16" t="s">
        <v>7</v>
      </c>
      <c r="H36" s="23" t="s">
        <v>298</v>
      </c>
    </row>
    <row r="37" spans="2:8" ht="21.6" customHeight="1" thickBot="1" x14ac:dyDescent="0.45">
      <c r="B37" s="121"/>
      <c r="C37" s="25" t="s">
        <v>299</v>
      </c>
      <c r="D37" s="26">
        <f t="shared" si="0"/>
        <v>0</v>
      </c>
      <c r="E37" s="27">
        <v>20</v>
      </c>
      <c r="F37" s="26">
        <f t="shared" si="1"/>
        <v>16</v>
      </c>
      <c r="G37" s="28" t="s">
        <v>7</v>
      </c>
      <c r="H37" s="29" t="s">
        <v>121</v>
      </c>
    </row>
    <row r="38" spans="2:8" x14ac:dyDescent="0.4">
      <c r="B38" s="30"/>
      <c r="C38" s="30"/>
      <c r="D38" s="30"/>
      <c r="E38" s="30"/>
      <c r="F38" s="30"/>
      <c r="G38" s="30"/>
      <c r="H38" s="30"/>
    </row>
  </sheetData>
  <mergeCells count="1">
    <mergeCell ref="B5:B37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14774-DF93-44B0-BF95-FDD1C5911A6D}">
  <sheetPr>
    <pageSetUpPr fitToPage="1"/>
  </sheetPr>
  <dimension ref="B1:H17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537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538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539</v>
      </c>
      <c r="D7" s="19">
        <f t="shared" si="0"/>
        <v>0</v>
      </c>
      <c r="E7" s="20">
        <v>80</v>
      </c>
      <c r="F7" s="19">
        <f t="shared" si="1"/>
        <v>64</v>
      </c>
      <c r="G7" s="24" t="s">
        <v>52</v>
      </c>
      <c r="H7" s="22"/>
    </row>
    <row r="8" spans="2:8" ht="21.6" customHeight="1" x14ac:dyDescent="0.4">
      <c r="B8" s="120"/>
      <c r="C8" s="13" t="s">
        <v>301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302</v>
      </c>
    </row>
    <row r="9" spans="2:8" ht="21.6" customHeight="1" x14ac:dyDescent="0.4">
      <c r="B9" s="120"/>
      <c r="C9" s="18" t="s">
        <v>561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303</v>
      </c>
    </row>
    <row r="10" spans="2:8" ht="21.6" customHeight="1" x14ac:dyDescent="0.4">
      <c r="B10" s="120"/>
      <c r="C10" s="18" t="s">
        <v>42</v>
      </c>
      <c r="D10" s="19">
        <f t="shared" si="0"/>
        <v>0</v>
      </c>
      <c r="E10" s="20">
        <v>7</v>
      </c>
      <c r="F10" s="19">
        <f t="shared" si="1"/>
        <v>5.6000000000000005</v>
      </c>
      <c r="G10" s="21" t="s">
        <v>7</v>
      </c>
      <c r="H10" s="22" t="s">
        <v>72</v>
      </c>
    </row>
    <row r="11" spans="2:8" ht="21.6" customHeight="1" x14ac:dyDescent="0.4">
      <c r="B11" s="120"/>
      <c r="C11" s="18" t="s">
        <v>90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7</v>
      </c>
      <c r="H11" s="22" t="s">
        <v>304</v>
      </c>
    </row>
    <row r="12" spans="2:8" ht="21.6" customHeight="1" x14ac:dyDescent="0.4">
      <c r="B12" s="120"/>
      <c r="C12" s="18" t="s">
        <v>138</v>
      </c>
      <c r="D12" s="19">
        <f t="shared" si="0"/>
        <v>0</v>
      </c>
      <c r="E12" s="20">
        <v>15</v>
      </c>
      <c r="F12" s="19">
        <f t="shared" si="1"/>
        <v>12</v>
      </c>
      <c r="G12" s="21" t="s">
        <v>7</v>
      </c>
      <c r="H12" s="22" t="s">
        <v>305</v>
      </c>
    </row>
    <row r="13" spans="2:8" ht="21.6" customHeight="1" x14ac:dyDescent="0.4">
      <c r="B13" s="120"/>
      <c r="C13" s="18" t="s">
        <v>55</v>
      </c>
      <c r="D13" s="19">
        <f t="shared" si="0"/>
        <v>0</v>
      </c>
      <c r="E13" s="20">
        <v>1.04</v>
      </c>
      <c r="F13" s="19">
        <f t="shared" si="1"/>
        <v>0.83200000000000007</v>
      </c>
      <c r="G13" s="21" t="s">
        <v>7</v>
      </c>
      <c r="H13" s="22" t="s">
        <v>306</v>
      </c>
    </row>
    <row r="14" spans="2:8" ht="21.6" customHeight="1" x14ac:dyDescent="0.4">
      <c r="B14" s="120"/>
      <c r="C14" s="18" t="s">
        <v>115</v>
      </c>
      <c r="D14" s="19">
        <f t="shared" si="0"/>
        <v>0</v>
      </c>
      <c r="E14" s="20">
        <v>0.27</v>
      </c>
      <c r="F14" s="19">
        <f t="shared" si="1"/>
        <v>0.21600000000000003</v>
      </c>
      <c r="G14" s="24" t="s">
        <v>116</v>
      </c>
      <c r="H14" s="22" t="s">
        <v>75</v>
      </c>
    </row>
    <row r="15" spans="2:8" ht="21.6" customHeight="1" x14ac:dyDescent="0.4">
      <c r="B15" s="120"/>
      <c r="C15" s="18" t="s">
        <v>45</v>
      </c>
      <c r="D15" s="19">
        <f t="shared" si="0"/>
        <v>0</v>
      </c>
      <c r="E15" s="20">
        <v>0.24</v>
      </c>
      <c r="F15" s="19">
        <f t="shared" si="1"/>
        <v>0.192</v>
      </c>
      <c r="G15" s="21" t="s">
        <v>7</v>
      </c>
      <c r="H15" s="22" t="s">
        <v>307</v>
      </c>
    </row>
    <row r="16" spans="2:8" ht="21.6" customHeight="1" thickBot="1" x14ac:dyDescent="0.45">
      <c r="B16" s="121"/>
      <c r="C16" s="25"/>
      <c r="D16" s="26"/>
      <c r="E16" s="27"/>
      <c r="F16" s="26"/>
      <c r="G16" s="28" t="s">
        <v>7</v>
      </c>
      <c r="H16" s="29" t="s">
        <v>308</v>
      </c>
    </row>
    <row r="17" spans="2:8" x14ac:dyDescent="0.4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FE8D-A01B-4156-94C5-732B05B3BE55}">
  <sheetPr>
    <pageSetUpPr fitToPage="1"/>
  </sheetPr>
  <dimension ref="B1:H34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540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20"/>
      <c r="C8" s="13" t="s">
        <v>310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311</v>
      </c>
    </row>
    <row r="9" spans="2:8" ht="21.6" customHeight="1" x14ac:dyDescent="0.4">
      <c r="B9" s="120"/>
      <c r="C9" s="18" t="s">
        <v>179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312</v>
      </c>
    </row>
    <row r="10" spans="2:8" ht="21.6" customHeight="1" x14ac:dyDescent="0.4">
      <c r="B10" s="120"/>
      <c r="C10" s="18" t="s">
        <v>15</v>
      </c>
      <c r="D10" s="19">
        <f t="shared" si="0"/>
        <v>0</v>
      </c>
      <c r="E10" s="20">
        <v>2.5</v>
      </c>
      <c r="F10" s="19">
        <f t="shared" si="1"/>
        <v>2</v>
      </c>
      <c r="G10" s="24" t="s">
        <v>16</v>
      </c>
      <c r="H10" s="22" t="s">
        <v>313</v>
      </c>
    </row>
    <row r="11" spans="2:8" ht="21.6" customHeight="1" x14ac:dyDescent="0.4">
      <c r="B11" s="120"/>
      <c r="C11" s="18" t="s">
        <v>177</v>
      </c>
      <c r="D11" s="19">
        <f t="shared" si="0"/>
        <v>0</v>
      </c>
      <c r="E11" s="20">
        <v>5.4</v>
      </c>
      <c r="F11" s="19">
        <f t="shared" si="1"/>
        <v>4.32</v>
      </c>
      <c r="G11" s="21" t="s">
        <v>7</v>
      </c>
      <c r="H11" s="22" t="s">
        <v>314</v>
      </c>
    </row>
    <row r="12" spans="2:8" ht="21.6" customHeight="1" x14ac:dyDescent="0.4">
      <c r="B12" s="120"/>
      <c r="C12" s="18" t="s">
        <v>34</v>
      </c>
      <c r="D12" s="19">
        <f t="shared" si="0"/>
        <v>0</v>
      </c>
      <c r="E12" s="20">
        <v>1.5</v>
      </c>
      <c r="F12" s="19">
        <f t="shared" si="1"/>
        <v>1.2000000000000002</v>
      </c>
      <c r="G12" s="21" t="s">
        <v>7</v>
      </c>
      <c r="H12" s="22" t="s">
        <v>315</v>
      </c>
    </row>
    <row r="13" spans="2:8" ht="21.6" customHeight="1" x14ac:dyDescent="0.4">
      <c r="B13" s="120"/>
      <c r="C13" s="18" t="s">
        <v>100</v>
      </c>
      <c r="D13" s="19">
        <f t="shared" si="0"/>
        <v>0</v>
      </c>
      <c r="E13" s="20">
        <v>0.6</v>
      </c>
      <c r="F13" s="19">
        <f t="shared" si="1"/>
        <v>0.48</v>
      </c>
      <c r="G13" s="21" t="s">
        <v>7</v>
      </c>
      <c r="H13" s="22" t="s">
        <v>316</v>
      </c>
    </row>
    <row r="14" spans="2:8" ht="21.6" customHeight="1" x14ac:dyDescent="0.4">
      <c r="B14" s="120"/>
      <c r="C14" s="18" t="s">
        <v>25</v>
      </c>
      <c r="D14" s="19">
        <f t="shared" si="0"/>
        <v>0</v>
      </c>
      <c r="E14" s="20">
        <v>0.1</v>
      </c>
      <c r="F14" s="19">
        <f t="shared" si="1"/>
        <v>8.0000000000000016E-2</v>
      </c>
      <c r="G14" s="21" t="s">
        <v>7</v>
      </c>
      <c r="H14" s="22" t="s">
        <v>317</v>
      </c>
    </row>
    <row r="15" spans="2:8" ht="21.6" customHeight="1" x14ac:dyDescent="0.4">
      <c r="B15" s="120"/>
      <c r="C15" s="18" t="s">
        <v>318</v>
      </c>
      <c r="D15" s="19">
        <f t="shared" si="0"/>
        <v>0</v>
      </c>
      <c r="E15" s="20">
        <v>0.1</v>
      </c>
      <c r="F15" s="19">
        <f t="shared" si="1"/>
        <v>8.0000000000000016E-2</v>
      </c>
      <c r="G15" s="21" t="s">
        <v>7</v>
      </c>
      <c r="H15" s="22" t="s">
        <v>319</v>
      </c>
    </row>
    <row r="16" spans="2:8" ht="21.6" customHeight="1" x14ac:dyDescent="0.4">
      <c r="B16" s="120"/>
      <c r="C16" s="18" t="s">
        <v>187</v>
      </c>
      <c r="D16" s="19">
        <f t="shared" si="0"/>
        <v>0</v>
      </c>
      <c r="E16" s="20">
        <v>1</v>
      </c>
      <c r="F16" s="19">
        <f t="shared" si="1"/>
        <v>0.8</v>
      </c>
      <c r="G16" s="21" t="s">
        <v>7</v>
      </c>
      <c r="H16" s="22"/>
    </row>
    <row r="17" spans="2:8" ht="21.6" customHeight="1" x14ac:dyDescent="0.4">
      <c r="B17" s="120"/>
      <c r="C17" s="13" t="s">
        <v>320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23" t="s">
        <v>321</v>
      </c>
    </row>
    <row r="18" spans="2:8" ht="21.6" customHeight="1" x14ac:dyDescent="0.4">
      <c r="B18" s="120"/>
      <c r="C18" s="18" t="s">
        <v>93</v>
      </c>
      <c r="D18" s="19">
        <f t="shared" si="0"/>
        <v>0</v>
      </c>
      <c r="E18" s="20">
        <v>26</v>
      </c>
      <c r="F18" s="19">
        <f t="shared" si="1"/>
        <v>20.8</v>
      </c>
      <c r="G18" s="21" t="s">
        <v>7</v>
      </c>
      <c r="H18" s="22" t="s">
        <v>322</v>
      </c>
    </row>
    <row r="19" spans="2:8" ht="21.6" customHeight="1" x14ac:dyDescent="0.4">
      <c r="B19" s="120"/>
      <c r="C19" s="18" t="s">
        <v>30</v>
      </c>
      <c r="D19" s="19">
        <f t="shared" si="0"/>
        <v>0</v>
      </c>
      <c r="E19" s="20">
        <v>8</v>
      </c>
      <c r="F19" s="19">
        <f t="shared" si="1"/>
        <v>6.4</v>
      </c>
      <c r="G19" s="21" t="s">
        <v>7</v>
      </c>
      <c r="H19" s="22" t="s">
        <v>323</v>
      </c>
    </row>
    <row r="20" spans="2:8" ht="21.6" customHeight="1" x14ac:dyDescent="0.4">
      <c r="B20" s="120"/>
      <c r="C20" s="18" t="s">
        <v>163</v>
      </c>
      <c r="D20" s="19">
        <f t="shared" si="0"/>
        <v>0</v>
      </c>
      <c r="E20" s="20">
        <v>10</v>
      </c>
      <c r="F20" s="19">
        <f t="shared" si="1"/>
        <v>8</v>
      </c>
      <c r="G20" s="21" t="s">
        <v>7</v>
      </c>
      <c r="H20" s="22" t="s">
        <v>186</v>
      </c>
    </row>
    <row r="21" spans="2:8" ht="21.6" customHeight="1" x14ac:dyDescent="0.4">
      <c r="B21" s="120"/>
      <c r="C21" s="18" t="s">
        <v>55</v>
      </c>
      <c r="D21" s="19">
        <f t="shared" si="0"/>
        <v>0</v>
      </c>
      <c r="E21" s="20">
        <v>1.36</v>
      </c>
      <c r="F21" s="19">
        <f t="shared" si="1"/>
        <v>1.0880000000000001</v>
      </c>
      <c r="G21" s="21" t="s">
        <v>7</v>
      </c>
      <c r="H21" s="22" t="s">
        <v>324</v>
      </c>
    </row>
    <row r="22" spans="2:8" ht="21.6" customHeight="1" x14ac:dyDescent="0.4">
      <c r="B22" s="120"/>
      <c r="C22" s="18" t="s">
        <v>102</v>
      </c>
      <c r="D22" s="19">
        <f t="shared" si="0"/>
        <v>0</v>
      </c>
      <c r="E22" s="20">
        <v>1.36</v>
      </c>
      <c r="F22" s="19">
        <f t="shared" si="1"/>
        <v>1.0880000000000001</v>
      </c>
      <c r="G22" s="21" t="s">
        <v>7</v>
      </c>
      <c r="H22" s="22"/>
    </row>
    <row r="23" spans="2:8" ht="21.6" customHeight="1" x14ac:dyDescent="0.4">
      <c r="B23" s="120"/>
      <c r="C23" s="18" t="s">
        <v>45</v>
      </c>
      <c r="D23" s="19">
        <f t="shared" si="0"/>
        <v>0</v>
      </c>
      <c r="E23" s="20">
        <v>0.16</v>
      </c>
      <c r="F23" s="19">
        <f t="shared" si="1"/>
        <v>0.128</v>
      </c>
      <c r="G23" s="21" t="s">
        <v>7</v>
      </c>
      <c r="H23" s="22"/>
    </row>
    <row r="24" spans="2:8" ht="21.6" customHeight="1" x14ac:dyDescent="0.4">
      <c r="B24" s="120"/>
      <c r="C24" s="13" t="s">
        <v>325</v>
      </c>
      <c r="D24" s="14">
        <f t="shared" si="0"/>
        <v>0</v>
      </c>
      <c r="E24" s="15"/>
      <c r="F24" s="14">
        <f t="shared" si="1"/>
        <v>0</v>
      </c>
      <c r="G24" s="16" t="s">
        <v>7</v>
      </c>
      <c r="H24" s="23" t="s">
        <v>326</v>
      </c>
    </row>
    <row r="25" spans="2:8" ht="21.6" customHeight="1" x14ac:dyDescent="0.4">
      <c r="B25" s="120"/>
      <c r="C25" s="18" t="s">
        <v>184</v>
      </c>
      <c r="D25" s="19">
        <f t="shared" si="0"/>
        <v>0</v>
      </c>
      <c r="E25" s="20">
        <v>20</v>
      </c>
      <c r="F25" s="19">
        <f t="shared" si="1"/>
        <v>16</v>
      </c>
      <c r="G25" s="21" t="s">
        <v>7</v>
      </c>
      <c r="H25" s="22" t="s">
        <v>327</v>
      </c>
    </row>
    <row r="26" spans="2:8" ht="21.6" customHeight="1" x14ac:dyDescent="0.4">
      <c r="B26" s="120"/>
      <c r="C26" s="18" t="s">
        <v>328</v>
      </c>
      <c r="D26" s="19">
        <f t="shared" si="0"/>
        <v>0</v>
      </c>
      <c r="E26" s="20">
        <v>10</v>
      </c>
      <c r="F26" s="19">
        <f t="shared" si="1"/>
        <v>8</v>
      </c>
      <c r="G26" s="21" t="s">
        <v>7</v>
      </c>
      <c r="H26" s="22" t="s">
        <v>75</v>
      </c>
    </row>
    <row r="27" spans="2:8" ht="21.6" customHeight="1" x14ac:dyDescent="0.4">
      <c r="B27" s="120"/>
      <c r="C27" s="18" t="s">
        <v>30</v>
      </c>
      <c r="D27" s="19">
        <f t="shared" si="0"/>
        <v>0</v>
      </c>
      <c r="E27" s="20">
        <v>6</v>
      </c>
      <c r="F27" s="19">
        <f t="shared" si="1"/>
        <v>4.8000000000000007</v>
      </c>
      <c r="G27" s="21" t="s">
        <v>7</v>
      </c>
      <c r="H27" s="22" t="s">
        <v>329</v>
      </c>
    </row>
    <row r="28" spans="2:8" ht="21.6" customHeight="1" x14ac:dyDescent="0.4">
      <c r="B28" s="120"/>
      <c r="C28" s="18" t="s">
        <v>18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7</v>
      </c>
      <c r="H28" s="22" t="s">
        <v>330</v>
      </c>
    </row>
    <row r="29" spans="2:8" ht="21.6" customHeight="1" x14ac:dyDescent="0.4">
      <c r="B29" s="120"/>
      <c r="C29" s="18" t="s">
        <v>34</v>
      </c>
      <c r="D29" s="19">
        <f t="shared" si="0"/>
        <v>0</v>
      </c>
      <c r="E29" s="20">
        <v>0.5</v>
      </c>
      <c r="F29" s="19">
        <f t="shared" si="1"/>
        <v>0.4</v>
      </c>
      <c r="G29" s="21" t="s">
        <v>7</v>
      </c>
      <c r="H29" s="22" t="s">
        <v>331</v>
      </c>
    </row>
    <row r="30" spans="2:8" ht="21.6" customHeight="1" x14ac:dyDescent="0.4">
      <c r="B30" s="120"/>
      <c r="C30" s="18" t="s">
        <v>45</v>
      </c>
      <c r="D30" s="19">
        <f t="shared" si="0"/>
        <v>0</v>
      </c>
      <c r="E30" s="20">
        <v>0.1</v>
      </c>
      <c r="F30" s="19">
        <f t="shared" si="1"/>
        <v>8.0000000000000016E-2</v>
      </c>
      <c r="G30" s="21" t="s">
        <v>7</v>
      </c>
      <c r="H30" s="22" t="s">
        <v>151</v>
      </c>
    </row>
    <row r="31" spans="2:8" ht="21.6" customHeight="1" x14ac:dyDescent="0.4">
      <c r="B31" s="120"/>
      <c r="C31" s="18"/>
      <c r="D31" s="19">
        <f t="shared" si="0"/>
        <v>0</v>
      </c>
      <c r="E31" s="20"/>
      <c r="F31" s="19">
        <f t="shared" si="1"/>
        <v>0</v>
      </c>
      <c r="G31" s="21" t="s">
        <v>7</v>
      </c>
      <c r="H31" s="22" t="s">
        <v>332</v>
      </c>
    </row>
    <row r="32" spans="2:8" ht="21.6" customHeight="1" x14ac:dyDescent="0.4">
      <c r="B32" s="120"/>
      <c r="C32" s="13" t="s">
        <v>118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3" t="s">
        <v>119</v>
      </c>
    </row>
    <row r="33" spans="2:8" ht="21.6" customHeight="1" thickBot="1" x14ac:dyDescent="0.45">
      <c r="B33" s="121"/>
      <c r="C33" s="25" t="s">
        <v>120</v>
      </c>
      <c r="D33" s="26">
        <f t="shared" si="0"/>
        <v>0</v>
      </c>
      <c r="E33" s="27">
        <v>42</v>
      </c>
      <c r="F33" s="26">
        <f t="shared" si="1"/>
        <v>33.6</v>
      </c>
      <c r="G33" s="28" t="s">
        <v>7</v>
      </c>
      <c r="H33" s="29" t="s">
        <v>121</v>
      </c>
    </row>
    <row r="34" spans="2:8" x14ac:dyDescent="0.4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539B2-70D3-4CBC-88A5-181F5A3D19B5}">
  <sheetPr>
    <pageSetUpPr fitToPage="1"/>
  </sheetPr>
  <dimension ref="B1:H15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541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334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335</v>
      </c>
    </row>
    <row r="9" spans="2:8" ht="21.6" customHeight="1" x14ac:dyDescent="0.4">
      <c r="B9" s="120"/>
      <c r="C9" s="18" t="s">
        <v>190</v>
      </c>
      <c r="D9" s="19">
        <f t="shared" si="0"/>
        <v>0</v>
      </c>
      <c r="E9" s="20">
        <v>11</v>
      </c>
      <c r="F9" s="19">
        <f t="shared" si="1"/>
        <v>8.8000000000000007</v>
      </c>
      <c r="G9" s="21" t="s">
        <v>7</v>
      </c>
      <c r="H9" s="22" t="s">
        <v>336</v>
      </c>
    </row>
    <row r="10" spans="2:8" ht="21.6" customHeight="1" x14ac:dyDescent="0.4">
      <c r="B10" s="120"/>
      <c r="C10" s="18" t="s">
        <v>22</v>
      </c>
      <c r="D10" s="19">
        <f t="shared" si="0"/>
        <v>0</v>
      </c>
      <c r="E10" s="20">
        <v>4.3</v>
      </c>
      <c r="F10" s="19">
        <f t="shared" si="1"/>
        <v>3.44</v>
      </c>
      <c r="G10" s="21" t="s">
        <v>7</v>
      </c>
      <c r="H10" s="22" t="s">
        <v>337</v>
      </c>
    </row>
    <row r="11" spans="2:8" ht="21.6" customHeight="1" x14ac:dyDescent="0.4">
      <c r="B11" s="120"/>
      <c r="C11" s="18" t="s">
        <v>128</v>
      </c>
      <c r="D11" s="19">
        <f t="shared" si="0"/>
        <v>0</v>
      </c>
      <c r="E11" s="20">
        <v>60</v>
      </c>
      <c r="F11" s="19">
        <f t="shared" si="1"/>
        <v>48</v>
      </c>
      <c r="G11" s="24" t="s">
        <v>52</v>
      </c>
      <c r="H11" s="22" t="s">
        <v>338</v>
      </c>
    </row>
    <row r="12" spans="2:8" ht="21.6" customHeight="1" x14ac:dyDescent="0.4">
      <c r="B12" s="120"/>
      <c r="C12" s="18" t="s">
        <v>86</v>
      </c>
      <c r="D12" s="19">
        <f t="shared" si="0"/>
        <v>0</v>
      </c>
      <c r="E12" s="20">
        <v>2</v>
      </c>
      <c r="F12" s="19">
        <f t="shared" si="1"/>
        <v>1.6</v>
      </c>
      <c r="G12" s="24" t="s">
        <v>52</v>
      </c>
      <c r="H12" s="22" t="s">
        <v>339</v>
      </c>
    </row>
    <row r="13" spans="2:8" ht="21.6" customHeight="1" x14ac:dyDescent="0.4">
      <c r="B13" s="120"/>
      <c r="C13" s="18" t="s">
        <v>340</v>
      </c>
      <c r="D13" s="19">
        <f t="shared" si="0"/>
        <v>0</v>
      </c>
      <c r="E13" s="20">
        <v>2.2000000000000002</v>
      </c>
      <c r="F13" s="19">
        <f t="shared" si="1"/>
        <v>1.7600000000000002</v>
      </c>
      <c r="G13" s="21" t="s">
        <v>7</v>
      </c>
      <c r="H13" s="22" t="s">
        <v>341</v>
      </c>
    </row>
    <row r="14" spans="2:8" ht="21.6" customHeight="1" thickBot="1" x14ac:dyDescent="0.45">
      <c r="B14" s="121"/>
      <c r="C14" s="25" t="s">
        <v>22</v>
      </c>
      <c r="D14" s="26">
        <f t="shared" si="0"/>
        <v>0</v>
      </c>
      <c r="E14" s="27">
        <v>1</v>
      </c>
      <c r="F14" s="26">
        <f t="shared" si="1"/>
        <v>0.8</v>
      </c>
      <c r="G14" s="28" t="s">
        <v>7</v>
      </c>
      <c r="H14" s="29" t="s">
        <v>342</v>
      </c>
    </row>
    <row r="15" spans="2:8" x14ac:dyDescent="0.4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68118-4830-4CD4-B50C-8012A5C1043D}">
  <sheetPr>
    <pageSetUpPr fitToPage="1"/>
  </sheetPr>
  <dimension ref="B1:H35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542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4" si="0">$F$2*E5</f>
        <v>0</v>
      </c>
      <c r="E5" s="10"/>
      <c r="F5" s="9">
        <f t="shared" ref="F5:F34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20"/>
      <c r="C8" s="13" t="s">
        <v>9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10</v>
      </c>
    </row>
    <row r="9" spans="2:8" ht="21.6" customHeight="1" x14ac:dyDescent="0.4">
      <c r="B9" s="120"/>
      <c r="C9" s="18" t="s">
        <v>11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12</v>
      </c>
    </row>
    <row r="10" spans="2:8" ht="21.6" customHeight="1" x14ac:dyDescent="0.4">
      <c r="B10" s="120"/>
      <c r="C10" s="18" t="s">
        <v>13</v>
      </c>
      <c r="D10" s="19">
        <f t="shared" si="0"/>
        <v>0</v>
      </c>
      <c r="E10" s="20">
        <v>0.9</v>
      </c>
      <c r="F10" s="19">
        <f t="shared" si="1"/>
        <v>0.72000000000000008</v>
      </c>
      <c r="G10" s="21" t="s">
        <v>7</v>
      </c>
      <c r="H10" s="22" t="s">
        <v>14</v>
      </c>
    </row>
    <row r="11" spans="2:8" ht="21.6" customHeight="1" x14ac:dyDescent="0.4">
      <c r="B11" s="120"/>
      <c r="C11" s="18" t="s">
        <v>15</v>
      </c>
      <c r="D11" s="19">
        <f t="shared" si="0"/>
        <v>0</v>
      </c>
      <c r="E11" s="20">
        <v>2.5</v>
      </c>
      <c r="F11" s="19">
        <f t="shared" si="1"/>
        <v>2</v>
      </c>
      <c r="G11" s="24" t="s">
        <v>16</v>
      </c>
      <c r="H11" s="22" t="s">
        <v>17</v>
      </c>
    </row>
    <row r="12" spans="2:8" ht="21.6" customHeight="1" x14ac:dyDescent="0.4">
      <c r="B12" s="120"/>
      <c r="C12" s="18" t="s">
        <v>18</v>
      </c>
      <c r="D12" s="19">
        <f t="shared" si="0"/>
        <v>0</v>
      </c>
      <c r="E12" s="20">
        <v>30</v>
      </c>
      <c r="F12" s="19">
        <f t="shared" si="1"/>
        <v>24</v>
      </c>
      <c r="G12" s="21" t="s">
        <v>7</v>
      </c>
      <c r="H12" s="22" t="s">
        <v>19</v>
      </c>
    </row>
    <row r="13" spans="2:8" ht="21.6" customHeight="1" x14ac:dyDescent="0.4">
      <c r="B13" s="120"/>
      <c r="C13" s="18" t="s">
        <v>20</v>
      </c>
      <c r="D13" s="19">
        <f t="shared" si="0"/>
        <v>0</v>
      </c>
      <c r="E13" s="20">
        <v>2.5</v>
      </c>
      <c r="F13" s="19">
        <f t="shared" si="1"/>
        <v>2</v>
      </c>
      <c r="G13" s="21" t="s">
        <v>7</v>
      </c>
      <c r="H13" s="22" t="s">
        <v>21</v>
      </c>
    </row>
    <row r="14" spans="2:8" ht="21.6" customHeight="1" x14ac:dyDescent="0.4">
      <c r="B14" s="120"/>
      <c r="C14" s="18" t="s">
        <v>22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7</v>
      </c>
      <c r="H14" s="22" t="s">
        <v>23</v>
      </c>
    </row>
    <row r="15" spans="2:8" ht="21.6" customHeight="1" x14ac:dyDescent="0.4">
      <c r="B15" s="120"/>
      <c r="C15" s="18" t="s">
        <v>13</v>
      </c>
      <c r="D15" s="19">
        <f t="shared" si="0"/>
        <v>0</v>
      </c>
      <c r="E15" s="20">
        <v>1</v>
      </c>
      <c r="F15" s="19">
        <f t="shared" si="1"/>
        <v>0.8</v>
      </c>
      <c r="G15" s="21" t="s">
        <v>7</v>
      </c>
      <c r="H15" s="22" t="s">
        <v>24</v>
      </c>
    </row>
    <row r="16" spans="2:8" ht="21.6" customHeight="1" x14ac:dyDescent="0.4">
      <c r="B16" s="120"/>
      <c r="C16" s="18" t="s">
        <v>25</v>
      </c>
      <c r="D16" s="19">
        <f t="shared" si="0"/>
        <v>0</v>
      </c>
      <c r="E16" s="20">
        <v>0.2</v>
      </c>
      <c r="F16" s="19">
        <f t="shared" si="1"/>
        <v>0.16000000000000003</v>
      </c>
      <c r="G16" s="21" t="s">
        <v>7</v>
      </c>
      <c r="H16" s="22" t="s">
        <v>26</v>
      </c>
    </row>
    <row r="17" spans="2:8" ht="21.6" customHeight="1" x14ac:dyDescent="0.4">
      <c r="B17" s="120"/>
      <c r="C17" s="18"/>
      <c r="D17" s="19">
        <f t="shared" si="0"/>
        <v>0</v>
      </c>
      <c r="E17" s="20"/>
      <c r="F17" s="19">
        <f t="shared" si="1"/>
        <v>0</v>
      </c>
      <c r="G17" s="21" t="s">
        <v>7</v>
      </c>
      <c r="H17" s="22" t="s">
        <v>27</v>
      </c>
    </row>
    <row r="18" spans="2:8" ht="21.6" customHeight="1" x14ac:dyDescent="0.4">
      <c r="B18" s="120"/>
      <c r="C18" s="13" t="s">
        <v>28</v>
      </c>
      <c r="D18" s="14">
        <f t="shared" si="0"/>
        <v>0</v>
      </c>
      <c r="E18" s="15"/>
      <c r="F18" s="14">
        <f t="shared" si="1"/>
        <v>0</v>
      </c>
      <c r="G18" s="16" t="s">
        <v>7</v>
      </c>
      <c r="H18" s="23" t="s">
        <v>29</v>
      </c>
    </row>
    <row r="19" spans="2:8" ht="21.6" customHeight="1" x14ac:dyDescent="0.4">
      <c r="B19" s="120"/>
      <c r="C19" s="18" t="s">
        <v>30</v>
      </c>
      <c r="D19" s="19">
        <f t="shared" si="0"/>
        <v>0</v>
      </c>
      <c r="E19" s="20">
        <v>16</v>
      </c>
      <c r="F19" s="19">
        <f t="shared" si="1"/>
        <v>12.8</v>
      </c>
      <c r="G19" s="21" t="s">
        <v>7</v>
      </c>
      <c r="H19" s="22" t="s">
        <v>31</v>
      </c>
    </row>
    <row r="20" spans="2:8" ht="21.6" customHeight="1" x14ac:dyDescent="0.4">
      <c r="B20" s="120"/>
      <c r="C20" s="18" t="s">
        <v>543</v>
      </c>
      <c r="D20" s="19">
        <f t="shared" si="0"/>
        <v>0</v>
      </c>
      <c r="E20" s="20">
        <v>24</v>
      </c>
      <c r="F20" s="19">
        <f t="shared" si="1"/>
        <v>19.200000000000003</v>
      </c>
      <c r="G20" s="21" t="s">
        <v>7</v>
      </c>
      <c r="H20" s="22" t="s">
        <v>33</v>
      </c>
    </row>
    <row r="21" spans="2:8" ht="21.6" customHeight="1" x14ac:dyDescent="0.4">
      <c r="B21" s="120"/>
      <c r="C21" s="18" t="s">
        <v>34</v>
      </c>
      <c r="D21" s="19">
        <f t="shared" si="0"/>
        <v>0</v>
      </c>
      <c r="E21" s="20">
        <v>1.5</v>
      </c>
      <c r="F21" s="19">
        <f t="shared" si="1"/>
        <v>1.2000000000000002</v>
      </c>
      <c r="G21" s="21" t="s">
        <v>7</v>
      </c>
      <c r="H21" s="22" t="s">
        <v>35</v>
      </c>
    </row>
    <row r="22" spans="2:8" ht="21.6" customHeight="1" x14ac:dyDescent="0.4">
      <c r="B22" s="120"/>
      <c r="C22" s="18" t="s">
        <v>22</v>
      </c>
      <c r="D22" s="19">
        <f t="shared" si="0"/>
        <v>0</v>
      </c>
      <c r="E22" s="20">
        <v>0.8</v>
      </c>
      <c r="F22" s="19">
        <f t="shared" si="1"/>
        <v>0.64000000000000012</v>
      </c>
      <c r="G22" s="21" t="s">
        <v>7</v>
      </c>
      <c r="H22" s="22" t="s">
        <v>36</v>
      </c>
    </row>
    <row r="23" spans="2:8" ht="21.6" customHeight="1" x14ac:dyDescent="0.4">
      <c r="B23" s="120"/>
      <c r="C23" s="18" t="s">
        <v>37</v>
      </c>
      <c r="D23" s="19">
        <f t="shared" si="0"/>
        <v>0</v>
      </c>
      <c r="E23" s="20">
        <v>1</v>
      </c>
      <c r="F23" s="19">
        <f t="shared" si="1"/>
        <v>0.8</v>
      </c>
      <c r="G23" s="21" t="s">
        <v>7</v>
      </c>
      <c r="H23" s="22"/>
    </row>
    <row r="24" spans="2:8" ht="21.6" customHeight="1" x14ac:dyDescent="0.4">
      <c r="B24" s="120"/>
      <c r="C24" s="13" t="s">
        <v>38</v>
      </c>
      <c r="D24" s="14">
        <f t="shared" si="0"/>
        <v>0</v>
      </c>
      <c r="E24" s="15"/>
      <c r="F24" s="14">
        <f t="shared" si="1"/>
        <v>0</v>
      </c>
      <c r="G24" s="16" t="s">
        <v>7</v>
      </c>
      <c r="H24" s="23" t="s">
        <v>39</v>
      </c>
    </row>
    <row r="25" spans="2:8" ht="21.6" customHeight="1" x14ac:dyDescent="0.4">
      <c r="B25" s="120"/>
      <c r="C25" s="18" t="s">
        <v>40</v>
      </c>
      <c r="D25" s="19">
        <f t="shared" si="0"/>
        <v>0</v>
      </c>
      <c r="E25" s="20">
        <v>3</v>
      </c>
      <c r="F25" s="19">
        <f t="shared" si="1"/>
        <v>2.4000000000000004</v>
      </c>
      <c r="G25" s="21" t="s">
        <v>7</v>
      </c>
      <c r="H25" s="22" t="s">
        <v>41</v>
      </c>
    </row>
    <row r="26" spans="2:8" ht="21.6" customHeight="1" x14ac:dyDescent="0.4">
      <c r="B26" s="120"/>
      <c r="C26" s="18" t="s">
        <v>42</v>
      </c>
      <c r="D26" s="19">
        <f t="shared" si="0"/>
        <v>0</v>
      </c>
      <c r="E26" s="20">
        <v>15</v>
      </c>
      <c r="F26" s="19">
        <f t="shared" si="1"/>
        <v>12</v>
      </c>
      <c r="G26" s="21" t="s">
        <v>7</v>
      </c>
      <c r="H26" s="22" t="s">
        <v>43</v>
      </c>
    </row>
    <row r="27" spans="2:8" ht="21.6" customHeight="1" x14ac:dyDescent="0.4">
      <c r="B27" s="120"/>
      <c r="C27" s="18" t="s">
        <v>18</v>
      </c>
      <c r="D27" s="19">
        <f t="shared" si="0"/>
        <v>0</v>
      </c>
      <c r="E27" s="20">
        <v>100</v>
      </c>
      <c r="F27" s="19">
        <f t="shared" si="1"/>
        <v>80</v>
      </c>
      <c r="G27" s="21" t="s">
        <v>7</v>
      </c>
      <c r="H27" s="22" t="s">
        <v>44</v>
      </c>
    </row>
    <row r="28" spans="2:8" ht="21.6" customHeight="1" x14ac:dyDescent="0.4">
      <c r="B28" s="120"/>
      <c r="C28" s="18" t="s">
        <v>34</v>
      </c>
      <c r="D28" s="19">
        <f t="shared" si="0"/>
        <v>0</v>
      </c>
      <c r="E28" s="20">
        <v>0.5</v>
      </c>
      <c r="F28" s="19">
        <f t="shared" si="1"/>
        <v>0.4</v>
      </c>
      <c r="G28" s="21" t="s">
        <v>7</v>
      </c>
      <c r="H28" s="22"/>
    </row>
    <row r="29" spans="2:8" ht="21.6" customHeight="1" x14ac:dyDescent="0.4">
      <c r="B29" s="120"/>
      <c r="C29" s="18" t="s">
        <v>45</v>
      </c>
      <c r="D29" s="19">
        <f t="shared" si="0"/>
        <v>0</v>
      </c>
      <c r="E29" s="20">
        <v>0.1</v>
      </c>
      <c r="F29" s="19">
        <f t="shared" si="1"/>
        <v>8.0000000000000016E-2</v>
      </c>
      <c r="G29" s="21" t="s">
        <v>7</v>
      </c>
      <c r="H29" s="22"/>
    </row>
    <row r="30" spans="2:8" ht="21.6" customHeight="1" x14ac:dyDescent="0.4">
      <c r="B30" s="120"/>
      <c r="C30" s="13" t="s">
        <v>370</v>
      </c>
      <c r="D30" s="14">
        <f t="shared" si="0"/>
        <v>0</v>
      </c>
      <c r="E30" s="15"/>
      <c r="F30" s="14">
        <f t="shared" si="1"/>
        <v>0</v>
      </c>
      <c r="G30" s="16" t="s">
        <v>7</v>
      </c>
      <c r="H30" s="17"/>
    </row>
    <row r="31" spans="2:8" ht="21.6" customHeight="1" x14ac:dyDescent="0.4">
      <c r="B31" s="120"/>
      <c r="C31" s="18" t="s">
        <v>225</v>
      </c>
      <c r="D31" s="19">
        <f t="shared" si="0"/>
        <v>0</v>
      </c>
      <c r="E31" s="20">
        <v>40</v>
      </c>
      <c r="F31" s="19">
        <f t="shared" si="1"/>
        <v>32</v>
      </c>
      <c r="G31" s="24" t="s">
        <v>52</v>
      </c>
      <c r="H31" s="22"/>
    </row>
    <row r="32" spans="2:8" ht="21.6" customHeight="1" x14ac:dyDescent="0.4">
      <c r="B32" s="120"/>
      <c r="C32" s="18" t="s">
        <v>86</v>
      </c>
      <c r="D32" s="19">
        <f t="shared" si="0"/>
        <v>0</v>
      </c>
      <c r="E32" s="20">
        <v>0.5</v>
      </c>
      <c r="F32" s="19">
        <f t="shared" si="1"/>
        <v>0.4</v>
      </c>
      <c r="G32" s="24" t="s">
        <v>52</v>
      </c>
      <c r="H32" s="22"/>
    </row>
    <row r="33" spans="2:8" ht="21.6" customHeight="1" x14ac:dyDescent="0.4">
      <c r="B33" s="120"/>
      <c r="C33" s="18" t="s">
        <v>22</v>
      </c>
      <c r="D33" s="19">
        <f t="shared" si="0"/>
        <v>0</v>
      </c>
      <c r="E33" s="20">
        <v>1</v>
      </c>
      <c r="F33" s="19">
        <f t="shared" si="1"/>
        <v>0.8</v>
      </c>
      <c r="G33" s="21" t="s">
        <v>7</v>
      </c>
      <c r="H33" s="22"/>
    </row>
    <row r="34" spans="2:8" ht="21.6" customHeight="1" thickBot="1" x14ac:dyDescent="0.45">
      <c r="B34" s="121"/>
      <c r="C34" s="25" t="s">
        <v>371</v>
      </c>
      <c r="D34" s="26">
        <f t="shared" si="0"/>
        <v>0</v>
      </c>
      <c r="E34" s="27">
        <v>4</v>
      </c>
      <c r="F34" s="26">
        <f t="shared" si="1"/>
        <v>3.2</v>
      </c>
      <c r="G34" s="28" t="s">
        <v>7</v>
      </c>
      <c r="H34" s="29"/>
    </row>
    <row r="35" spans="2:8" x14ac:dyDescent="0.4">
      <c r="B35" s="30"/>
      <c r="C35" s="30"/>
      <c r="D35" s="30"/>
      <c r="E35" s="30"/>
      <c r="F35" s="30"/>
      <c r="G35" s="30"/>
      <c r="H35" s="30"/>
    </row>
  </sheetData>
  <mergeCells count="1">
    <mergeCell ref="B5:B3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20D0C-01D6-4178-BF19-F16076997454}">
  <sheetPr>
    <pageSetUpPr fitToPage="1"/>
  </sheetPr>
  <dimension ref="B1:H18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544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7" si="0">$F$2*E5</f>
        <v>0</v>
      </c>
      <c r="E5" s="10"/>
      <c r="F5" s="9">
        <f t="shared" ref="F5:F17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53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54</v>
      </c>
    </row>
    <row r="9" spans="2:8" ht="21.6" customHeight="1" x14ac:dyDescent="0.4">
      <c r="B9" s="120"/>
      <c r="C9" s="18" t="s">
        <v>42</v>
      </c>
      <c r="D9" s="19">
        <f t="shared" si="0"/>
        <v>0</v>
      </c>
      <c r="E9" s="20">
        <v>12</v>
      </c>
      <c r="F9" s="19">
        <f t="shared" si="1"/>
        <v>9.6000000000000014</v>
      </c>
      <c r="G9" s="21" t="s">
        <v>7</v>
      </c>
      <c r="H9" s="22" t="s">
        <v>41</v>
      </c>
    </row>
    <row r="10" spans="2:8" ht="21.6" customHeight="1" x14ac:dyDescent="0.4">
      <c r="B10" s="120"/>
      <c r="C10" s="18" t="s">
        <v>55</v>
      </c>
      <c r="D10" s="19">
        <f t="shared" si="0"/>
        <v>0</v>
      </c>
      <c r="E10" s="20">
        <v>0.8</v>
      </c>
      <c r="F10" s="19">
        <f t="shared" si="1"/>
        <v>0.64000000000000012</v>
      </c>
      <c r="G10" s="21" t="s">
        <v>7</v>
      </c>
      <c r="H10" s="22" t="s">
        <v>56</v>
      </c>
    </row>
    <row r="11" spans="2:8" ht="21.6" customHeight="1" x14ac:dyDescent="0.4">
      <c r="B11" s="120"/>
      <c r="C11" s="18" t="s">
        <v>15</v>
      </c>
      <c r="D11" s="19">
        <f t="shared" si="0"/>
        <v>0</v>
      </c>
      <c r="E11" s="20">
        <v>25</v>
      </c>
      <c r="F11" s="19">
        <f t="shared" si="1"/>
        <v>20</v>
      </c>
      <c r="G11" s="24" t="s">
        <v>16</v>
      </c>
      <c r="H11" s="22" t="s">
        <v>57</v>
      </c>
    </row>
    <row r="12" spans="2:8" ht="21.6" customHeight="1" x14ac:dyDescent="0.4">
      <c r="B12" s="120"/>
      <c r="C12" s="18" t="s">
        <v>58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59</v>
      </c>
    </row>
    <row r="13" spans="2:8" ht="21.6" customHeight="1" x14ac:dyDescent="0.4">
      <c r="B13" s="120"/>
      <c r="C13" s="18" t="s">
        <v>22</v>
      </c>
      <c r="D13" s="19">
        <f t="shared" si="0"/>
        <v>0</v>
      </c>
      <c r="E13" s="20">
        <v>2.5</v>
      </c>
      <c r="F13" s="19">
        <f t="shared" si="1"/>
        <v>2</v>
      </c>
      <c r="G13" s="21" t="s">
        <v>7</v>
      </c>
      <c r="H13" s="22" t="s">
        <v>60</v>
      </c>
    </row>
    <row r="14" spans="2:8" ht="21.6" customHeight="1" x14ac:dyDescent="0.4">
      <c r="B14" s="120"/>
      <c r="C14" s="18" t="s">
        <v>61</v>
      </c>
      <c r="D14" s="19">
        <f t="shared" si="0"/>
        <v>0</v>
      </c>
      <c r="E14" s="20">
        <v>10</v>
      </c>
      <c r="F14" s="19">
        <f t="shared" si="1"/>
        <v>8</v>
      </c>
      <c r="G14" s="21" t="s">
        <v>7</v>
      </c>
      <c r="H14" s="22" t="s">
        <v>62</v>
      </c>
    </row>
    <row r="15" spans="2:8" ht="21.6" customHeight="1" x14ac:dyDescent="0.4">
      <c r="B15" s="120"/>
      <c r="C15" s="18" t="s">
        <v>55</v>
      </c>
      <c r="D15" s="19">
        <f t="shared" si="0"/>
        <v>0</v>
      </c>
      <c r="E15" s="20">
        <v>4</v>
      </c>
      <c r="F15" s="19">
        <f t="shared" si="1"/>
        <v>3.2</v>
      </c>
      <c r="G15" s="21" t="s">
        <v>7</v>
      </c>
      <c r="H15" s="22" t="s">
        <v>63</v>
      </c>
    </row>
    <row r="16" spans="2:8" ht="21.6" customHeight="1" x14ac:dyDescent="0.4">
      <c r="B16" s="120"/>
      <c r="C16" s="18" t="s">
        <v>64</v>
      </c>
      <c r="D16" s="19">
        <f t="shared" si="0"/>
        <v>0</v>
      </c>
      <c r="E16" s="20">
        <v>2</v>
      </c>
      <c r="F16" s="19">
        <f t="shared" si="1"/>
        <v>1.6</v>
      </c>
      <c r="G16" s="21" t="s">
        <v>7</v>
      </c>
      <c r="H16" s="22" t="s">
        <v>65</v>
      </c>
    </row>
    <row r="17" spans="2:8" ht="21.6" customHeight="1" thickBot="1" x14ac:dyDescent="0.45">
      <c r="B17" s="121"/>
      <c r="C17" s="25" t="s">
        <v>45</v>
      </c>
      <c r="D17" s="26">
        <f t="shared" si="0"/>
        <v>0</v>
      </c>
      <c r="E17" s="27">
        <v>0.1</v>
      </c>
      <c r="F17" s="26">
        <f t="shared" si="1"/>
        <v>8.0000000000000016E-2</v>
      </c>
      <c r="G17" s="28" t="s">
        <v>7</v>
      </c>
      <c r="H17" s="29" t="s">
        <v>66</v>
      </c>
    </row>
    <row r="18" spans="2:8" x14ac:dyDescent="0.4">
      <c r="B18" s="30"/>
      <c r="C18" s="30"/>
      <c r="D18" s="30"/>
      <c r="E18" s="30"/>
      <c r="F18" s="30"/>
      <c r="G18" s="30"/>
      <c r="H18" s="30"/>
    </row>
  </sheetData>
  <mergeCells count="1">
    <mergeCell ref="B5:B17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C7B86-641E-47CB-9B36-E28601CDFCC1}">
  <sheetPr>
    <pageSetUpPr fitToPage="1"/>
  </sheetPr>
  <dimension ref="B1:H36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545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20"/>
      <c r="C8" s="13" t="s">
        <v>385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386</v>
      </c>
    </row>
    <row r="9" spans="2:8" ht="21.6" customHeight="1" x14ac:dyDescent="0.4">
      <c r="B9" s="120"/>
      <c r="C9" s="18" t="s">
        <v>179</v>
      </c>
      <c r="D9" s="19">
        <f t="shared" si="0"/>
        <v>0</v>
      </c>
      <c r="E9" s="20">
        <v>30</v>
      </c>
      <c r="F9" s="19">
        <f t="shared" si="1"/>
        <v>24</v>
      </c>
      <c r="G9" s="21" t="s">
        <v>7</v>
      </c>
      <c r="H9" s="22" t="s">
        <v>387</v>
      </c>
    </row>
    <row r="10" spans="2:8" ht="21.6" customHeight="1" x14ac:dyDescent="0.4">
      <c r="B10" s="120"/>
      <c r="C10" s="18" t="s">
        <v>45</v>
      </c>
      <c r="D10" s="19">
        <f t="shared" si="0"/>
        <v>0</v>
      </c>
      <c r="E10" s="20">
        <v>0.12</v>
      </c>
      <c r="F10" s="19">
        <f t="shared" si="1"/>
        <v>9.6000000000000002E-2</v>
      </c>
      <c r="G10" s="21" t="s">
        <v>7</v>
      </c>
      <c r="H10" s="22" t="s">
        <v>388</v>
      </c>
    </row>
    <row r="11" spans="2:8" ht="21.6" customHeight="1" x14ac:dyDescent="0.4">
      <c r="B11" s="120"/>
      <c r="C11" s="18" t="s">
        <v>13</v>
      </c>
      <c r="D11" s="19">
        <f t="shared" si="0"/>
        <v>0</v>
      </c>
      <c r="E11" s="20">
        <v>1</v>
      </c>
      <c r="F11" s="19">
        <f t="shared" si="1"/>
        <v>0.8</v>
      </c>
      <c r="G11" s="21" t="s">
        <v>7</v>
      </c>
      <c r="H11" s="22" t="s">
        <v>389</v>
      </c>
    </row>
    <row r="12" spans="2:8" ht="21.6" customHeight="1" x14ac:dyDescent="0.4">
      <c r="B12" s="120"/>
      <c r="C12" s="18" t="s">
        <v>190</v>
      </c>
      <c r="D12" s="19">
        <f t="shared" si="0"/>
        <v>0</v>
      </c>
      <c r="E12" s="20">
        <v>1.2</v>
      </c>
      <c r="F12" s="19">
        <f t="shared" si="1"/>
        <v>0.96</v>
      </c>
      <c r="G12" s="21" t="s">
        <v>7</v>
      </c>
      <c r="H12" s="22" t="s">
        <v>390</v>
      </c>
    </row>
    <row r="13" spans="2:8" ht="21.6" customHeight="1" x14ac:dyDescent="0.4">
      <c r="B13" s="120"/>
      <c r="C13" s="18" t="s">
        <v>42</v>
      </c>
      <c r="D13" s="19">
        <f t="shared" si="0"/>
        <v>0</v>
      </c>
      <c r="E13" s="20">
        <v>15</v>
      </c>
      <c r="F13" s="19">
        <f t="shared" si="1"/>
        <v>12</v>
      </c>
      <c r="G13" s="21" t="s">
        <v>7</v>
      </c>
      <c r="H13" s="22" t="s">
        <v>391</v>
      </c>
    </row>
    <row r="14" spans="2:8" ht="21.6" customHeight="1" x14ac:dyDescent="0.4">
      <c r="B14" s="120"/>
      <c r="C14" s="18" t="s">
        <v>279</v>
      </c>
      <c r="D14" s="19">
        <f t="shared" si="0"/>
        <v>0</v>
      </c>
      <c r="E14" s="20">
        <v>15</v>
      </c>
      <c r="F14" s="19">
        <f t="shared" si="1"/>
        <v>12</v>
      </c>
      <c r="G14" s="21" t="s">
        <v>7</v>
      </c>
      <c r="H14" s="22" t="s">
        <v>392</v>
      </c>
    </row>
    <row r="15" spans="2:8" ht="21.6" customHeight="1" x14ac:dyDescent="0.4">
      <c r="B15" s="120"/>
      <c r="C15" s="18" t="s">
        <v>55</v>
      </c>
      <c r="D15" s="19">
        <f t="shared" si="0"/>
        <v>0</v>
      </c>
      <c r="E15" s="20">
        <v>1</v>
      </c>
      <c r="F15" s="19">
        <f t="shared" si="1"/>
        <v>0.8</v>
      </c>
      <c r="G15" s="21" t="s">
        <v>7</v>
      </c>
      <c r="H15" s="22" t="s">
        <v>393</v>
      </c>
    </row>
    <row r="16" spans="2:8" ht="21.6" customHeight="1" x14ac:dyDescent="0.4">
      <c r="B16" s="120"/>
      <c r="C16" s="18" t="s">
        <v>22</v>
      </c>
      <c r="D16" s="19">
        <f t="shared" si="0"/>
        <v>0</v>
      </c>
      <c r="E16" s="20">
        <v>0.6</v>
      </c>
      <c r="F16" s="19">
        <f t="shared" si="1"/>
        <v>0.48</v>
      </c>
      <c r="G16" s="21" t="s">
        <v>7</v>
      </c>
      <c r="H16" s="22" t="s">
        <v>75</v>
      </c>
    </row>
    <row r="17" spans="2:8" ht="21.6" customHeight="1" x14ac:dyDescent="0.4">
      <c r="B17" s="120"/>
      <c r="C17" s="18" t="s">
        <v>34</v>
      </c>
      <c r="D17" s="19">
        <f t="shared" si="0"/>
        <v>0</v>
      </c>
      <c r="E17" s="20">
        <v>0.9</v>
      </c>
      <c r="F17" s="19">
        <f t="shared" si="1"/>
        <v>0.72000000000000008</v>
      </c>
      <c r="G17" s="21" t="s">
        <v>7</v>
      </c>
      <c r="H17" s="22" t="s">
        <v>394</v>
      </c>
    </row>
    <row r="18" spans="2:8" ht="21.6" customHeight="1" x14ac:dyDescent="0.4">
      <c r="B18" s="120"/>
      <c r="C18" s="18" t="s">
        <v>45</v>
      </c>
      <c r="D18" s="19">
        <f t="shared" si="0"/>
        <v>0</v>
      </c>
      <c r="E18" s="20">
        <v>0.18</v>
      </c>
      <c r="F18" s="19">
        <f t="shared" si="1"/>
        <v>0.14399999999999999</v>
      </c>
      <c r="G18" s="21" t="s">
        <v>7</v>
      </c>
      <c r="H18" s="22" t="s">
        <v>395</v>
      </c>
    </row>
    <row r="19" spans="2:8" ht="21.6" customHeight="1" x14ac:dyDescent="0.4">
      <c r="B19" s="120"/>
      <c r="C19" s="18" t="s">
        <v>187</v>
      </c>
      <c r="D19" s="19">
        <f t="shared" si="0"/>
        <v>0</v>
      </c>
      <c r="E19" s="20">
        <v>0.5</v>
      </c>
      <c r="F19" s="19">
        <f t="shared" si="1"/>
        <v>0.4</v>
      </c>
      <c r="G19" s="21" t="s">
        <v>7</v>
      </c>
      <c r="H19" s="22"/>
    </row>
    <row r="20" spans="2:8" ht="21.6" customHeight="1" x14ac:dyDescent="0.4">
      <c r="B20" s="120"/>
      <c r="C20" s="13" t="s">
        <v>396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23" t="s">
        <v>397</v>
      </c>
    </row>
    <row r="21" spans="2:8" ht="21.6" customHeight="1" x14ac:dyDescent="0.4">
      <c r="B21" s="120"/>
      <c r="C21" s="18" t="s">
        <v>189</v>
      </c>
      <c r="D21" s="19">
        <f t="shared" si="0"/>
        <v>0</v>
      </c>
      <c r="E21" s="20">
        <v>40</v>
      </c>
      <c r="F21" s="19">
        <f t="shared" si="1"/>
        <v>32</v>
      </c>
      <c r="G21" s="21" t="s">
        <v>7</v>
      </c>
      <c r="H21" s="22" t="s">
        <v>398</v>
      </c>
    </row>
    <row r="22" spans="2:8" ht="21.6" customHeight="1" x14ac:dyDescent="0.4">
      <c r="B22" s="120"/>
      <c r="C22" s="18" t="s">
        <v>90</v>
      </c>
      <c r="D22" s="19">
        <f t="shared" si="0"/>
        <v>0</v>
      </c>
      <c r="E22" s="20">
        <v>3</v>
      </c>
      <c r="F22" s="19">
        <f t="shared" si="1"/>
        <v>2.4000000000000004</v>
      </c>
      <c r="G22" s="21" t="s">
        <v>7</v>
      </c>
      <c r="H22" s="22" t="s">
        <v>399</v>
      </c>
    </row>
    <row r="23" spans="2:8" ht="21.6" customHeight="1" x14ac:dyDescent="0.4">
      <c r="B23" s="120"/>
      <c r="C23" s="18" t="s">
        <v>187</v>
      </c>
      <c r="D23" s="19">
        <f t="shared" si="0"/>
        <v>0</v>
      </c>
      <c r="E23" s="20">
        <v>0.5</v>
      </c>
      <c r="F23" s="19">
        <f t="shared" si="1"/>
        <v>0.4</v>
      </c>
      <c r="G23" s="21" t="s">
        <v>7</v>
      </c>
      <c r="H23" s="22" t="s">
        <v>400</v>
      </c>
    </row>
    <row r="24" spans="2:8" ht="21.6" customHeight="1" x14ac:dyDescent="0.4">
      <c r="B24" s="120"/>
      <c r="C24" s="18" t="s">
        <v>18</v>
      </c>
      <c r="D24" s="19">
        <f t="shared" si="0"/>
        <v>0</v>
      </c>
      <c r="E24" s="20">
        <v>30</v>
      </c>
      <c r="F24" s="19">
        <f t="shared" si="1"/>
        <v>24</v>
      </c>
      <c r="G24" s="21" t="s">
        <v>7</v>
      </c>
      <c r="H24" s="22" t="s">
        <v>401</v>
      </c>
    </row>
    <row r="25" spans="2:8" ht="21.6" customHeight="1" x14ac:dyDescent="0.4">
      <c r="B25" s="120"/>
      <c r="C25" s="18" t="s">
        <v>22</v>
      </c>
      <c r="D25" s="19">
        <f t="shared" si="0"/>
        <v>0</v>
      </c>
      <c r="E25" s="20">
        <v>0.8</v>
      </c>
      <c r="F25" s="19">
        <f t="shared" si="1"/>
        <v>0.64000000000000012</v>
      </c>
      <c r="G25" s="21" t="s">
        <v>7</v>
      </c>
      <c r="H25" s="22" t="s">
        <v>402</v>
      </c>
    </row>
    <row r="26" spans="2:8" ht="21.6" customHeight="1" x14ac:dyDescent="0.4">
      <c r="B26" s="120"/>
      <c r="C26" s="18" t="s">
        <v>34</v>
      </c>
      <c r="D26" s="19">
        <f t="shared" si="0"/>
        <v>0</v>
      </c>
      <c r="E26" s="20">
        <v>1</v>
      </c>
      <c r="F26" s="19">
        <f t="shared" si="1"/>
        <v>0.8</v>
      </c>
      <c r="G26" s="21" t="s">
        <v>7</v>
      </c>
      <c r="H26" s="22"/>
    </row>
    <row r="27" spans="2:8" ht="21.6" customHeight="1" x14ac:dyDescent="0.4">
      <c r="B27" s="120"/>
      <c r="C27" s="18" t="s">
        <v>45</v>
      </c>
      <c r="D27" s="19">
        <f t="shared" si="0"/>
        <v>0</v>
      </c>
      <c r="E27" s="20">
        <v>0.1</v>
      </c>
      <c r="F27" s="19">
        <f t="shared" si="1"/>
        <v>8.0000000000000016E-2</v>
      </c>
      <c r="G27" s="21" t="s">
        <v>7</v>
      </c>
      <c r="H27" s="22"/>
    </row>
    <row r="28" spans="2:8" ht="21.6" customHeight="1" x14ac:dyDescent="0.4">
      <c r="B28" s="120"/>
      <c r="C28" s="13" t="s">
        <v>403</v>
      </c>
      <c r="D28" s="14">
        <f t="shared" si="0"/>
        <v>0</v>
      </c>
      <c r="E28" s="15"/>
      <c r="F28" s="14">
        <f t="shared" si="1"/>
        <v>0</v>
      </c>
      <c r="G28" s="16" t="s">
        <v>7</v>
      </c>
      <c r="H28" s="23" t="s">
        <v>404</v>
      </c>
    </row>
    <row r="29" spans="2:8" ht="21.6" customHeight="1" x14ac:dyDescent="0.4">
      <c r="B29" s="120"/>
      <c r="C29" s="18" t="s">
        <v>184</v>
      </c>
      <c r="D29" s="19">
        <f t="shared" si="0"/>
        <v>0</v>
      </c>
      <c r="E29" s="20">
        <v>20</v>
      </c>
      <c r="F29" s="19">
        <f t="shared" si="1"/>
        <v>16</v>
      </c>
      <c r="G29" s="21" t="s">
        <v>7</v>
      </c>
      <c r="H29" s="22" t="s">
        <v>405</v>
      </c>
    </row>
    <row r="30" spans="2:8" ht="21.6" customHeight="1" x14ac:dyDescent="0.4">
      <c r="B30" s="120"/>
      <c r="C30" s="18" t="s">
        <v>30</v>
      </c>
      <c r="D30" s="19">
        <f t="shared" si="0"/>
        <v>0</v>
      </c>
      <c r="E30" s="20">
        <v>8</v>
      </c>
      <c r="F30" s="19">
        <f t="shared" si="1"/>
        <v>6.4</v>
      </c>
      <c r="G30" s="21" t="s">
        <v>7</v>
      </c>
      <c r="H30" s="22" t="s">
        <v>406</v>
      </c>
    </row>
    <row r="31" spans="2:8" ht="21.6" customHeight="1" x14ac:dyDescent="0.4">
      <c r="B31" s="120"/>
      <c r="C31" s="18" t="s">
        <v>80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7</v>
      </c>
      <c r="H31" s="22" t="s">
        <v>407</v>
      </c>
    </row>
    <row r="32" spans="2:8" ht="21.6" customHeight="1" x14ac:dyDescent="0.4">
      <c r="B32" s="120"/>
      <c r="C32" s="18" t="s">
        <v>166</v>
      </c>
      <c r="D32" s="19">
        <f t="shared" si="0"/>
        <v>0</v>
      </c>
      <c r="E32" s="20">
        <v>0.4</v>
      </c>
      <c r="F32" s="19">
        <f t="shared" si="1"/>
        <v>0.32000000000000006</v>
      </c>
      <c r="G32" s="21" t="s">
        <v>7</v>
      </c>
      <c r="H32" s="22" t="s">
        <v>408</v>
      </c>
    </row>
    <row r="33" spans="2:8" ht="21.6" customHeight="1" x14ac:dyDescent="0.4">
      <c r="B33" s="120"/>
      <c r="C33" s="18" t="s">
        <v>45</v>
      </c>
      <c r="D33" s="19">
        <f t="shared" si="0"/>
        <v>0</v>
      </c>
      <c r="E33" s="20">
        <v>0.17</v>
      </c>
      <c r="F33" s="19">
        <f t="shared" si="1"/>
        <v>0.13600000000000001</v>
      </c>
      <c r="G33" s="21" t="s">
        <v>7</v>
      </c>
      <c r="H33" s="22" t="s">
        <v>409</v>
      </c>
    </row>
    <row r="34" spans="2:8" ht="21.6" customHeight="1" x14ac:dyDescent="0.4">
      <c r="B34" s="120"/>
      <c r="C34" s="13" t="s">
        <v>297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23" t="s">
        <v>298</v>
      </c>
    </row>
    <row r="35" spans="2:8" ht="21.6" customHeight="1" thickBot="1" x14ac:dyDescent="0.45">
      <c r="B35" s="121"/>
      <c r="C35" s="25" t="s">
        <v>299</v>
      </c>
      <c r="D35" s="26">
        <f t="shared" si="0"/>
        <v>0</v>
      </c>
      <c r="E35" s="27">
        <v>20</v>
      </c>
      <c r="F35" s="26">
        <f t="shared" si="1"/>
        <v>16</v>
      </c>
      <c r="G35" s="28" t="s">
        <v>7</v>
      </c>
      <c r="H35" s="29" t="s">
        <v>121</v>
      </c>
    </row>
    <row r="36" spans="2:8" x14ac:dyDescent="0.4">
      <c r="B36" s="30"/>
      <c r="C36" s="30"/>
      <c r="D36" s="30"/>
      <c r="E36" s="30"/>
      <c r="F36" s="30"/>
      <c r="G36" s="30"/>
      <c r="H36" s="30"/>
    </row>
  </sheetData>
  <mergeCells count="1">
    <mergeCell ref="B5:B35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74BB3-70EC-44B3-94A0-FF1CC416EC62}">
  <sheetPr>
    <pageSetUpPr fitToPage="1"/>
  </sheetPr>
  <dimension ref="B1:H15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546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411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412</v>
      </c>
    </row>
    <row r="9" spans="2:8" ht="21.6" customHeight="1" x14ac:dyDescent="0.4">
      <c r="B9" s="120"/>
      <c r="C9" s="18" t="s">
        <v>15</v>
      </c>
      <c r="D9" s="19">
        <f t="shared" si="0"/>
        <v>0</v>
      </c>
      <c r="E9" s="20">
        <v>15</v>
      </c>
      <c r="F9" s="19">
        <f t="shared" si="1"/>
        <v>12</v>
      </c>
      <c r="G9" s="24" t="s">
        <v>16</v>
      </c>
      <c r="H9" s="22" t="s">
        <v>413</v>
      </c>
    </row>
    <row r="10" spans="2:8" ht="21.6" customHeight="1" x14ac:dyDescent="0.4">
      <c r="B10" s="120"/>
      <c r="C10" s="18" t="s">
        <v>340</v>
      </c>
      <c r="D10" s="19">
        <f t="shared" si="0"/>
        <v>0</v>
      </c>
      <c r="E10" s="20">
        <v>5</v>
      </c>
      <c r="F10" s="19">
        <f t="shared" si="1"/>
        <v>4</v>
      </c>
      <c r="G10" s="21" t="s">
        <v>7</v>
      </c>
      <c r="H10" s="22" t="s">
        <v>414</v>
      </c>
    </row>
    <row r="11" spans="2:8" ht="21.6" customHeight="1" x14ac:dyDescent="0.4">
      <c r="B11" s="120"/>
      <c r="C11" s="18" t="s">
        <v>58</v>
      </c>
      <c r="D11" s="19">
        <f t="shared" si="0"/>
        <v>0</v>
      </c>
      <c r="E11" s="20">
        <v>0.8</v>
      </c>
      <c r="F11" s="19">
        <f t="shared" si="1"/>
        <v>0.64000000000000012</v>
      </c>
      <c r="G11" s="21" t="s">
        <v>7</v>
      </c>
      <c r="H11" s="22" t="s">
        <v>415</v>
      </c>
    </row>
    <row r="12" spans="2:8" ht="21.6" customHeight="1" x14ac:dyDescent="0.4">
      <c r="B12" s="120"/>
      <c r="C12" s="18" t="s">
        <v>22</v>
      </c>
      <c r="D12" s="19">
        <f t="shared" si="0"/>
        <v>0</v>
      </c>
      <c r="E12" s="20">
        <v>5</v>
      </c>
      <c r="F12" s="19">
        <f t="shared" si="1"/>
        <v>4</v>
      </c>
      <c r="G12" s="21" t="s">
        <v>7</v>
      </c>
      <c r="H12" s="22" t="s">
        <v>416</v>
      </c>
    </row>
    <row r="13" spans="2:8" ht="21.6" customHeight="1" x14ac:dyDescent="0.4">
      <c r="B13" s="120"/>
      <c r="C13" s="18" t="s">
        <v>61</v>
      </c>
      <c r="D13" s="19">
        <f t="shared" si="0"/>
        <v>0</v>
      </c>
      <c r="E13" s="20">
        <v>18</v>
      </c>
      <c r="F13" s="19">
        <f t="shared" si="1"/>
        <v>14.4</v>
      </c>
      <c r="G13" s="21" t="s">
        <v>7</v>
      </c>
      <c r="H13" s="22" t="s">
        <v>417</v>
      </c>
    </row>
    <row r="14" spans="2:8" ht="21.6" customHeight="1" thickBot="1" x14ac:dyDescent="0.45">
      <c r="B14" s="121"/>
      <c r="C14" s="25" t="s">
        <v>55</v>
      </c>
      <c r="D14" s="26">
        <f t="shared" si="0"/>
        <v>0</v>
      </c>
      <c r="E14" s="27">
        <v>3.6</v>
      </c>
      <c r="F14" s="26">
        <f t="shared" si="1"/>
        <v>2.8800000000000003</v>
      </c>
      <c r="G14" s="28" t="s">
        <v>7</v>
      </c>
      <c r="H14" s="29" t="s">
        <v>418</v>
      </c>
    </row>
    <row r="15" spans="2:8" x14ac:dyDescent="0.4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C2DE8-A409-432F-B2CC-F456DB373E48}">
  <sheetPr>
    <pageSetUpPr fitToPage="1"/>
  </sheetPr>
  <dimension ref="B1:H37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547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6" si="0">$F$2*E5</f>
        <v>0</v>
      </c>
      <c r="E5" s="10"/>
      <c r="F5" s="9">
        <f t="shared" ref="F5:F36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420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3" t="s">
        <v>421</v>
      </c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70</v>
      </c>
    </row>
    <row r="8" spans="2:8" ht="21.6" customHeight="1" x14ac:dyDescent="0.4">
      <c r="B8" s="120"/>
      <c r="C8" s="18" t="s">
        <v>179</v>
      </c>
      <c r="D8" s="19">
        <f t="shared" si="0"/>
        <v>0</v>
      </c>
      <c r="E8" s="20">
        <v>35</v>
      </c>
      <c r="F8" s="19">
        <f t="shared" si="1"/>
        <v>28</v>
      </c>
      <c r="G8" s="21" t="s">
        <v>7</v>
      </c>
      <c r="H8" s="22" t="s">
        <v>422</v>
      </c>
    </row>
    <row r="9" spans="2:8" ht="21.6" customHeight="1" x14ac:dyDescent="0.4">
      <c r="B9" s="120"/>
      <c r="C9" s="18" t="s">
        <v>42</v>
      </c>
      <c r="D9" s="19">
        <f t="shared" si="0"/>
        <v>0</v>
      </c>
      <c r="E9" s="20">
        <v>20</v>
      </c>
      <c r="F9" s="19">
        <f t="shared" si="1"/>
        <v>16</v>
      </c>
      <c r="G9" s="21" t="s">
        <v>7</v>
      </c>
      <c r="H9" s="22" t="s">
        <v>423</v>
      </c>
    </row>
    <row r="10" spans="2:8" ht="21.6" customHeight="1" x14ac:dyDescent="0.4">
      <c r="B10" s="120"/>
      <c r="C10" s="18" t="s">
        <v>189</v>
      </c>
      <c r="D10" s="19">
        <f t="shared" si="0"/>
        <v>0</v>
      </c>
      <c r="E10" s="20">
        <v>20</v>
      </c>
      <c r="F10" s="19">
        <f t="shared" si="1"/>
        <v>16</v>
      </c>
      <c r="G10" s="21" t="s">
        <v>7</v>
      </c>
      <c r="H10" s="22" t="s">
        <v>424</v>
      </c>
    </row>
    <row r="11" spans="2:8" ht="21.6" customHeight="1" x14ac:dyDescent="0.4">
      <c r="B11" s="120"/>
      <c r="C11" s="18" t="s">
        <v>30</v>
      </c>
      <c r="D11" s="19">
        <f t="shared" si="0"/>
        <v>0</v>
      </c>
      <c r="E11" s="20">
        <v>10</v>
      </c>
      <c r="F11" s="19">
        <f t="shared" si="1"/>
        <v>8</v>
      </c>
      <c r="G11" s="21" t="s">
        <v>7</v>
      </c>
      <c r="H11" s="22" t="s">
        <v>425</v>
      </c>
    </row>
    <row r="12" spans="2:8" ht="21.6" customHeight="1" x14ac:dyDescent="0.4">
      <c r="B12" s="120"/>
      <c r="C12" s="18" t="s">
        <v>55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426</v>
      </c>
    </row>
    <row r="13" spans="2:8" ht="21.6" customHeight="1" x14ac:dyDescent="0.4">
      <c r="B13" s="120"/>
      <c r="C13" s="18" t="s">
        <v>80</v>
      </c>
      <c r="D13" s="19">
        <f t="shared" si="0"/>
        <v>0</v>
      </c>
      <c r="E13" s="20">
        <v>60</v>
      </c>
      <c r="F13" s="19">
        <f t="shared" si="1"/>
        <v>48</v>
      </c>
      <c r="G13" s="21" t="s">
        <v>7</v>
      </c>
      <c r="H13" s="22" t="s">
        <v>427</v>
      </c>
    </row>
    <row r="14" spans="2:8" ht="21.6" customHeight="1" x14ac:dyDescent="0.4">
      <c r="B14" s="120"/>
      <c r="C14" s="18" t="s">
        <v>428</v>
      </c>
      <c r="D14" s="19">
        <f t="shared" si="0"/>
        <v>0</v>
      </c>
      <c r="E14" s="20">
        <v>7.5</v>
      </c>
      <c r="F14" s="19">
        <f t="shared" si="1"/>
        <v>6</v>
      </c>
      <c r="G14" s="21" t="s">
        <v>7</v>
      </c>
      <c r="H14" s="22" t="s">
        <v>429</v>
      </c>
    </row>
    <row r="15" spans="2:8" ht="21.6" customHeight="1" x14ac:dyDescent="0.4">
      <c r="B15" s="120"/>
      <c r="C15" s="18" t="s">
        <v>89</v>
      </c>
      <c r="D15" s="19">
        <f t="shared" si="0"/>
        <v>0</v>
      </c>
      <c r="E15" s="20">
        <v>1</v>
      </c>
      <c r="F15" s="19">
        <f t="shared" si="1"/>
        <v>0.8</v>
      </c>
      <c r="G15" s="21" t="s">
        <v>7</v>
      </c>
      <c r="H15" s="22" t="s">
        <v>430</v>
      </c>
    </row>
    <row r="16" spans="2:8" ht="21.6" customHeight="1" x14ac:dyDescent="0.4">
      <c r="B16" s="120"/>
      <c r="C16" s="18" t="s">
        <v>431</v>
      </c>
      <c r="D16" s="19">
        <f t="shared" si="0"/>
        <v>0</v>
      </c>
      <c r="E16" s="20">
        <v>0.5</v>
      </c>
      <c r="F16" s="19">
        <f t="shared" si="1"/>
        <v>0.4</v>
      </c>
      <c r="G16" s="21" t="s">
        <v>7</v>
      </c>
      <c r="H16" s="22" t="s">
        <v>432</v>
      </c>
    </row>
    <row r="17" spans="2:8" ht="21.6" customHeight="1" x14ac:dyDescent="0.4">
      <c r="B17" s="120"/>
      <c r="C17" s="18" t="s">
        <v>86</v>
      </c>
      <c r="D17" s="19">
        <f t="shared" si="0"/>
        <v>0</v>
      </c>
      <c r="E17" s="20">
        <v>2</v>
      </c>
      <c r="F17" s="19">
        <f t="shared" si="1"/>
        <v>1.6</v>
      </c>
      <c r="G17" s="24" t="s">
        <v>52</v>
      </c>
      <c r="H17" s="22" t="s">
        <v>433</v>
      </c>
    </row>
    <row r="18" spans="2:8" ht="21.6" customHeight="1" x14ac:dyDescent="0.4">
      <c r="B18" s="120"/>
      <c r="C18" s="18" t="s">
        <v>80</v>
      </c>
      <c r="D18" s="19">
        <f t="shared" si="0"/>
        <v>0</v>
      </c>
      <c r="E18" s="20">
        <v>6</v>
      </c>
      <c r="F18" s="19">
        <f t="shared" si="1"/>
        <v>4.8000000000000007</v>
      </c>
      <c r="G18" s="24" t="s">
        <v>88</v>
      </c>
      <c r="H18" s="22" t="s">
        <v>434</v>
      </c>
    </row>
    <row r="19" spans="2:8" ht="21.6" customHeight="1" x14ac:dyDescent="0.4">
      <c r="B19" s="120"/>
      <c r="C19" s="18"/>
      <c r="D19" s="19">
        <f t="shared" si="0"/>
        <v>0</v>
      </c>
      <c r="E19" s="20"/>
      <c r="F19" s="19">
        <f t="shared" si="1"/>
        <v>0</v>
      </c>
      <c r="G19" s="21" t="s">
        <v>7</v>
      </c>
      <c r="H19" s="22" t="s">
        <v>435</v>
      </c>
    </row>
    <row r="20" spans="2:8" ht="21.6" customHeight="1" x14ac:dyDescent="0.4">
      <c r="B20" s="120"/>
      <c r="C20" s="18"/>
      <c r="D20" s="19">
        <f t="shared" si="0"/>
        <v>0</v>
      </c>
      <c r="E20" s="20"/>
      <c r="F20" s="19">
        <f t="shared" si="1"/>
        <v>0</v>
      </c>
      <c r="G20" s="21" t="s">
        <v>7</v>
      </c>
      <c r="H20" s="22" t="s">
        <v>436</v>
      </c>
    </row>
    <row r="21" spans="2:8" ht="21.6" customHeight="1" x14ac:dyDescent="0.4">
      <c r="B21" s="120"/>
      <c r="C21" s="13" t="s">
        <v>437</v>
      </c>
      <c r="D21" s="14">
        <f t="shared" si="0"/>
        <v>0</v>
      </c>
      <c r="E21" s="15"/>
      <c r="F21" s="14">
        <f t="shared" si="1"/>
        <v>0</v>
      </c>
      <c r="G21" s="16" t="s">
        <v>7</v>
      </c>
      <c r="H21" s="23" t="s">
        <v>438</v>
      </c>
    </row>
    <row r="22" spans="2:8" ht="21.6" customHeight="1" x14ac:dyDescent="0.4">
      <c r="B22" s="120"/>
      <c r="C22" s="18" t="s">
        <v>93</v>
      </c>
      <c r="D22" s="19">
        <f t="shared" si="0"/>
        <v>0</v>
      </c>
      <c r="E22" s="20">
        <v>30</v>
      </c>
      <c r="F22" s="19">
        <f t="shared" si="1"/>
        <v>24</v>
      </c>
      <c r="G22" s="21" t="s">
        <v>7</v>
      </c>
      <c r="H22" s="22" t="s">
        <v>439</v>
      </c>
    </row>
    <row r="23" spans="2:8" ht="21.6" customHeight="1" x14ac:dyDescent="0.4">
      <c r="B23" s="120"/>
      <c r="C23" s="18" t="s">
        <v>30</v>
      </c>
      <c r="D23" s="19">
        <f t="shared" si="0"/>
        <v>0</v>
      </c>
      <c r="E23" s="20">
        <v>15</v>
      </c>
      <c r="F23" s="19">
        <f t="shared" si="1"/>
        <v>12</v>
      </c>
      <c r="G23" s="21" t="s">
        <v>7</v>
      </c>
      <c r="H23" s="22" t="s">
        <v>440</v>
      </c>
    </row>
    <row r="24" spans="2:8" ht="21.6" customHeight="1" x14ac:dyDescent="0.4">
      <c r="B24" s="120"/>
      <c r="C24" s="18" t="s">
        <v>441</v>
      </c>
      <c r="D24" s="19">
        <f t="shared" si="0"/>
        <v>0</v>
      </c>
      <c r="E24" s="20">
        <v>1</v>
      </c>
      <c r="F24" s="19">
        <f t="shared" si="1"/>
        <v>0.8</v>
      </c>
      <c r="G24" s="21" t="s">
        <v>7</v>
      </c>
      <c r="H24" s="22" t="s">
        <v>442</v>
      </c>
    </row>
    <row r="25" spans="2:8" ht="21.6" customHeight="1" x14ac:dyDescent="0.4">
      <c r="B25" s="120"/>
      <c r="C25" s="18" t="s">
        <v>187</v>
      </c>
      <c r="D25" s="19">
        <f t="shared" si="0"/>
        <v>0</v>
      </c>
      <c r="E25" s="20">
        <v>1</v>
      </c>
      <c r="F25" s="19">
        <f t="shared" si="1"/>
        <v>0.8</v>
      </c>
      <c r="G25" s="21" t="s">
        <v>7</v>
      </c>
      <c r="H25" s="22" t="s">
        <v>443</v>
      </c>
    </row>
    <row r="26" spans="2:8" ht="21.6" customHeight="1" x14ac:dyDescent="0.4">
      <c r="B26" s="120"/>
      <c r="C26" s="18" t="s">
        <v>37</v>
      </c>
      <c r="D26" s="19">
        <f t="shared" si="0"/>
        <v>0</v>
      </c>
      <c r="E26" s="20">
        <v>1</v>
      </c>
      <c r="F26" s="19">
        <f t="shared" si="1"/>
        <v>0.8</v>
      </c>
      <c r="G26" s="21" t="s">
        <v>7</v>
      </c>
      <c r="H26" s="22"/>
    </row>
    <row r="27" spans="2:8" ht="21.6" customHeight="1" x14ac:dyDescent="0.4">
      <c r="B27" s="120"/>
      <c r="C27" s="18" t="s">
        <v>166</v>
      </c>
      <c r="D27" s="19">
        <f t="shared" si="0"/>
        <v>0</v>
      </c>
      <c r="E27" s="20">
        <v>0.15</v>
      </c>
      <c r="F27" s="19">
        <f t="shared" si="1"/>
        <v>0.12</v>
      </c>
      <c r="G27" s="21" t="s">
        <v>7</v>
      </c>
      <c r="H27" s="22"/>
    </row>
    <row r="28" spans="2:8" ht="21.6" customHeight="1" x14ac:dyDescent="0.4">
      <c r="B28" s="120"/>
      <c r="C28" s="18" t="s">
        <v>34</v>
      </c>
      <c r="D28" s="19">
        <f t="shared" si="0"/>
        <v>0</v>
      </c>
      <c r="E28" s="20">
        <v>0.5</v>
      </c>
      <c r="F28" s="19">
        <f t="shared" si="1"/>
        <v>0.4</v>
      </c>
      <c r="G28" s="21" t="s">
        <v>7</v>
      </c>
      <c r="H28" s="22"/>
    </row>
    <row r="29" spans="2:8" ht="21.6" customHeight="1" x14ac:dyDescent="0.4">
      <c r="B29" s="120"/>
      <c r="C29" s="13" t="s">
        <v>365</v>
      </c>
      <c r="D29" s="14">
        <f t="shared" si="0"/>
        <v>0</v>
      </c>
      <c r="E29" s="15"/>
      <c r="F29" s="14">
        <f t="shared" si="1"/>
        <v>0</v>
      </c>
      <c r="G29" s="16" t="s">
        <v>7</v>
      </c>
      <c r="H29" s="23" t="s">
        <v>366</v>
      </c>
    </row>
    <row r="30" spans="2:8" ht="21.6" customHeight="1" x14ac:dyDescent="0.4">
      <c r="B30" s="120"/>
      <c r="C30" s="18" t="s">
        <v>42</v>
      </c>
      <c r="D30" s="19">
        <f t="shared" si="0"/>
        <v>0</v>
      </c>
      <c r="E30" s="20">
        <v>15</v>
      </c>
      <c r="F30" s="19">
        <f t="shared" si="1"/>
        <v>12</v>
      </c>
      <c r="G30" s="21" t="s">
        <v>7</v>
      </c>
      <c r="H30" s="22" t="s">
        <v>41</v>
      </c>
    </row>
    <row r="31" spans="2:8" ht="21.6" customHeight="1" x14ac:dyDescent="0.4">
      <c r="B31" s="120"/>
      <c r="C31" s="18" t="s">
        <v>163</v>
      </c>
      <c r="D31" s="19">
        <f t="shared" si="0"/>
        <v>0</v>
      </c>
      <c r="E31" s="20">
        <v>5</v>
      </c>
      <c r="F31" s="19">
        <f t="shared" si="1"/>
        <v>4</v>
      </c>
      <c r="G31" s="21" t="s">
        <v>7</v>
      </c>
      <c r="H31" s="22" t="s">
        <v>367</v>
      </c>
    </row>
    <row r="32" spans="2:8" ht="21.6" customHeight="1" x14ac:dyDescent="0.4">
      <c r="B32" s="120"/>
      <c r="C32" s="18" t="s">
        <v>80</v>
      </c>
      <c r="D32" s="19">
        <f t="shared" si="0"/>
        <v>0</v>
      </c>
      <c r="E32" s="20">
        <v>100</v>
      </c>
      <c r="F32" s="19">
        <f t="shared" si="1"/>
        <v>80</v>
      </c>
      <c r="G32" s="21" t="s">
        <v>7</v>
      </c>
      <c r="H32" s="22" t="s">
        <v>368</v>
      </c>
    </row>
    <row r="33" spans="2:8" ht="21.6" customHeight="1" x14ac:dyDescent="0.4">
      <c r="B33" s="120"/>
      <c r="C33" s="18" t="s">
        <v>115</v>
      </c>
      <c r="D33" s="19">
        <f t="shared" si="0"/>
        <v>0</v>
      </c>
      <c r="E33" s="20">
        <v>0.5</v>
      </c>
      <c r="F33" s="19">
        <f t="shared" si="1"/>
        <v>0.4</v>
      </c>
      <c r="G33" s="24" t="s">
        <v>116</v>
      </c>
      <c r="H33" s="22" t="s">
        <v>369</v>
      </c>
    </row>
    <row r="34" spans="2:8" ht="21.6" customHeight="1" x14ac:dyDescent="0.4">
      <c r="B34" s="120"/>
      <c r="C34" s="18" t="s">
        <v>45</v>
      </c>
      <c r="D34" s="19">
        <f t="shared" si="0"/>
        <v>0</v>
      </c>
      <c r="E34" s="20">
        <v>0.2</v>
      </c>
      <c r="F34" s="19">
        <f t="shared" si="1"/>
        <v>0.16000000000000003</v>
      </c>
      <c r="G34" s="21" t="s">
        <v>7</v>
      </c>
      <c r="H34" s="22"/>
    </row>
    <row r="35" spans="2:8" ht="21.6" customHeight="1" x14ac:dyDescent="0.4">
      <c r="B35" s="120"/>
      <c r="C35" s="13" t="s">
        <v>216</v>
      </c>
      <c r="D35" s="14">
        <f t="shared" si="0"/>
        <v>0</v>
      </c>
      <c r="E35" s="15"/>
      <c r="F35" s="14">
        <f t="shared" si="1"/>
        <v>0</v>
      </c>
      <c r="G35" s="16" t="s">
        <v>7</v>
      </c>
      <c r="H35" s="17"/>
    </row>
    <row r="36" spans="2:8" ht="21.6" customHeight="1" thickBot="1" x14ac:dyDescent="0.45">
      <c r="B36" s="121"/>
      <c r="C36" s="25" t="s">
        <v>217</v>
      </c>
      <c r="D36" s="26">
        <f t="shared" si="0"/>
        <v>0</v>
      </c>
      <c r="E36" s="27">
        <v>30</v>
      </c>
      <c r="F36" s="26">
        <f t="shared" si="1"/>
        <v>24</v>
      </c>
      <c r="G36" s="28" t="s">
        <v>7</v>
      </c>
      <c r="H36" s="29"/>
    </row>
    <row r="37" spans="2:8" x14ac:dyDescent="0.4">
      <c r="B37" s="30"/>
      <c r="C37" s="30"/>
      <c r="D37" s="30"/>
      <c r="E37" s="30"/>
      <c r="F37" s="30"/>
      <c r="G37" s="30"/>
      <c r="H37" s="30"/>
    </row>
  </sheetData>
  <mergeCells count="1">
    <mergeCell ref="B5:B3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C9748-45C3-4CFB-88BA-A4966652DA1F}">
  <sheetPr>
    <pageSetUpPr fitToPage="1"/>
  </sheetPr>
  <dimension ref="B1:H15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548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445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446</v>
      </c>
    </row>
    <row r="9" spans="2:8" ht="21.6" customHeight="1" x14ac:dyDescent="0.4">
      <c r="B9" s="120"/>
      <c r="C9" s="18" t="s">
        <v>15</v>
      </c>
      <c r="D9" s="19">
        <f t="shared" si="0"/>
        <v>0</v>
      </c>
      <c r="E9" s="20">
        <v>22</v>
      </c>
      <c r="F9" s="19">
        <f t="shared" si="1"/>
        <v>17.600000000000001</v>
      </c>
      <c r="G9" s="24" t="s">
        <v>16</v>
      </c>
      <c r="H9" s="22" t="s">
        <v>447</v>
      </c>
    </row>
    <row r="10" spans="2:8" ht="21.6" customHeight="1" x14ac:dyDescent="0.4">
      <c r="B10" s="120"/>
      <c r="C10" s="18" t="s">
        <v>22</v>
      </c>
      <c r="D10" s="19">
        <f t="shared" si="0"/>
        <v>0</v>
      </c>
      <c r="E10" s="20">
        <v>4</v>
      </c>
      <c r="F10" s="19">
        <f t="shared" si="1"/>
        <v>3.2</v>
      </c>
      <c r="G10" s="21" t="s">
        <v>7</v>
      </c>
      <c r="H10" s="22" t="s">
        <v>448</v>
      </c>
    </row>
    <row r="11" spans="2:8" ht="21.6" customHeight="1" x14ac:dyDescent="0.4">
      <c r="B11" s="120"/>
      <c r="C11" s="18" t="s">
        <v>55</v>
      </c>
      <c r="D11" s="19">
        <f t="shared" si="0"/>
        <v>0</v>
      </c>
      <c r="E11" s="20">
        <v>8.4</v>
      </c>
      <c r="F11" s="19">
        <f t="shared" si="1"/>
        <v>6.7200000000000006</v>
      </c>
      <c r="G11" s="21" t="s">
        <v>7</v>
      </c>
      <c r="H11" s="22" t="s">
        <v>449</v>
      </c>
    </row>
    <row r="12" spans="2:8" ht="21.6" customHeight="1" x14ac:dyDescent="0.4">
      <c r="B12" s="120"/>
      <c r="C12" s="18" t="s">
        <v>22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450</v>
      </c>
    </row>
    <row r="13" spans="2:8" ht="21.6" customHeight="1" x14ac:dyDescent="0.4">
      <c r="B13" s="120"/>
      <c r="C13" s="18"/>
      <c r="D13" s="19"/>
      <c r="E13" s="20"/>
      <c r="F13" s="19"/>
      <c r="G13" s="21" t="s">
        <v>7</v>
      </c>
      <c r="H13" s="22" t="s">
        <v>451</v>
      </c>
    </row>
    <row r="14" spans="2:8" ht="21.6" customHeight="1" thickBot="1" x14ac:dyDescent="0.45">
      <c r="B14" s="121"/>
      <c r="C14" s="25"/>
      <c r="D14" s="26"/>
      <c r="E14" s="27"/>
      <c r="F14" s="26"/>
      <c r="G14" s="28" t="s">
        <v>7</v>
      </c>
      <c r="H14" s="29" t="s">
        <v>452</v>
      </c>
    </row>
    <row r="15" spans="2:8" x14ac:dyDescent="0.4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8104B-915A-4463-ADE1-C36440777026}">
  <sheetPr>
    <pageSetUpPr fitToPage="1"/>
  </sheetPr>
  <dimension ref="B1:H32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1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1" si="0">$F$2*E5</f>
        <v>0</v>
      </c>
      <c r="E5" s="10"/>
      <c r="F5" s="9">
        <f t="shared" ref="F5:F31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20"/>
      <c r="C8" s="13" t="s">
        <v>9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10</v>
      </c>
    </row>
    <row r="9" spans="2:8" ht="21.6" customHeight="1" x14ac:dyDescent="0.4">
      <c r="B9" s="120"/>
      <c r="C9" s="18" t="s">
        <v>11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12</v>
      </c>
    </row>
    <row r="10" spans="2:8" ht="21.6" customHeight="1" x14ac:dyDescent="0.4">
      <c r="B10" s="120"/>
      <c r="C10" s="18" t="s">
        <v>13</v>
      </c>
      <c r="D10" s="19">
        <f t="shared" si="0"/>
        <v>0</v>
      </c>
      <c r="E10" s="20">
        <v>0.9</v>
      </c>
      <c r="F10" s="19">
        <f t="shared" si="1"/>
        <v>0.72000000000000008</v>
      </c>
      <c r="G10" s="21" t="s">
        <v>7</v>
      </c>
      <c r="H10" s="22" t="s">
        <v>14</v>
      </c>
    </row>
    <row r="11" spans="2:8" ht="21.6" customHeight="1" x14ac:dyDescent="0.4">
      <c r="B11" s="120"/>
      <c r="C11" s="18" t="s">
        <v>15</v>
      </c>
      <c r="D11" s="19">
        <f t="shared" si="0"/>
        <v>0</v>
      </c>
      <c r="E11" s="20">
        <v>2.5</v>
      </c>
      <c r="F11" s="19">
        <f t="shared" si="1"/>
        <v>2</v>
      </c>
      <c r="G11" s="24" t="s">
        <v>16</v>
      </c>
      <c r="H11" s="22" t="s">
        <v>17</v>
      </c>
    </row>
    <row r="12" spans="2:8" ht="21.6" customHeight="1" x14ac:dyDescent="0.4">
      <c r="B12" s="120"/>
      <c r="C12" s="18" t="s">
        <v>18</v>
      </c>
      <c r="D12" s="19">
        <f t="shared" si="0"/>
        <v>0</v>
      </c>
      <c r="E12" s="20">
        <v>30</v>
      </c>
      <c r="F12" s="19">
        <f t="shared" si="1"/>
        <v>24</v>
      </c>
      <c r="G12" s="21" t="s">
        <v>7</v>
      </c>
      <c r="H12" s="22" t="s">
        <v>19</v>
      </c>
    </row>
    <row r="13" spans="2:8" ht="21.6" customHeight="1" x14ac:dyDescent="0.4">
      <c r="B13" s="120"/>
      <c r="C13" s="18" t="s">
        <v>20</v>
      </c>
      <c r="D13" s="19">
        <f t="shared" si="0"/>
        <v>0</v>
      </c>
      <c r="E13" s="20">
        <v>2.5</v>
      </c>
      <c r="F13" s="19">
        <f t="shared" si="1"/>
        <v>2</v>
      </c>
      <c r="G13" s="21" t="s">
        <v>7</v>
      </c>
      <c r="H13" s="22" t="s">
        <v>21</v>
      </c>
    </row>
    <row r="14" spans="2:8" ht="21.6" customHeight="1" x14ac:dyDescent="0.4">
      <c r="B14" s="120"/>
      <c r="C14" s="18" t="s">
        <v>22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7</v>
      </c>
      <c r="H14" s="22" t="s">
        <v>23</v>
      </c>
    </row>
    <row r="15" spans="2:8" ht="21.6" customHeight="1" x14ac:dyDescent="0.4">
      <c r="B15" s="120"/>
      <c r="C15" s="18" t="s">
        <v>13</v>
      </c>
      <c r="D15" s="19">
        <f t="shared" si="0"/>
        <v>0</v>
      </c>
      <c r="E15" s="20">
        <v>1</v>
      </c>
      <c r="F15" s="19">
        <f t="shared" si="1"/>
        <v>0.8</v>
      </c>
      <c r="G15" s="21" t="s">
        <v>7</v>
      </c>
      <c r="H15" s="22" t="s">
        <v>24</v>
      </c>
    </row>
    <row r="16" spans="2:8" ht="21.6" customHeight="1" x14ac:dyDescent="0.4">
      <c r="B16" s="120"/>
      <c r="C16" s="18" t="s">
        <v>25</v>
      </c>
      <c r="D16" s="19">
        <f t="shared" si="0"/>
        <v>0</v>
      </c>
      <c r="E16" s="20">
        <v>0.2</v>
      </c>
      <c r="F16" s="19">
        <f t="shared" si="1"/>
        <v>0.16000000000000003</v>
      </c>
      <c r="G16" s="21" t="s">
        <v>7</v>
      </c>
      <c r="H16" s="22" t="s">
        <v>26</v>
      </c>
    </row>
    <row r="17" spans="2:8" ht="21.6" customHeight="1" x14ac:dyDescent="0.4">
      <c r="B17" s="120"/>
      <c r="C17" s="18"/>
      <c r="D17" s="19">
        <f t="shared" si="0"/>
        <v>0</v>
      </c>
      <c r="E17" s="20"/>
      <c r="F17" s="19">
        <f t="shared" si="1"/>
        <v>0</v>
      </c>
      <c r="G17" s="21" t="s">
        <v>7</v>
      </c>
      <c r="H17" s="22" t="s">
        <v>27</v>
      </c>
    </row>
    <row r="18" spans="2:8" ht="21.6" customHeight="1" x14ac:dyDescent="0.4">
      <c r="B18" s="120"/>
      <c r="C18" s="13" t="s">
        <v>28</v>
      </c>
      <c r="D18" s="14">
        <f t="shared" si="0"/>
        <v>0</v>
      </c>
      <c r="E18" s="15"/>
      <c r="F18" s="14">
        <f t="shared" si="1"/>
        <v>0</v>
      </c>
      <c r="G18" s="16" t="s">
        <v>7</v>
      </c>
      <c r="H18" s="23" t="s">
        <v>29</v>
      </c>
    </row>
    <row r="19" spans="2:8" ht="21.6" customHeight="1" x14ac:dyDescent="0.4">
      <c r="B19" s="120"/>
      <c r="C19" s="18" t="s">
        <v>30</v>
      </c>
      <c r="D19" s="19">
        <f t="shared" si="0"/>
        <v>0</v>
      </c>
      <c r="E19" s="20">
        <v>16</v>
      </c>
      <c r="F19" s="19">
        <f t="shared" si="1"/>
        <v>12.8</v>
      </c>
      <c r="G19" s="21" t="s">
        <v>7</v>
      </c>
      <c r="H19" s="22" t="s">
        <v>31</v>
      </c>
    </row>
    <row r="20" spans="2:8" ht="21.6" customHeight="1" x14ac:dyDescent="0.4">
      <c r="B20" s="120"/>
      <c r="C20" s="18" t="s">
        <v>32</v>
      </c>
      <c r="D20" s="19">
        <f t="shared" si="0"/>
        <v>0</v>
      </c>
      <c r="E20" s="20">
        <v>24</v>
      </c>
      <c r="F20" s="19">
        <f t="shared" si="1"/>
        <v>19.200000000000003</v>
      </c>
      <c r="G20" s="21" t="s">
        <v>7</v>
      </c>
      <c r="H20" s="22" t="s">
        <v>33</v>
      </c>
    </row>
    <row r="21" spans="2:8" ht="21.6" customHeight="1" x14ac:dyDescent="0.4">
      <c r="B21" s="120"/>
      <c r="C21" s="18" t="s">
        <v>34</v>
      </c>
      <c r="D21" s="19">
        <f t="shared" si="0"/>
        <v>0</v>
      </c>
      <c r="E21" s="20">
        <v>1.5</v>
      </c>
      <c r="F21" s="19">
        <f t="shared" si="1"/>
        <v>1.2000000000000002</v>
      </c>
      <c r="G21" s="21" t="s">
        <v>7</v>
      </c>
      <c r="H21" s="22" t="s">
        <v>35</v>
      </c>
    </row>
    <row r="22" spans="2:8" ht="21.6" customHeight="1" x14ac:dyDescent="0.4">
      <c r="B22" s="120"/>
      <c r="C22" s="18" t="s">
        <v>22</v>
      </c>
      <c r="D22" s="19">
        <f t="shared" si="0"/>
        <v>0</v>
      </c>
      <c r="E22" s="20">
        <v>0.8</v>
      </c>
      <c r="F22" s="19">
        <f t="shared" si="1"/>
        <v>0.64000000000000012</v>
      </c>
      <c r="G22" s="21" t="s">
        <v>7</v>
      </c>
      <c r="H22" s="22" t="s">
        <v>36</v>
      </c>
    </row>
    <row r="23" spans="2:8" ht="21.6" customHeight="1" x14ac:dyDescent="0.4">
      <c r="B23" s="120"/>
      <c r="C23" s="18" t="s">
        <v>37</v>
      </c>
      <c r="D23" s="19">
        <f t="shared" si="0"/>
        <v>0</v>
      </c>
      <c r="E23" s="20">
        <v>1</v>
      </c>
      <c r="F23" s="19">
        <f t="shared" si="1"/>
        <v>0.8</v>
      </c>
      <c r="G23" s="21" t="s">
        <v>7</v>
      </c>
      <c r="H23" s="22"/>
    </row>
    <row r="24" spans="2:8" ht="21.6" customHeight="1" x14ac:dyDescent="0.4">
      <c r="B24" s="120"/>
      <c r="C24" s="13" t="s">
        <v>38</v>
      </c>
      <c r="D24" s="14">
        <f t="shared" si="0"/>
        <v>0</v>
      </c>
      <c r="E24" s="15"/>
      <c r="F24" s="14">
        <f t="shared" si="1"/>
        <v>0</v>
      </c>
      <c r="G24" s="16" t="s">
        <v>7</v>
      </c>
      <c r="H24" s="23" t="s">
        <v>39</v>
      </c>
    </row>
    <row r="25" spans="2:8" ht="21.6" customHeight="1" x14ac:dyDescent="0.4">
      <c r="B25" s="120"/>
      <c r="C25" s="18" t="s">
        <v>40</v>
      </c>
      <c r="D25" s="19">
        <f t="shared" si="0"/>
        <v>0</v>
      </c>
      <c r="E25" s="20">
        <v>3</v>
      </c>
      <c r="F25" s="19">
        <f t="shared" si="1"/>
        <v>2.4000000000000004</v>
      </c>
      <c r="G25" s="21" t="s">
        <v>7</v>
      </c>
      <c r="H25" s="22" t="s">
        <v>41</v>
      </c>
    </row>
    <row r="26" spans="2:8" ht="21.6" customHeight="1" x14ac:dyDescent="0.4">
      <c r="B26" s="120"/>
      <c r="C26" s="18" t="s">
        <v>42</v>
      </c>
      <c r="D26" s="19">
        <f t="shared" si="0"/>
        <v>0</v>
      </c>
      <c r="E26" s="20">
        <v>15</v>
      </c>
      <c r="F26" s="19">
        <f t="shared" si="1"/>
        <v>12</v>
      </c>
      <c r="G26" s="21" t="s">
        <v>7</v>
      </c>
      <c r="H26" s="22" t="s">
        <v>43</v>
      </c>
    </row>
    <row r="27" spans="2:8" ht="21.6" customHeight="1" x14ac:dyDescent="0.4">
      <c r="B27" s="120"/>
      <c r="C27" s="18" t="s">
        <v>18</v>
      </c>
      <c r="D27" s="19">
        <f t="shared" si="0"/>
        <v>0</v>
      </c>
      <c r="E27" s="20">
        <v>100</v>
      </c>
      <c r="F27" s="19">
        <f t="shared" si="1"/>
        <v>80</v>
      </c>
      <c r="G27" s="21" t="s">
        <v>7</v>
      </c>
      <c r="H27" s="22" t="s">
        <v>44</v>
      </c>
    </row>
    <row r="28" spans="2:8" ht="21.6" customHeight="1" x14ac:dyDescent="0.4">
      <c r="B28" s="120"/>
      <c r="C28" s="18" t="s">
        <v>34</v>
      </c>
      <c r="D28" s="19">
        <f t="shared" si="0"/>
        <v>0</v>
      </c>
      <c r="E28" s="20">
        <v>0.5</v>
      </c>
      <c r="F28" s="19">
        <f t="shared" si="1"/>
        <v>0.4</v>
      </c>
      <c r="G28" s="21" t="s">
        <v>7</v>
      </c>
      <c r="H28" s="22"/>
    </row>
    <row r="29" spans="2:8" ht="21.6" customHeight="1" x14ac:dyDescent="0.4">
      <c r="B29" s="120"/>
      <c r="C29" s="18" t="s">
        <v>45</v>
      </c>
      <c r="D29" s="19">
        <f t="shared" si="0"/>
        <v>0</v>
      </c>
      <c r="E29" s="20">
        <v>0.1</v>
      </c>
      <c r="F29" s="19">
        <f t="shared" si="1"/>
        <v>8.0000000000000016E-2</v>
      </c>
      <c r="G29" s="21" t="s">
        <v>7</v>
      </c>
      <c r="H29" s="22"/>
    </row>
    <row r="30" spans="2:8" ht="21.6" customHeight="1" x14ac:dyDescent="0.4">
      <c r="B30" s="120"/>
      <c r="C30" s="13" t="s">
        <v>46</v>
      </c>
      <c r="D30" s="14">
        <f t="shared" si="0"/>
        <v>0</v>
      </c>
      <c r="E30" s="15"/>
      <c r="F30" s="14">
        <f t="shared" si="1"/>
        <v>0</v>
      </c>
      <c r="G30" s="16" t="s">
        <v>7</v>
      </c>
      <c r="H30" s="17"/>
    </row>
    <row r="31" spans="2:8" ht="21.6" customHeight="1" thickBot="1" x14ac:dyDescent="0.45">
      <c r="B31" s="121"/>
      <c r="C31" s="25" t="s">
        <v>47</v>
      </c>
      <c r="D31" s="26">
        <f t="shared" si="0"/>
        <v>0</v>
      </c>
      <c r="E31" s="27">
        <v>25</v>
      </c>
      <c r="F31" s="26">
        <f t="shared" si="1"/>
        <v>20</v>
      </c>
      <c r="G31" s="28" t="s">
        <v>7</v>
      </c>
      <c r="H31" s="29"/>
    </row>
    <row r="32" spans="2:8" x14ac:dyDescent="0.4">
      <c r="B32" s="30"/>
      <c r="C32" s="30"/>
      <c r="D32" s="30"/>
      <c r="E32" s="30"/>
      <c r="F32" s="30"/>
      <c r="G32" s="30"/>
      <c r="H32" s="30"/>
    </row>
  </sheetData>
  <mergeCells count="1">
    <mergeCell ref="B5:B31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8B1C6-0C44-4F2A-9778-90AB4632ACA3}">
  <sheetPr>
    <pageSetUpPr fitToPage="1"/>
  </sheetPr>
  <dimension ref="B1:H37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549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6" si="0">$F$2*E5</f>
        <v>0</v>
      </c>
      <c r="E5" s="10"/>
      <c r="F5" s="9">
        <f t="shared" ref="F5:F36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454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3" t="s">
        <v>455</v>
      </c>
    </row>
    <row r="7" spans="2:8" ht="21.6" customHeight="1" x14ac:dyDescent="0.4">
      <c r="B7" s="120"/>
      <c r="C7" s="18" t="s">
        <v>456</v>
      </c>
      <c r="D7" s="19">
        <f t="shared" si="0"/>
        <v>0</v>
      </c>
      <c r="E7" s="20">
        <v>50</v>
      </c>
      <c r="F7" s="19">
        <f t="shared" si="1"/>
        <v>40</v>
      </c>
      <c r="G7" s="24" t="s">
        <v>116</v>
      </c>
      <c r="H7" s="22" t="s">
        <v>457</v>
      </c>
    </row>
    <row r="8" spans="2:8" ht="21.6" customHeight="1" x14ac:dyDescent="0.4">
      <c r="B8" s="120"/>
      <c r="C8" s="18"/>
      <c r="D8" s="19">
        <f t="shared" si="0"/>
        <v>0</v>
      </c>
      <c r="E8" s="20"/>
      <c r="F8" s="19">
        <f t="shared" si="1"/>
        <v>0</v>
      </c>
      <c r="G8" s="21" t="s">
        <v>7</v>
      </c>
      <c r="H8" s="22" t="s">
        <v>458</v>
      </c>
    </row>
    <row r="9" spans="2:8" ht="21.6" customHeight="1" x14ac:dyDescent="0.4">
      <c r="B9" s="120"/>
      <c r="C9" s="13" t="s">
        <v>459</v>
      </c>
      <c r="D9" s="14">
        <f t="shared" si="0"/>
        <v>0</v>
      </c>
      <c r="E9" s="15"/>
      <c r="F9" s="14">
        <f t="shared" si="1"/>
        <v>0</v>
      </c>
      <c r="G9" s="16" t="s">
        <v>7</v>
      </c>
      <c r="H9" s="23" t="s">
        <v>460</v>
      </c>
    </row>
    <row r="10" spans="2:8" ht="21.6" customHeight="1" x14ac:dyDescent="0.4">
      <c r="B10" s="120"/>
      <c r="C10" s="18" t="s">
        <v>461</v>
      </c>
      <c r="D10" s="19">
        <f t="shared" si="0"/>
        <v>0</v>
      </c>
      <c r="E10" s="20">
        <v>30</v>
      </c>
      <c r="F10" s="19">
        <f t="shared" si="1"/>
        <v>24</v>
      </c>
      <c r="G10" s="21" t="s">
        <v>7</v>
      </c>
      <c r="H10" s="22" t="s">
        <v>462</v>
      </c>
    </row>
    <row r="11" spans="2:8" ht="21.6" customHeight="1" x14ac:dyDescent="0.4">
      <c r="B11" s="120"/>
      <c r="C11" s="18" t="s">
        <v>108</v>
      </c>
      <c r="D11" s="19">
        <f t="shared" si="0"/>
        <v>0</v>
      </c>
      <c r="E11" s="20">
        <v>25</v>
      </c>
      <c r="F11" s="19">
        <f t="shared" si="1"/>
        <v>20</v>
      </c>
      <c r="G11" s="21" t="s">
        <v>7</v>
      </c>
      <c r="H11" s="22" t="s">
        <v>383</v>
      </c>
    </row>
    <row r="12" spans="2:8" ht="21.6" customHeight="1" x14ac:dyDescent="0.4">
      <c r="B12" s="120"/>
      <c r="C12" s="18" t="s">
        <v>42</v>
      </c>
      <c r="D12" s="19">
        <f t="shared" si="0"/>
        <v>0</v>
      </c>
      <c r="E12" s="20">
        <v>10</v>
      </c>
      <c r="F12" s="19">
        <f t="shared" si="1"/>
        <v>8</v>
      </c>
      <c r="G12" s="21" t="s">
        <v>7</v>
      </c>
      <c r="H12" s="22" t="s">
        <v>463</v>
      </c>
    </row>
    <row r="13" spans="2:8" ht="21.6" customHeight="1" x14ac:dyDescent="0.4">
      <c r="B13" s="120"/>
      <c r="C13" s="18" t="s">
        <v>55</v>
      </c>
      <c r="D13" s="19">
        <f t="shared" si="0"/>
        <v>0</v>
      </c>
      <c r="E13" s="20">
        <v>1.2</v>
      </c>
      <c r="F13" s="19">
        <f t="shared" si="1"/>
        <v>0.96</v>
      </c>
      <c r="G13" s="21" t="s">
        <v>7</v>
      </c>
      <c r="H13" s="22" t="s">
        <v>464</v>
      </c>
    </row>
    <row r="14" spans="2:8" ht="21.6" customHeight="1" x14ac:dyDescent="0.4">
      <c r="B14" s="120"/>
      <c r="C14" s="18" t="s">
        <v>110</v>
      </c>
      <c r="D14" s="19">
        <f t="shared" si="0"/>
        <v>0</v>
      </c>
      <c r="E14" s="20">
        <v>2.5</v>
      </c>
      <c r="F14" s="19">
        <f t="shared" si="1"/>
        <v>2</v>
      </c>
      <c r="G14" s="24" t="s">
        <v>52</v>
      </c>
      <c r="H14" s="22" t="s">
        <v>465</v>
      </c>
    </row>
    <row r="15" spans="2:8" ht="21.6" customHeight="1" x14ac:dyDescent="0.4">
      <c r="B15" s="120"/>
      <c r="C15" s="18" t="s">
        <v>15</v>
      </c>
      <c r="D15" s="19">
        <f t="shared" si="0"/>
        <v>0</v>
      </c>
      <c r="E15" s="20">
        <v>3</v>
      </c>
      <c r="F15" s="19">
        <f t="shared" si="1"/>
        <v>2.4000000000000004</v>
      </c>
      <c r="G15" s="24" t="s">
        <v>16</v>
      </c>
      <c r="H15" s="22" t="s">
        <v>466</v>
      </c>
    </row>
    <row r="16" spans="2:8" ht="21.6" customHeight="1" x14ac:dyDescent="0.4">
      <c r="B16" s="120"/>
      <c r="C16" s="18" t="s">
        <v>128</v>
      </c>
      <c r="D16" s="19">
        <f t="shared" si="0"/>
        <v>0</v>
      </c>
      <c r="E16" s="20">
        <v>24</v>
      </c>
      <c r="F16" s="19">
        <f t="shared" si="1"/>
        <v>19.200000000000003</v>
      </c>
      <c r="G16" s="24" t="s">
        <v>52</v>
      </c>
      <c r="H16" s="22" t="s">
        <v>467</v>
      </c>
    </row>
    <row r="17" spans="2:8" ht="21.6" customHeight="1" x14ac:dyDescent="0.4">
      <c r="B17" s="120"/>
      <c r="C17" s="18" t="s">
        <v>86</v>
      </c>
      <c r="D17" s="19">
        <f t="shared" si="0"/>
        <v>0</v>
      </c>
      <c r="E17" s="20">
        <v>2</v>
      </c>
      <c r="F17" s="19">
        <f t="shared" si="1"/>
        <v>1.6</v>
      </c>
      <c r="G17" s="24" t="s">
        <v>52</v>
      </c>
      <c r="H17" s="22" t="s">
        <v>468</v>
      </c>
    </row>
    <row r="18" spans="2:8" ht="21.6" customHeight="1" x14ac:dyDescent="0.4">
      <c r="B18" s="120"/>
      <c r="C18" s="18" t="s">
        <v>80</v>
      </c>
      <c r="D18" s="19">
        <f t="shared" si="0"/>
        <v>0</v>
      </c>
      <c r="E18" s="20">
        <v>6</v>
      </c>
      <c r="F18" s="19">
        <f t="shared" si="1"/>
        <v>4.8000000000000007</v>
      </c>
      <c r="G18" s="24" t="s">
        <v>88</v>
      </c>
      <c r="H18" s="22" t="s">
        <v>469</v>
      </c>
    </row>
    <row r="19" spans="2:8" ht="21.6" customHeight="1" x14ac:dyDescent="0.4">
      <c r="B19" s="120"/>
      <c r="C19" s="18" t="s">
        <v>115</v>
      </c>
      <c r="D19" s="19">
        <f t="shared" si="0"/>
        <v>0</v>
      </c>
      <c r="E19" s="20">
        <v>0.16</v>
      </c>
      <c r="F19" s="19">
        <f t="shared" si="1"/>
        <v>0.128</v>
      </c>
      <c r="G19" s="24" t="s">
        <v>116</v>
      </c>
      <c r="H19" s="22" t="s">
        <v>470</v>
      </c>
    </row>
    <row r="20" spans="2:8" ht="21.6" customHeight="1" x14ac:dyDescent="0.4">
      <c r="B20" s="120"/>
      <c r="C20" s="18" t="s">
        <v>45</v>
      </c>
      <c r="D20" s="19">
        <f t="shared" si="0"/>
        <v>0</v>
      </c>
      <c r="E20" s="20">
        <v>0.15</v>
      </c>
      <c r="F20" s="19">
        <f t="shared" si="1"/>
        <v>0.12</v>
      </c>
      <c r="G20" s="21" t="s">
        <v>7</v>
      </c>
      <c r="H20" s="22"/>
    </row>
    <row r="21" spans="2:8" ht="21.6" customHeight="1" x14ac:dyDescent="0.4">
      <c r="B21" s="120"/>
      <c r="C21" s="18" t="s">
        <v>471</v>
      </c>
      <c r="D21" s="19">
        <f t="shared" si="0"/>
        <v>0</v>
      </c>
      <c r="E21" s="20">
        <v>1</v>
      </c>
      <c r="F21" s="19">
        <f t="shared" si="1"/>
        <v>0.8</v>
      </c>
      <c r="G21" s="24" t="s">
        <v>52</v>
      </c>
      <c r="H21" s="22"/>
    </row>
    <row r="22" spans="2:8" ht="21.6" customHeight="1" x14ac:dyDescent="0.4">
      <c r="B22" s="120"/>
      <c r="C22" s="13" t="s">
        <v>472</v>
      </c>
      <c r="D22" s="14">
        <f t="shared" si="0"/>
        <v>0</v>
      </c>
      <c r="E22" s="15"/>
      <c r="F22" s="14">
        <f t="shared" si="1"/>
        <v>0</v>
      </c>
      <c r="G22" s="16" t="s">
        <v>7</v>
      </c>
      <c r="H22" s="23" t="s">
        <v>473</v>
      </c>
    </row>
    <row r="23" spans="2:8" ht="21.6" customHeight="1" x14ac:dyDescent="0.4">
      <c r="B23" s="120"/>
      <c r="C23" s="18" t="s">
        <v>328</v>
      </c>
      <c r="D23" s="19">
        <f t="shared" si="0"/>
        <v>0</v>
      </c>
      <c r="E23" s="20">
        <v>8</v>
      </c>
      <c r="F23" s="19">
        <f t="shared" si="1"/>
        <v>6.4</v>
      </c>
      <c r="G23" s="21" t="s">
        <v>7</v>
      </c>
      <c r="H23" s="22" t="s">
        <v>474</v>
      </c>
    </row>
    <row r="24" spans="2:8" ht="21.6" customHeight="1" x14ac:dyDescent="0.4">
      <c r="B24" s="120"/>
      <c r="C24" s="18" t="s">
        <v>93</v>
      </c>
      <c r="D24" s="19">
        <f t="shared" si="0"/>
        <v>0</v>
      </c>
      <c r="E24" s="20">
        <v>27</v>
      </c>
      <c r="F24" s="19">
        <f t="shared" si="1"/>
        <v>21.6</v>
      </c>
      <c r="G24" s="21" t="s">
        <v>7</v>
      </c>
      <c r="H24" s="22" t="s">
        <v>475</v>
      </c>
    </row>
    <row r="25" spans="2:8" ht="21.6" customHeight="1" x14ac:dyDescent="0.4">
      <c r="B25" s="120"/>
      <c r="C25" s="18" t="s">
        <v>97</v>
      </c>
      <c r="D25" s="19">
        <f t="shared" si="0"/>
        <v>0</v>
      </c>
      <c r="E25" s="20">
        <v>4</v>
      </c>
      <c r="F25" s="19">
        <f t="shared" si="1"/>
        <v>3.2</v>
      </c>
      <c r="G25" s="21" t="s">
        <v>7</v>
      </c>
      <c r="H25" s="22" t="s">
        <v>476</v>
      </c>
    </row>
    <row r="26" spans="2:8" ht="21.6" customHeight="1" x14ac:dyDescent="0.4">
      <c r="B26" s="120"/>
      <c r="C26" s="18" t="s">
        <v>34</v>
      </c>
      <c r="D26" s="19">
        <f t="shared" si="0"/>
        <v>0</v>
      </c>
      <c r="E26" s="20">
        <v>1.1200000000000001</v>
      </c>
      <c r="F26" s="19">
        <f t="shared" si="1"/>
        <v>0.89600000000000013</v>
      </c>
      <c r="G26" s="21" t="s">
        <v>7</v>
      </c>
      <c r="H26" s="22" t="s">
        <v>477</v>
      </c>
    </row>
    <row r="27" spans="2:8" ht="21.6" customHeight="1" x14ac:dyDescent="0.4">
      <c r="B27" s="120"/>
      <c r="C27" s="18" t="s">
        <v>102</v>
      </c>
      <c r="D27" s="19">
        <f t="shared" si="0"/>
        <v>0</v>
      </c>
      <c r="E27" s="20">
        <v>1.6</v>
      </c>
      <c r="F27" s="19">
        <f t="shared" si="1"/>
        <v>1.2800000000000002</v>
      </c>
      <c r="G27" s="21" t="s">
        <v>7</v>
      </c>
      <c r="H27" s="22" t="s">
        <v>478</v>
      </c>
    </row>
    <row r="28" spans="2:8" ht="21.6" customHeight="1" x14ac:dyDescent="0.4">
      <c r="B28" s="120"/>
      <c r="C28" s="18" t="s">
        <v>22</v>
      </c>
      <c r="D28" s="19">
        <f t="shared" si="0"/>
        <v>0</v>
      </c>
      <c r="E28" s="20">
        <v>0.56000000000000005</v>
      </c>
      <c r="F28" s="19">
        <f t="shared" si="1"/>
        <v>0.44800000000000006</v>
      </c>
      <c r="G28" s="21" t="s">
        <v>7</v>
      </c>
      <c r="H28" s="22"/>
    </row>
    <row r="29" spans="2:8" ht="21.6" customHeight="1" x14ac:dyDescent="0.4">
      <c r="B29" s="120"/>
      <c r="C29" s="13" t="s">
        <v>479</v>
      </c>
      <c r="D29" s="14">
        <f t="shared" si="0"/>
        <v>0</v>
      </c>
      <c r="E29" s="15"/>
      <c r="F29" s="14">
        <f t="shared" si="1"/>
        <v>0</v>
      </c>
      <c r="G29" s="16" t="s">
        <v>7</v>
      </c>
      <c r="H29" s="23" t="s">
        <v>480</v>
      </c>
    </row>
    <row r="30" spans="2:8" ht="21.6" customHeight="1" x14ac:dyDescent="0.4">
      <c r="B30" s="120"/>
      <c r="C30" s="18" t="s">
        <v>30</v>
      </c>
      <c r="D30" s="19">
        <f t="shared" si="0"/>
        <v>0</v>
      </c>
      <c r="E30" s="20">
        <v>10</v>
      </c>
      <c r="F30" s="19">
        <f t="shared" si="1"/>
        <v>8</v>
      </c>
      <c r="G30" s="21" t="s">
        <v>7</v>
      </c>
      <c r="H30" s="22" t="s">
        <v>481</v>
      </c>
    </row>
    <row r="31" spans="2:8" ht="21.6" customHeight="1" x14ac:dyDescent="0.4">
      <c r="B31" s="120"/>
      <c r="C31" s="18" t="s">
        <v>90</v>
      </c>
      <c r="D31" s="19">
        <f t="shared" si="0"/>
        <v>0</v>
      </c>
      <c r="E31" s="20">
        <v>5</v>
      </c>
      <c r="F31" s="19">
        <f t="shared" si="1"/>
        <v>4</v>
      </c>
      <c r="G31" s="21" t="s">
        <v>7</v>
      </c>
      <c r="H31" s="22" t="s">
        <v>482</v>
      </c>
    </row>
    <row r="32" spans="2:8" ht="21.6" customHeight="1" x14ac:dyDescent="0.4">
      <c r="B32" s="120"/>
      <c r="C32" s="18" t="s">
        <v>80</v>
      </c>
      <c r="D32" s="19">
        <f t="shared" si="0"/>
        <v>0</v>
      </c>
      <c r="E32" s="20">
        <v>100</v>
      </c>
      <c r="F32" s="19">
        <f t="shared" si="1"/>
        <v>80</v>
      </c>
      <c r="G32" s="21" t="s">
        <v>7</v>
      </c>
      <c r="H32" s="22" t="s">
        <v>483</v>
      </c>
    </row>
    <row r="33" spans="2:8" ht="21.6" customHeight="1" x14ac:dyDescent="0.4">
      <c r="B33" s="120"/>
      <c r="C33" s="18" t="s">
        <v>115</v>
      </c>
      <c r="D33" s="19">
        <f t="shared" si="0"/>
        <v>0</v>
      </c>
      <c r="E33" s="20">
        <v>0.5</v>
      </c>
      <c r="F33" s="19">
        <f t="shared" si="1"/>
        <v>0.4</v>
      </c>
      <c r="G33" s="24" t="s">
        <v>116</v>
      </c>
      <c r="H33" s="22" t="s">
        <v>484</v>
      </c>
    </row>
    <row r="34" spans="2:8" ht="21.6" customHeight="1" x14ac:dyDescent="0.4">
      <c r="B34" s="120"/>
      <c r="C34" s="18" t="s">
        <v>45</v>
      </c>
      <c r="D34" s="19">
        <f t="shared" si="0"/>
        <v>0</v>
      </c>
      <c r="E34" s="20">
        <v>0.2</v>
      </c>
      <c r="F34" s="19">
        <f t="shared" si="1"/>
        <v>0.16000000000000003</v>
      </c>
      <c r="G34" s="21" t="s">
        <v>7</v>
      </c>
      <c r="H34" s="22"/>
    </row>
    <row r="35" spans="2:8" ht="21.6" customHeight="1" x14ac:dyDescent="0.4">
      <c r="B35" s="120"/>
      <c r="C35" s="13" t="s">
        <v>297</v>
      </c>
      <c r="D35" s="14">
        <f t="shared" si="0"/>
        <v>0</v>
      </c>
      <c r="E35" s="15"/>
      <c r="F35" s="14">
        <f t="shared" si="1"/>
        <v>0</v>
      </c>
      <c r="G35" s="16" t="s">
        <v>7</v>
      </c>
      <c r="H35" s="23" t="s">
        <v>298</v>
      </c>
    </row>
    <row r="36" spans="2:8" ht="21.6" customHeight="1" thickBot="1" x14ac:dyDescent="0.45">
      <c r="B36" s="121"/>
      <c r="C36" s="25" t="s">
        <v>299</v>
      </c>
      <c r="D36" s="26">
        <f t="shared" si="0"/>
        <v>0</v>
      </c>
      <c r="E36" s="27">
        <v>20</v>
      </c>
      <c r="F36" s="26">
        <f t="shared" si="1"/>
        <v>16</v>
      </c>
      <c r="G36" s="28" t="s">
        <v>7</v>
      </c>
      <c r="H36" s="29" t="s">
        <v>121</v>
      </c>
    </row>
    <row r="37" spans="2:8" x14ac:dyDescent="0.4">
      <c r="B37" s="30"/>
      <c r="C37" s="30"/>
      <c r="D37" s="30"/>
      <c r="E37" s="30"/>
      <c r="F37" s="30"/>
      <c r="G37" s="30"/>
      <c r="H37" s="30"/>
    </row>
  </sheetData>
  <mergeCells count="1">
    <mergeCell ref="B5:B3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FCF0D-F05B-4A58-A643-BCE6A7E890DC}">
  <sheetPr>
    <pageSetUpPr fitToPage="1"/>
  </sheetPr>
  <dimension ref="B1:H17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550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6" si="0">$F$2*E5</f>
        <v>0</v>
      </c>
      <c r="E5" s="10"/>
      <c r="F5" s="9">
        <f t="shared" ref="F5:F16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486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487</v>
      </c>
    </row>
    <row r="9" spans="2:8" ht="21.6" customHeight="1" x14ac:dyDescent="0.4">
      <c r="B9" s="120"/>
      <c r="C9" s="18" t="s">
        <v>561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70</v>
      </c>
    </row>
    <row r="10" spans="2:8" ht="21.6" customHeight="1" x14ac:dyDescent="0.4">
      <c r="B10" s="120"/>
      <c r="C10" s="18" t="s">
        <v>149</v>
      </c>
      <c r="D10" s="19">
        <f t="shared" si="0"/>
        <v>0</v>
      </c>
      <c r="E10" s="20">
        <v>0.5</v>
      </c>
      <c r="F10" s="19">
        <f t="shared" si="1"/>
        <v>0.4</v>
      </c>
      <c r="G10" s="21" t="s">
        <v>7</v>
      </c>
      <c r="H10" s="22" t="s">
        <v>488</v>
      </c>
    </row>
    <row r="11" spans="2:8" ht="21.6" customHeight="1" x14ac:dyDescent="0.4">
      <c r="B11" s="120"/>
      <c r="C11" s="18" t="s">
        <v>489</v>
      </c>
      <c r="D11" s="19">
        <f t="shared" si="0"/>
        <v>0</v>
      </c>
      <c r="E11" s="20">
        <v>0.4</v>
      </c>
      <c r="F11" s="19">
        <f t="shared" si="1"/>
        <v>0.32000000000000006</v>
      </c>
      <c r="G11" s="21" t="s">
        <v>7</v>
      </c>
      <c r="H11" s="22" t="s">
        <v>490</v>
      </c>
    </row>
    <row r="12" spans="2:8" ht="21.6" customHeight="1" x14ac:dyDescent="0.4">
      <c r="B12" s="120"/>
      <c r="C12" s="18" t="s">
        <v>34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491</v>
      </c>
    </row>
    <row r="13" spans="2:8" ht="21.6" customHeight="1" x14ac:dyDescent="0.4">
      <c r="B13" s="120"/>
      <c r="C13" s="18" t="s">
        <v>22</v>
      </c>
      <c r="D13" s="19">
        <f t="shared" si="0"/>
        <v>0</v>
      </c>
      <c r="E13" s="20">
        <v>0.5</v>
      </c>
      <c r="F13" s="19">
        <f t="shared" si="1"/>
        <v>0.4</v>
      </c>
      <c r="G13" s="21" t="s">
        <v>7</v>
      </c>
      <c r="H13" s="22" t="s">
        <v>492</v>
      </c>
    </row>
    <row r="14" spans="2:8" ht="21.6" customHeight="1" x14ac:dyDescent="0.4">
      <c r="B14" s="120"/>
      <c r="C14" s="18" t="s">
        <v>100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7</v>
      </c>
      <c r="H14" s="22"/>
    </row>
    <row r="15" spans="2:8" ht="21.6" customHeight="1" x14ac:dyDescent="0.4">
      <c r="B15" s="120"/>
      <c r="C15" s="18" t="s">
        <v>13</v>
      </c>
      <c r="D15" s="19">
        <f t="shared" si="0"/>
        <v>0</v>
      </c>
      <c r="E15" s="20">
        <v>0.4</v>
      </c>
      <c r="F15" s="19">
        <f t="shared" si="1"/>
        <v>0.32000000000000006</v>
      </c>
      <c r="G15" s="21" t="s">
        <v>7</v>
      </c>
      <c r="H15" s="22"/>
    </row>
    <row r="16" spans="2:8" ht="21.6" customHeight="1" thickBot="1" x14ac:dyDescent="0.45">
      <c r="B16" s="121"/>
      <c r="C16" s="25" t="s">
        <v>37</v>
      </c>
      <c r="D16" s="26">
        <f t="shared" si="0"/>
        <v>0</v>
      </c>
      <c r="E16" s="27">
        <v>0.3</v>
      </c>
      <c r="F16" s="26">
        <f t="shared" si="1"/>
        <v>0.24</v>
      </c>
      <c r="G16" s="28" t="s">
        <v>7</v>
      </c>
      <c r="H16" s="29"/>
    </row>
    <row r="17" spans="2:8" x14ac:dyDescent="0.4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6C659-3ACD-4FC8-B719-8566EAE74771}">
  <sheetPr>
    <pageSetUpPr fitToPage="1"/>
  </sheetPr>
  <dimension ref="B1:H34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551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20"/>
      <c r="C8" s="13" t="s">
        <v>494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495</v>
      </c>
    </row>
    <row r="9" spans="2:8" ht="21.6" customHeight="1" x14ac:dyDescent="0.4">
      <c r="B9" s="120"/>
      <c r="C9" s="18" t="s">
        <v>496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497</v>
      </c>
    </row>
    <row r="10" spans="2:8" ht="21.6" customHeight="1" x14ac:dyDescent="0.4">
      <c r="B10" s="120"/>
      <c r="C10" s="18" t="s">
        <v>25</v>
      </c>
      <c r="D10" s="19">
        <f t="shared" si="0"/>
        <v>0</v>
      </c>
      <c r="E10" s="20">
        <v>0.2</v>
      </c>
      <c r="F10" s="19">
        <f t="shared" si="1"/>
        <v>0.16000000000000003</v>
      </c>
      <c r="G10" s="21" t="s">
        <v>7</v>
      </c>
      <c r="H10" s="22" t="s">
        <v>429</v>
      </c>
    </row>
    <row r="11" spans="2:8" ht="21.6" customHeight="1" x14ac:dyDescent="0.4">
      <c r="B11" s="120"/>
      <c r="C11" s="18" t="s">
        <v>13</v>
      </c>
      <c r="D11" s="19">
        <f t="shared" si="0"/>
        <v>0</v>
      </c>
      <c r="E11" s="20">
        <v>0.9</v>
      </c>
      <c r="F11" s="19">
        <f t="shared" si="1"/>
        <v>0.72000000000000008</v>
      </c>
      <c r="G11" s="21" t="s">
        <v>7</v>
      </c>
      <c r="H11" s="22" t="s">
        <v>498</v>
      </c>
    </row>
    <row r="12" spans="2:8" ht="21.6" customHeight="1" x14ac:dyDescent="0.4">
      <c r="B12" s="120"/>
      <c r="C12" s="18" t="s">
        <v>34</v>
      </c>
      <c r="D12" s="19">
        <f t="shared" si="0"/>
        <v>0</v>
      </c>
      <c r="E12" s="20">
        <v>0.9</v>
      </c>
      <c r="F12" s="19">
        <f t="shared" si="1"/>
        <v>0.72000000000000008</v>
      </c>
      <c r="G12" s="21" t="s">
        <v>7</v>
      </c>
      <c r="H12" s="22"/>
    </row>
    <row r="13" spans="2:8" ht="21.6" customHeight="1" x14ac:dyDescent="0.4">
      <c r="B13" s="120"/>
      <c r="C13" s="18" t="s">
        <v>190</v>
      </c>
      <c r="D13" s="19">
        <f t="shared" si="0"/>
        <v>0</v>
      </c>
      <c r="E13" s="20">
        <v>5</v>
      </c>
      <c r="F13" s="19">
        <f t="shared" si="1"/>
        <v>4</v>
      </c>
      <c r="G13" s="21" t="s">
        <v>7</v>
      </c>
      <c r="H13" s="22"/>
    </row>
    <row r="14" spans="2:8" ht="21.6" customHeight="1" x14ac:dyDescent="0.4">
      <c r="B14" s="120"/>
      <c r="C14" s="18" t="s">
        <v>55</v>
      </c>
      <c r="D14" s="19">
        <f t="shared" si="0"/>
        <v>0</v>
      </c>
      <c r="E14" s="20">
        <v>6</v>
      </c>
      <c r="F14" s="19">
        <f t="shared" si="1"/>
        <v>4.8000000000000007</v>
      </c>
      <c r="G14" s="21" t="s">
        <v>7</v>
      </c>
      <c r="H14" s="22"/>
    </row>
    <row r="15" spans="2:8" ht="21.6" customHeight="1" x14ac:dyDescent="0.4">
      <c r="B15" s="120"/>
      <c r="C15" s="13" t="s">
        <v>499</v>
      </c>
      <c r="D15" s="14">
        <f t="shared" si="0"/>
        <v>0</v>
      </c>
      <c r="E15" s="15"/>
      <c r="F15" s="14">
        <f t="shared" si="1"/>
        <v>0</v>
      </c>
      <c r="G15" s="16" t="s">
        <v>7</v>
      </c>
      <c r="H15" s="23" t="s">
        <v>500</v>
      </c>
    </row>
    <row r="16" spans="2:8" ht="21.6" customHeight="1" x14ac:dyDescent="0.4">
      <c r="B16" s="120"/>
      <c r="C16" s="18" t="s">
        <v>501</v>
      </c>
      <c r="D16" s="19">
        <f t="shared" si="0"/>
        <v>0</v>
      </c>
      <c r="E16" s="20">
        <v>15</v>
      </c>
      <c r="F16" s="19">
        <f t="shared" si="1"/>
        <v>12</v>
      </c>
      <c r="G16" s="21" t="s">
        <v>7</v>
      </c>
      <c r="H16" s="22" t="s">
        <v>502</v>
      </c>
    </row>
    <row r="17" spans="2:8" ht="21.6" customHeight="1" x14ac:dyDescent="0.4">
      <c r="B17" s="120"/>
      <c r="C17" s="18" t="s">
        <v>30</v>
      </c>
      <c r="D17" s="19">
        <f t="shared" si="0"/>
        <v>0</v>
      </c>
      <c r="E17" s="20">
        <v>10</v>
      </c>
      <c r="F17" s="19">
        <f t="shared" si="1"/>
        <v>8</v>
      </c>
      <c r="G17" s="21" t="s">
        <v>7</v>
      </c>
      <c r="H17" s="22" t="s">
        <v>503</v>
      </c>
    </row>
    <row r="18" spans="2:8" ht="21.6" customHeight="1" x14ac:dyDescent="0.4">
      <c r="B18" s="120"/>
      <c r="C18" s="18" t="s">
        <v>193</v>
      </c>
      <c r="D18" s="19">
        <f t="shared" si="0"/>
        <v>0</v>
      </c>
      <c r="E18" s="20">
        <v>10</v>
      </c>
      <c r="F18" s="19">
        <f t="shared" si="1"/>
        <v>8</v>
      </c>
      <c r="G18" s="21" t="s">
        <v>7</v>
      </c>
      <c r="H18" s="22" t="s">
        <v>504</v>
      </c>
    </row>
    <row r="19" spans="2:8" ht="21.6" customHeight="1" x14ac:dyDescent="0.4">
      <c r="B19" s="120"/>
      <c r="C19" s="18" t="s">
        <v>505</v>
      </c>
      <c r="D19" s="19">
        <f t="shared" si="0"/>
        <v>0</v>
      </c>
      <c r="E19" s="20">
        <v>10</v>
      </c>
      <c r="F19" s="19">
        <f t="shared" si="1"/>
        <v>8</v>
      </c>
      <c r="G19" s="21" t="s">
        <v>7</v>
      </c>
      <c r="H19" s="22" t="s">
        <v>506</v>
      </c>
    </row>
    <row r="20" spans="2:8" ht="21.6" customHeight="1" x14ac:dyDescent="0.4">
      <c r="B20" s="120"/>
      <c r="C20" s="18" t="s">
        <v>152</v>
      </c>
      <c r="D20" s="19">
        <f t="shared" si="0"/>
        <v>0</v>
      </c>
      <c r="E20" s="20">
        <v>5</v>
      </c>
      <c r="F20" s="19">
        <f t="shared" si="1"/>
        <v>4</v>
      </c>
      <c r="G20" s="21" t="s">
        <v>7</v>
      </c>
      <c r="H20" s="22" t="s">
        <v>507</v>
      </c>
    </row>
    <row r="21" spans="2:8" ht="21.6" customHeight="1" x14ac:dyDescent="0.4">
      <c r="B21" s="120"/>
      <c r="C21" s="18" t="s">
        <v>55</v>
      </c>
      <c r="D21" s="19">
        <f t="shared" si="0"/>
        <v>0</v>
      </c>
      <c r="E21" s="20">
        <v>1</v>
      </c>
      <c r="F21" s="19">
        <f t="shared" si="1"/>
        <v>0.8</v>
      </c>
      <c r="G21" s="21" t="s">
        <v>7</v>
      </c>
      <c r="H21" s="22" t="s">
        <v>508</v>
      </c>
    </row>
    <row r="22" spans="2:8" ht="21.6" customHeight="1" x14ac:dyDescent="0.4">
      <c r="B22" s="120"/>
      <c r="C22" s="18" t="s">
        <v>18</v>
      </c>
      <c r="D22" s="19">
        <f t="shared" si="0"/>
        <v>0</v>
      </c>
      <c r="E22" s="20">
        <v>37</v>
      </c>
      <c r="F22" s="19">
        <f t="shared" si="1"/>
        <v>29.6</v>
      </c>
      <c r="G22" s="21" t="s">
        <v>7</v>
      </c>
      <c r="H22" s="22" t="s">
        <v>509</v>
      </c>
    </row>
    <row r="23" spans="2:8" ht="21.6" customHeight="1" x14ac:dyDescent="0.4">
      <c r="B23" s="120"/>
      <c r="C23" s="18" t="s">
        <v>22</v>
      </c>
      <c r="D23" s="19">
        <f t="shared" si="0"/>
        <v>0</v>
      </c>
      <c r="E23" s="20">
        <v>1</v>
      </c>
      <c r="F23" s="19">
        <f t="shared" si="1"/>
        <v>0.8</v>
      </c>
      <c r="G23" s="21" t="s">
        <v>7</v>
      </c>
      <c r="H23" s="22" t="s">
        <v>510</v>
      </c>
    </row>
    <row r="24" spans="2:8" ht="21.6" customHeight="1" x14ac:dyDescent="0.4">
      <c r="B24" s="120"/>
      <c r="C24" s="18" t="s">
        <v>100</v>
      </c>
      <c r="D24" s="19">
        <f t="shared" si="0"/>
        <v>0</v>
      </c>
      <c r="E24" s="20">
        <v>0.8</v>
      </c>
      <c r="F24" s="19">
        <f t="shared" si="1"/>
        <v>0.64000000000000012</v>
      </c>
      <c r="G24" s="21" t="s">
        <v>7</v>
      </c>
      <c r="H24" s="22" t="s">
        <v>511</v>
      </c>
    </row>
    <row r="25" spans="2:8" ht="21.6" customHeight="1" x14ac:dyDescent="0.4">
      <c r="B25" s="120"/>
      <c r="C25" s="18" t="s">
        <v>34</v>
      </c>
      <c r="D25" s="19">
        <f t="shared" si="0"/>
        <v>0</v>
      </c>
      <c r="E25" s="20">
        <v>1.8</v>
      </c>
      <c r="F25" s="19">
        <f t="shared" si="1"/>
        <v>1.4400000000000002</v>
      </c>
      <c r="G25" s="21" t="s">
        <v>7</v>
      </c>
      <c r="H25" s="22" t="s">
        <v>512</v>
      </c>
    </row>
    <row r="26" spans="2:8" ht="21.6" customHeight="1" x14ac:dyDescent="0.4">
      <c r="B26" s="120"/>
      <c r="C26" s="18"/>
      <c r="D26" s="19">
        <f t="shared" si="0"/>
        <v>0</v>
      </c>
      <c r="E26" s="20"/>
      <c r="F26" s="19">
        <f t="shared" si="1"/>
        <v>0</v>
      </c>
      <c r="G26" s="21" t="s">
        <v>7</v>
      </c>
      <c r="H26" s="22" t="s">
        <v>513</v>
      </c>
    </row>
    <row r="27" spans="2:8" ht="21.6" customHeight="1" x14ac:dyDescent="0.4">
      <c r="B27" s="120"/>
      <c r="C27" s="13" t="s">
        <v>514</v>
      </c>
      <c r="D27" s="14">
        <f t="shared" si="0"/>
        <v>0</v>
      </c>
      <c r="E27" s="15"/>
      <c r="F27" s="14">
        <f t="shared" si="1"/>
        <v>0</v>
      </c>
      <c r="G27" s="16" t="s">
        <v>7</v>
      </c>
      <c r="H27" s="23" t="s">
        <v>515</v>
      </c>
    </row>
    <row r="28" spans="2:8" ht="21.6" customHeight="1" x14ac:dyDescent="0.4">
      <c r="B28" s="120"/>
      <c r="C28" s="18" t="s">
        <v>40</v>
      </c>
      <c r="D28" s="19">
        <f t="shared" si="0"/>
        <v>0</v>
      </c>
      <c r="E28" s="20">
        <v>3</v>
      </c>
      <c r="F28" s="19">
        <f t="shared" si="1"/>
        <v>2.4000000000000004</v>
      </c>
      <c r="G28" s="21" t="s">
        <v>7</v>
      </c>
      <c r="H28" s="22" t="s">
        <v>516</v>
      </c>
    </row>
    <row r="29" spans="2:8" ht="21.6" customHeight="1" x14ac:dyDescent="0.4">
      <c r="B29" s="120"/>
      <c r="C29" s="18" t="s">
        <v>42</v>
      </c>
      <c r="D29" s="19">
        <f t="shared" si="0"/>
        <v>0</v>
      </c>
      <c r="E29" s="20">
        <v>15</v>
      </c>
      <c r="F29" s="19">
        <f t="shared" si="1"/>
        <v>12</v>
      </c>
      <c r="G29" s="21" t="s">
        <v>7</v>
      </c>
      <c r="H29" s="22" t="s">
        <v>517</v>
      </c>
    </row>
    <row r="30" spans="2:8" ht="21.6" customHeight="1" x14ac:dyDescent="0.4">
      <c r="B30" s="120"/>
      <c r="C30" s="18" t="s">
        <v>18</v>
      </c>
      <c r="D30" s="19">
        <f t="shared" si="0"/>
        <v>0</v>
      </c>
      <c r="E30" s="20">
        <v>100</v>
      </c>
      <c r="F30" s="19">
        <f t="shared" si="1"/>
        <v>80</v>
      </c>
      <c r="G30" s="21" t="s">
        <v>7</v>
      </c>
      <c r="H30" s="22" t="s">
        <v>518</v>
      </c>
    </row>
    <row r="31" spans="2:8" ht="21.6" customHeight="1" x14ac:dyDescent="0.4">
      <c r="B31" s="120"/>
      <c r="C31" s="18" t="s">
        <v>20</v>
      </c>
      <c r="D31" s="19">
        <f t="shared" si="0"/>
        <v>0</v>
      </c>
      <c r="E31" s="20">
        <v>3</v>
      </c>
      <c r="F31" s="19">
        <f t="shared" si="1"/>
        <v>2.4000000000000004</v>
      </c>
      <c r="G31" s="21" t="s">
        <v>7</v>
      </c>
      <c r="H31" s="22" t="s">
        <v>188</v>
      </c>
    </row>
    <row r="32" spans="2:8" ht="21.6" customHeight="1" x14ac:dyDescent="0.4">
      <c r="B32" s="120"/>
      <c r="C32" s="13" t="s">
        <v>118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3" t="s">
        <v>119</v>
      </c>
    </row>
    <row r="33" spans="2:8" ht="21.6" customHeight="1" thickBot="1" x14ac:dyDescent="0.45">
      <c r="B33" s="121"/>
      <c r="C33" s="25" t="s">
        <v>120</v>
      </c>
      <c r="D33" s="26">
        <f t="shared" si="0"/>
        <v>0</v>
      </c>
      <c r="E33" s="27">
        <v>42</v>
      </c>
      <c r="F33" s="26">
        <f t="shared" si="1"/>
        <v>33.6</v>
      </c>
      <c r="G33" s="28" t="s">
        <v>7</v>
      </c>
      <c r="H33" s="29" t="s">
        <v>121</v>
      </c>
    </row>
    <row r="34" spans="2:8" x14ac:dyDescent="0.4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CA9CD-D487-48AD-B616-5D35FE7CBF65}">
  <sheetPr>
    <pageSetUpPr fitToPage="1"/>
  </sheetPr>
  <dimension ref="B1:H16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552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520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521</v>
      </c>
    </row>
    <row r="9" spans="2:8" ht="21.6" customHeight="1" x14ac:dyDescent="0.4">
      <c r="B9" s="120"/>
      <c r="C9" s="18" t="s">
        <v>522</v>
      </c>
      <c r="D9" s="19">
        <f t="shared" si="0"/>
        <v>0</v>
      </c>
      <c r="E9" s="20">
        <v>1.7</v>
      </c>
      <c r="F9" s="19">
        <f t="shared" si="1"/>
        <v>1.36</v>
      </c>
      <c r="G9" s="21" t="s">
        <v>7</v>
      </c>
      <c r="H9" s="22" t="s">
        <v>523</v>
      </c>
    </row>
    <row r="10" spans="2:8" ht="21.6" customHeight="1" x14ac:dyDescent="0.4">
      <c r="B10" s="120"/>
      <c r="C10" s="18" t="s">
        <v>80</v>
      </c>
      <c r="D10" s="19">
        <f t="shared" si="0"/>
        <v>0</v>
      </c>
      <c r="E10" s="20">
        <v>14</v>
      </c>
      <c r="F10" s="19">
        <f t="shared" si="1"/>
        <v>11.200000000000001</v>
      </c>
      <c r="G10" s="24" t="s">
        <v>524</v>
      </c>
      <c r="H10" s="22" t="s">
        <v>525</v>
      </c>
    </row>
    <row r="11" spans="2:8" ht="21.6" customHeight="1" x14ac:dyDescent="0.4">
      <c r="B11" s="120"/>
      <c r="C11" s="18" t="s">
        <v>22</v>
      </c>
      <c r="D11" s="19">
        <f t="shared" si="0"/>
        <v>0</v>
      </c>
      <c r="E11" s="20">
        <v>7.2</v>
      </c>
      <c r="F11" s="19">
        <f t="shared" si="1"/>
        <v>5.7600000000000007</v>
      </c>
      <c r="G11" s="21" t="s">
        <v>7</v>
      </c>
      <c r="H11" s="22" t="s">
        <v>526</v>
      </c>
    </row>
    <row r="12" spans="2:8" ht="21.6" customHeight="1" x14ac:dyDescent="0.4">
      <c r="B12" s="120"/>
      <c r="C12" s="18" t="s">
        <v>113</v>
      </c>
      <c r="D12" s="19">
        <f t="shared" si="0"/>
        <v>0</v>
      </c>
      <c r="E12" s="20">
        <v>65</v>
      </c>
      <c r="F12" s="19">
        <f t="shared" si="1"/>
        <v>52</v>
      </c>
      <c r="G12" s="24" t="s">
        <v>52</v>
      </c>
      <c r="H12" s="22" t="s">
        <v>527</v>
      </c>
    </row>
    <row r="13" spans="2:8" ht="21.6" customHeight="1" x14ac:dyDescent="0.4">
      <c r="B13" s="120"/>
      <c r="C13" s="18" t="s">
        <v>30</v>
      </c>
      <c r="D13" s="19">
        <f t="shared" si="0"/>
        <v>0</v>
      </c>
      <c r="E13" s="20">
        <v>16</v>
      </c>
      <c r="F13" s="19">
        <f t="shared" si="1"/>
        <v>12.8</v>
      </c>
      <c r="G13" s="21" t="s">
        <v>7</v>
      </c>
      <c r="H13" s="22" t="s">
        <v>382</v>
      </c>
    </row>
    <row r="14" spans="2:8" ht="21.6" customHeight="1" x14ac:dyDescent="0.4">
      <c r="B14" s="120"/>
      <c r="C14" s="18"/>
      <c r="D14" s="19"/>
      <c r="E14" s="20"/>
      <c r="F14" s="19"/>
      <c r="G14" s="21" t="s">
        <v>7</v>
      </c>
      <c r="H14" s="22" t="s">
        <v>528</v>
      </c>
    </row>
    <row r="15" spans="2:8" ht="21.6" customHeight="1" thickBot="1" x14ac:dyDescent="0.45">
      <c r="B15" s="121"/>
      <c r="C15" s="25"/>
      <c r="D15" s="26"/>
      <c r="E15" s="27"/>
      <c r="F15" s="26"/>
      <c r="G15" s="28" t="s">
        <v>7</v>
      </c>
      <c r="H15" s="29" t="s">
        <v>529</v>
      </c>
    </row>
    <row r="16" spans="2:8" x14ac:dyDescent="0.4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02476-79B7-4626-A62E-304AB61C033D}">
  <sheetPr>
    <pageSetUpPr fitToPage="1"/>
  </sheetPr>
  <dimension ref="B1:H37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553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6" si="0">$F$2*E5</f>
        <v>0</v>
      </c>
      <c r="E5" s="10"/>
      <c r="F5" s="9">
        <f t="shared" ref="F5:F36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344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3" t="s">
        <v>345</v>
      </c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70</v>
      </c>
    </row>
    <row r="8" spans="2:8" ht="21.6" customHeight="1" x14ac:dyDescent="0.4">
      <c r="B8" s="120"/>
      <c r="C8" s="18" t="s">
        <v>42</v>
      </c>
      <c r="D8" s="19">
        <f t="shared" si="0"/>
        <v>0</v>
      </c>
      <c r="E8" s="20">
        <v>10</v>
      </c>
      <c r="F8" s="19">
        <f t="shared" si="1"/>
        <v>8</v>
      </c>
      <c r="G8" s="21" t="s">
        <v>7</v>
      </c>
      <c r="H8" s="22" t="s">
        <v>346</v>
      </c>
    </row>
    <row r="9" spans="2:8" ht="21.6" customHeight="1" x14ac:dyDescent="0.4">
      <c r="B9" s="120"/>
      <c r="C9" s="18" t="s">
        <v>55</v>
      </c>
      <c r="D9" s="19">
        <f t="shared" si="0"/>
        <v>0</v>
      </c>
      <c r="E9" s="20">
        <v>1</v>
      </c>
      <c r="F9" s="19">
        <f t="shared" si="1"/>
        <v>0.8</v>
      </c>
      <c r="G9" s="21" t="s">
        <v>7</v>
      </c>
      <c r="H9" s="22" t="s">
        <v>347</v>
      </c>
    </row>
    <row r="10" spans="2:8" ht="21.6" customHeight="1" x14ac:dyDescent="0.4">
      <c r="B10" s="120"/>
      <c r="C10" s="18" t="s">
        <v>348</v>
      </c>
      <c r="D10" s="19">
        <f t="shared" si="0"/>
        <v>0</v>
      </c>
      <c r="E10" s="20">
        <v>25</v>
      </c>
      <c r="F10" s="19">
        <f t="shared" si="1"/>
        <v>20</v>
      </c>
      <c r="G10" s="21" t="s">
        <v>7</v>
      </c>
      <c r="H10" s="22" t="s">
        <v>349</v>
      </c>
    </row>
    <row r="11" spans="2:8" ht="21.6" customHeight="1" x14ac:dyDescent="0.4">
      <c r="B11" s="120"/>
      <c r="C11" s="18" t="s">
        <v>115</v>
      </c>
      <c r="D11" s="19">
        <f t="shared" si="0"/>
        <v>0</v>
      </c>
      <c r="E11" s="20">
        <v>0.3</v>
      </c>
      <c r="F11" s="19">
        <f t="shared" si="1"/>
        <v>0.24</v>
      </c>
      <c r="G11" s="24" t="s">
        <v>116</v>
      </c>
      <c r="H11" s="22" t="s">
        <v>350</v>
      </c>
    </row>
    <row r="12" spans="2:8" ht="21.6" customHeight="1" x14ac:dyDescent="0.4">
      <c r="B12" s="120"/>
      <c r="C12" s="18" t="s">
        <v>45</v>
      </c>
      <c r="D12" s="19">
        <f t="shared" si="0"/>
        <v>0</v>
      </c>
      <c r="E12" s="20">
        <v>0.3</v>
      </c>
      <c r="F12" s="19">
        <f t="shared" si="1"/>
        <v>0.24</v>
      </c>
      <c r="G12" s="21" t="s">
        <v>7</v>
      </c>
      <c r="H12" s="22" t="s">
        <v>351</v>
      </c>
    </row>
    <row r="13" spans="2:8" ht="21.6" customHeight="1" x14ac:dyDescent="0.4">
      <c r="B13" s="120"/>
      <c r="C13" s="18" t="s">
        <v>89</v>
      </c>
      <c r="D13" s="19">
        <f t="shared" si="0"/>
        <v>0</v>
      </c>
      <c r="E13" s="20">
        <v>5</v>
      </c>
      <c r="F13" s="19">
        <f t="shared" si="1"/>
        <v>4</v>
      </c>
      <c r="G13" s="21" t="s">
        <v>7</v>
      </c>
      <c r="H13" s="22" t="s">
        <v>352</v>
      </c>
    </row>
    <row r="14" spans="2:8" ht="21.6" customHeight="1" x14ac:dyDescent="0.4">
      <c r="B14" s="120"/>
      <c r="C14" s="18" t="s">
        <v>353</v>
      </c>
      <c r="D14" s="19">
        <f t="shared" si="0"/>
        <v>0</v>
      </c>
      <c r="E14" s="20">
        <v>40</v>
      </c>
      <c r="F14" s="19">
        <f t="shared" si="1"/>
        <v>32</v>
      </c>
      <c r="G14" s="24" t="s">
        <v>354</v>
      </c>
      <c r="H14" s="22" t="s">
        <v>355</v>
      </c>
    </row>
    <row r="15" spans="2:8" ht="21.6" customHeight="1" x14ac:dyDescent="0.4">
      <c r="B15" s="120"/>
      <c r="C15" s="18" t="s">
        <v>45</v>
      </c>
      <c r="D15" s="19">
        <f t="shared" si="0"/>
        <v>0</v>
      </c>
      <c r="E15" s="20">
        <v>0.1</v>
      </c>
      <c r="F15" s="19">
        <f t="shared" si="1"/>
        <v>8.0000000000000016E-2</v>
      </c>
      <c r="G15" s="21" t="s">
        <v>7</v>
      </c>
      <c r="H15" s="22" t="s">
        <v>356</v>
      </c>
    </row>
    <row r="16" spans="2:8" ht="21.6" customHeight="1" x14ac:dyDescent="0.4">
      <c r="B16" s="120"/>
      <c r="C16" s="18" t="s">
        <v>128</v>
      </c>
      <c r="D16" s="19">
        <f t="shared" si="0"/>
        <v>0</v>
      </c>
      <c r="E16" s="20">
        <v>1.5</v>
      </c>
      <c r="F16" s="19">
        <f t="shared" si="1"/>
        <v>1.2000000000000002</v>
      </c>
      <c r="G16" s="24" t="s">
        <v>52</v>
      </c>
      <c r="H16" s="22" t="s">
        <v>357</v>
      </c>
    </row>
    <row r="17" spans="2:8" ht="21.6" customHeight="1" x14ac:dyDescent="0.4">
      <c r="B17" s="120"/>
      <c r="C17" s="18" t="s">
        <v>55</v>
      </c>
      <c r="D17" s="19">
        <f t="shared" si="0"/>
        <v>0</v>
      </c>
      <c r="E17" s="20">
        <v>1</v>
      </c>
      <c r="F17" s="19">
        <f t="shared" si="1"/>
        <v>0.8</v>
      </c>
      <c r="G17" s="21" t="s">
        <v>7</v>
      </c>
      <c r="H17" s="22" t="s">
        <v>358</v>
      </c>
    </row>
    <row r="18" spans="2:8" ht="21.6" customHeight="1" x14ac:dyDescent="0.4">
      <c r="B18" s="120"/>
      <c r="C18" s="18" t="s">
        <v>89</v>
      </c>
      <c r="D18" s="19">
        <f t="shared" si="0"/>
        <v>0</v>
      </c>
      <c r="E18" s="20">
        <v>3</v>
      </c>
      <c r="F18" s="19">
        <f t="shared" si="1"/>
        <v>2.4000000000000004</v>
      </c>
      <c r="G18" s="21" t="s">
        <v>7</v>
      </c>
      <c r="H18" s="22" t="s">
        <v>359</v>
      </c>
    </row>
    <row r="19" spans="2:8" ht="21.6" customHeight="1" x14ac:dyDescent="0.4">
      <c r="B19" s="120"/>
      <c r="C19" s="13" t="s">
        <v>360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23" t="s">
        <v>361</v>
      </c>
    </row>
    <row r="20" spans="2:8" ht="21.6" customHeight="1" x14ac:dyDescent="0.4">
      <c r="B20" s="120"/>
      <c r="C20" s="18" t="s">
        <v>196</v>
      </c>
      <c r="D20" s="19">
        <f t="shared" si="0"/>
        <v>0</v>
      </c>
      <c r="E20" s="20">
        <v>16</v>
      </c>
      <c r="F20" s="19">
        <f t="shared" si="1"/>
        <v>12.8</v>
      </c>
      <c r="G20" s="21" t="s">
        <v>7</v>
      </c>
      <c r="H20" s="22" t="s">
        <v>362</v>
      </c>
    </row>
    <row r="21" spans="2:8" ht="21.6" customHeight="1" x14ac:dyDescent="0.4">
      <c r="B21" s="120"/>
      <c r="C21" s="18" t="s">
        <v>30</v>
      </c>
      <c r="D21" s="19">
        <f t="shared" si="0"/>
        <v>0</v>
      </c>
      <c r="E21" s="20">
        <v>16</v>
      </c>
      <c r="F21" s="19">
        <f t="shared" si="1"/>
        <v>12.8</v>
      </c>
      <c r="G21" s="21" t="s">
        <v>7</v>
      </c>
      <c r="H21" s="22" t="s">
        <v>363</v>
      </c>
    </row>
    <row r="22" spans="2:8" ht="21.6" customHeight="1" x14ac:dyDescent="0.4">
      <c r="B22" s="120"/>
      <c r="C22" s="18" t="s">
        <v>90</v>
      </c>
      <c r="D22" s="19">
        <f t="shared" si="0"/>
        <v>0</v>
      </c>
      <c r="E22" s="20">
        <v>8</v>
      </c>
      <c r="F22" s="19">
        <f t="shared" si="1"/>
        <v>6.4</v>
      </c>
      <c r="G22" s="21" t="s">
        <v>7</v>
      </c>
      <c r="H22" s="22" t="s">
        <v>200</v>
      </c>
    </row>
    <row r="23" spans="2:8" ht="21.6" customHeight="1" x14ac:dyDescent="0.4">
      <c r="B23" s="120"/>
      <c r="C23" s="18" t="s">
        <v>64</v>
      </c>
      <c r="D23" s="19">
        <f t="shared" si="0"/>
        <v>0</v>
      </c>
      <c r="E23" s="20">
        <v>4.8</v>
      </c>
      <c r="F23" s="19">
        <f t="shared" si="1"/>
        <v>3.84</v>
      </c>
      <c r="G23" s="21" t="s">
        <v>7</v>
      </c>
      <c r="H23" s="22" t="s">
        <v>75</v>
      </c>
    </row>
    <row r="24" spans="2:8" ht="21.6" customHeight="1" x14ac:dyDescent="0.4">
      <c r="B24" s="120"/>
      <c r="C24" s="18" t="s">
        <v>37</v>
      </c>
      <c r="D24" s="19">
        <f t="shared" si="0"/>
        <v>0</v>
      </c>
      <c r="E24" s="20">
        <v>0.5</v>
      </c>
      <c r="F24" s="19">
        <f t="shared" si="1"/>
        <v>0.4</v>
      </c>
      <c r="G24" s="21" t="s">
        <v>7</v>
      </c>
      <c r="H24" s="22" t="s">
        <v>364</v>
      </c>
    </row>
    <row r="25" spans="2:8" ht="21.6" customHeight="1" x14ac:dyDescent="0.4">
      <c r="B25" s="120"/>
      <c r="C25" s="18" t="s">
        <v>45</v>
      </c>
      <c r="D25" s="19">
        <f t="shared" si="0"/>
        <v>0</v>
      </c>
      <c r="E25" s="20">
        <v>0.16</v>
      </c>
      <c r="F25" s="19">
        <f t="shared" si="1"/>
        <v>0.128</v>
      </c>
      <c r="G25" s="21" t="s">
        <v>7</v>
      </c>
      <c r="H25" s="22"/>
    </row>
    <row r="26" spans="2:8" ht="21.6" customHeight="1" x14ac:dyDescent="0.4">
      <c r="B26" s="120"/>
      <c r="C26" s="13" t="s">
        <v>365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23" t="s">
        <v>366</v>
      </c>
    </row>
    <row r="27" spans="2:8" ht="21.6" customHeight="1" x14ac:dyDescent="0.4">
      <c r="B27" s="120"/>
      <c r="C27" s="18" t="s">
        <v>42</v>
      </c>
      <c r="D27" s="19">
        <f t="shared" si="0"/>
        <v>0</v>
      </c>
      <c r="E27" s="20">
        <v>15</v>
      </c>
      <c r="F27" s="19">
        <f t="shared" si="1"/>
        <v>12</v>
      </c>
      <c r="G27" s="21" t="s">
        <v>7</v>
      </c>
      <c r="H27" s="22" t="s">
        <v>41</v>
      </c>
    </row>
    <row r="28" spans="2:8" ht="21.6" customHeight="1" x14ac:dyDescent="0.4">
      <c r="B28" s="120"/>
      <c r="C28" s="18" t="s">
        <v>163</v>
      </c>
      <c r="D28" s="19">
        <f t="shared" si="0"/>
        <v>0</v>
      </c>
      <c r="E28" s="20">
        <v>5</v>
      </c>
      <c r="F28" s="19">
        <f t="shared" si="1"/>
        <v>4</v>
      </c>
      <c r="G28" s="21" t="s">
        <v>7</v>
      </c>
      <c r="H28" s="22" t="s">
        <v>367</v>
      </c>
    </row>
    <row r="29" spans="2:8" ht="21.6" customHeight="1" x14ac:dyDescent="0.4">
      <c r="B29" s="120"/>
      <c r="C29" s="18" t="s">
        <v>80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7</v>
      </c>
      <c r="H29" s="22" t="s">
        <v>368</v>
      </c>
    </row>
    <row r="30" spans="2:8" ht="21.6" customHeight="1" x14ac:dyDescent="0.4">
      <c r="B30" s="120"/>
      <c r="C30" s="18" t="s">
        <v>115</v>
      </c>
      <c r="D30" s="19">
        <f t="shared" si="0"/>
        <v>0</v>
      </c>
      <c r="E30" s="20">
        <v>0.5</v>
      </c>
      <c r="F30" s="19">
        <f t="shared" si="1"/>
        <v>0.4</v>
      </c>
      <c r="G30" s="24" t="s">
        <v>116</v>
      </c>
      <c r="H30" s="22" t="s">
        <v>369</v>
      </c>
    </row>
    <row r="31" spans="2:8" ht="21.6" customHeight="1" x14ac:dyDescent="0.4">
      <c r="B31" s="120"/>
      <c r="C31" s="18" t="s">
        <v>45</v>
      </c>
      <c r="D31" s="19">
        <f t="shared" si="0"/>
        <v>0</v>
      </c>
      <c r="E31" s="20">
        <v>0.2</v>
      </c>
      <c r="F31" s="19">
        <f t="shared" si="1"/>
        <v>0.16000000000000003</v>
      </c>
      <c r="G31" s="21" t="s">
        <v>7</v>
      </c>
      <c r="H31" s="22"/>
    </row>
    <row r="32" spans="2:8" ht="21.6" customHeight="1" x14ac:dyDescent="0.4">
      <c r="B32" s="120"/>
      <c r="C32" s="13" t="s">
        <v>370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17"/>
    </row>
    <row r="33" spans="2:8" ht="21.6" customHeight="1" x14ac:dyDescent="0.4">
      <c r="B33" s="120"/>
      <c r="C33" s="18" t="s">
        <v>225</v>
      </c>
      <c r="D33" s="19">
        <f t="shared" si="0"/>
        <v>0</v>
      </c>
      <c r="E33" s="20">
        <v>40</v>
      </c>
      <c r="F33" s="19">
        <f t="shared" si="1"/>
        <v>32</v>
      </c>
      <c r="G33" s="24" t="s">
        <v>52</v>
      </c>
      <c r="H33" s="22"/>
    </row>
    <row r="34" spans="2:8" ht="21.6" customHeight="1" x14ac:dyDescent="0.4">
      <c r="B34" s="120"/>
      <c r="C34" s="18" t="s">
        <v>86</v>
      </c>
      <c r="D34" s="19">
        <f t="shared" si="0"/>
        <v>0</v>
      </c>
      <c r="E34" s="20">
        <v>0.5</v>
      </c>
      <c r="F34" s="19">
        <f t="shared" si="1"/>
        <v>0.4</v>
      </c>
      <c r="G34" s="24" t="s">
        <v>52</v>
      </c>
      <c r="H34" s="22"/>
    </row>
    <row r="35" spans="2:8" ht="21.6" customHeight="1" x14ac:dyDescent="0.4">
      <c r="B35" s="120"/>
      <c r="C35" s="18" t="s">
        <v>22</v>
      </c>
      <c r="D35" s="19">
        <f t="shared" si="0"/>
        <v>0</v>
      </c>
      <c r="E35" s="20">
        <v>1</v>
      </c>
      <c r="F35" s="19">
        <f t="shared" si="1"/>
        <v>0.8</v>
      </c>
      <c r="G35" s="21" t="s">
        <v>7</v>
      </c>
      <c r="H35" s="22"/>
    </row>
    <row r="36" spans="2:8" ht="21.6" customHeight="1" thickBot="1" x14ac:dyDescent="0.45">
      <c r="B36" s="121"/>
      <c r="C36" s="25" t="s">
        <v>371</v>
      </c>
      <c r="D36" s="26">
        <f t="shared" si="0"/>
        <v>0</v>
      </c>
      <c r="E36" s="27">
        <v>4</v>
      </c>
      <c r="F36" s="26">
        <f t="shared" si="1"/>
        <v>3.2</v>
      </c>
      <c r="G36" s="28" t="s">
        <v>7</v>
      </c>
      <c r="H36" s="29"/>
    </row>
    <row r="37" spans="2:8" x14ac:dyDescent="0.4">
      <c r="B37" s="30"/>
      <c r="C37" s="30"/>
      <c r="D37" s="30"/>
      <c r="E37" s="30"/>
      <c r="F37" s="30"/>
      <c r="G37" s="30"/>
      <c r="H37" s="30"/>
    </row>
  </sheetData>
  <mergeCells count="1">
    <mergeCell ref="B5:B36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C65EE-75EA-457A-A93C-4BE059EEE1D7}">
  <sheetPr>
    <pageSetUpPr fitToPage="1"/>
  </sheetPr>
  <dimension ref="B1:H15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554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373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374</v>
      </c>
    </row>
    <row r="9" spans="2:8" ht="21.6" customHeight="1" x14ac:dyDescent="0.4">
      <c r="B9" s="120"/>
      <c r="C9" s="18" t="s">
        <v>15</v>
      </c>
      <c r="D9" s="19">
        <f t="shared" si="0"/>
        <v>0</v>
      </c>
      <c r="E9" s="20">
        <v>20</v>
      </c>
      <c r="F9" s="19">
        <f t="shared" si="1"/>
        <v>16</v>
      </c>
      <c r="G9" s="24" t="s">
        <v>16</v>
      </c>
      <c r="H9" s="22" t="s">
        <v>375</v>
      </c>
    </row>
    <row r="10" spans="2:8" ht="21.6" customHeight="1" x14ac:dyDescent="0.4">
      <c r="B10" s="120"/>
      <c r="C10" s="18" t="s">
        <v>58</v>
      </c>
      <c r="D10" s="19">
        <f t="shared" si="0"/>
        <v>0</v>
      </c>
      <c r="E10" s="20">
        <v>0.8</v>
      </c>
      <c r="F10" s="19">
        <f t="shared" si="1"/>
        <v>0.64000000000000012</v>
      </c>
      <c r="G10" s="21" t="s">
        <v>7</v>
      </c>
      <c r="H10" s="22" t="s">
        <v>376</v>
      </c>
    </row>
    <row r="11" spans="2:8" ht="21.6" customHeight="1" x14ac:dyDescent="0.4">
      <c r="B11" s="120"/>
      <c r="C11" s="18" t="s">
        <v>377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7</v>
      </c>
      <c r="H11" s="22" t="s">
        <v>378</v>
      </c>
    </row>
    <row r="12" spans="2:8" ht="21.6" customHeight="1" x14ac:dyDescent="0.4">
      <c r="B12" s="120"/>
      <c r="C12" s="18" t="s">
        <v>128</v>
      </c>
      <c r="D12" s="19">
        <f t="shared" si="0"/>
        <v>0</v>
      </c>
      <c r="E12" s="20">
        <v>18</v>
      </c>
      <c r="F12" s="19">
        <f t="shared" si="1"/>
        <v>14.4</v>
      </c>
      <c r="G12" s="24" t="s">
        <v>52</v>
      </c>
      <c r="H12" s="22" t="s">
        <v>379</v>
      </c>
    </row>
    <row r="13" spans="2:8" ht="21.6" customHeight="1" x14ac:dyDescent="0.4">
      <c r="B13" s="120"/>
      <c r="C13" s="18" t="s">
        <v>55</v>
      </c>
      <c r="D13" s="19">
        <f t="shared" si="0"/>
        <v>0</v>
      </c>
      <c r="E13" s="20">
        <v>3.6</v>
      </c>
      <c r="F13" s="19">
        <f t="shared" si="1"/>
        <v>2.8800000000000003</v>
      </c>
      <c r="G13" s="21" t="s">
        <v>7</v>
      </c>
      <c r="H13" s="22" t="s">
        <v>380</v>
      </c>
    </row>
    <row r="14" spans="2:8" ht="21.6" customHeight="1" thickBot="1" x14ac:dyDescent="0.45">
      <c r="B14" s="121"/>
      <c r="C14" s="25" t="s">
        <v>381</v>
      </c>
      <c r="D14" s="26">
        <f t="shared" si="0"/>
        <v>0</v>
      </c>
      <c r="E14" s="27">
        <v>1</v>
      </c>
      <c r="F14" s="26">
        <f t="shared" si="1"/>
        <v>0.8</v>
      </c>
      <c r="G14" s="28" t="s">
        <v>7</v>
      </c>
      <c r="H14" s="29"/>
    </row>
    <row r="15" spans="2:8" x14ac:dyDescent="0.4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928D-16E7-45D4-A5D7-C8C53605EF32}">
  <sheetPr>
    <pageSetUpPr fitToPage="1"/>
  </sheetPr>
  <dimension ref="B1:H18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48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7" si="0">$F$2*E5</f>
        <v>0</v>
      </c>
      <c r="E5" s="10"/>
      <c r="F5" s="9">
        <f t="shared" ref="F5:F17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53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54</v>
      </c>
    </row>
    <row r="9" spans="2:8" ht="21.6" customHeight="1" x14ac:dyDescent="0.4">
      <c r="B9" s="120"/>
      <c r="C9" s="18" t="s">
        <v>42</v>
      </c>
      <c r="D9" s="19">
        <f t="shared" si="0"/>
        <v>0</v>
      </c>
      <c r="E9" s="20">
        <v>12</v>
      </c>
      <c r="F9" s="19">
        <f t="shared" si="1"/>
        <v>9.6000000000000014</v>
      </c>
      <c r="G9" s="21" t="s">
        <v>7</v>
      </c>
      <c r="H9" s="22" t="s">
        <v>41</v>
      </c>
    </row>
    <row r="10" spans="2:8" ht="21.6" customHeight="1" x14ac:dyDescent="0.4">
      <c r="B10" s="120"/>
      <c r="C10" s="18" t="s">
        <v>55</v>
      </c>
      <c r="D10" s="19">
        <f t="shared" si="0"/>
        <v>0</v>
      </c>
      <c r="E10" s="20">
        <v>0.8</v>
      </c>
      <c r="F10" s="19">
        <f t="shared" si="1"/>
        <v>0.64000000000000012</v>
      </c>
      <c r="G10" s="21" t="s">
        <v>7</v>
      </c>
      <c r="H10" s="22" t="s">
        <v>56</v>
      </c>
    </row>
    <row r="11" spans="2:8" ht="21.6" customHeight="1" x14ac:dyDescent="0.4">
      <c r="B11" s="120"/>
      <c r="C11" s="18" t="s">
        <v>15</v>
      </c>
      <c r="D11" s="19">
        <f t="shared" si="0"/>
        <v>0</v>
      </c>
      <c r="E11" s="20">
        <v>25</v>
      </c>
      <c r="F11" s="19">
        <f t="shared" si="1"/>
        <v>20</v>
      </c>
      <c r="G11" s="24" t="s">
        <v>16</v>
      </c>
      <c r="H11" s="22" t="s">
        <v>57</v>
      </c>
    </row>
    <row r="12" spans="2:8" ht="21.6" customHeight="1" x14ac:dyDescent="0.4">
      <c r="B12" s="120"/>
      <c r="C12" s="18" t="s">
        <v>58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59</v>
      </c>
    </row>
    <row r="13" spans="2:8" ht="21.6" customHeight="1" x14ac:dyDescent="0.4">
      <c r="B13" s="120"/>
      <c r="C13" s="18" t="s">
        <v>22</v>
      </c>
      <c r="D13" s="19">
        <f t="shared" si="0"/>
        <v>0</v>
      </c>
      <c r="E13" s="20">
        <v>2.5</v>
      </c>
      <c r="F13" s="19">
        <f t="shared" si="1"/>
        <v>2</v>
      </c>
      <c r="G13" s="21" t="s">
        <v>7</v>
      </c>
      <c r="H13" s="22" t="s">
        <v>60</v>
      </c>
    </row>
    <row r="14" spans="2:8" ht="21.6" customHeight="1" x14ac:dyDescent="0.4">
      <c r="B14" s="120"/>
      <c r="C14" s="18" t="s">
        <v>61</v>
      </c>
      <c r="D14" s="19">
        <f t="shared" si="0"/>
        <v>0</v>
      </c>
      <c r="E14" s="20">
        <v>10</v>
      </c>
      <c r="F14" s="19">
        <f t="shared" si="1"/>
        <v>8</v>
      </c>
      <c r="G14" s="21" t="s">
        <v>7</v>
      </c>
      <c r="H14" s="22" t="s">
        <v>62</v>
      </c>
    </row>
    <row r="15" spans="2:8" ht="21.6" customHeight="1" x14ac:dyDescent="0.4">
      <c r="B15" s="120"/>
      <c r="C15" s="18" t="s">
        <v>55</v>
      </c>
      <c r="D15" s="19">
        <f t="shared" si="0"/>
        <v>0</v>
      </c>
      <c r="E15" s="20">
        <v>4</v>
      </c>
      <c r="F15" s="19">
        <f t="shared" si="1"/>
        <v>3.2</v>
      </c>
      <c r="G15" s="21" t="s">
        <v>7</v>
      </c>
      <c r="H15" s="22" t="s">
        <v>63</v>
      </c>
    </row>
    <row r="16" spans="2:8" ht="21.6" customHeight="1" x14ac:dyDescent="0.4">
      <c r="B16" s="120"/>
      <c r="C16" s="18" t="s">
        <v>64</v>
      </c>
      <c r="D16" s="19">
        <f t="shared" si="0"/>
        <v>0</v>
      </c>
      <c r="E16" s="20">
        <v>2</v>
      </c>
      <c r="F16" s="19">
        <f t="shared" si="1"/>
        <v>1.6</v>
      </c>
      <c r="G16" s="21" t="s">
        <v>7</v>
      </c>
      <c r="H16" s="22" t="s">
        <v>65</v>
      </c>
    </row>
    <row r="17" spans="2:8" ht="21.6" customHeight="1" thickBot="1" x14ac:dyDescent="0.45">
      <c r="B17" s="121"/>
      <c r="C17" s="25" t="s">
        <v>45</v>
      </c>
      <c r="D17" s="26">
        <f t="shared" si="0"/>
        <v>0</v>
      </c>
      <c r="E17" s="27">
        <v>0.1</v>
      </c>
      <c r="F17" s="26">
        <f t="shared" si="1"/>
        <v>8.0000000000000016E-2</v>
      </c>
      <c r="G17" s="28" t="s">
        <v>7</v>
      </c>
      <c r="H17" s="29" t="s">
        <v>66</v>
      </c>
    </row>
    <row r="18" spans="2:8" x14ac:dyDescent="0.4">
      <c r="B18" s="30"/>
      <c r="C18" s="30"/>
      <c r="D18" s="30"/>
      <c r="E18" s="30"/>
      <c r="F18" s="30"/>
      <c r="G18" s="30"/>
      <c r="H18" s="30"/>
    </row>
  </sheetData>
  <mergeCells count="1">
    <mergeCell ref="B5:B17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4E77-AFB5-40ED-B8B7-7AC5BEB0AD4B}">
  <sheetPr>
    <pageSetUpPr fitToPage="1"/>
  </sheetPr>
  <dimension ref="B1:H41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67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40" si="0">$F$2*E5</f>
        <v>0</v>
      </c>
      <c r="E5" s="10"/>
      <c r="F5" s="9">
        <f t="shared" ref="F5:F40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68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3" t="s">
        <v>69</v>
      </c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70</v>
      </c>
    </row>
    <row r="8" spans="2:8" ht="21.6" customHeight="1" x14ac:dyDescent="0.4">
      <c r="B8" s="120"/>
      <c r="C8" s="18" t="s">
        <v>30</v>
      </c>
      <c r="D8" s="19">
        <f t="shared" si="0"/>
        <v>0</v>
      </c>
      <c r="E8" s="20">
        <v>20</v>
      </c>
      <c r="F8" s="19">
        <f t="shared" si="1"/>
        <v>16</v>
      </c>
      <c r="G8" s="21" t="s">
        <v>7</v>
      </c>
      <c r="H8" s="22" t="s">
        <v>71</v>
      </c>
    </row>
    <row r="9" spans="2:8" ht="21.6" customHeight="1" x14ac:dyDescent="0.4">
      <c r="B9" s="120"/>
      <c r="C9" s="18" t="s">
        <v>42</v>
      </c>
      <c r="D9" s="19">
        <f t="shared" si="0"/>
        <v>0</v>
      </c>
      <c r="E9" s="20">
        <v>20</v>
      </c>
      <c r="F9" s="19">
        <f t="shared" si="1"/>
        <v>16</v>
      </c>
      <c r="G9" s="21" t="s">
        <v>7</v>
      </c>
      <c r="H9" s="22" t="s">
        <v>72</v>
      </c>
    </row>
    <row r="10" spans="2:8" ht="21.6" customHeight="1" x14ac:dyDescent="0.4">
      <c r="B10" s="120"/>
      <c r="C10" s="18" t="s">
        <v>55</v>
      </c>
      <c r="D10" s="19">
        <f t="shared" si="0"/>
        <v>0</v>
      </c>
      <c r="E10" s="20">
        <v>1</v>
      </c>
      <c r="F10" s="19">
        <f t="shared" si="1"/>
        <v>0.8</v>
      </c>
      <c r="G10" s="21" t="s">
        <v>7</v>
      </c>
      <c r="H10" s="22" t="s">
        <v>73</v>
      </c>
    </row>
    <row r="11" spans="2:8" ht="21.6" customHeight="1" x14ac:dyDescent="0.4">
      <c r="B11" s="120"/>
      <c r="C11" s="18" t="s">
        <v>74</v>
      </c>
      <c r="D11" s="19">
        <f t="shared" si="0"/>
        <v>0</v>
      </c>
      <c r="E11" s="20">
        <v>35</v>
      </c>
      <c r="F11" s="19">
        <f t="shared" si="1"/>
        <v>28</v>
      </c>
      <c r="G11" s="21" t="s">
        <v>7</v>
      </c>
      <c r="H11" s="22" t="s">
        <v>75</v>
      </c>
    </row>
    <row r="12" spans="2:8" ht="21.6" customHeight="1" x14ac:dyDescent="0.4">
      <c r="B12" s="120"/>
      <c r="C12" s="18" t="s">
        <v>76</v>
      </c>
      <c r="D12" s="19">
        <f t="shared" si="0"/>
        <v>0</v>
      </c>
      <c r="E12" s="20">
        <v>0.16</v>
      </c>
      <c r="F12" s="19">
        <f t="shared" si="1"/>
        <v>0.128</v>
      </c>
      <c r="G12" s="21" t="s">
        <v>7</v>
      </c>
      <c r="H12" s="22" t="s">
        <v>77</v>
      </c>
    </row>
    <row r="13" spans="2:8" ht="21.6" customHeight="1" x14ac:dyDescent="0.4">
      <c r="B13" s="120"/>
      <c r="C13" s="18" t="s">
        <v>78</v>
      </c>
      <c r="D13" s="19">
        <f t="shared" si="0"/>
        <v>0</v>
      </c>
      <c r="E13" s="20">
        <v>45</v>
      </c>
      <c r="F13" s="19">
        <f t="shared" si="1"/>
        <v>36</v>
      </c>
      <c r="G13" s="21" t="s">
        <v>7</v>
      </c>
      <c r="H13" s="22" t="s">
        <v>79</v>
      </c>
    </row>
    <row r="14" spans="2:8" ht="21.6" customHeight="1" x14ac:dyDescent="0.4">
      <c r="B14" s="120"/>
      <c r="C14" s="18" t="s">
        <v>80</v>
      </c>
      <c r="D14" s="19">
        <f t="shared" si="0"/>
        <v>0</v>
      </c>
      <c r="E14" s="20">
        <v>15</v>
      </c>
      <c r="F14" s="19">
        <f t="shared" si="1"/>
        <v>12</v>
      </c>
      <c r="G14" s="21" t="s">
        <v>7</v>
      </c>
      <c r="H14" s="22" t="s">
        <v>81</v>
      </c>
    </row>
    <row r="15" spans="2:8" ht="21.6" customHeight="1" x14ac:dyDescent="0.4">
      <c r="B15" s="120"/>
      <c r="C15" s="18" t="s">
        <v>22</v>
      </c>
      <c r="D15" s="19">
        <f t="shared" si="0"/>
        <v>0</v>
      </c>
      <c r="E15" s="20">
        <v>0.4</v>
      </c>
      <c r="F15" s="19">
        <f t="shared" si="1"/>
        <v>0.32000000000000006</v>
      </c>
      <c r="G15" s="21" t="s">
        <v>7</v>
      </c>
      <c r="H15" s="22" t="s">
        <v>82</v>
      </c>
    </row>
    <row r="16" spans="2:8" ht="21.6" customHeight="1" x14ac:dyDescent="0.4">
      <c r="B16" s="120"/>
      <c r="C16" s="18" t="s">
        <v>45</v>
      </c>
      <c r="D16" s="19">
        <f t="shared" si="0"/>
        <v>0</v>
      </c>
      <c r="E16" s="20">
        <v>0.3</v>
      </c>
      <c r="F16" s="19">
        <f t="shared" si="1"/>
        <v>0.24</v>
      </c>
      <c r="G16" s="21" t="s">
        <v>7</v>
      </c>
      <c r="H16" s="22" t="s">
        <v>83</v>
      </c>
    </row>
    <row r="17" spans="2:8" ht="21.6" customHeight="1" x14ac:dyDescent="0.4">
      <c r="B17" s="120"/>
      <c r="C17" s="18" t="s">
        <v>84</v>
      </c>
      <c r="D17" s="19">
        <f t="shared" si="0"/>
        <v>0</v>
      </c>
      <c r="E17" s="20">
        <v>0.8</v>
      </c>
      <c r="F17" s="19">
        <f t="shared" si="1"/>
        <v>0.64000000000000012</v>
      </c>
      <c r="G17" s="21" t="s">
        <v>7</v>
      </c>
      <c r="H17" s="22" t="s">
        <v>85</v>
      </c>
    </row>
    <row r="18" spans="2:8" ht="21.6" customHeight="1" x14ac:dyDescent="0.4">
      <c r="B18" s="120"/>
      <c r="C18" s="18" t="s">
        <v>86</v>
      </c>
      <c r="D18" s="19">
        <f t="shared" si="0"/>
        <v>0</v>
      </c>
      <c r="E18" s="20">
        <v>2</v>
      </c>
      <c r="F18" s="19">
        <f t="shared" si="1"/>
        <v>1.6</v>
      </c>
      <c r="G18" s="24" t="s">
        <v>52</v>
      </c>
      <c r="H18" s="22" t="s">
        <v>87</v>
      </c>
    </row>
    <row r="19" spans="2:8" ht="21.6" customHeight="1" x14ac:dyDescent="0.4">
      <c r="B19" s="120"/>
      <c r="C19" s="18" t="s">
        <v>80</v>
      </c>
      <c r="D19" s="19">
        <f t="shared" si="0"/>
        <v>0</v>
      </c>
      <c r="E19" s="20">
        <v>6</v>
      </c>
      <c r="F19" s="19">
        <f t="shared" si="1"/>
        <v>4.8000000000000007</v>
      </c>
      <c r="G19" s="24" t="s">
        <v>88</v>
      </c>
      <c r="H19" s="22"/>
    </row>
    <row r="20" spans="2:8" ht="21.6" customHeight="1" x14ac:dyDescent="0.4">
      <c r="B20" s="120"/>
      <c r="C20" s="18" t="s">
        <v>89</v>
      </c>
      <c r="D20" s="19">
        <f t="shared" si="0"/>
        <v>0</v>
      </c>
      <c r="E20" s="20">
        <v>3</v>
      </c>
      <c r="F20" s="19">
        <f t="shared" si="1"/>
        <v>2.4000000000000004</v>
      </c>
      <c r="G20" s="21" t="s">
        <v>7</v>
      </c>
      <c r="H20" s="22"/>
    </row>
    <row r="21" spans="2:8" ht="21.6" customHeight="1" x14ac:dyDescent="0.4">
      <c r="B21" s="120"/>
      <c r="C21" s="18" t="s">
        <v>90</v>
      </c>
      <c r="D21" s="19">
        <f t="shared" si="0"/>
        <v>0</v>
      </c>
      <c r="E21" s="20">
        <v>2</v>
      </c>
      <c r="F21" s="19">
        <f t="shared" si="1"/>
        <v>1.6</v>
      </c>
      <c r="G21" s="21" t="s">
        <v>7</v>
      </c>
      <c r="H21" s="22"/>
    </row>
    <row r="22" spans="2:8" ht="21.6" customHeight="1" x14ac:dyDescent="0.4">
      <c r="B22" s="120"/>
      <c r="C22" s="13" t="s">
        <v>91</v>
      </c>
      <c r="D22" s="14">
        <f t="shared" si="0"/>
        <v>0</v>
      </c>
      <c r="E22" s="15"/>
      <c r="F22" s="14">
        <f t="shared" si="1"/>
        <v>0</v>
      </c>
      <c r="G22" s="16" t="s">
        <v>7</v>
      </c>
      <c r="H22" s="23" t="s">
        <v>92</v>
      </c>
    </row>
    <row r="23" spans="2:8" ht="21.6" customHeight="1" x14ac:dyDescent="0.4">
      <c r="B23" s="120"/>
      <c r="C23" s="18" t="s">
        <v>93</v>
      </c>
      <c r="D23" s="19">
        <f t="shared" si="0"/>
        <v>0</v>
      </c>
      <c r="E23" s="20">
        <v>30</v>
      </c>
      <c r="F23" s="19">
        <f t="shared" si="1"/>
        <v>24</v>
      </c>
      <c r="G23" s="21" t="s">
        <v>7</v>
      </c>
      <c r="H23" s="22" t="s">
        <v>94</v>
      </c>
    </row>
    <row r="24" spans="2:8" ht="21.6" customHeight="1" x14ac:dyDescent="0.4">
      <c r="B24" s="120"/>
      <c r="C24" s="18" t="s">
        <v>95</v>
      </c>
      <c r="D24" s="19">
        <f t="shared" si="0"/>
        <v>0</v>
      </c>
      <c r="E24" s="20">
        <v>10</v>
      </c>
      <c r="F24" s="19">
        <f t="shared" si="1"/>
        <v>8</v>
      </c>
      <c r="G24" s="21" t="s">
        <v>7</v>
      </c>
      <c r="H24" s="22" t="s">
        <v>96</v>
      </c>
    </row>
    <row r="25" spans="2:8" ht="21.6" customHeight="1" x14ac:dyDescent="0.4">
      <c r="B25" s="120"/>
      <c r="C25" s="18" t="s">
        <v>97</v>
      </c>
      <c r="D25" s="19">
        <f t="shared" si="0"/>
        <v>0</v>
      </c>
      <c r="E25" s="20">
        <v>5</v>
      </c>
      <c r="F25" s="19">
        <f t="shared" si="1"/>
        <v>4</v>
      </c>
      <c r="G25" s="21" t="s">
        <v>7</v>
      </c>
      <c r="H25" s="22" t="s">
        <v>98</v>
      </c>
    </row>
    <row r="26" spans="2:8" ht="21.6" customHeight="1" x14ac:dyDescent="0.4">
      <c r="B26" s="120"/>
      <c r="C26" s="18" t="s">
        <v>34</v>
      </c>
      <c r="D26" s="19">
        <f t="shared" si="0"/>
        <v>0</v>
      </c>
      <c r="E26" s="20">
        <v>1.5</v>
      </c>
      <c r="F26" s="19">
        <f t="shared" si="1"/>
        <v>1.2000000000000002</v>
      </c>
      <c r="G26" s="21" t="s">
        <v>7</v>
      </c>
      <c r="H26" s="22" t="s">
        <v>99</v>
      </c>
    </row>
    <row r="27" spans="2:8" ht="21.6" customHeight="1" x14ac:dyDescent="0.4">
      <c r="B27" s="120"/>
      <c r="C27" s="18" t="s">
        <v>100</v>
      </c>
      <c r="D27" s="19">
        <f t="shared" si="0"/>
        <v>0</v>
      </c>
      <c r="E27" s="20">
        <v>1.5</v>
      </c>
      <c r="F27" s="19">
        <f t="shared" si="1"/>
        <v>1.2000000000000002</v>
      </c>
      <c r="G27" s="21" t="s">
        <v>7</v>
      </c>
      <c r="H27" s="22" t="s">
        <v>101</v>
      </c>
    </row>
    <row r="28" spans="2:8" ht="21.6" customHeight="1" x14ac:dyDescent="0.4">
      <c r="B28" s="120"/>
      <c r="C28" s="18" t="s">
        <v>102</v>
      </c>
      <c r="D28" s="19">
        <f t="shared" si="0"/>
        <v>0</v>
      </c>
      <c r="E28" s="20">
        <v>1</v>
      </c>
      <c r="F28" s="19">
        <f t="shared" si="1"/>
        <v>0.8</v>
      </c>
      <c r="G28" s="21" t="s">
        <v>7</v>
      </c>
      <c r="H28" s="22" t="s">
        <v>103</v>
      </c>
    </row>
    <row r="29" spans="2:8" ht="21.6" customHeight="1" x14ac:dyDescent="0.4">
      <c r="B29" s="120"/>
      <c r="C29" s="18" t="s">
        <v>22</v>
      </c>
      <c r="D29" s="19">
        <f t="shared" si="0"/>
        <v>0</v>
      </c>
      <c r="E29" s="20">
        <v>1</v>
      </c>
      <c r="F29" s="19">
        <f t="shared" si="1"/>
        <v>0.8</v>
      </c>
      <c r="G29" s="21" t="s">
        <v>7</v>
      </c>
      <c r="H29" s="22" t="s">
        <v>104</v>
      </c>
    </row>
    <row r="30" spans="2:8" ht="21.6" customHeight="1" x14ac:dyDescent="0.4">
      <c r="B30" s="120"/>
      <c r="C30" s="18" t="s">
        <v>25</v>
      </c>
      <c r="D30" s="19">
        <f t="shared" si="0"/>
        <v>0</v>
      </c>
      <c r="E30" s="20">
        <v>0.2</v>
      </c>
      <c r="F30" s="19">
        <f t="shared" si="1"/>
        <v>0.16000000000000003</v>
      </c>
      <c r="G30" s="21" t="s">
        <v>7</v>
      </c>
      <c r="H30" s="22" t="s">
        <v>105</v>
      </c>
    </row>
    <row r="31" spans="2:8" ht="21.6" customHeight="1" x14ac:dyDescent="0.4">
      <c r="B31" s="120"/>
      <c r="C31" s="18" t="s">
        <v>37</v>
      </c>
      <c r="D31" s="19">
        <f t="shared" si="0"/>
        <v>0</v>
      </c>
      <c r="E31" s="20">
        <v>1</v>
      </c>
      <c r="F31" s="19">
        <f t="shared" si="1"/>
        <v>0.8</v>
      </c>
      <c r="G31" s="21" t="s">
        <v>7</v>
      </c>
      <c r="H31" s="22"/>
    </row>
    <row r="32" spans="2:8" ht="21.6" customHeight="1" x14ac:dyDescent="0.4">
      <c r="B32" s="120"/>
      <c r="C32" s="13" t="s">
        <v>106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3" t="s">
        <v>107</v>
      </c>
    </row>
    <row r="33" spans="2:8" ht="21.6" customHeight="1" x14ac:dyDescent="0.4">
      <c r="B33" s="120"/>
      <c r="C33" s="18" t="s">
        <v>108</v>
      </c>
      <c r="D33" s="19">
        <f t="shared" si="0"/>
        <v>0</v>
      </c>
      <c r="E33" s="20">
        <v>20</v>
      </c>
      <c r="F33" s="19">
        <f t="shared" si="1"/>
        <v>16</v>
      </c>
      <c r="G33" s="21" t="s">
        <v>7</v>
      </c>
      <c r="H33" s="22" t="s">
        <v>109</v>
      </c>
    </row>
    <row r="34" spans="2:8" ht="21.6" customHeight="1" x14ac:dyDescent="0.4">
      <c r="B34" s="120"/>
      <c r="C34" s="18" t="s">
        <v>110</v>
      </c>
      <c r="D34" s="19">
        <f t="shared" si="0"/>
        <v>0</v>
      </c>
      <c r="E34" s="20">
        <v>1</v>
      </c>
      <c r="F34" s="19">
        <f t="shared" si="1"/>
        <v>0.8</v>
      </c>
      <c r="G34" s="24" t="s">
        <v>52</v>
      </c>
      <c r="H34" s="22" t="s">
        <v>111</v>
      </c>
    </row>
    <row r="35" spans="2:8" ht="21.6" customHeight="1" x14ac:dyDescent="0.4">
      <c r="B35" s="120"/>
      <c r="C35" s="18" t="s">
        <v>80</v>
      </c>
      <c r="D35" s="19">
        <f t="shared" si="0"/>
        <v>0</v>
      </c>
      <c r="E35" s="20">
        <v>30</v>
      </c>
      <c r="F35" s="19">
        <f t="shared" si="1"/>
        <v>24</v>
      </c>
      <c r="G35" s="21" t="s">
        <v>7</v>
      </c>
      <c r="H35" s="22" t="s">
        <v>112</v>
      </c>
    </row>
    <row r="36" spans="2:8" ht="21.6" customHeight="1" x14ac:dyDescent="0.4">
      <c r="B36" s="120"/>
      <c r="C36" s="18" t="s">
        <v>113</v>
      </c>
      <c r="D36" s="19">
        <f t="shared" si="0"/>
        <v>0</v>
      </c>
      <c r="E36" s="20">
        <v>70</v>
      </c>
      <c r="F36" s="19">
        <f t="shared" si="1"/>
        <v>56</v>
      </c>
      <c r="G36" s="24" t="s">
        <v>52</v>
      </c>
      <c r="H36" s="22" t="s">
        <v>114</v>
      </c>
    </row>
    <row r="37" spans="2:8" ht="21.6" customHeight="1" x14ac:dyDescent="0.4">
      <c r="B37" s="120"/>
      <c r="C37" s="18" t="s">
        <v>115</v>
      </c>
      <c r="D37" s="19">
        <f t="shared" si="0"/>
        <v>0</v>
      </c>
      <c r="E37" s="20">
        <v>0.5</v>
      </c>
      <c r="F37" s="19">
        <f t="shared" si="1"/>
        <v>0.4</v>
      </c>
      <c r="G37" s="24" t="s">
        <v>116</v>
      </c>
      <c r="H37" s="22" t="s">
        <v>117</v>
      </c>
    </row>
    <row r="38" spans="2:8" ht="21.6" customHeight="1" x14ac:dyDescent="0.4">
      <c r="B38" s="120"/>
      <c r="C38" s="18" t="s">
        <v>45</v>
      </c>
      <c r="D38" s="19">
        <f t="shared" si="0"/>
        <v>0</v>
      </c>
      <c r="E38" s="20">
        <v>0.2</v>
      </c>
      <c r="F38" s="19">
        <f t="shared" si="1"/>
        <v>0.16000000000000003</v>
      </c>
      <c r="G38" s="21" t="s">
        <v>7</v>
      </c>
      <c r="H38" s="22"/>
    </row>
    <row r="39" spans="2:8" ht="21.6" customHeight="1" x14ac:dyDescent="0.4">
      <c r="B39" s="120"/>
      <c r="C39" s="13" t="s">
        <v>118</v>
      </c>
      <c r="D39" s="14">
        <f t="shared" si="0"/>
        <v>0</v>
      </c>
      <c r="E39" s="15"/>
      <c r="F39" s="14">
        <f t="shared" si="1"/>
        <v>0</v>
      </c>
      <c r="G39" s="16" t="s">
        <v>7</v>
      </c>
      <c r="H39" s="23" t="s">
        <v>119</v>
      </c>
    </row>
    <row r="40" spans="2:8" ht="21.6" customHeight="1" thickBot="1" x14ac:dyDescent="0.45">
      <c r="B40" s="121"/>
      <c r="C40" s="25" t="s">
        <v>120</v>
      </c>
      <c r="D40" s="26">
        <f t="shared" si="0"/>
        <v>0</v>
      </c>
      <c r="E40" s="27">
        <v>42</v>
      </c>
      <c r="F40" s="26">
        <f t="shared" si="1"/>
        <v>33.6</v>
      </c>
      <c r="G40" s="28" t="s">
        <v>7</v>
      </c>
      <c r="H40" s="29" t="s">
        <v>121</v>
      </c>
    </row>
    <row r="41" spans="2:8" x14ac:dyDescent="0.4">
      <c r="B41" s="30"/>
      <c r="C41" s="30"/>
      <c r="D41" s="30"/>
      <c r="E41" s="30"/>
      <c r="F41" s="30"/>
      <c r="G41" s="30"/>
      <c r="H41" s="30"/>
    </row>
  </sheetData>
  <mergeCells count="1">
    <mergeCell ref="B5:B40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A2C0B-8BB0-4D48-9514-E0BB2E09971F}">
  <sheetPr>
    <pageSetUpPr fitToPage="1"/>
  </sheetPr>
  <dimension ref="B1:H18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122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123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124</v>
      </c>
    </row>
    <row r="9" spans="2:8" ht="21.6" customHeight="1" x14ac:dyDescent="0.4">
      <c r="B9" s="120"/>
      <c r="C9" s="18" t="s">
        <v>15</v>
      </c>
      <c r="D9" s="19">
        <f t="shared" si="0"/>
        <v>0</v>
      </c>
      <c r="E9" s="20">
        <v>18</v>
      </c>
      <c r="F9" s="19">
        <f t="shared" si="1"/>
        <v>14.4</v>
      </c>
      <c r="G9" s="24" t="s">
        <v>16</v>
      </c>
      <c r="H9" s="22" t="s">
        <v>125</v>
      </c>
    </row>
    <row r="10" spans="2:8" ht="21.6" customHeight="1" x14ac:dyDescent="0.4">
      <c r="B10" s="120"/>
      <c r="C10" s="18" t="s">
        <v>22</v>
      </c>
      <c r="D10" s="19">
        <f t="shared" si="0"/>
        <v>0</v>
      </c>
      <c r="E10" s="20">
        <v>5.25</v>
      </c>
      <c r="F10" s="19">
        <f t="shared" si="1"/>
        <v>4.2</v>
      </c>
      <c r="G10" s="21" t="s">
        <v>7</v>
      </c>
      <c r="H10" s="22" t="s">
        <v>126</v>
      </c>
    </row>
    <row r="11" spans="2:8" ht="21.6" customHeight="1" x14ac:dyDescent="0.4">
      <c r="B11" s="120"/>
      <c r="C11" s="18" t="s">
        <v>55</v>
      </c>
      <c r="D11" s="19">
        <f t="shared" si="0"/>
        <v>0</v>
      </c>
      <c r="E11" s="20">
        <v>4.5</v>
      </c>
      <c r="F11" s="19">
        <f t="shared" si="1"/>
        <v>3.6</v>
      </c>
      <c r="G11" s="21" t="s">
        <v>7</v>
      </c>
      <c r="H11" s="22" t="s">
        <v>127</v>
      </c>
    </row>
    <row r="12" spans="2:8" ht="21.6" customHeight="1" x14ac:dyDescent="0.4">
      <c r="B12" s="120"/>
      <c r="C12" s="18" t="s">
        <v>128</v>
      </c>
      <c r="D12" s="19">
        <f t="shared" si="0"/>
        <v>0</v>
      </c>
      <c r="E12" s="20">
        <v>3.6</v>
      </c>
      <c r="F12" s="19">
        <f t="shared" si="1"/>
        <v>2.8800000000000003</v>
      </c>
      <c r="G12" s="24" t="s">
        <v>52</v>
      </c>
      <c r="H12" s="22" t="s">
        <v>129</v>
      </c>
    </row>
    <row r="13" spans="2:8" ht="21.6" customHeight="1" x14ac:dyDescent="0.4">
      <c r="B13" s="120"/>
      <c r="C13" s="18" t="s">
        <v>130</v>
      </c>
      <c r="D13" s="19">
        <f t="shared" si="0"/>
        <v>0</v>
      </c>
      <c r="E13" s="20">
        <v>0.6</v>
      </c>
      <c r="F13" s="19">
        <f t="shared" si="1"/>
        <v>0.48</v>
      </c>
      <c r="G13" s="21" t="s">
        <v>7</v>
      </c>
      <c r="H13" s="22" t="s">
        <v>131</v>
      </c>
    </row>
    <row r="14" spans="2:8" ht="21.6" customHeight="1" x14ac:dyDescent="0.4">
      <c r="B14" s="120"/>
      <c r="C14" s="18"/>
      <c r="D14" s="19"/>
      <c r="E14" s="20"/>
      <c r="F14" s="19"/>
      <c r="G14" s="21" t="s">
        <v>7</v>
      </c>
      <c r="H14" s="22" t="s">
        <v>132</v>
      </c>
    </row>
    <row r="15" spans="2:8" ht="21.6" customHeight="1" x14ac:dyDescent="0.4">
      <c r="B15" s="120"/>
      <c r="C15" s="18"/>
      <c r="D15" s="19"/>
      <c r="E15" s="20"/>
      <c r="F15" s="19"/>
      <c r="G15" s="21" t="s">
        <v>7</v>
      </c>
      <c r="H15" s="22" t="s">
        <v>133</v>
      </c>
    </row>
    <row r="16" spans="2:8" ht="21.6" customHeight="1" x14ac:dyDescent="0.4">
      <c r="B16" s="120"/>
      <c r="C16" s="18"/>
      <c r="D16" s="19"/>
      <c r="E16" s="20"/>
      <c r="F16" s="19"/>
      <c r="G16" s="21" t="s">
        <v>7</v>
      </c>
      <c r="H16" s="22" t="s">
        <v>134</v>
      </c>
    </row>
    <row r="17" spans="2:8" ht="21.6" customHeight="1" thickBot="1" x14ac:dyDescent="0.45">
      <c r="B17" s="121"/>
      <c r="C17" s="25"/>
      <c r="D17" s="26"/>
      <c r="E17" s="27"/>
      <c r="F17" s="26"/>
      <c r="G17" s="28" t="s">
        <v>7</v>
      </c>
      <c r="H17" s="29" t="s">
        <v>135</v>
      </c>
    </row>
    <row r="18" spans="2:8" x14ac:dyDescent="0.4">
      <c r="B18" s="30"/>
      <c r="C18" s="30"/>
      <c r="D18" s="30"/>
      <c r="E18" s="30"/>
      <c r="F18" s="30"/>
      <c r="G18" s="30"/>
      <c r="H18" s="30"/>
    </row>
  </sheetData>
  <mergeCells count="1">
    <mergeCell ref="B5:B17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BA4A0-84A8-4684-BBCE-94CC37B0E714}">
  <sheetPr>
    <pageSetUpPr fitToPage="1"/>
  </sheetPr>
  <dimension ref="B1:H35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229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6</v>
      </c>
      <c r="C5" s="8" t="s">
        <v>559</v>
      </c>
      <c r="D5" s="9">
        <f t="shared" ref="D5:D34" si="0">$F$2*E5</f>
        <v>0</v>
      </c>
      <c r="E5" s="10"/>
      <c r="F5" s="9">
        <f t="shared" ref="F5:F34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561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">
      <c r="B8" s="120"/>
      <c r="C8" s="13" t="s">
        <v>230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231</v>
      </c>
    </row>
    <row r="9" spans="2:8" ht="21.6" customHeight="1" x14ac:dyDescent="0.4">
      <c r="B9" s="120"/>
      <c r="C9" s="18" t="s">
        <v>232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233</v>
      </c>
    </row>
    <row r="10" spans="2:8" ht="21.6" customHeight="1" x14ac:dyDescent="0.4">
      <c r="B10" s="120"/>
      <c r="C10" s="18" t="s">
        <v>15</v>
      </c>
      <c r="D10" s="19">
        <f t="shared" si="0"/>
        <v>0</v>
      </c>
      <c r="E10" s="20">
        <v>2.25</v>
      </c>
      <c r="F10" s="19">
        <f t="shared" si="1"/>
        <v>1.8</v>
      </c>
      <c r="G10" s="24" t="s">
        <v>16</v>
      </c>
      <c r="H10" s="22" t="s">
        <v>234</v>
      </c>
    </row>
    <row r="11" spans="2:8" ht="21.6" customHeight="1" x14ac:dyDescent="0.4">
      <c r="B11" s="120"/>
      <c r="C11" s="18" t="s">
        <v>20</v>
      </c>
      <c r="D11" s="19">
        <f t="shared" si="0"/>
        <v>0</v>
      </c>
      <c r="E11" s="20">
        <v>1.08</v>
      </c>
      <c r="F11" s="19">
        <f t="shared" si="1"/>
        <v>0.8640000000000001</v>
      </c>
      <c r="G11" s="21" t="s">
        <v>7</v>
      </c>
      <c r="H11" s="22" t="s">
        <v>235</v>
      </c>
    </row>
    <row r="12" spans="2:8" ht="21.6" customHeight="1" x14ac:dyDescent="0.4">
      <c r="B12" s="120"/>
      <c r="C12" s="18" t="s">
        <v>22</v>
      </c>
      <c r="D12" s="19">
        <f t="shared" si="0"/>
        <v>0</v>
      </c>
      <c r="E12" s="20">
        <v>0.63</v>
      </c>
      <c r="F12" s="19">
        <f t="shared" si="1"/>
        <v>0.504</v>
      </c>
      <c r="G12" s="21" t="s">
        <v>7</v>
      </c>
      <c r="H12" s="22" t="s">
        <v>236</v>
      </c>
    </row>
    <row r="13" spans="2:8" ht="21.6" customHeight="1" x14ac:dyDescent="0.4">
      <c r="B13" s="120"/>
      <c r="C13" s="18" t="s">
        <v>100</v>
      </c>
      <c r="D13" s="19">
        <f t="shared" si="0"/>
        <v>0</v>
      </c>
      <c r="E13" s="20">
        <v>0.72</v>
      </c>
      <c r="F13" s="19">
        <f t="shared" si="1"/>
        <v>0.57599999999999996</v>
      </c>
      <c r="G13" s="21" t="s">
        <v>7</v>
      </c>
      <c r="H13" s="22" t="s">
        <v>75</v>
      </c>
    </row>
    <row r="14" spans="2:8" ht="21.6" customHeight="1" x14ac:dyDescent="0.4">
      <c r="B14" s="120"/>
      <c r="C14" s="18" t="s">
        <v>34</v>
      </c>
      <c r="D14" s="19">
        <f t="shared" si="0"/>
        <v>0</v>
      </c>
      <c r="E14" s="20">
        <v>0.45</v>
      </c>
      <c r="F14" s="19">
        <f t="shared" si="1"/>
        <v>0.36000000000000004</v>
      </c>
      <c r="G14" s="21" t="s">
        <v>7</v>
      </c>
      <c r="H14" s="22" t="s">
        <v>237</v>
      </c>
    </row>
    <row r="15" spans="2:8" ht="21.6" customHeight="1" x14ac:dyDescent="0.4">
      <c r="B15" s="120"/>
      <c r="C15" s="18" t="s">
        <v>55</v>
      </c>
      <c r="D15" s="19">
        <f t="shared" si="0"/>
        <v>0</v>
      </c>
      <c r="E15" s="20">
        <v>0.9</v>
      </c>
      <c r="F15" s="19">
        <f t="shared" si="1"/>
        <v>0.72000000000000008</v>
      </c>
      <c r="G15" s="21" t="s">
        <v>7</v>
      </c>
      <c r="H15" s="22"/>
    </row>
    <row r="16" spans="2:8" ht="21.6" customHeight="1" x14ac:dyDescent="0.4">
      <c r="B16" s="120"/>
      <c r="C16" s="13" t="s">
        <v>238</v>
      </c>
      <c r="D16" s="14">
        <f t="shared" si="0"/>
        <v>0</v>
      </c>
      <c r="E16" s="15"/>
      <c r="F16" s="14">
        <f t="shared" si="1"/>
        <v>0</v>
      </c>
      <c r="G16" s="16" t="s">
        <v>7</v>
      </c>
      <c r="H16" s="23" t="s">
        <v>239</v>
      </c>
    </row>
    <row r="17" spans="2:8" ht="21.6" customHeight="1" x14ac:dyDescent="0.4">
      <c r="B17" s="120"/>
      <c r="C17" s="18" t="s">
        <v>149</v>
      </c>
      <c r="D17" s="19">
        <f t="shared" si="0"/>
        <v>0</v>
      </c>
      <c r="E17" s="20">
        <v>1.2</v>
      </c>
      <c r="F17" s="19">
        <f t="shared" si="1"/>
        <v>0.96</v>
      </c>
      <c r="G17" s="21" t="s">
        <v>7</v>
      </c>
      <c r="H17" s="22" t="s">
        <v>240</v>
      </c>
    </row>
    <row r="18" spans="2:8" ht="21.6" customHeight="1" x14ac:dyDescent="0.4">
      <c r="B18" s="120"/>
      <c r="C18" s="18" t="s">
        <v>34</v>
      </c>
      <c r="D18" s="19">
        <f t="shared" si="0"/>
        <v>0</v>
      </c>
      <c r="E18" s="20">
        <v>0.36</v>
      </c>
      <c r="F18" s="19">
        <f t="shared" si="1"/>
        <v>0.28799999999999998</v>
      </c>
      <c r="G18" s="21" t="s">
        <v>7</v>
      </c>
      <c r="H18" s="22" t="s">
        <v>241</v>
      </c>
    </row>
    <row r="19" spans="2:8" ht="21.6" customHeight="1" x14ac:dyDescent="0.4">
      <c r="B19" s="120"/>
      <c r="C19" s="18" t="s">
        <v>30</v>
      </c>
      <c r="D19" s="19">
        <f t="shared" si="0"/>
        <v>0</v>
      </c>
      <c r="E19" s="20">
        <v>7</v>
      </c>
      <c r="F19" s="19">
        <f t="shared" si="1"/>
        <v>5.6000000000000005</v>
      </c>
      <c r="G19" s="21" t="s">
        <v>7</v>
      </c>
      <c r="H19" s="22" t="s">
        <v>242</v>
      </c>
    </row>
    <row r="20" spans="2:8" ht="21.6" customHeight="1" x14ac:dyDescent="0.4">
      <c r="B20" s="120"/>
      <c r="C20" s="18" t="s">
        <v>243</v>
      </c>
      <c r="D20" s="19">
        <f t="shared" si="0"/>
        <v>0</v>
      </c>
      <c r="E20" s="20">
        <v>1.5</v>
      </c>
      <c r="F20" s="19">
        <f t="shared" si="1"/>
        <v>1.2000000000000002</v>
      </c>
      <c r="G20" s="21" t="s">
        <v>7</v>
      </c>
      <c r="H20" s="22" t="s">
        <v>244</v>
      </c>
    </row>
    <row r="21" spans="2:8" ht="21.6" customHeight="1" x14ac:dyDescent="0.4">
      <c r="B21" s="120"/>
      <c r="C21" s="18" t="s">
        <v>64</v>
      </c>
      <c r="D21" s="19">
        <f t="shared" si="0"/>
        <v>0</v>
      </c>
      <c r="E21" s="20">
        <v>3</v>
      </c>
      <c r="F21" s="19">
        <f t="shared" si="1"/>
        <v>2.4000000000000004</v>
      </c>
      <c r="G21" s="21" t="s">
        <v>7</v>
      </c>
      <c r="H21" s="22" t="s">
        <v>245</v>
      </c>
    </row>
    <row r="22" spans="2:8" ht="21.6" customHeight="1" x14ac:dyDescent="0.4">
      <c r="B22" s="120"/>
      <c r="C22" s="18" t="s">
        <v>45</v>
      </c>
      <c r="D22" s="19">
        <f t="shared" si="0"/>
        <v>0</v>
      </c>
      <c r="E22" s="20">
        <v>0.04</v>
      </c>
      <c r="F22" s="19">
        <f t="shared" si="1"/>
        <v>3.2000000000000001E-2</v>
      </c>
      <c r="G22" s="21" t="s">
        <v>7</v>
      </c>
      <c r="H22" s="22" t="s">
        <v>246</v>
      </c>
    </row>
    <row r="23" spans="2:8" ht="21.6" customHeight="1" x14ac:dyDescent="0.4">
      <c r="B23" s="120"/>
      <c r="C23" s="18"/>
      <c r="D23" s="19">
        <f t="shared" si="0"/>
        <v>0</v>
      </c>
      <c r="E23" s="20"/>
      <c r="F23" s="19">
        <f t="shared" si="1"/>
        <v>0</v>
      </c>
      <c r="G23" s="21" t="s">
        <v>7</v>
      </c>
      <c r="H23" s="22" t="s">
        <v>75</v>
      </c>
    </row>
    <row r="24" spans="2:8" ht="21.6" customHeight="1" x14ac:dyDescent="0.4">
      <c r="B24" s="120"/>
      <c r="C24" s="18"/>
      <c r="D24" s="19">
        <f t="shared" si="0"/>
        <v>0</v>
      </c>
      <c r="E24" s="20"/>
      <c r="F24" s="19">
        <f t="shared" si="1"/>
        <v>0</v>
      </c>
      <c r="G24" s="21" t="s">
        <v>7</v>
      </c>
      <c r="H24" s="22" t="s">
        <v>247</v>
      </c>
    </row>
    <row r="25" spans="2:8" ht="21.6" customHeight="1" x14ac:dyDescent="0.4">
      <c r="B25" s="120"/>
      <c r="C25" s="13" t="s">
        <v>248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23" t="s">
        <v>249</v>
      </c>
    </row>
    <row r="26" spans="2:8" ht="21.6" customHeight="1" x14ac:dyDescent="0.4">
      <c r="B26" s="120"/>
      <c r="C26" s="18" t="s">
        <v>40</v>
      </c>
      <c r="D26" s="19">
        <f t="shared" si="0"/>
        <v>0</v>
      </c>
      <c r="E26" s="20">
        <v>3</v>
      </c>
      <c r="F26" s="19">
        <f t="shared" si="1"/>
        <v>2.4000000000000004</v>
      </c>
      <c r="G26" s="21" t="s">
        <v>7</v>
      </c>
      <c r="H26" s="22" t="s">
        <v>250</v>
      </c>
    </row>
    <row r="27" spans="2:8" ht="21.6" customHeight="1" x14ac:dyDescent="0.4">
      <c r="B27" s="120"/>
      <c r="C27" s="18" t="s">
        <v>32</v>
      </c>
      <c r="D27" s="19">
        <f t="shared" si="0"/>
        <v>0</v>
      </c>
      <c r="E27" s="20">
        <v>12</v>
      </c>
      <c r="F27" s="19">
        <f t="shared" si="1"/>
        <v>9.6000000000000014</v>
      </c>
      <c r="G27" s="21" t="s">
        <v>7</v>
      </c>
      <c r="H27" s="22" t="s">
        <v>251</v>
      </c>
    </row>
    <row r="28" spans="2:8" ht="21.6" customHeight="1" x14ac:dyDescent="0.4">
      <c r="B28" s="120"/>
      <c r="C28" s="18" t="s">
        <v>18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7</v>
      </c>
      <c r="H28" s="22" t="s">
        <v>154</v>
      </c>
    </row>
    <row r="29" spans="2:8" ht="21.6" customHeight="1" x14ac:dyDescent="0.4">
      <c r="B29" s="120"/>
      <c r="C29" s="18" t="s">
        <v>34</v>
      </c>
      <c r="D29" s="19">
        <f t="shared" si="0"/>
        <v>0</v>
      </c>
      <c r="E29" s="20">
        <v>3</v>
      </c>
      <c r="F29" s="19">
        <f t="shared" si="1"/>
        <v>2.4000000000000004</v>
      </c>
      <c r="G29" s="21" t="s">
        <v>7</v>
      </c>
      <c r="H29" s="22" t="s">
        <v>252</v>
      </c>
    </row>
    <row r="30" spans="2:8" ht="21.6" customHeight="1" x14ac:dyDescent="0.4">
      <c r="B30" s="120"/>
      <c r="C30" s="18" t="s">
        <v>45</v>
      </c>
      <c r="D30" s="19">
        <f t="shared" si="0"/>
        <v>0</v>
      </c>
      <c r="E30" s="20">
        <v>0.1</v>
      </c>
      <c r="F30" s="19">
        <f t="shared" si="1"/>
        <v>8.0000000000000016E-2</v>
      </c>
      <c r="G30" s="21" t="s">
        <v>7</v>
      </c>
      <c r="H30" s="22" t="s">
        <v>253</v>
      </c>
    </row>
    <row r="31" spans="2:8" ht="21.6" customHeight="1" x14ac:dyDescent="0.4">
      <c r="B31" s="120"/>
      <c r="C31" s="18"/>
      <c r="D31" s="19">
        <f t="shared" si="0"/>
        <v>0</v>
      </c>
      <c r="E31" s="20"/>
      <c r="F31" s="19">
        <f t="shared" si="1"/>
        <v>0</v>
      </c>
      <c r="G31" s="21" t="s">
        <v>7</v>
      </c>
      <c r="H31" s="22" t="s">
        <v>254</v>
      </c>
    </row>
    <row r="32" spans="2:8" ht="21.6" customHeight="1" x14ac:dyDescent="0.4">
      <c r="B32" s="120"/>
      <c r="C32" s="18"/>
      <c r="D32" s="19">
        <f t="shared" si="0"/>
        <v>0</v>
      </c>
      <c r="E32" s="20"/>
      <c r="F32" s="19">
        <f t="shared" si="1"/>
        <v>0</v>
      </c>
      <c r="G32" s="21" t="s">
        <v>7</v>
      </c>
      <c r="H32" s="22" t="s">
        <v>255</v>
      </c>
    </row>
    <row r="33" spans="2:8" ht="21.6" customHeight="1" x14ac:dyDescent="0.4">
      <c r="B33" s="120"/>
      <c r="C33" s="13" t="s">
        <v>256</v>
      </c>
      <c r="D33" s="14">
        <f t="shared" si="0"/>
        <v>0</v>
      </c>
      <c r="E33" s="15"/>
      <c r="F33" s="14">
        <f t="shared" si="1"/>
        <v>0</v>
      </c>
      <c r="G33" s="16" t="s">
        <v>7</v>
      </c>
      <c r="H33" s="17"/>
    </row>
    <row r="34" spans="2:8" ht="21.6" customHeight="1" thickBot="1" x14ac:dyDescent="0.45">
      <c r="B34" s="121"/>
      <c r="C34" s="25" t="s">
        <v>257</v>
      </c>
      <c r="D34" s="26">
        <f t="shared" si="0"/>
        <v>0</v>
      </c>
      <c r="E34" s="27">
        <v>25</v>
      </c>
      <c r="F34" s="26">
        <f t="shared" si="1"/>
        <v>20</v>
      </c>
      <c r="G34" s="28" t="s">
        <v>7</v>
      </c>
      <c r="H34" s="29"/>
    </row>
    <row r="35" spans="2:8" x14ac:dyDescent="0.4">
      <c r="B35" s="30"/>
      <c r="C35" s="30"/>
      <c r="D35" s="30"/>
      <c r="E35" s="30"/>
      <c r="F35" s="30"/>
      <c r="G35" s="30"/>
      <c r="H35" s="30"/>
    </row>
  </sheetData>
  <mergeCells count="1">
    <mergeCell ref="B5:B34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FB851-FCAA-4C4A-B9D5-AF8E17BD0AD7}">
  <sheetPr>
    <pageSetUpPr fitToPage="1"/>
  </sheetPr>
  <dimension ref="B1:H18"/>
  <sheetViews>
    <sheetView workbookViewId="0"/>
  </sheetViews>
  <sheetFormatPr defaultColWidth="9" defaultRowHeight="17.25" x14ac:dyDescent="0.4"/>
  <cols>
    <col min="1" max="1" width="1.625" style="1" customWidth="1"/>
    <col min="2" max="2" width="3.625" style="1" customWidth="1"/>
    <col min="3" max="3" width="30.625" style="1" customWidth="1"/>
    <col min="4" max="4" width="10.625" style="1" customWidth="1"/>
    <col min="5" max="6" width="8.125" style="1" customWidth="1"/>
    <col min="7" max="7" width="15.625" style="1" customWidth="1"/>
    <col min="8" max="8" width="65.625" style="1" customWidth="1"/>
    <col min="9" max="16384" width="9" style="1"/>
  </cols>
  <sheetData>
    <row r="1" spans="2:8" ht="18" thickBot="1" x14ac:dyDescent="0.45"/>
    <row r="2" spans="2:8" ht="34.35" customHeight="1" thickBot="1" x14ac:dyDescent="0.45">
      <c r="B2" s="2" t="s">
        <v>0</v>
      </c>
      <c r="C2" s="3"/>
      <c r="D2" s="3"/>
      <c r="E2" s="3" t="s">
        <v>558</v>
      </c>
      <c r="F2" s="4"/>
      <c r="G2" s="3"/>
      <c r="H2" s="5"/>
    </row>
    <row r="3" spans="2:8" ht="21.6" customHeight="1" thickBot="1" x14ac:dyDescent="0.45">
      <c r="B3" s="6" t="s">
        <v>258</v>
      </c>
      <c r="F3" s="7">
        <v>0.8</v>
      </c>
    </row>
    <row r="4" spans="2:8" s="37" customFormat="1" ht="45" customHeight="1" thickBot="1" x14ac:dyDescent="0.45">
      <c r="B4" s="31" t="s">
        <v>2</v>
      </c>
      <c r="C4" s="32" t="s">
        <v>3</v>
      </c>
      <c r="D4" s="33" t="s">
        <v>556</v>
      </c>
      <c r="E4" s="34" t="s">
        <v>555</v>
      </c>
      <c r="F4" s="33" t="s">
        <v>557</v>
      </c>
      <c r="G4" s="35" t="s">
        <v>4</v>
      </c>
      <c r="H4" s="36" t="s">
        <v>5</v>
      </c>
    </row>
    <row r="5" spans="2:8" ht="21.6" customHeight="1" x14ac:dyDescent="0.4">
      <c r="B5" s="119" t="s">
        <v>49</v>
      </c>
      <c r="C5" s="8" t="s">
        <v>560</v>
      </c>
      <c r="D5" s="9">
        <f t="shared" ref="D5:D14" si="0">$F$2*E5</f>
        <v>0</v>
      </c>
      <c r="E5" s="10"/>
      <c r="F5" s="9">
        <f t="shared" ref="F5:F14" si="1">$F$3*E5</f>
        <v>0</v>
      </c>
      <c r="G5" s="11" t="s">
        <v>7</v>
      </c>
      <c r="H5" s="12"/>
    </row>
    <row r="6" spans="2:8" ht="21.6" customHeight="1" x14ac:dyDescent="0.4">
      <c r="B6" s="120"/>
      <c r="C6" s="13" t="s">
        <v>50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/>
    </row>
    <row r="7" spans="2:8" ht="21.6" customHeight="1" x14ac:dyDescent="0.4">
      <c r="B7" s="120"/>
      <c r="C7" s="18" t="s">
        <v>51</v>
      </c>
      <c r="D7" s="19">
        <f t="shared" si="0"/>
        <v>0</v>
      </c>
      <c r="E7" s="20">
        <v>120</v>
      </c>
      <c r="F7" s="19">
        <f t="shared" si="1"/>
        <v>96</v>
      </c>
      <c r="G7" s="24" t="s">
        <v>52</v>
      </c>
      <c r="H7" s="22"/>
    </row>
    <row r="8" spans="2:8" ht="21.6" customHeight="1" x14ac:dyDescent="0.4">
      <c r="B8" s="120"/>
      <c r="C8" s="13" t="s">
        <v>259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23" t="s">
        <v>260</v>
      </c>
    </row>
    <row r="9" spans="2:8" ht="21.6" customHeight="1" x14ac:dyDescent="0.4">
      <c r="B9" s="120"/>
      <c r="C9" s="18" t="s">
        <v>15</v>
      </c>
      <c r="D9" s="19">
        <f t="shared" si="0"/>
        <v>0</v>
      </c>
      <c r="E9" s="20">
        <v>25</v>
      </c>
      <c r="F9" s="19">
        <f t="shared" si="1"/>
        <v>20</v>
      </c>
      <c r="G9" s="24" t="s">
        <v>16</v>
      </c>
      <c r="H9" s="22" t="s">
        <v>261</v>
      </c>
    </row>
    <row r="10" spans="2:8" ht="21.6" customHeight="1" x14ac:dyDescent="0.4">
      <c r="B10" s="120"/>
      <c r="C10" s="18" t="s">
        <v>58</v>
      </c>
      <c r="D10" s="19">
        <f t="shared" si="0"/>
        <v>0</v>
      </c>
      <c r="E10" s="20">
        <v>1</v>
      </c>
      <c r="F10" s="19">
        <f t="shared" si="1"/>
        <v>0.8</v>
      </c>
      <c r="G10" s="21" t="s">
        <v>7</v>
      </c>
      <c r="H10" s="22" t="s">
        <v>262</v>
      </c>
    </row>
    <row r="11" spans="2:8" ht="21.6" customHeight="1" x14ac:dyDescent="0.4">
      <c r="B11" s="120"/>
      <c r="C11" s="18" t="s">
        <v>22</v>
      </c>
      <c r="D11" s="19">
        <f t="shared" si="0"/>
        <v>0</v>
      </c>
      <c r="E11" s="20">
        <v>7</v>
      </c>
      <c r="F11" s="19">
        <f t="shared" si="1"/>
        <v>5.6000000000000005</v>
      </c>
      <c r="G11" s="21" t="s">
        <v>7</v>
      </c>
      <c r="H11" s="22" t="s">
        <v>263</v>
      </c>
    </row>
    <row r="12" spans="2:8" ht="21.6" customHeight="1" x14ac:dyDescent="0.4">
      <c r="B12" s="120"/>
      <c r="C12" s="18" t="s">
        <v>55</v>
      </c>
      <c r="D12" s="19">
        <f t="shared" si="0"/>
        <v>0</v>
      </c>
      <c r="E12" s="20">
        <v>5</v>
      </c>
      <c r="F12" s="19">
        <f t="shared" si="1"/>
        <v>4</v>
      </c>
      <c r="G12" s="21" t="s">
        <v>7</v>
      </c>
      <c r="H12" s="22" t="s">
        <v>264</v>
      </c>
    </row>
    <row r="13" spans="2:8" ht="21.6" customHeight="1" x14ac:dyDescent="0.4">
      <c r="B13" s="120"/>
      <c r="C13" s="18" t="s">
        <v>128</v>
      </c>
      <c r="D13" s="19">
        <f t="shared" si="0"/>
        <v>0</v>
      </c>
      <c r="E13" s="20">
        <v>8</v>
      </c>
      <c r="F13" s="19">
        <f t="shared" si="1"/>
        <v>6.4</v>
      </c>
      <c r="G13" s="24" t="s">
        <v>52</v>
      </c>
      <c r="H13" s="22" t="s">
        <v>265</v>
      </c>
    </row>
    <row r="14" spans="2:8" ht="21.6" customHeight="1" x14ac:dyDescent="0.4">
      <c r="B14" s="120"/>
      <c r="C14" s="18" t="s">
        <v>266</v>
      </c>
      <c r="D14" s="19">
        <f t="shared" si="0"/>
        <v>0</v>
      </c>
      <c r="E14" s="20">
        <v>4</v>
      </c>
      <c r="F14" s="19">
        <f t="shared" si="1"/>
        <v>3.2</v>
      </c>
      <c r="G14" s="21" t="s">
        <v>7</v>
      </c>
      <c r="H14" s="22" t="s">
        <v>267</v>
      </c>
    </row>
    <row r="15" spans="2:8" ht="21.6" customHeight="1" x14ac:dyDescent="0.4">
      <c r="B15" s="120"/>
      <c r="C15" s="18"/>
      <c r="D15" s="19"/>
      <c r="E15" s="20"/>
      <c r="F15" s="19"/>
      <c r="G15" s="21" t="s">
        <v>7</v>
      </c>
      <c r="H15" s="22" t="s">
        <v>17</v>
      </c>
    </row>
    <row r="16" spans="2:8" ht="21.6" customHeight="1" x14ac:dyDescent="0.4">
      <c r="B16" s="120"/>
      <c r="C16" s="18"/>
      <c r="D16" s="19"/>
      <c r="E16" s="20"/>
      <c r="F16" s="19"/>
      <c r="G16" s="21" t="s">
        <v>7</v>
      </c>
      <c r="H16" s="22" t="s">
        <v>268</v>
      </c>
    </row>
    <row r="17" spans="2:8" ht="21.6" customHeight="1" thickBot="1" x14ac:dyDescent="0.45">
      <c r="B17" s="121"/>
      <c r="C17" s="25"/>
      <c r="D17" s="26"/>
      <c r="E17" s="27"/>
      <c r="F17" s="26"/>
      <c r="G17" s="28" t="s">
        <v>7</v>
      </c>
      <c r="H17" s="29" t="s">
        <v>269</v>
      </c>
    </row>
    <row r="18" spans="2:8" x14ac:dyDescent="0.4">
      <c r="B18" s="30"/>
      <c r="C18" s="30"/>
      <c r="D18" s="30"/>
      <c r="E18" s="30"/>
      <c r="F18" s="30"/>
      <c r="G18" s="30"/>
      <c r="H18" s="30"/>
    </row>
  </sheetData>
  <mergeCells count="1">
    <mergeCell ref="B5:B17"/>
  </mergeCells>
  <phoneticPr fontId="1"/>
  <pageMargins left="0.47222222222222221" right="0.47222222222222221" top="0.47222222222222221" bottom="0.47222222222222221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45</vt:i4>
      </vt:variant>
    </vt:vector>
  </HeadingPairs>
  <TitlesOfParts>
    <vt:vector size="45" baseType="lpstr">
      <vt:lpstr>普通食</vt:lpstr>
      <vt:lpstr>除去食</vt:lpstr>
      <vt:lpstr>離乳食</vt:lpstr>
      <vt:lpstr>5月1日(水)(昼食)</vt:lpstr>
      <vt:lpstr>5月1日(水)(３時)</vt:lpstr>
      <vt:lpstr>5月2日(木)(昼食)</vt:lpstr>
      <vt:lpstr>5月2日(木)(３時)</vt:lpstr>
      <vt:lpstr>5月7日(火)(昼食)</vt:lpstr>
      <vt:lpstr>5月7日(火)(３時)</vt:lpstr>
      <vt:lpstr>5月8日(水)(昼食)</vt:lpstr>
      <vt:lpstr>5月8日(水)(３時)</vt:lpstr>
      <vt:lpstr>5月9日(木)(昼食)</vt:lpstr>
      <vt:lpstr>5月9日(木)(３時)</vt:lpstr>
      <vt:lpstr>5月10日(金)(昼食)</vt:lpstr>
      <vt:lpstr>5月10日(金)(３時)</vt:lpstr>
      <vt:lpstr>5月13日(月)(昼食)</vt:lpstr>
      <vt:lpstr>5月13日(月)(３時)</vt:lpstr>
      <vt:lpstr>5月14日(火)(昼食)</vt:lpstr>
      <vt:lpstr>5月14日(火)(３時)</vt:lpstr>
      <vt:lpstr>5月15日(水)(昼食)</vt:lpstr>
      <vt:lpstr>5月15日(水)(３時)</vt:lpstr>
      <vt:lpstr>5月16日(木)(昼食)</vt:lpstr>
      <vt:lpstr>5月16日(木)(３時)</vt:lpstr>
      <vt:lpstr>5月17日(金)(昼食)</vt:lpstr>
      <vt:lpstr>5月17日(金)(３時)</vt:lpstr>
      <vt:lpstr>5月20日(月)(昼食)</vt:lpstr>
      <vt:lpstr>5月20日(月)(３時)</vt:lpstr>
      <vt:lpstr>5月21日(火)(昼食)</vt:lpstr>
      <vt:lpstr>5月21日(火)(３時)</vt:lpstr>
      <vt:lpstr>5月22日(水)(昼食)</vt:lpstr>
      <vt:lpstr>5月22日(水)(３時)</vt:lpstr>
      <vt:lpstr>5月23日(木)(昼食)</vt:lpstr>
      <vt:lpstr>5月23日(木)(３時)</vt:lpstr>
      <vt:lpstr>5月24日(金)(昼食)</vt:lpstr>
      <vt:lpstr>5月24日(金)(３時)</vt:lpstr>
      <vt:lpstr>5月27日(月)(昼食)</vt:lpstr>
      <vt:lpstr>5月27日(月)(３時)</vt:lpstr>
      <vt:lpstr>5月28日(火)(昼食)</vt:lpstr>
      <vt:lpstr>5月28日(火)(３時)</vt:lpstr>
      <vt:lpstr>5月29日(水)(昼食)</vt:lpstr>
      <vt:lpstr>5月29日(水)(３時)</vt:lpstr>
      <vt:lpstr>5月30日(木)(昼食)</vt:lpstr>
      <vt:lpstr>5月30日(木)(３時)</vt:lpstr>
      <vt:lpstr>5月31日(金)(昼食)</vt:lpstr>
      <vt:lpstr>5月31日(金)(３時)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suguru uchida</cp:lastModifiedBy>
  <dcterms:created xsi:type="dcterms:W3CDTF">2024-03-25T08:10:12Z</dcterms:created>
  <dcterms:modified xsi:type="dcterms:W3CDTF">2024-04-26T08:57:24Z</dcterms:modified>
</cp:coreProperties>
</file>