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us\Downloads\えすこーと\"/>
    </mc:Choice>
  </mc:AlternateContent>
  <xr:revisionPtr revIDLastSave="0" documentId="13_ncr:1_{20111758-87E1-4378-AA91-145ACA4C8E1B}" xr6:coauthVersionLast="47" xr6:coauthVersionMax="47" xr10:uidLastSave="{00000000-0000-0000-0000-000000000000}"/>
  <bookViews>
    <workbookView xWindow="-120" yWindow="-120" windowWidth="29040" windowHeight="15840" xr2:uid="{D8945BFC-77D5-4A9F-9D49-B23786F43E54}"/>
  </bookViews>
  <sheets>
    <sheet name="普通食" sheetId="56" r:id="rId1"/>
    <sheet name="離乳食" sheetId="57" r:id="rId2"/>
    <sheet name="4月1日(月)(昼食)" sheetId="2" r:id="rId3"/>
    <sheet name="4月1日(月)(３時)" sheetId="3" r:id="rId4"/>
    <sheet name="4月2日(火)(昼食)" sheetId="4" r:id="rId5"/>
    <sheet name="4月2日(火)(３時)" sheetId="5" r:id="rId6"/>
    <sheet name="4月3日(水)(昼食)" sheetId="6" r:id="rId7"/>
    <sheet name="4月3日(水)(３時)" sheetId="7" r:id="rId8"/>
    <sheet name="4月4日(木)(昼食)" sheetId="8" r:id="rId9"/>
    <sheet name="4月4日(木)(３時)" sheetId="9" r:id="rId10"/>
    <sheet name="4月5日(金)(昼食)" sheetId="10" r:id="rId11"/>
    <sheet name="4月5日(金)(３時)" sheetId="11" r:id="rId12"/>
    <sheet name="4月8日(月)(昼食)" sheetId="14" r:id="rId13"/>
    <sheet name="4月8日(月)(３時)" sheetId="15" r:id="rId14"/>
    <sheet name="4月9日(火)(昼食)" sheetId="16" r:id="rId15"/>
    <sheet name="4月9日(火)(３時)" sheetId="17" r:id="rId16"/>
    <sheet name="4月10日(水)(昼食)" sheetId="18" r:id="rId17"/>
    <sheet name="4月10日(水)(３時)" sheetId="19" r:id="rId18"/>
    <sheet name="4月11日(木)(昼食)" sheetId="20" r:id="rId19"/>
    <sheet name="4月11日(木)(３時)" sheetId="21" r:id="rId20"/>
    <sheet name="4月12日(金)(昼食)" sheetId="22" r:id="rId21"/>
    <sheet name="4月12日(金)(３時)" sheetId="23" r:id="rId22"/>
    <sheet name="4月15日(月)(昼食)" sheetId="26" r:id="rId23"/>
    <sheet name="4月15日(月)(３時)" sheetId="27" r:id="rId24"/>
    <sheet name="4月16日(火)(昼食)" sheetId="28" r:id="rId25"/>
    <sheet name="4月16日(火)(３時)" sheetId="29" r:id="rId26"/>
    <sheet name="4月17日(水)(昼食)" sheetId="30" r:id="rId27"/>
    <sheet name="4月17日(水)(３時)" sheetId="31" r:id="rId28"/>
    <sheet name="4月18日(木)(昼食)" sheetId="32" r:id="rId29"/>
    <sheet name="4月18日(木)(３時)" sheetId="33" r:id="rId30"/>
    <sheet name="4月19日(金)(昼食)" sheetId="34" r:id="rId31"/>
    <sheet name="4月19日(金)(３時)" sheetId="35" r:id="rId32"/>
    <sheet name="4月22日(月)(昼食)" sheetId="38" r:id="rId33"/>
    <sheet name="4月22日(月)(３時)" sheetId="39" r:id="rId34"/>
    <sheet name="4月23日(火)(昼食)" sheetId="40" r:id="rId35"/>
    <sheet name="4月23日(火)(３時)" sheetId="41" r:id="rId36"/>
    <sheet name="4月24日(水)(昼食)" sheetId="42" r:id="rId37"/>
    <sheet name="4月24日(水)(３時)" sheetId="43" r:id="rId38"/>
    <sheet name="4月25日(木)(昼食)" sheetId="44" r:id="rId39"/>
    <sheet name="4月25日(木)(３時)" sheetId="45" r:id="rId40"/>
    <sheet name="4月26日(金)(昼食)" sheetId="46" r:id="rId41"/>
    <sheet name="4月26日(金)(３時)" sheetId="47" r:id="rId42"/>
    <sheet name="4月30日(火)(昼食)" sheetId="52" r:id="rId43"/>
    <sheet name="4月30日(火)(３時)" sheetId="53" r:id="rId4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53" l="1"/>
  <c r="D15" i="53"/>
  <c r="F14" i="53"/>
  <c r="D14" i="53"/>
  <c r="F13" i="53"/>
  <c r="D13" i="53"/>
  <c r="F12" i="53"/>
  <c r="D12" i="53"/>
  <c r="F11" i="53"/>
  <c r="D11" i="53"/>
  <c r="F10" i="53"/>
  <c r="D10" i="53"/>
  <c r="F9" i="53"/>
  <c r="D9" i="53"/>
  <c r="F8" i="53"/>
  <c r="D8" i="53"/>
  <c r="F7" i="53"/>
  <c r="D7" i="53"/>
  <c r="F6" i="53"/>
  <c r="D6" i="53"/>
  <c r="F5" i="53"/>
  <c r="D5" i="53"/>
  <c r="F31" i="52"/>
  <c r="D31" i="52"/>
  <c r="F30" i="52"/>
  <c r="D30" i="52"/>
  <c r="F29" i="52"/>
  <c r="D29" i="52"/>
  <c r="F28" i="52"/>
  <c r="D28" i="52"/>
  <c r="F27" i="52"/>
  <c r="D27" i="52"/>
  <c r="F26" i="52"/>
  <c r="D26" i="52"/>
  <c r="F25" i="52"/>
  <c r="D25" i="52"/>
  <c r="F24" i="52"/>
  <c r="D24" i="52"/>
  <c r="F23" i="52"/>
  <c r="D23" i="52"/>
  <c r="F22" i="52"/>
  <c r="D22" i="52"/>
  <c r="F21" i="52"/>
  <c r="D21" i="52"/>
  <c r="F20" i="52"/>
  <c r="D20" i="52"/>
  <c r="F19" i="52"/>
  <c r="D19" i="52"/>
  <c r="F18" i="52"/>
  <c r="D18" i="52"/>
  <c r="F17" i="52"/>
  <c r="D17" i="52"/>
  <c r="F16" i="52"/>
  <c r="D16" i="52"/>
  <c r="F15" i="52"/>
  <c r="D15" i="52"/>
  <c r="F14" i="52"/>
  <c r="D14" i="52"/>
  <c r="F13" i="52"/>
  <c r="D13" i="52"/>
  <c r="F12" i="52"/>
  <c r="D12" i="52"/>
  <c r="F11" i="52"/>
  <c r="D11" i="52"/>
  <c r="F10" i="52"/>
  <c r="D10" i="52"/>
  <c r="F9" i="52"/>
  <c r="D9" i="52"/>
  <c r="F8" i="52"/>
  <c r="D8" i="52"/>
  <c r="F7" i="52"/>
  <c r="D7" i="52"/>
  <c r="F6" i="52"/>
  <c r="D6" i="52"/>
  <c r="F5" i="52"/>
  <c r="D5" i="52"/>
  <c r="F17" i="47"/>
  <c r="D17" i="47"/>
  <c r="F16" i="47"/>
  <c r="D16" i="47"/>
  <c r="F15" i="47"/>
  <c r="D15" i="47"/>
  <c r="F14" i="47"/>
  <c r="D14" i="47"/>
  <c r="F13" i="47"/>
  <c r="D13" i="47"/>
  <c r="F12" i="47"/>
  <c r="D12" i="47"/>
  <c r="F11" i="47"/>
  <c r="D11" i="47"/>
  <c r="F10" i="47"/>
  <c r="D10" i="47"/>
  <c r="F9" i="47"/>
  <c r="D9" i="47"/>
  <c r="F8" i="47"/>
  <c r="D8" i="47"/>
  <c r="F7" i="47"/>
  <c r="D7" i="47"/>
  <c r="F6" i="47"/>
  <c r="D6" i="47"/>
  <c r="F5" i="47"/>
  <c r="D5" i="47"/>
  <c r="F33" i="46"/>
  <c r="D33" i="46"/>
  <c r="F32" i="46"/>
  <c r="D32" i="46"/>
  <c r="F31" i="46"/>
  <c r="D31" i="46"/>
  <c r="F30" i="46"/>
  <c r="D30" i="46"/>
  <c r="F29" i="46"/>
  <c r="D29" i="46"/>
  <c r="F28" i="46"/>
  <c r="D28" i="46"/>
  <c r="F27" i="46"/>
  <c r="D27" i="46"/>
  <c r="F26" i="46"/>
  <c r="D26" i="46"/>
  <c r="F25" i="46"/>
  <c r="D25" i="46"/>
  <c r="F24" i="46"/>
  <c r="D24" i="46"/>
  <c r="F23" i="46"/>
  <c r="D23" i="46"/>
  <c r="F22" i="46"/>
  <c r="D22" i="46"/>
  <c r="F21" i="46"/>
  <c r="D21" i="46"/>
  <c r="F20" i="46"/>
  <c r="D20" i="46"/>
  <c r="F19" i="46"/>
  <c r="D19" i="46"/>
  <c r="F18" i="46"/>
  <c r="D18" i="46"/>
  <c r="F17" i="46"/>
  <c r="D17" i="46"/>
  <c r="F16" i="46"/>
  <c r="D16" i="46"/>
  <c r="F15" i="46"/>
  <c r="D15" i="46"/>
  <c r="F14" i="46"/>
  <c r="D14" i="46"/>
  <c r="F13" i="46"/>
  <c r="D13" i="46"/>
  <c r="F12" i="46"/>
  <c r="D12" i="46"/>
  <c r="F11" i="46"/>
  <c r="D11" i="46"/>
  <c r="F10" i="46"/>
  <c r="D10" i="46"/>
  <c r="F9" i="46"/>
  <c r="D9" i="46"/>
  <c r="F8" i="46"/>
  <c r="D8" i="46"/>
  <c r="F7" i="46"/>
  <c r="D7" i="46"/>
  <c r="F6" i="46"/>
  <c r="D6" i="46"/>
  <c r="F5" i="46"/>
  <c r="D5" i="46"/>
  <c r="F15" i="45"/>
  <c r="D15" i="45"/>
  <c r="F14" i="45"/>
  <c r="D14" i="45"/>
  <c r="F13" i="45"/>
  <c r="D13" i="45"/>
  <c r="F12" i="45"/>
  <c r="D12" i="45"/>
  <c r="F11" i="45"/>
  <c r="D11" i="45"/>
  <c r="F10" i="45"/>
  <c r="D10" i="45"/>
  <c r="F9" i="45"/>
  <c r="D9" i="45"/>
  <c r="F8" i="45"/>
  <c r="D8" i="45"/>
  <c r="F7" i="45"/>
  <c r="D7" i="45"/>
  <c r="F6" i="45"/>
  <c r="D6" i="45"/>
  <c r="F5" i="45"/>
  <c r="D5" i="45"/>
  <c r="F34" i="44"/>
  <c r="D34" i="44"/>
  <c r="F33" i="44"/>
  <c r="D33" i="44"/>
  <c r="F32" i="44"/>
  <c r="D32" i="44"/>
  <c r="F31" i="44"/>
  <c r="D31" i="44"/>
  <c r="F30" i="44"/>
  <c r="D30" i="44"/>
  <c r="F29" i="44"/>
  <c r="D29" i="44"/>
  <c r="F28" i="44"/>
  <c r="D28" i="44"/>
  <c r="F27" i="44"/>
  <c r="D27" i="44"/>
  <c r="F26" i="44"/>
  <c r="D26" i="44"/>
  <c r="F25" i="44"/>
  <c r="D25" i="44"/>
  <c r="F24" i="44"/>
  <c r="D24" i="44"/>
  <c r="F23" i="44"/>
  <c r="D23" i="44"/>
  <c r="F22" i="44"/>
  <c r="D22" i="44"/>
  <c r="F21" i="44"/>
  <c r="D21" i="44"/>
  <c r="F20" i="44"/>
  <c r="D20" i="44"/>
  <c r="F19" i="44"/>
  <c r="D19" i="44"/>
  <c r="F18" i="44"/>
  <c r="D18" i="44"/>
  <c r="F17" i="44"/>
  <c r="D17" i="44"/>
  <c r="F16" i="44"/>
  <c r="D16" i="44"/>
  <c r="F15" i="44"/>
  <c r="D15" i="44"/>
  <c r="F14" i="44"/>
  <c r="D14" i="44"/>
  <c r="F13" i="44"/>
  <c r="D13" i="44"/>
  <c r="F12" i="44"/>
  <c r="D12" i="44"/>
  <c r="F11" i="44"/>
  <c r="D11" i="44"/>
  <c r="F10" i="44"/>
  <c r="D10" i="44"/>
  <c r="F9" i="44"/>
  <c r="D9" i="44"/>
  <c r="F8" i="44"/>
  <c r="D8" i="44"/>
  <c r="F7" i="44"/>
  <c r="D7" i="44"/>
  <c r="F6" i="44"/>
  <c r="D6" i="44"/>
  <c r="F5" i="44"/>
  <c r="D5" i="44"/>
  <c r="F16" i="43"/>
  <c r="D16" i="43"/>
  <c r="F15" i="43"/>
  <c r="D15" i="43"/>
  <c r="F14" i="43"/>
  <c r="D14" i="43"/>
  <c r="F13" i="43"/>
  <c r="D13" i="43"/>
  <c r="F12" i="43"/>
  <c r="D12" i="43"/>
  <c r="F11" i="43"/>
  <c r="D11" i="43"/>
  <c r="F10" i="43"/>
  <c r="D10" i="43"/>
  <c r="F9" i="43"/>
  <c r="D9" i="43"/>
  <c r="F8" i="43"/>
  <c r="D8" i="43"/>
  <c r="F7" i="43"/>
  <c r="D7" i="43"/>
  <c r="F6" i="43"/>
  <c r="D6" i="43"/>
  <c r="F5" i="43"/>
  <c r="D5" i="43"/>
  <c r="F33" i="42"/>
  <c r="D33" i="42"/>
  <c r="F32" i="42"/>
  <c r="D32" i="42"/>
  <c r="F31" i="42"/>
  <c r="D31" i="42"/>
  <c r="F30" i="42"/>
  <c r="D30" i="42"/>
  <c r="F29" i="42"/>
  <c r="D29" i="42"/>
  <c r="F28" i="42"/>
  <c r="D28" i="42"/>
  <c r="F27" i="42"/>
  <c r="D27" i="42"/>
  <c r="F26" i="42"/>
  <c r="D26" i="42"/>
  <c r="F25" i="42"/>
  <c r="D25" i="42"/>
  <c r="F24" i="42"/>
  <c r="D24" i="42"/>
  <c r="F23" i="42"/>
  <c r="D23" i="42"/>
  <c r="F22" i="42"/>
  <c r="D22" i="42"/>
  <c r="F21" i="42"/>
  <c r="D21" i="42"/>
  <c r="F20" i="42"/>
  <c r="D20" i="42"/>
  <c r="F19" i="42"/>
  <c r="D19" i="42"/>
  <c r="F18" i="42"/>
  <c r="D18" i="42"/>
  <c r="F17" i="42"/>
  <c r="D17" i="42"/>
  <c r="F16" i="42"/>
  <c r="D16" i="42"/>
  <c r="F15" i="42"/>
  <c r="D15" i="42"/>
  <c r="F14" i="42"/>
  <c r="D14" i="42"/>
  <c r="F13" i="42"/>
  <c r="D13" i="42"/>
  <c r="F12" i="42"/>
  <c r="D12" i="42"/>
  <c r="F11" i="42"/>
  <c r="D11" i="42"/>
  <c r="F10" i="42"/>
  <c r="D10" i="42"/>
  <c r="F9" i="42"/>
  <c r="D9" i="42"/>
  <c r="F8" i="42"/>
  <c r="D8" i="42"/>
  <c r="F7" i="42"/>
  <c r="D7" i="42"/>
  <c r="F6" i="42"/>
  <c r="D6" i="42"/>
  <c r="F5" i="42"/>
  <c r="D5" i="42"/>
  <c r="F16" i="41"/>
  <c r="D16" i="41"/>
  <c r="F15" i="41"/>
  <c r="D15" i="41"/>
  <c r="F14" i="41"/>
  <c r="D14" i="41"/>
  <c r="F13" i="41"/>
  <c r="D13" i="41"/>
  <c r="F12" i="41"/>
  <c r="D12" i="41"/>
  <c r="F11" i="41"/>
  <c r="D11" i="41"/>
  <c r="F10" i="41"/>
  <c r="D10" i="41"/>
  <c r="F9" i="41"/>
  <c r="D9" i="41"/>
  <c r="F8" i="41"/>
  <c r="D8" i="41"/>
  <c r="F7" i="41"/>
  <c r="D7" i="41"/>
  <c r="F6" i="41"/>
  <c r="D6" i="41"/>
  <c r="F5" i="41"/>
  <c r="D5" i="41"/>
  <c r="F26" i="40"/>
  <c r="D26" i="40"/>
  <c r="F25" i="40"/>
  <c r="D25" i="40"/>
  <c r="F24" i="40"/>
  <c r="D24" i="40"/>
  <c r="F23" i="40"/>
  <c r="D23" i="40"/>
  <c r="F22" i="40"/>
  <c r="D22" i="40"/>
  <c r="F21" i="40"/>
  <c r="D21" i="40"/>
  <c r="F20" i="40"/>
  <c r="D20" i="40"/>
  <c r="F19" i="40"/>
  <c r="D19" i="40"/>
  <c r="F18" i="40"/>
  <c r="D18" i="40"/>
  <c r="F17" i="40"/>
  <c r="D17" i="40"/>
  <c r="F16" i="40"/>
  <c r="D16" i="40"/>
  <c r="F15" i="40"/>
  <c r="D15" i="40"/>
  <c r="F14" i="40"/>
  <c r="D14" i="40"/>
  <c r="F13" i="40"/>
  <c r="D13" i="40"/>
  <c r="F12" i="40"/>
  <c r="D12" i="40"/>
  <c r="F11" i="40"/>
  <c r="D11" i="40"/>
  <c r="F10" i="40"/>
  <c r="D10" i="40"/>
  <c r="F9" i="40"/>
  <c r="D9" i="40"/>
  <c r="F8" i="40"/>
  <c r="D8" i="40"/>
  <c r="F7" i="40"/>
  <c r="D7" i="40"/>
  <c r="F6" i="40"/>
  <c r="D6" i="40"/>
  <c r="F5" i="40"/>
  <c r="D5" i="40"/>
  <c r="F14" i="39"/>
  <c r="D14" i="39"/>
  <c r="F13" i="39"/>
  <c r="D13" i="39"/>
  <c r="F12" i="39"/>
  <c r="D12" i="39"/>
  <c r="F11" i="39"/>
  <c r="D11" i="39"/>
  <c r="F10" i="39"/>
  <c r="D10" i="39"/>
  <c r="F9" i="39"/>
  <c r="D9" i="39"/>
  <c r="F8" i="39"/>
  <c r="D8" i="39"/>
  <c r="F7" i="39"/>
  <c r="D7" i="39"/>
  <c r="F6" i="39"/>
  <c r="D6" i="39"/>
  <c r="F5" i="39"/>
  <c r="D5" i="39"/>
  <c r="F35" i="38"/>
  <c r="D35" i="38"/>
  <c r="F34" i="38"/>
  <c r="D34" i="38"/>
  <c r="F33" i="38"/>
  <c r="D33" i="38"/>
  <c r="F32" i="38"/>
  <c r="D32" i="38"/>
  <c r="F31" i="38"/>
  <c r="D31" i="38"/>
  <c r="F30" i="38"/>
  <c r="D30" i="38"/>
  <c r="F29" i="38"/>
  <c r="D29" i="38"/>
  <c r="F28" i="38"/>
  <c r="D28" i="38"/>
  <c r="F27" i="38"/>
  <c r="D27" i="38"/>
  <c r="F26" i="38"/>
  <c r="D26" i="38"/>
  <c r="F25" i="38"/>
  <c r="D25" i="38"/>
  <c r="F24" i="38"/>
  <c r="D24" i="38"/>
  <c r="F23" i="38"/>
  <c r="D23" i="38"/>
  <c r="F22" i="38"/>
  <c r="D22" i="38"/>
  <c r="F21" i="38"/>
  <c r="D21" i="38"/>
  <c r="F20" i="38"/>
  <c r="D20" i="38"/>
  <c r="F19" i="38"/>
  <c r="D19" i="38"/>
  <c r="F18" i="38"/>
  <c r="D18" i="38"/>
  <c r="F17" i="38"/>
  <c r="D17" i="38"/>
  <c r="F16" i="38"/>
  <c r="D16" i="38"/>
  <c r="F15" i="38"/>
  <c r="D15" i="38"/>
  <c r="F14" i="38"/>
  <c r="D14" i="38"/>
  <c r="F13" i="38"/>
  <c r="D13" i="38"/>
  <c r="F12" i="38"/>
  <c r="D12" i="38"/>
  <c r="F11" i="38"/>
  <c r="D11" i="38"/>
  <c r="F10" i="38"/>
  <c r="D10" i="38"/>
  <c r="F9" i="38"/>
  <c r="D9" i="38"/>
  <c r="F8" i="38"/>
  <c r="D8" i="38"/>
  <c r="F7" i="38"/>
  <c r="D7" i="38"/>
  <c r="F6" i="38"/>
  <c r="D6" i="38"/>
  <c r="F5" i="38"/>
  <c r="D5" i="38"/>
  <c r="F14" i="35"/>
  <c r="D14" i="35"/>
  <c r="F13" i="35"/>
  <c r="D13" i="35"/>
  <c r="F12" i="35"/>
  <c r="D12" i="35"/>
  <c r="F11" i="35"/>
  <c r="D11" i="35"/>
  <c r="F10" i="35"/>
  <c r="D10" i="35"/>
  <c r="F9" i="35"/>
  <c r="D9" i="35"/>
  <c r="F8" i="35"/>
  <c r="D8" i="35"/>
  <c r="F7" i="35"/>
  <c r="D7" i="35"/>
  <c r="F6" i="35"/>
  <c r="D6" i="35"/>
  <c r="F5" i="35"/>
  <c r="D5" i="35"/>
  <c r="F33" i="34"/>
  <c r="D33" i="34"/>
  <c r="F32" i="34"/>
  <c r="D32" i="34"/>
  <c r="F31" i="34"/>
  <c r="D31" i="34"/>
  <c r="F30" i="34"/>
  <c r="D30" i="34"/>
  <c r="F29" i="34"/>
  <c r="D29" i="34"/>
  <c r="F28" i="34"/>
  <c r="D28" i="34"/>
  <c r="F27" i="34"/>
  <c r="D27" i="34"/>
  <c r="F26" i="34"/>
  <c r="D26" i="34"/>
  <c r="F25" i="34"/>
  <c r="D25" i="34"/>
  <c r="F24" i="34"/>
  <c r="D24" i="34"/>
  <c r="F23" i="34"/>
  <c r="D23" i="34"/>
  <c r="F22" i="34"/>
  <c r="D22" i="34"/>
  <c r="F21" i="34"/>
  <c r="D21" i="34"/>
  <c r="F20" i="34"/>
  <c r="D20" i="34"/>
  <c r="F19" i="34"/>
  <c r="D19" i="34"/>
  <c r="F18" i="34"/>
  <c r="D18" i="34"/>
  <c r="F17" i="34"/>
  <c r="D17" i="34"/>
  <c r="F16" i="34"/>
  <c r="D16" i="34"/>
  <c r="F15" i="34"/>
  <c r="D15" i="34"/>
  <c r="F14" i="34"/>
  <c r="D14" i="34"/>
  <c r="F13" i="34"/>
  <c r="D13" i="34"/>
  <c r="F12" i="34"/>
  <c r="D12" i="34"/>
  <c r="F11" i="34"/>
  <c r="D11" i="34"/>
  <c r="F10" i="34"/>
  <c r="D10" i="34"/>
  <c r="F9" i="34"/>
  <c r="D9" i="34"/>
  <c r="F8" i="34"/>
  <c r="D8" i="34"/>
  <c r="F7" i="34"/>
  <c r="D7" i="34"/>
  <c r="F6" i="34"/>
  <c r="D6" i="34"/>
  <c r="F5" i="34"/>
  <c r="D5" i="34"/>
  <c r="F15" i="33"/>
  <c r="D15" i="33"/>
  <c r="F14" i="33"/>
  <c r="D14" i="33"/>
  <c r="F13" i="33"/>
  <c r="D13" i="33"/>
  <c r="F12" i="33"/>
  <c r="D12" i="33"/>
  <c r="F11" i="33"/>
  <c r="D11" i="33"/>
  <c r="F10" i="33"/>
  <c r="D10" i="33"/>
  <c r="F9" i="33"/>
  <c r="D9" i="33"/>
  <c r="F8" i="33"/>
  <c r="D8" i="33"/>
  <c r="F7" i="33"/>
  <c r="D7" i="33"/>
  <c r="F6" i="33"/>
  <c r="D6" i="33"/>
  <c r="F5" i="33"/>
  <c r="D5" i="33"/>
  <c r="F27" i="32"/>
  <c r="D27" i="32"/>
  <c r="F26" i="32"/>
  <c r="D26" i="32"/>
  <c r="F25" i="32"/>
  <c r="D25" i="32"/>
  <c r="F24" i="32"/>
  <c r="D24" i="32"/>
  <c r="F23" i="32"/>
  <c r="D23" i="32"/>
  <c r="F22" i="32"/>
  <c r="D22" i="32"/>
  <c r="F21" i="32"/>
  <c r="D21" i="32"/>
  <c r="F20" i="32"/>
  <c r="D20" i="32"/>
  <c r="F19" i="32"/>
  <c r="D19" i="32"/>
  <c r="F18" i="32"/>
  <c r="D18" i="32"/>
  <c r="F17" i="32"/>
  <c r="D17" i="32"/>
  <c r="F16" i="32"/>
  <c r="D16" i="32"/>
  <c r="F15" i="32"/>
  <c r="D15" i="32"/>
  <c r="F14" i="32"/>
  <c r="D14" i="32"/>
  <c r="F13" i="32"/>
  <c r="D13" i="32"/>
  <c r="F12" i="32"/>
  <c r="D12" i="32"/>
  <c r="F11" i="32"/>
  <c r="D11" i="32"/>
  <c r="F10" i="32"/>
  <c r="D10" i="32"/>
  <c r="F9" i="32"/>
  <c r="D9" i="32"/>
  <c r="F8" i="32"/>
  <c r="D8" i="32"/>
  <c r="F7" i="32"/>
  <c r="D7" i="32"/>
  <c r="F6" i="32"/>
  <c r="D6" i="32"/>
  <c r="F5" i="32"/>
  <c r="D5" i="32"/>
  <c r="F14" i="31"/>
  <c r="D14" i="31"/>
  <c r="F13" i="31"/>
  <c r="D13" i="31"/>
  <c r="F12" i="31"/>
  <c r="D12" i="31"/>
  <c r="F11" i="31"/>
  <c r="D11" i="31"/>
  <c r="F10" i="31"/>
  <c r="D10" i="31"/>
  <c r="F9" i="31"/>
  <c r="D9" i="31"/>
  <c r="F8" i="31"/>
  <c r="D8" i="31"/>
  <c r="F7" i="31"/>
  <c r="D7" i="31"/>
  <c r="F6" i="31"/>
  <c r="D6" i="31"/>
  <c r="F5" i="31"/>
  <c r="D5" i="31"/>
  <c r="F35" i="30"/>
  <c r="D35" i="30"/>
  <c r="F34" i="30"/>
  <c r="D34" i="30"/>
  <c r="F33" i="30"/>
  <c r="D33" i="30"/>
  <c r="F32" i="30"/>
  <c r="D32" i="30"/>
  <c r="F31" i="30"/>
  <c r="D31" i="30"/>
  <c r="F30" i="30"/>
  <c r="D30" i="30"/>
  <c r="F29" i="30"/>
  <c r="D29" i="30"/>
  <c r="F28" i="30"/>
  <c r="D28" i="30"/>
  <c r="F27" i="30"/>
  <c r="D27" i="30"/>
  <c r="F26" i="30"/>
  <c r="D26" i="30"/>
  <c r="F25" i="30"/>
  <c r="D25" i="30"/>
  <c r="F24" i="30"/>
  <c r="D24" i="30"/>
  <c r="F23" i="30"/>
  <c r="D23" i="30"/>
  <c r="F22" i="30"/>
  <c r="D22" i="30"/>
  <c r="F21" i="30"/>
  <c r="D21" i="30"/>
  <c r="F20" i="30"/>
  <c r="D20" i="30"/>
  <c r="F19" i="30"/>
  <c r="D19" i="30"/>
  <c r="F18" i="30"/>
  <c r="D18" i="30"/>
  <c r="F17" i="30"/>
  <c r="D17" i="30"/>
  <c r="F16" i="30"/>
  <c r="D16" i="30"/>
  <c r="F15" i="30"/>
  <c r="D15" i="30"/>
  <c r="F14" i="30"/>
  <c r="D14" i="30"/>
  <c r="F13" i="30"/>
  <c r="D13" i="30"/>
  <c r="F12" i="30"/>
  <c r="D12" i="30"/>
  <c r="F11" i="30"/>
  <c r="D11" i="30"/>
  <c r="F10" i="30"/>
  <c r="D10" i="30"/>
  <c r="F9" i="30"/>
  <c r="D9" i="30"/>
  <c r="F8" i="30"/>
  <c r="D8" i="30"/>
  <c r="F7" i="30"/>
  <c r="D7" i="30"/>
  <c r="F6" i="30"/>
  <c r="D6" i="30"/>
  <c r="F5" i="30"/>
  <c r="D5" i="30"/>
  <c r="F15" i="29"/>
  <c r="D15" i="29"/>
  <c r="F14" i="29"/>
  <c r="D14" i="29"/>
  <c r="F13" i="29"/>
  <c r="D13" i="29"/>
  <c r="F12" i="29"/>
  <c r="D12" i="29"/>
  <c r="F11" i="29"/>
  <c r="D11" i="29"/>
  <c r="F10" i="29"/>
  <c r="D10" i="29"/>
  <c r="F9" i="29"/>
  <c r="D9" i="29"/>
  <c r="F8" i="29"/>
  <c r="D8" i="29"/>
  <c r="F7" i="29"/>
  <c r="D7" i="29"/>
  <c r="F6" i="29"/>
  <c r="D6" i="29"/>
  <c r="F5" i="29"/>
  <c r="D5" i="29"/>
  <c r="F36" i="28"/>
  <c r="D36" i="28"/>
  <c r="F35" i="28"/>
  <c r="D35" i="28"/>
  <c r="F34" i="28"/>
  <c r="D34" i="28"/>
  <c r="F33" i="28"/>
  <c r="D33" i="28"/>
  <c r="F32" i="28"/>
  <c r="D32" i="28"/>
  <c r="F31" i="28"/>
  <c r="D31" i="28"/>
  <c r="F30" i="28"/>
  <c r="D30" i="28"/>
  <c r="F29" i="28"/>
  <c r="D29" i="28"/>
  <c r="F28" i="28"/>
  <c r="D28" i="28"/>
  <c r="F27" i="28"/>
  <c r="D27" i="28"/>
  <c r="F26" i="28"/>
  <c r="D26" i="28"/>
  <c r="F25" i="28"/>
  <c r="D25" i="28"/>
  <c r="F24" i="28"/>
  <c r="D24" i="28"/>
  <c r="F23" i="28"/>
  <c r="D23" i="28"/>
  <c r="F22" i="28"/>
  <c r="D22" i="28"/>
  <c r="F21" i="28"/>
  <c r="D21" i="28"/>
  <c r="F20" i="28"/>
  <c r="D20" i="28"/>
  <c r="F19" i="28"/>
  <c r="D19" i="28"/>
  <c r="F18" i="28"/>
  <c r="D18" i="28"/>
  <c r="F17" i="28"/>
  <c r="D17" i="28"/>
  <c r="F16" i="28"/>
  <c r="D16" i="28"/>
  <c r="F15" i="28"/>
  <c r="D15" i="28"/>
  <c r="F14" i="28"/>
  <c r="D14" i="28"/>
  <c r="F13" i="28"/>
  <c r="D13" i="28"/>
  <c r="F12" i="28"/>
  <c r="D12" i="28"/>
  <c r="F11" i="28"/>
  <c r="D11" i="28"/>
  <c r="F10" i="28"/>
  <c r="D10" i="28"/>
  <c r="F9" i="28"/>
  <c r="D9" i="28"/>
  <c r="F8" i="28"/>
  <c r="D8" i="28"/>
  <c r="F7" i="28"/>
  <c r="D7" i="28"/>
  <c r="F6" i="28"/>
  <c r="D6" i="28"/>
  <c r="F5" i="28"/>
  <c r="D5" i="28"/>
  <c r="F14" i="27"/>
  <c r="D14" i="27"/>
  <c r="F13" i="27"/>
  <c r="D13" i="27"/>
  <c r="F12" i="27"/>
  <c r="D12" i="27"/>
  <c r="F11" i="27"/>
  <c r="D11" i="27"/>
  <c r="F10" i="27"/>
  <c r="D10" i="27"/>
  <c r="F9" i="27"/>
  <c r="D9" i="27"/>
  <c r="F8" i="27"/>
  <c r="D8" i="27"/>
  <c r="F7" i="27"/>
  <c r="D7" i="27"/>
  <c r="F6" i="27"/>
  <c r="D6" i="27"/>
  <c r="F5" i="27"/>
  <c r="D5" i="27"/>
  <c r="F32" i="26"/>
  <c r="D32" i="26"/>
  <c r="F31" i="26"/>
  <c r="D31" i="26"/>
  <c r="F30" i="26"/>
  <c r="D30" i="26"/>
  <c r="F29" i="26"/>
  <c r="D29" i="26"/>
  <c r="F28" i="26"/>
  <c r="D28" i="26"/>
  <c r="F27" i="26"/>
  <c r="D27" i="26"/>
  <c r="F26" i="26"/>
  <c r="D26" i="26"/>
  <c r="F25" i="26"/>
  <c r="D25" i="26"/>
  <c r="F24" i="26"/>
  <c r="D24" i="26"/>
  <c r="F23" i="26"/>
  <c r="D23" i="26"/>
  <c r="F22" i="26"/>
  <c r="D22" i="26"/>
  <c r="F21" i="26"/>
  <c r="D21" i="26"/>
  <c r="F20" i="26"/>
  <c r="D20" i="26"/>
  <c r="F19" i="26"/>
  <c r="D19" i="26"/>
  <c r="F18" i="26"/>
  <c r="D18" i="26"/>
  <c r="F17" i="26"/>
  <c r="D17" i="26"/>
  <c r="F16" i="26"/>
  <c r="D16" i="26"/>
  <c r="F15" i="26"/>
  <c r="D15" i="26"/>
  <c r="F14" i="26"/>
  <c r="D14" i="26"/>
  <c r="F13" i="26"/>
  <c r="D13" i="26"/>
  <c r="F12" i="26"/>
  <c r="D12" i="26"/>
  <c r="F11" i="26"/>
  <c r="D11" i="26"/>
  <c r="F10" i="26"/>
  <c r="D10" i="26"/>
  <c r="F9" i="26"/>
  <c r="D9" i="26"/>
  <c r="F8" i="26"/>
  <c r="D8" i="26"/>
  <c r="F7" i="26"/>
  <c r="D7" i="26"/>
  <c r="F6" i="26"/>
  <c r="D6" i="26"/>
  <c r="F5" i="26"/>
  <c r="D5" i="26"/>
  <c r="F17" i="23"/>
  <c r="D17" i="23"/>
  <c r="F16" i="23"/>
  <c r="D16" i="23"/>
  <c r="F15" i="23"/>
  <c r="D15" i="23"/>
  <c r="F14" i="23"/>
  <c r="D14" i="23"/>
  <c r="F13" i="23"/>
  <c r="D13" i="23"/>
  <c r="F12" i="23"/>
  <c r="D12" i="23"/>
  <c r="F11" i="23"/>
  <c r="D11" i="23"/>
  <c r="F10" i="23"/>
  <c r="D10" i="23"/>
  <c r="F9" i="23"/>
  <c r="D9" i="23"/>
  <c r="F8" i="23"/>
  <c r="D8" i="23"/>
  <c r="F7" i="23"/>
  <c r="D7" i="23"/>
  <c r="F6" i="23"/>
  <c r="D6" i="23"/>
  <c r="F5" i="23"/>
  <c r="D5" i="23"/>
  <c r="F33" i="22"/>
  <c r="D33" i="22"/>
  <c r="F32" i="22"/>
  <c r="D32" i="22"/>
  <c r="F31" i="22"/>
  <c r="D31" i="22"/>
  <c r="F30" i="22"/>
  <c r="D30" i="22"/>
  <c r="F29" i="22"/>
  <c r="D29" i="22"/>
  <c r="F28" i="22"/>
  <c r="D28" i="22"/>
  <c r="F27" i="22"/>
  <c r="D27" i="22"/>
  <c r="F26" i="22"/>
  <c r="D26" i="22"/>
  <c r="F25" i="22"/>
  <c r="D25" i="22"/>
  <c r="F24" i="22"/>
  <c r="D24" i="22"/>
  <c r="F23" i="22"/>
  <c r="D23" i="22"/>
  <c r="F22" i="22"/>
  <c r="D22" i="22"/>
  <c r="F21" i="22"/>
  <c r="D21" i="22"/>
  <c r="F20" i="22"/>
  <c r="D20" i="22"/>
  <c r="F19" i="22"/>
  <c r="D19" i="22"/>
  <c r="F18" i="22"/>
  <c r="D18" i="22"/>
  <c r="F17" i="22"/>
  <c r="D17" i="22"/>
  <c r="F16" i="22"/>
  <c r="D16" i="22"/>
  <c r="F15" i="22"/>
  <c r="D15" i="22"/>
  <c r="F14" i="22"/>
  <c r="D14" i="22"/>
  <c r="F13" i="22"/>
  <c r="D13" i="22"/>
  <c r="F12" i="22"/>
  <c r="D12" i="22"/>
  <c r="F11" i="22"/>
  <c r="D11" i="22"/>
  <c r="F10" i="22"/>
  <c r="D10" i="22"/>
  <c r="F9" i="22"/>
  <c r="D9" i="22"/>
  <c r="F8" i="22"/>
  <c r="D8" i="22"/>
  <c r="F7" i="22"/>
  <c r="D7" i="22"/>
  <c r="F6" i="22"/>
  <c r="D6" i="22"/>
  <c r="F5" i="22"/>
  <c r="D5" i="22"/>
  <c r="F15" i="21"/>
  <c r="D15" i="21"/>
  <c r="F14" i="21"/>
  <c r="D14" i="21"/>
  <c r="F13" i="21"/>
  <c r="D13" i="21"/>
  <c r="F12" i="21"/>
  <c r="D12" i="21"/>
  <c r="F11" i="21"/>
  <c r="D11" i="21"/>
  <c r="F10" i="21"/>
  <c r="D10" i="21"/>
  <c r="F9" i="21"/>
  <c r="D9" i="21"/>
  <c r="F8" i="21"/>
  <c r="D8" i="21"/>
  <c r="F7" i="21"/>
  <c r="D7" i="21"/>
  <c r="F6" i="21"/>
  <c r="D6" i="21"/>
  <c r="F5" i="21"/>
  <c r="D5" i="21"/>
  <c r="F34" i="20"/>
  <c r="D34" i="20"/>
  <c r="F33" i="20"/>
  <c r="D33" i="20"/>
  <c r="F32" i="20"/>
  <c r="D32" i="20"/>
  <c r="F31" i="20"/>
  <c r="D31" i="20"/>
  <c r="F30" i="20"/>
  <c r="D30" i="20"/>
  <c r="F29" i="20"/>
  <c r="D29" i="20"/>
  <c r="F28" i="20"/>
  <c r="D28" i="20"/>
  <c r="F27" i="20"/>
  <c r="D27" i="20"/>
  <c r="F26" i="20"/>
  <c r="D26" i="20"/>
  <c r="F25" i="20"/>
  <c r="D25" i="20"/>
  <c r="F24" i="20"/>
  <c r="D24" i="20"/>
  <c r="F23" i="20"/>
  <c r="D23" i="20"/>
  <c r="F22" i="20"/>
  <c r="D22" i="20"/>
  <c r="F21" i="20"/>
  <c r="D21" i="20"/>
  <c r="F20" i="20"/>
  <c r="D20" i="20"/>
  <c r="F19" i="20"/>
  <c r="D19" i="20"/>
  <c r="F18" i="20"/>
  <c r="D18" i="20"/>
  <c r="F17" i="20"/>
  <c r="D17" i="20"/>
  <c r="F16" i="20"/>
  <c r="D16" i="20"/>
  <c r="F15" i="20"/>
  <c r="D15" i="20"/>
  <c r="F14" i="20"/>
  <c r="D14" i="20"/>
  <c r="F13" i="20"/>
  <c r="D13" i="20"/>
  <c r="F12" i="20"/>
  <c r="D12" i="20"/>
  <c r="F11" i="20"/>
  <c r="D11" i="20"/>
  <c r="F10" i="20"/>
  <c r="D10" i="20"/>
  <c r="F9" i="20"/>
  <c r="D9" i="20"/>
  <c r="F8" i="20"/>
  <c r="D8" i="20"/>
  <c r="F7" i="20"/>
  <c r="D7" i="20"/>
  <c r="F6" i="20"/>
  <c r="D6" i="20"/>
  <c r="F5" i="20"/>
  <c r="D5" i="20"/>
  <c r="F16" i="19"/>
  <c r="D16" i="19"/>
  <c r="F15" i="19"/>
  <c r="D15" i="19"/>
  <c r="F14" i="19"/>
  <c r="D14" i="19"/>
  <c r="F13" i="19"/>
  <c r="D13" i="19"/>
  <c r="F12" i="19"/>
  <c r="D12" i="19"/>
  <c r="F11" i="19"/>
  <c r="D11" i="19"/>
  <c r="F10" i="19"/>
  <c r="D10" i="19"/>
  <c r="F9" i="19"/>
  <c r="D9" i="19"/>
  <c r="F8" i="19"/>
  <c r="D8" i="19"/>
  <c r="F7" i="19"/>
  <c r="D7" i="19"/>
  <c r="F6" i="19"/>
  <c r="D6" i="19"/>
  <c r="F5" i="19"/>
  <c r="D5" i="19"/>
  <c r="F33" i="18"/>
  <c r="D33" i="18"/>
  <c r="F32" i="18"/>
  <c r="D32" i="18"/>
  <c r="F31" i="18"/>
  <c r="D31" i="18"/>
  <c r="F30" i="18"/>
  <c r="D30" i="18"/>
  <c r="F29" i="18"/>
  <c r="D29" i="18"/>
  <c r="F28" i="18"/>
  <c r="D28" i="18"/>
  <c r="F27" i="18"/>
  <c r="D27" i="18"/>
  <c r="F26" i="18"/>
  <c r="D26" i="18"/>
  <c r="F25" i="18"/>
  <c r="D25" i="18"/>
  <c r="F24" i="18"/>
  <c r="D24" i="18"/>
  <c r="F23" i="18"/>
  <c r="D23" i="18"/>
  <c r="F22" i="18"/>
  <c r="D22" i="18"/>
  <c r="F21" i="18"/>
  <c r="D21" i="18"/>
  <c r="F20" i="18"/>
  <c r="D20" i="18"/>
  <c r="F19" i="18"/>
  <c r="D19" i="18"/>
  <c r="F18" i="18"/>
  <c r="D18" i="18"/>
  <c r="F17" i="18"/>
  <c r="D17" i="18"/>
  <c r="F16" i="18"/>
  <c r="D16" i="18"/>
  <c r="F15" i="18"/>
  <c r="D15" i="18"/>
  <c r="F14" i="18"/>
  <c r="D14" i="18"/>
  <c r="F13" i="18"/>
  <c r="D13" i="18"/>
  <c r="F12" i="18"/>
  <c r="D12" i="18"/>
  <c r="F11" i="18"/>
  <c r="D11" i="18"/>
  <c r="F10" i="18"/>
  <c r="D10" i="18"/>
  <c r="F9" i="18"/>
  <c r="D9" i="18"/>
  <c r="F8" i="18"/>
  <c r="D8" i="18"/>
  <c r="F7" i="18"/>
  <c r="D7" i="18"/>
  <c r="F6" i="18"/>
  <c r="D6" i="18"/>
  <c r="F5" i="18"/>
  <c r="D5" i="18"/>
  <c r="F16" i="17"/>
  <c r="D16" i="17"/>
  <c r="F15" i="17"/>
  <c r="D15" i="17"/>
  <c r="F14" i="17"/>
  <c r="D14" i="17"/>
  <c r="F13" i="17"/>
  <c r="D13" i="17"/>
  <c r="F12" i="17"/>
  <c r="D12" i="17"/>
  <c r="F11" i="17"/>
  <c r="D11" i="17"/>
  <c r="F10" i="17"/>
  <c r="D10" i="17"/>
  <c r="F9" i="17"/>
  <c r="D9" i="17"/>
  <c r="F8" i="17"/>
  <c r="D8" i="17"/>
  <c r="F7" i="17"/>
  <c r="D7" i="17"/>
  <c r="F6" i="17"/>
  <c r="D6" i="17"/>
  <c r="F5" i="17"/>
  <c r="D5" i="17"/>
  <c r="F26" i="16"/>
  <c r="D26" i="16"/>
  <c r="F25" i="16"/>
  <c r="D25" i="16"/>
  <c r="F24" i="16"/>
  <c r="D24" i="16"/>
  <c r="F23" i="16"/>
  <c r="D23" i="16"/>
  <c r="F22" i="16"/>
  <c r="D22" i="16"/>
  <c r="F21" i="16"/>
  <c r="D21" i="16"/>
  <c r="F20" i="16"/>
  <c r="D20" i="16"/>
  <c r="F19" i="16"/>
  <c r="D19" i="16"/>
  <c r="F18" i="16"/>
  <c r="D18" i="16"/>
  <c r="F17" i="16"/>
  <c r="D17" i="16"/>
  <c r="F16" i="16"/>
  <c r="D16" i="16"/>
  <c r="F15" i="16"/>
  <c r="D15" i="16"/>
  <c r="F14" i="16"/>
  <c r="D14" i="16"/>
  <c r="F13" i="16"/>
  <c r="D13" i="16"/>
  <c r="F12" i="16"/>
  <c r="D12" i="16"/>
  <c r="F11" i="16"/>
  <c r="D11" i="16"/>
  <c r="F10" i="16"/>
  <c r="D10" i="16"/>
  <c r="F9" i="16"/>
  <c r="D9" i="16"/>
  <c r="F8" i="16"/>
  <c r="D8" i="16"/>
  <c r="F7" i="16"/>
  <c r="D7" i="16"/>
  <c r="F6" i="16"/>
  <c r="D6" i="16"/>
  <c r="F5" i="16"/>
  <c r="D5" i="16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F35" i="14"/>
  <c r="D35" i="14"/>
  <c r="F34" i="14"/>
  <c r="D34" i="14"/>
  <c r="F33" i="14"/>
  <c r="D33" i="14"/>
  <c r="F32" i="14"/>
  <c r="D32" i="14"/>
  <c r="F31" i="14"/>
  <c r="D31" i="14"/>
  <c r="F30" i="14"/>
  <c r="D30" i="14"/>
  <c r="F29" i="14"/>
  <c r="D29" i="14"/>
  <c r="F28" i="14"/>
  <c r="D28" i="14"/>
  <c r="F27" i="14"/>
  <c r="D27" i="14"/>
  <c r="F26" i="14"/>
  <c r="D26" i="14"/>
  <c r="F25" i="14"/>
  <c r="D25" i="14"/>
  <c r="F24" i="14"/>
  <c r="D24" i="14"/>
  <c r="F23" i="14"/>
  <c r="D23" i="14"/>
  <c r="F22" i="14"/>
  <c r="D22" i="14"/>
  <c r="F21" i="14"/>
  <c r="D21" i="14"/>
  <c r="F20" i="14"/>
  <c r="D20" i="14"/>
  <c r="F19" i="14"/>
  <c r="D19" i="14"/>
  <c r="F18" i="14"/>
  <c r="D18" i="14"/>
  <c r="F17" i="14"/>
  <c r="D17" i="14"/>
  <c r="F16" i="14"/>
  <c r="D16" i="14"/>
  <c r="F15" i="14"/>
  <c r="D15" i="14"/>
  <c r="F14" i="14"/>
  <c r="D14" i="14"/>
  <c r="F13" i="14"/>
  <c r="D13" i="14"/>
  <c r="F12" i="14"/>
  <c r="D12" i="14"/>
  <c r="F11" i="14"/>
  <c r="D11" i="14"/>
  <c r="F10" i="14"/>
  <c r="D10" i="14"/>
  <c r="F9" i="14"/>
  <c r="D9" i="14"/>
  <c r="F8" i="14"/>
  <c r="D8" i="14"/>
  <c r="F7" i="14"/>
  <c r="D7" i="14"/>
  <c r="F6" i="14"/>
  <c r="D6" i="14"/>
  <c r="F5" i="14"/>
  <c r="D5" i="14"/>
  <c r="F14" i="11"/>
  <c r="D14" i="11"/>
  <c r="F13" i="11"/>
  <c r="D13" i="11"/>
  <c r="F12" i="11"/>
  <c r="D12" i="11"/>
  <c r="F11" i="11"/>
  <c r="D11" i="11"/>
  <c r="F10" i="11"/>
  <c r="D10" i="11"/>
  <c r="F9" i="11"/>
  <c r="D9" i="11"/>
  <c r="F8" i="11"/>
  <c r="D8" i="11"/>
  <c r="F7" i="11"/>
  <c r="D7" i="11"/>
  <c r="F6" i="11"/>
  <c r="D6" i="11"/>
  <c r="F5" i="11"/>
  <c r="D5" i="11"/>
  <c r="F33" i="10"/>
  <c r="D33" i="10"/>
  <c r="F32" i="10"/>
  <c r="D32" i="10"/>
  <c r="F31" i="10"/>
  <c r="D31" i="10"/>
  <c r="F30" i="10"/>
  <c r="D30" i="10"/>
  <c r="F29" i="10"/>
  <c r="D29" i="10"/>
  <c r="F28" i="10"/>
  <c r="D28" i="10"/>
  <c r="F27" i="10"/>
  <c r="D27" i="10"/>
  <c r="F26" i="10"/>
  <c r="D26" i="10"/>
  <c r="F25" i="10"/>
  <c r="D25" i="10"/>
  <c r="F24" i="10"/>
  <c r="D24" i="10"/>
  <c r="F23" i="10"/>
  <c r="D23" i="10"/>
  <c r="F22" i="10"/>
  <c r="D22" i="10"/>
  <c r="F21" i="10"/>
  <c r="D21" i="10"/>
  <c r="F20" i="10"/>
  <c r="D20" i="10"/>
  <c r="F19" i="10"/>
  <c r="D19" i="10"/>
  <c r="F18" i="10"/>
  <c r="D18" i="10"/>
  <c r="F17" i="10"/>
  <c r="D17" i="10"/>
  <c r="F16" i="10"/>
  <c r="D16" i="10"/>
  <c r="F15" i="10"/>
  <c r="D15" i="10"/>
  <c r="F14" i="10"/>
  <c r="D14" i="10"/>
  <c r="F13" i="10"/>
  <c r="D13" i="10"/>
  <c r="F12" i="10"/>
  <c r="D12" i="10"/>
  <c r="F11" i="10"/>
  <c r="D11" i="10"/>
  <c r="F10" i="10"/>
  <c r="D10" i="10"/>
  <c r="F9" i="10"/>
  <c r="D9" i="10"/>
  <c r="F8" i="10"/>
  <c r="D8" i="10"/>
  <c r="F7" i="10"/>
  <c r="D7" i="10"/>
  <c r="F6" i="10"/>
  <c r="D6" i="10"/>
  <c r="F5" i="10"/>
  <c r="D5" i="10"/>
  <c r="F15" i="9"/>
  <c r="D15" i="9"/>
  <c r="F14" i="9"/>
  <c r="D14" i="9"/>
  <c r="F13" i="9"/>
  <c r="D13" i="9"/>
  <c r="F12" i="9"/>
  <c r="D12" i="9"/>
  <c r="F11" i="9"/>
  <c r="D11" i="9"/>
  <c r="F10" i="9"/>
  <c r="D10" i="9"/>
  <c r="F9" i="9"/>
  <c r="D9" i="9"/>
  <c r="F8" i="9"/>
  <c r="D8" i="9"/>
  <c r="F7" i="9"/>
  <c r="D7" i="9"/>
  <c r="F6" i="9"/>
  <c r="D6" i="9"/>
  <c r="F5" i="9"/>
  <c r="D5" i="9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D16" i="8"/>
  <c r="F15" i="8"/>
  <c r="D15" i="8"/>
  <c r="F14" i="8"/>
  <c r="D14" i="8"/>
  <c r="F13" i="8"/>
  <c r="D13" i="8"/>
  <c r="F12" i="8"/>
  <c r="D12" i="8"/>
  <c r="F11" i="8"/>
  <c r="D11" i="8"/>
  <c r="F10" i="8"/>
  <c r="D10" i="8"/>
  <c r="F9" i="8"/>
  <c r="D9" i="8"/>
  <c r="F8" i="8"/>
  <c r="D8" i="8"/>
  <c r="F7" i="8"/>
  <c r="D7" i="8"/>
  <c r="F6" i="8"/>
  <c r="D6" i="8"/>
  <c r="F5" i="8"/>
  <c r="D5" i="8"/>
  <c r="F14" i="7"/>
  <c r="D14" i="7"/>
  <c r="F13" i="7"/>
  <c r="D13" i="7"/>
  <c r="F12" i="7"/>
  <c r="D12" i="7"/>
  <c r="F11" i="7"/>
  <c r="D11" i="7"/>
  <c r="F10" i="7"/>
  <c r="D10" i="7"/>
  <c r="F9" i="7"/>
  <c r="D9" i="7"/>
  <c r="F8" i="7"/>
  <c r="D8" i="7"/>
  <c r="F7" i="7"/>
  <c r="D7" i="7"/>
  <c r="F6" i="7"/>
  <c r="D6" i="7"/>
  <c r="F5" i="7"/>
  <c r="D5" i="7"/>
  <c r="F35" i="6"/>
  <c r="D35" i="6"/>
  <c r="F34" i="6"/>
  <c r="D34" i="6"/>
  <c r="F33" i="6"/>
  <c r="D33" i="6"/>
  <c r="F32" i="6"/>
  <c r="D32" i="6"/>
  <c r="F31" i="6"/>
  <c r="D31" i="6"/>
  <c r="F30" i="6"/>
  <c r="D30" i="6"/>
  <c r="F29" i="6"/>
  <c r="D29" i="6"/>
  <c r="F28" i="6"/>
  <c r="D28" i="6"/>
  <c r="F27" i="6"/>
  <c r="D27" i="6"/>
  <c r="F26" i="6"/>
  <c r="D26" i="6"/>
  <c r="F25" i="6"/>
  <c r="D25" i="6"/>
  <c r="F24" i="6"/>
  <c r="D24" i="6"/>
  <c r="F23" i="6"/>
  <c r="D23" i="6"/>
  <c r="F22" i="6"/>
  <c r="D22" i="6"/>
  <c r="F21" i="6"/>
  <c r="D21" i="6"/>
  <c r="F20" i="6"/>
  <c r="D20" i="6"/>
  <c r="F19" i="6"/>
  <c r="D19" i="6"/>
  <c r="F18" i="6"/>
  <c r="D18" i="6"/>
  <c r="F17" i="6"/>
  <c r="D17" i="6"/>
  <c r="F16" i="6"/>
  <c r="D16" i="6"/>
  <c r="F15" i="6"/>
  <c r="D15" i="6"/>
  <c r="F14" i="6"/>
  <c r="D14" i="6"/>
  <c r="F13" i="6"/>
  <c r="D13" i="6"/>
  <c r="F12" i="6"/>
  <c r="D12" i="6"/>
  <c r="F11" i="6"/>
  <c r="D11" i="6"/>
  <c r="F10" i="6"/>
  <c r="D10" i="6"/>
  <c r="F9" i="6"/>
  <c r="D9" i="6"/>
  <c r="F8" i="6"/>
  <c r="D8" i="6"/>
  <c r="F7" i="6"/>
  <c r="D7" i="6"/>
  <c r="F6" i="6"/>
  <c r="D6" i="6"/>
  <c r="F5" i="6"/>
  <c r="D5" i="6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36" i="4"/>
  <c r="D36" i="4"/>
  <c r="F35" i="4"/>
  <c r="D35" i="4"/>
  <c r="F34" i="4"/>
  <c r="D34" i="4"/>
  <c r="F33" i="4"/>
  <c r="D33" i="4"/>
  <c r="F32" i="4"/>
  <c r="D32" i="4"/>
  <c r="F31" i="4"/>
  <c r="D31" i="4"/>
  <c r="F30" i="4"/>
  <c r="D30" i="4"/>
  <c r="F29" i="4"/>
  <c r="D29" i="4"/>
  <c r="F28" i="4"/>
  <c r="D28" i="4"/>
  <c r="F27" i="4"/>
  <c r="D27" i="4"/>
  <c r="F26" i="4"/>
  <c r="D26" i="4"/>
  <c r="F25" i="4"/>
  <c r="D25" i="4"/>
  <c r="F24" i="4"/>
  <c r="D24" i="4"/>
  <c r="F23" i="4"/>
  <c r="D23" i="4"/>
  <c r="F22" i="4"/>
  <c r="D22" i="4"/>
  <c r="F21" i="4"/>
  <c r="D21" i="4"/>
  <c r="F20" i="4"/>
  <c r="D20" i="4"/>
  <c r="F19" i="4"/>
  <c r="D19" i="4"/>
  <c r="F18" i="4"/>
  <c r="D18" i="4"/>
  <c r="F17" i="4"/>
  <c r="D17" i="4"/>
  <c r="F16" i="4"/>
  <c r="D16" i="4"/>
  <c r="F15" i="4"/>
  <c r="D15" i="4"/>
  <c r="F14" i="4"/>
  <c r="D14" i="4"/>
  <c r="F13" i="4"/>
  <c r="D13" i="4"/>
  <c r="F12" i="4"/>
  <c r="D12" i="4"/>
  <c r="F11" i="4"/>
  <c r="D11" i="4"/>
  <c r="F10" i="4"/>
  <c r="D10" i="4"/>
  <c r="F9" i="4"/>
  <c r="D9" i="4"/>
  <c r="F8" i="4"/>
  <c r="D8" i="4"/>
  <c r="F7" i="4"/>
  <c r="D7" i="4"/>
  <c r="F6" i="4"/>
  <c r="D6" i="4"/>
  <c r="F5" i="4"/>
  <c r="D5" i="4"/>
  <c r="F14" i="3"/>
  <c r="D14" i="3"/>
  <c r="F13" i="3"/>
  <c r="D13" i="3"/>
  <c r="F12" i="3"/>
  <c r="D12" i="3"/>
  <c r="F11" i="3"/>
  <c r="D11" i="3"/>
  <c r="F10" i="3"/>
  <c r="D10" i="3"/>
  <c r="F9" i="3"/>
  <c r="D9" i="3"/>
  <c r="F8" i="3"/>
  <c r="D8" i="3"/>
  <c r="F7" i="3"/>
  <c r="D7" i="3"/>
  <c r="F6" i="3"/>
  <c r="D6" i="3"/>
  <c r="F5" i="3"/>
  <c r="D5" i="3"/>
  <c r="F42" i="2"/>
  <c r="D42" i="2"/>
  <c r="F41" i="2"/>
  <c r="D41" i="2"/>
  <c r="F40" i="2"/>
  <c r="D40" i="2"/>
  <c r="F39" i="2"/>
  <c r="D39" i="2"/>
  <c r="F38" i="2"/>
  <c r="D38" i="2"/>
  <c r="F37" i="2"/>
  <c r="D37" i="2"/>
  <c r="F36" i="2"/>
  <c r="D36" i="2"/>
  <c r="F35" i="2"/>
  <c r="D35" i="2"/>
  <c r="F34" i="2"/>
  <c r="D34" i="2"/>
  <c r="F33" i="2"/>
  <c r="D33" i="2"/>
  <c r="F32" i="2"/>
  <c r="D32" i="2"/>
  <c r="F31" i="2"/>
  <c r="D31" i="2"/>
  <c r="F30" i="2"/>
  <c r="D30" i="2"/>
  <c r="F29" i="2"/>
  <c r="D29" i="2"/>
  <c r="F28" i="2"/>
  <c r="D28" i="2"/>
  <c r="F27" i="2"/>
  <c r="D27" i="2"/>
  <c r="F26" i="2"/>
  <c r="D26" i="2"/>
  <c r="F25" i="2"/>
  <c r="D25" i="2"/>
  <c r="F24" i="2"/>
  <c r="D24" i="2"/>
  <c r="F23" i="2"/>
  <c r="D23" i="2"/>
  <c r="F22" i="2"/>
  <c r="D22" i="2"/>
  <c r="F21" i="2"/>
  <c r="D21" i="2"/>
  <c r="F20" i="2"/>
  <c r="D20" i="2"/>
  <c r="F19" i="2"/>
  <c r="D19" i="2"/>
  <c r="F18" i="2"/>
  <c r="D18" i="2"/>
  <c r="F17" i="2"/>
  <c r="D17" i="2"/>
  <c r="F16" i="2"/>
  <c r="D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</calcChain>
</file>

<file path=xl/sharedStrings.xml><?xml version="1.0" encoding="utf-8"?>
<sst xmlns="http://schemas.openxmlformats.org/spreadsheetml/2006/main" count="3261" uniqueCount="827">
  <si>
    <t>【　調　理　指　示　表　】</t>
  </si>
  <si>
    <t>令和 6年 4月 1日(月)　(昼　食)　[基本献立]</t>
  </si>
  <si>
    <t>区分</t>
  </si>
  <si>
    <t xml:space="preserve"> 料 理 名／食 品 名</t>
  </si>
  <si>
    <t>食品コメント</t>
  </si>
  <si>
    <t>備　　　　　考</t>
  </si>
  <si>
    <t>昼　食</t>
  </si>
  <si>
    <t/>
  </si>
  <si>
    <t>ツナピラフ</t>
  </si>
  <si>
    <t>【作り方】 　　｢20524：ツナピラフ｣</t>
  </si>
  <si>
    <t>　 米，精白米■</t>
  </si>
  <si>
    <t>　①米は通常通り炊飯する。</t>
  </si>
  <si>
    <t>　 たまねぎ，生</t>
  </si>
  <si>
    <t>　②たまねぎ、にんじんはみじん切りする。</t>
  </si>
  <si>
    <t>　 にんじん，生</t>
  </si>
  <si>
    <t>　　グリンピースは解凍する。</t>
  </si>
  <si>
    <t>　 ｸﾞﾘﾝﾋﾟｰｽ冷凍</t>
  </si>
  <si>
    <t>　　ツナ缶は油をきる。</t>
  </si>
  <si>
    <t>　 ツナ缶（油漬），185ｇ</t>
  </si>
  <si>
    <t>　③フライパンに油を熱し、たまねぎ、にんじんを炒める。</t>
  </si>
  <si>
    <t>　 調合油，■</t>
  </si>
  <si>
    <t>　　軟らかくなったらグリンピース、ツナ缶、コンソメ、食塩</t>
  </si>
  <si>
    <t>　 ｺﾝｿﾒ，コンソメＪ■</t>
  </si>
  <si>
    <t>◆乳・小麦</t>
  </si>
  <si>
    <t>　　を加えてさっと炒める。</t>
  </si>
  <si>
    <t>　 食塩，■</t>
  </si>
  <si>
    <t>　④１に３を混ぜて盛り付ける。</t>
  </si>
  <si>
    <t>鶏肉のチーズパン粉焼き</t>
  </si>
  <si>
    <t>【作り方】 　　｢20137：鶏肉のチーズパン粉焼き｣</t>
  </si>
  <si>
    <t>　 鶏むね，皮なし若鶏20g（冷凍）</t>
  </si>
  <si>
    <t>　①鶏むね肉に食塩をふる。</t>
  </si>
  <si>
    <t>　②薄力粉、水を混ぜる。</t>
  </si>
  <si>
    <t>　 薄力粉，■</t>
  </si>
  <si>
    <t>◆小麦</t>
  </si>
  <si>
    <t>　③パン粉、粉チーズ、パセリ、油を混ぜる。</t>
  </si>
  <si>
    <t>　 水，■</t>
  </si>
  <si>
    <t>　④１に２を絡めた後に、３を全体につけ、クッキングシー</t>
  </si>
  <si>
    <t>　 パン粉，■</t>
  </si>
  <si>
    <t>　　トを敷いた天板に並べる。</t>
  </si>
  <si>
    <t>　 粉ﾁｰｽﾞ</t>
  </si>
  <si>
    <t>◆乳</t>
  </si>
  <si>
    <t>　　180℃のオーブンで約20分焼く。</t>
  </si>
  <si>
    <t>　 パセリ，1g</t>
  </si>
  <si>
    <t>フレンチドレッシングサラダ</t>
  </si>
  <si>
    <t>【作り方】 　　｢20858：フレンチドレッシングサラダ｣</t>
  </si>
  <si>
    <t>　 キャベツ，生</t>
  </si>
  <si>
    <t>　①キャベツ、にんじんは短めの細切りにしてそれぞれ茹</t>
  </si>
  <si>
    <t>　　で、流水にさらして冷ます。</t>
  </si>
  <si>
    <t>　 コーン冷凍，1㎏■</t>
  </si>
  <si>
    <t>　　コーンは茹でて流水にさらして冷ます。</t>
  </si>
  <si>
    <t>　②調味料を全て混ぜ合わせて加熱する。</t>
  </si>
  <si>
    <t>　 穀物酢，■</t>
  </si>
  <si>
    <t>　③１の水気をしぼり、２を混ぜる。</t>
  </si>
  <si>
    <t>　 上白糖，■</t>
  </si>
  <si>
    <t>トマト風味スープ</t>
  </si>
  <si>
    <t>【作り方】 　　｢20448：トマト風味スープ｣</t>
  </si>
  <si>
    <t>　①たまねぎ、じゃがいもは1㎝角に切る。</t>
  </si>
  <si>
    <t>　 じゃがいも，生</t>
  </si>
  <si>
    <t>　②鍋にバターを熱し、たまねぎをよく炒める。</t>
  </si>
  <si>
    <t>　 無塩バター，■</t>
  </si>
  <si>
    <t>　　軟らかくなったらじゃがいも加えてさっと炒める。</t>
  </si>
  <si>
    <t>　③水、コンソメを加えて加熱し、沸騰したらトマトケチャッ</t>
  </si>
  <si>
    <t>　　プ、上白糖、食塩を加えて煮る。</t>
  </si>
  <si>
    <t>　 ﾄﾏﾄｹﾁｬｯﾌﾟ，■</t>
  </si>
  <si>
    <t>オレンジ</t>
  </si>
  <si>
    <t>【作り方】 　　｢10115：オレンジ｣</t>
  </si>
  <si>
    <t>　 オレンジ</t>
  </si>
  <si>
    <t>　①年齢・発育に合わせて食べやすく切る。</t>
  </si>
  <si>
    <t>令和 6年 4月 1日(月)　(３　時)　[基本献立]</t>
  </si>
  <si>
    <t>３　時</t>
  </si>
  <si>
    <t>牛乳</t>
  </si>
  <si>
    <t>　 普通牛乳（冷蔵）</t>
  </si>
  <si>
    <t>お花見クッキー</t>
  </si>
  <si>
    <t>【作り方】 　　｢21905：お花見クッキー｣</t>
  </si>
  <si>
    <t>　①バターは溶かし、牛乳は少し温めておく。</t>
  </si>
  <si>
    <t>　 かたくり粉，■</t>
  </si>
  <si>
    <t>　②溶かしバターに上白糖、いちごジャム、牛乳を少しず</t>
  </si>
  <si>
    <t>　　つ加えてよく混ぜる。</t>
  </si>
  <si>
    <t>　　ふるった薄力粉、かたくり粉を加えてさっくりと混ぜる。</t>
  </si>
  <si>
    <t>　 牛乳，調理用（冷蔵）</t>
  </si>
  <si>
    <t>　③絞り袋に生地を入れて花びらをイメージしてクッキング</t>
  </si>
  <si>
    <t>　 いちごジャム，カップ</t>
  </si>
  <si>
    <t>　　シートに絞り出し、花形にする。</t>
  </si>
  <si>
    <t>　　※生地を人肌程度にすると絞り出しやすい。</t>
  </si>
  <si>
    <t>　④170℃のオーブンで約10～12分焼く。</t>
  </si>
  <si>
    <t>令和 6年 4月 2日(火)　(昼　食)　[基本献立]</t>
  </si>
  <si>
    <t>麻婆豆腐丼</t>
  </si>
  <si>
    <t>【作り方】 　　｢20525：麻婆豆腐丼｣</t>
  </si>
  <si>
    <t>　 木綿豆腐（冷蔵）</t>
  </si>
  <si>
    <t>　②たまねぎはみじん切りにする。</t>
  </si>
  <si>
    <t>　　豆腐は1.5㎝の角切りにし、下茹でする。</t>
  </si>
  <si>
    <t>　 豚ひき肉，（冷凍）</t>
  </si>
  <si>
    <t>　③鍋にごま油を熱してたまねぎをしっかり炒め、豚ひき</t>
  </si>
  <si>
    <t>　 ごま油，■</t>
  </si>
  <si>
    <t>　　肉を加えてさらに炒める。</t>
  </si>
  <si>
    <t>　④水、しょうゆ、みそ、上白糖を加えて煮る。</t>
  </si>
  <si>
    <t>　 しょうゆ，■</t>
  </si>
  <si>
    <t>　　豆腐を加えてひと煮たちしたら水溶きかたくり粉でとろ</t>
  </si>
  <si>
    <t>　 みそ，■</t>
  </si>
  <si>
    <t>　　みをつける。</t>
  </si>
  <si>
    <t>　　炊いたごはんにかける。</t>
  </si>
  <si>
    <t>大根のごま風味サラダ</t>
  </si>
  <si>
    <t>【作り方】 　　｢20718：大根のごま風味サラダ｣</t>
  </si>
  <si>
    <t>　 ささ身，若鶏（冷凍）</t>
  </si>
  <si>
    <t>　①ささ身は茹でて冷まし、割く。</t>
  </si>
  <si>
    <t>　 カットわかめ，5g</t>
  </si>
  <si>
    <t>　②わかめは水で戻して細かく刻み茹でて流水にさらして</t>
  </si>
  <si>
    <t>　 大根，生</t>
  </si>
  <si>
    <t>　　冷ます。</t>
  </si>
  <si>
    <t>　 すり白ごま，■</t>
  </si>
  <si>
    <t>　　大根は短めの細切りにし、茹でて流水にさらして冷ま</t>
  </si>
  <si>
    <t>　　す。</t>
  </si>
  <si>
    <t>　③調味料を加熱して冷ます。</t>
  </si>
  <si>
    <t>　④２の水分を絞り、１、３、すり白ごまと混ぜる。</t>
  </si>
  <si>
    <t>春雨スープ(にんじん・いんげん)</t>
  </si>
  <si>
    <t>【作り方】 　　｢20450：春雨スープ(にんじん・いんげん)｣</t>
  </si>
  <si>
    <t>　 普通春雨，60ｇ</t>
  </si>
  <si>
    <t>　①春雨は湯で戻し、3㎝の長さに切る。</t>
  </si>
  <si>
    <t>　　にんじんは短めの細切り、さやいんげんは斜め薄切り</t>
  </si>
  <si>
    <t>　 さやいんげん，生</t>
  </si>
  <si>
    <t>　　にする。</t>
  </si>
  <si>
    <t>　②鍋に水、鶏ガラスープ、にんじんを入れて煮る。</t>
  </si>
  <si>
    <t>　 鶏ガラスープ顆粒，■</t>
  </si>
  <si>
    <t>　　煮立ったら春雨を加えて煮る。</t>
  </si>
  <si>
    <t>　③さやいんげんを加え、食塩で味を調える。</t>
  </si>
  <si>
    <t>パイナップル缶</t>
  </si>
  <si>
    <t>　 パインアップル缶詰，チビット</t>
  </si>
  <si>
    <t>令和 6年 4月 2日(火)　(３　時)　[基本献立]</t>
  </si>
  <si>
    <t>レーズンスティックパン</t>
  </si>
  <si>
    <t>【作り方】 　　｢21831：レーズンスティックパン｣</t>
  </si>
  <si>
    <t>　①干しぶどうはぬるま湯で戻し、刻む。</t>
  </si>
  <si>
    <t>　 ﾍﾞｰｷﾝｸﾞﾊﾟｳﾀﾞｰ，■</t>
  </si>
  <si>
    <t>　②ふるった薄力粉、ベーキングパウダー、上白糖、スキ</t>
  </si>
  <si>
    <t>　　ムミルクをよく混ぜ合わせる。</t>
  </si>
  <si>
    <t>　 ｽｷﾑﾐﾙｸ，■</t>
  </si>
  <si>
    <t>　③１、溶かしバター、牛乳を加えてよく混ぜ、ひとかたま</t>
  </si>
  <si>
    <t>　　りにして冷蔵庫で寝かせる。</t>
  </si>
  <si>
    <t>　④1㎝程度の厚さに伸ばし、スティック状に切り、クッキン</t>
  </si>
  <si>
    <t>　 干しぶどう</t>
  </si>
  <si>
    <t>　　グシートを敷いた天板に並べる。</t>
  </si>
  <si>
    <t>　　170℃のオーブンで約15分焼く。</t>
  </si>
  <si>
    <t>令和 6年 4月 3日(水)　(昼　食)　[基本献立]</t>
  </si>
  <si>
    <t>食パン</t>
  </si>
  <si>
    <t>【作り方】 　　｢10209：食パン｣</t>
  </si>
  <si>
    <t>　 食パン，8枚切 超熟</t>
  </si>
  <si>
    <t>　①食べやすい大きさに切る。</t>
  </si>
  <si>
    <t>　　※3歳以上児目安1枚</t>
  </si>
  <si>
    <t>豚肉のトマト煮</t>
  </si>
  <si>
    <t>【作り方】 　　｢20128：豚肉のトマト煮｣</t>
  </si>
  <si>
    <t>　 豚小間，（冷凍）</t>
  </si>
  <si>
    <t>　①豚小間は1～2cm幅に切り、食塩、薄力粉をまぶす。</t>
  </si>
  <si>
    <t>　②たまねぎは半分の長さの薄切りにする。</t>
  </si>
  <si>
    <t>　　フライパンに油を熱し、たまねぎを炒める。</t>
  </si>
  <si>
    <t>　③たまねぎがしんなりしたら１を加えてさらに炒める。</t>
  </si>
  <si>
    <t>　④肉に火が通ったらトマト水煮、おろしにんにく、調味料</t>
  </si>
  <si>
    <t>　 トマト水煮，390ｇ</t>
  </si>
  <si>
    <t>　　を加えて煮る。</t>
  </si>
  <si>
    <t>　 おろしにんにく，チューブ■</t>
  </si>
  <si>
    <t>　 ウスターソース，■</t>
  </si>
  <si>
    <t>マカロニサラダ</t>
  </si>
  <si>
    <t>【作り方】 　　｢20861：マカロニサラダ｣</t>
  </si>
  <si>
    <t>　 ﾏｶﾛﾆ，ｵｰﾏｲ細100g単位■</t>
  </si>
  <si>
    <t>　①マカロニは茹でて流水にさらして冷ます。</t>
  </si>
  <si>
    <t>　②にんじんはいちょう切り、きゅうりは薄い輪切りもしくは</t>
  </si>
  <si>
    <t>　 きゅうり，生</t>
  </si>
  <si>
    <t>　　半月切りにしてそれぞれ茹で、流水にさらして冷ます。</t>
  </si>
  <si>
    <t>　 マヨドレ，■</t>
  </si>
  <si>
    <t>　③２を絞って水気を切り、１、調味料と和える。</t>
  </si>
  <si>
    <t>スープ(たまねぎ・グリンピース)</t>
  </si>
  <si>
    <t>【作り方】 　　｢10552：スープ(たまねぎ・グリンピース)｣</t>
  </si>
  <si>
    <t>　①たまねぎは半分の長さの薄切りにする。</t>
  </si>
  <si>
    <t>　②鍋に水、コンソメ、１を入れて煮立て、軟らかくなったら</t>
  </si>
  <si>
    <t>　　グリンピースを加える。</t>
  </si>
  <si>
    <t>　③火が通ったら食塩で味を調える。</t>
  </si>
  <si>
    <t>カップヨーグルト</t>
  </si>
  <si>
    <t>　 ヨーグルト，ソフール（冷蔵）</t>
  </si>
  <si>
    <t>令和 6年 4月 3日(水)　(３　時)　[基本献立]</t>
  </si>
  <si>
    <t>わかめおにぎり</t>
  </si>
  <si>
    <t>【作り方】 　　｢21714：わかめおにぎり｣</t>
  </si>
  <si>
    <t>　①米は30分以上浸水させる。</t>
  </si>
  <si>
    <t>　②わかめは水で戻して細かく刻む。</t>
  </si>
  <si>
    <t>　③１に料理酒、みりんを入れ、水を加えて通常通りの水</t>
  </si>
  <si>
    <t>　 料理酒，■</t>
  </si>
  <si>
    <t>　　分量にし、２を乗せて炊飯する。</t>
  </si>
  <si>
    <t>　 みりん，■</t>
  </si>
  <si>
    <t>　④炊きあがったら食塩、白ごまを混ぜておにぎりにする。</t>
  </si>
  <si>
    <t>　 白ごま，60ｇ■</t>
  </si>
  <si>
    <t>令和 6年 4月 4日(木)　(昼　食)　[基本献立]</t>
  </si>
  <si>
    <t>ごはん</t>
  </si>
  <si>
    <t>魚の照り焼き</t>
  </si>
  <si>
    <t>【作り方】 　　｢20213：魚の照り焼き｣</t>
  </si>
  <si>
    <t>　 さわら，切身50g骨皮抜，(冷凍）</t>
  </si>
  <si>
    <t>　①料理酒、しょうゆ、みりん、上白糖を混ぜ合わせ、さわ</t>
  </si>
  <si>
    <t>　　らを漬け込む。</t>
  </si>
  <si>
    <t>　②クッキングシートを敷いた天板に油を塗り、１を並べる</t>
  </si>
  <si>
    <t>　　。</t>
  </si>
  <si>
    <t>　③180℃のオーブンで約20分焼く。</t>
  </si>
  <si>
    <t>納豆和え</t>
  </si>
  <si>
    <t>【作り方】 　　｢20715：納豆和え｣</t>
  </si>
  <si>
    <t>　 こまつな，生</t>
  </si>
  <si>
    <t>　①にんじんは短めの細切り、こまつなは2㎝幅に切って</t>
  </si>
  <si>
    <t>　　茹で、流水にさらして冷ます。</t>
  </si>
  <si>
    <t>　②１の水分を絞る。</t>
  </si>
  <si>
    <t>　 挽きわり納豆，300ｇ（冷凍）</t>
  </si>
  <si>
    <t>　③挽きわり納豆にかつお削り節としょうゆを加えて混ぜ、</t>
  </si>
  <si>
    <t>　 かつお削り節，■</t>
  </si>
  <si>
    <t>　　２と混ぜる。</t>
  </si>
  <si>
    <t>みそ汁（麩・大根）</t>
  </si>
  <si>
    <t>【作り方】 　　｢ 1634：みそ汁（麩・大根）｣</t>
  </si>
  <si>
    <t>　 小町麩，■</t>
  </si>
  <si>
    <t>　①大根はいちょう切りにする。</t>
  </si>
  <si>
    <t>　②鍋でだしを煮立て、１、麩を入れて煮る。</t>
  </si>
  <si>
    <t>　 だし，かつお・昆布■</t>
  </si>
  <si>
    <t>　③軟らかくなったらみそを溶き入れる。</t>
  </si>
  <si>
    <t>ピーチゼリー</t>
  </si>
  <si>
    <t>　 ピーチゼリー，（冷凍）合わせる</t>
  </si>
  <si>
    <t>令和 6年 4月 4日(木)　(３　時)　[基本献立]</t>
  </si>
  <si>
    <t>胡麻スティック</t>
  </si>
  <si>
    <t>【作り方】 　　｢21804：胡麻スティック｣</t>
  </si>
  <si>
    <t>　①油、豆乳以外の材料を混ぜ合わせる。</t>
  </si>
  <si>
    <t>　②油、豆乳を加えて混ぜ合わせる。</t>
  </si>
  <si>
    <t>　 黒ごま，5ｇ</t>
  </si>
  <si>
    <t>　③麺棒で5mmくらいの厚さに伸ばし、包丁で1cm×5㎝ほ</t>
  </si>
  <si>
    <t>　　どの大きさに切る。</t>
  </si>
  <si>
    <t>　　クッキングシートを敷いた天板に並べる。</t>
  </si>
  <si>
    <t>　④180℃のオーブンで約15分焼く。</t>
  </si>
  <si>
    <t>　 調整豆乳（冷蔵）</t>
  </si>
  <si>
    <t>令和 6年 4月 5日(金)　(昼　食)　[基本献立]</t>
  </si>
  <si>
    <t>カレーライス</t>
  </si>
  <si>
    <t>【作り方】 　　｢20526：カレーライス｣</t>
  </si>
  <si>
    <t>　　豚小間は1～2㎝幅に切る。たまねぎは半分の長さの</t>
  </si>
  <si>
    <t>　　薄切り、にんじんとじゃがいもは厚めのいちょう切りに</t>
  </si>
  <si>
    <t>　　する。</t>
  </si>
  <si>
    <t>　②鍋に油を熱し、にんじん、たまねぎ、豚小間、じゃがい</t>
  </si>
  <si>
    <t>　　もの順に炒め、水を加える。</t>
  </si>
  <si>
    <t>　③アクを除きながら具材が軟らかくなるまで十分に煮込</t>
  </si>
  <si>
    <t>　 カレーの王子様</t>
  </si>
  <si>
    <t>　　む。</t>
  </si>
  <si>
    <t>　　火を止め、カレーの王子様を入れて溶かす。</t>
  </si>
  <si>
    <t>　 中濃ｿｰｽ，ﾌﾞﾙﾄﾞｯｸﾞ■</t>
  </si>
  <si>
    <t>　④トマトケチャップ、中濃ソース、ぬるま湯で溶いたスキ</t>
  </si>
  <si>
    <t>　　ムミルクを加えてさらに煮込む。</t>
  </si>
  <si>
    <t>ぬるま湯</t>
  </si>
  <si>
    <t>　　炊いたごはんの上にかける。</t>
  </si>
  <si>
    <t>キャベツとコーンのソテー</t>
  </si>
  <si>
    <t>【作り方】 　　｢20863：キャベツとコーンのソテー｣</t>
  </si>
  <si>
    <t>　①キャベツは短冊切りにする。</t>
  </si>
  <si>
    <t>　②鍋に油を熱し、キャベツとコーンを炒める。</t>
  </si>
  <si>
    <t>　③コンソメと食塩で調味する。</t>
  </si>
  <si>
    <t>スープ(チンゲンサイ・にんじん)</t>
  </si>
  <si>
    <t>【作り方】 　　｢10527：スープ(チンゲンサイ・にんじん)｣</t>
  </si>
  <si>
    <t>　 チンゲンサイ，生</t>
  </si>
  <si>
    <t>　①チンゲンサイは2㎝幅に切り、茹でて流水にさらして冷</t>
  </si>
  <si>
    <t>　　ます。</t>
  </si>
  <si>
    <t>　②にんじんは短い細切りにする。</t>
  </si>
  <si>
    <t>　③鍋に水、２、コンソメを入れて煮る。</t>
  </si>
  <si>
    <t>　④軟らかくなったら食塩で味を調え、提供直前に１を加</t>
  </si>
  <si>
    <t>　　える。</t>
  </si>
  <si>
    <t>令和 6年 4月 5日(金)　(３　時)　[基本献立]</t>
  </si>
  <si>
    <t>黒糖ミルク寒天</t>
  </si>
  <si>
    <t>【作り方】 　　｢22112：黒糖ミルク寒天｣</t>
  </si>
  <si>
    <t>　 粉寒天，寒天クック4g</t>
  </si>
  <si>
    <t>　①水、黒砂糖を混ぜて加熱し、黒蜜を作る。</t>
  </si>
  <si>
    <t>　②水、上白糖、粉寒天を混ぜて加熱し、沸騰させる。</t>
  </si>
  <si>
    <t>　③40℃程度に温めた牛乳を加えてよく混ぜ、バットや型</t>
  </si>
  <si>
    <t>　 牛乳，CaFe1000ml（冷蔵）</t>
  </si>
  <si>
    <t>　　に入れて冷やし固める。</t>
  </si>
  <si>
    <t>　 黒砂糖，■</t>
  </si>
  <si>
    <t>黒蜜用</t>
  </si>
  <si>
    <t>　④３を盛り付け、１をかける。</t>
  </si>
  <si>
    <t>　 しょうが，おろしﾁｭｰﾌﾞ■</t>
  </si>
  <si>
    <t>バナナ</t>
  </si>
  <si>
    <t>【作り方】 　　｢10101：バナナ｣</t>
  </si>
  <si>
    <t>　 バナナ</t>
  </si>
  <si>
    <t>　①米は30分以上浸水する。</t>
  </si>
  <si>
    <t>令和 6年 4月 8日(月)　(昼　食)　[基本献立]</t>
  </si>
  <si>
    <t>豆腐と野菜のうま煮</t>
  </si>
  <si>
    <t>【作り方】 　　｢20139：豆腐と野菜のうま煮｣</t>
  </si>
  <si>
    <t>　①豆腐は1.5㎝角に切り、下茹でする。</t>
  </si>
  <si>
    <t>　　キャベツ、にんじんは短冊切りにする。</t>
  </si>
  <si>
    <t>　②鍋にごま油を熱し、キャベツ、にんじんを炒める。</t>
  </si>
  <si>
    <t>　　軟らかくなったら豚ひき肉を加えてさらに炒める。</t>
  </si>
  <si>
    <t>　③水、調味料、豆腐を加えて煮る。</t>
  </si>
  <si>
    <t>　④水溶きかたくり粉でとろみをつける。</t>
  </si>
  <si>
    <t>中華風ツナポテトサラダ</t>
  </si>
  <si>
    <t>【作り方】 　　｢20716：中華風ツナポテトサラダ｣</t>
  </si>
  <si>
    <t>　①じゃがいもは1㎝角に切り茹でる。</t>
  </si>
  <si>
    <t>　②チンゲンサイは2㎝幅に切り、茹でて流水にさらして冷</t>
  </si>
  <si>
    <t>　　まし、水気をきる。</t>
  </si>
  <si>
    <t>　③ツナ缶の油をきり、ごま油、鶏ガラスープ、食塩を混ぜ</t>
  </si>
  <si>
    <t>　　る。</t>
  </si>
  <si>
    <t>　④１、２、３を和える。</t>
  </si>
  <si>
    <t>わかめスープ（たまねぎ）</t>
  </si>
  <si>
    <t>【作り方】 　　｢ 4116：わかめスープ（たまねぎ）｣</t>
  </si>
  <si>
    <t>　①わかめは水で戻して細かく刻む。たまねぎは半分の長</t>
  </si>
  <si>
    <t>　　さの薄切りにする。</t>
  </si>
  <si>
    <t>　②鍋に水、鶏ガラスープを入れて煮立て、１を加えて煮</t>
  </si>
  <si>
    <t>　③軟らかくなったら食塩で味を調える。</t>
  </si>
  <si>
    <t>令和 6年 4月 8日(月)　(３　時)　[基本献立]</t>
  </si>
  <si>
    <t>かぼちゃスコーン</t>
  </si>
  <si>
    <t>【作り方】 　　｢21829：かぼちゃスコーン｣</t>
  </si>
  <si>
    <t>　①薄力粉、ベーキングパウダー、スキムミルクを合わせ</t>
  </si>
  <si>
    <t>　　てふるう。</t>
  </si>
  <si>
    <t>　②かぼちゃの皮は傷がついているところだけ剥いて、皮</t>
  </si>
  <si>
    <t>　　つきのまま1cm角に切り、上白糖、油で煮る。</t>
  </si>
  <si>
    <t>　③２に１を加えて混ぜる。</t>
  </si>
  <si>
    <t>　 かぼちゃ，生</t>
  </si>
  <si>
    <t>　　※かぼちゃの水分が少ない場合は水を加えて調整す</t>
  </si>
  <si>
    <t>　④麺棒で伸ばして半分に切り、重ねることを3回ほど繰り</t>
  </si>
  <si>
    <t>　　返す。</t>
  </si>
  <si>
    <t>　　包丁で切り分け、クッキングシートを敷いた天板に並</t>
  </si>
  <si>
    <t>　　べる。</t>
  </si>
  <si>
    <t>令和 6年 4月 9日(火)　(昼　食)　[基本献立]</t>
  </si>
  <si>
    <t>鶏塩うどん</t>
  </si>
  <si>
    <t>【作り方】 　　｢20527：鶏塩うどん｣</t>
  </si>
  <si>
    <t>　 干しうどん</t>
  </si>
  <si>
    <t>　①干しうどんは半分に折り、茹でて流水にさらしてぬめり</t>
  </si>
  <si>
    <t>　 鶏もも，皮なし若鶏1㎝角（冷凍</t>
  </si>
  <si>
    <t>　　をとる。</t>
  </si>
  <si>
    <t>　②大根、にんじんはいちょう切りにする。</t>
  </si>
  <si>
    <t>　　ねぎは縦半分にして斜め薄切りにする。</t>
  </si>
  <si>
    <t>　 ねぎ，生</t>
  </si>
  <si>
    <t>　③鍋にごま油を熱し、大根、にんじん、ねぎを炒める。鶏</t>
  </si>
  <si>
    <t>　　もも肉を加えてさらに炒める。</t>
  </si>
  <si>
    <t>　④だし、みりん、鶏ガラスープ、食塩を加えて味を調える</t>
  </si>
  <si>
    <t>　　茹でたうどんを器に盛り、汁をかける。</t>
  </si>
  <si>
    <t>野菜と竹輪のみそマヨ和え</t>
  </si>
  <si>
    <t>【作り方】 　　｢20717：野菜と竹輪のみそマヨ和え｣</t>
  </si>
  <si>
    <t>　 ブロッコリー，生</t>
  </si>
  <si>
    <t>　①ブロッコリーは小房に分けて茹で、冷ます。</t>
  </si>
  <si>
    <t>　　にんじんはいちょう切りにし、茹でて流水にさらして冷</t>
  </si>
  <si>
    <t>　 焼き竹輪，100ｇ袋(冷凍)</t>
  </si>
  <si>
    <t>　　まし、水気を切る。</t>
  </si>
  <si>
    <t>　②焼き竹輪は解凍して縦半分の薄切りにして茹で、冷ま</t>
  </si>
  <si>
    <t>　　して水気を切る。</t>
  </si>
  <si>
    <t>　③マヨドレとみそを混ぜる。</t>
  </si>
  <si>
    <t>　④１、２、３を混ぜ合わせる。</t>
  </si>
  <si>
    <t>マスカットゼリー</t>
  </si>
  <si>
    <t>　 マスカットゼリー，（冷凍）合わ</t>
  </si>
  <si>
    <t>令和 6年 4月 9日(火)　(３　時)　[基本献立]</t>
  </si>
  <si>
    <t>ひじきごはん</t>
  </si>
  <si>
    <t>【作り方】 　　｢21716：ひじきごはん｣</t>
  </si>
  <si>
    <t>　 ひじき，国産10ｇ（乾燥）</t>
  </si>
  <si>
    <t>　②ひじきは水で戻す。</t>
  </si>
  <si>
    <t>　　にんじんは短い細切り、高野豆腐は水で戻して5mmの</t>
  </si>
  <si>
    <t>　 高野豆腐，■</t>
  </si>
  <si>
    <t>　　角切りにする。</t>
  </si>
  <si>
    <t>　　グリンピースは茹でて流水にさらして冷ます。</t>
  </si>
  <si>
    <t>　③鍋にだし、にんじんを入れて煮立て、ひじき、高野豆腐</t>
  </si>
  <si>
    <t>　　、上白糖を加えて煮る。軟らかくなったらしょうゆを加</t>
  </si>
  <si>
    <t>　　えて煮る。</t>
  </si>
  <si>
    <t>　④１に３の煮汁を入れ、水を加えて通常より少し少なめ</t>
  </si>
  <si>
    <t>　　の水加減にし、３の具を全て加え炊飯する。</t>
  </si>
  <si>
    <t>　　炊きあがったらグリンピースを混ぜる。</t>
  </si>
  <si>
    <t>令和 6年 4月10日(水)　(昼　食)　[基本献立]</t>
  </si>
  <si>
    <t>豚マヨ照り焼き丼</t>
  </si>
  <si>
    <t>【作り方】 　　｢10227：豚マヨ照り焼き丼｣</t>
  </si>
  <si>
    <t>　②豚小間は1～2cm幅に切り、薄力粉をまぶす。</t>
  </si>
  <si>
    <t>　　たまねぎは半分の長さの薄切りにする。</t>
  </si>
  <si>
    <t>　③フライパンに油を熱し、たまねぎを炒め、しんなりした</t>
  </si>
  <si>
    <t>　　ら豚小間を加えて火が通るまで炒める。</t>
  </si>
  <si>
    <t>　　調味料を加えて炒め、水分をとばす。</t>
  </si>
  <si>
    <t>　④ごはんに３を盛り付ける。</t>
  </si>
  <si>
    <t>にんじんのごま和え</t>
  </si>
  <si>
    <t>【作り方】 　　｢20866：にんじんのごま和え｣</t>
  </si>
  <si>
    <t>　①にんじんは短めの細切りにする。</t>
  </si>
  <si>
    <t>　 切干しだいこん，乾</t>
  </si>
  <si>
    <t>　　切干しだいこんは水で戻して2cmの長さに切る。</t>
  </si>
  <si>
    <t>　②１をそれぞれ茹でて流水にさらして冷まし、水分をしぼ</t>
  </si>
  <si>
    <t>　③しょうゆ、上白糖を合わせて加熱し上白糖を溶かす。</t>
  </si>
  <si>
    <t>　④２、３、すり白ごまを和える。</t>
  </si>
  <si>
    <t>すまし汁（ほうれんそう・ねぎ）</t>
  </si>
  <si>
    <t>【作り方】 　　｢20455：すまし汁（ほうれんそう・ねぎ）｣</t>
  </si>
  <si>
    <t>　 ほうれんそう，生</t>
  </si>
  <si>
    <t>　①ほうれんそうは2㎝幅に切り、茹でて流水にさらして冷</t>
  </si>
  <si>
    <t>　②ねぎは小口切りにする。</t>
  </si>
  <si>
    <t>　③鍋にだし、２を入れて煮る。</t>
  </si>
  <si>
    <t>　④調味料を加えてさっと煮て、提供直前に１を加える。</t>
  </si>
  <si>
    <t>ヨーグルト(いちごジャム)</t>
  </si>
  <si>
    <t>　 ﾖｰｸﾞﾙﾄ，全脂無糖500ｇ（冷蔵）</t>
  </si>
  <si>
    <t>令和 6年 4月10日(水)　(３　時)　[基本献立]</t>
  </si>
  <si>
    <t>マカロニナポリタン</t>
  </si>
  <si>
    <t>【作り方】 　　｢22113：マカロニナポリタン｣</t>
  </si>
  <si>
    <t>　①マカロニを表示の時間通り茹でる。</t>
  </si>
  <si>
    <t>　 鶏ひき肉，（冷凍）</t>
  </si>
  <si>
    <t>　　ピーマンは短めの細切りにし、茹でて流水にさらして</t>
  </si>
  <si>
    <t>　 ピーマン，生</t>
  </si>
  <si>
    <t>　③フライパンに油を熱し、たまねぎを炒める。</t>
  </si>
  <si>
    <t>　　たまねぎがしんなりしたら、鶏ひき肉、ピーマンを加え</t>
  </si>
  <si>
    <t>　　てさらに炒める。</t>
  </si>
  <si>
    <t>　④調味料を加えて炒め、煮詰めて酸味を飛ばす。</t>
  </si>
  <si>
    <t>　　１をからめる。</t>
  </si>
  <si>
    <t>令和 6年 4月11日(木)　(昼　食)　[基本献立]</t>
  </si>
  <si>
    <t>魚のチャンチャン焼き</t>
  </si>
  <si>
    <t>【作り方】 　　｢20204：魚のチャンチャン焼き｣</t>
  </si>
  <si>
    <t>　 ます，切身50g骨皮抜，(冷凍)</t>
  </si>
  <si>
    <t>　①ますに食塩、料理酒で下味をつける。</t>
  </si>
  <si>
    <t>　　キャベツは2cm角に切り、たまねぎは半分の長さの薄</t>
  </si>
  <si>
    <t>　　切り、にんじんは短冊切りにする。</t>
  </si>
  <si>
    <t>　②天板にクッキングシートを敷き、１のますを乗せて180</t>
  </si>
  <si>
    <t>　　℃のオーブンで約10分焼く。</t>
  </si>
  <si>
    <t>　③フライパンに油を熱し、キャベツ、たまねぎ、にんじん</t>
  </si>
  <si>
    <t>　　を炒める。調味料を加えてさらに炒める。</t>
  </si>
  <si>
    <t>　④３の上に２を盛り付ける。</t>
  </si>
  <si>
    <t>こまつなのおひたし</t>
  </si>
  <si>
    <t>【作り方】 　　｢20859：こまつなのおひたし｣</t>
  </si>
  <si>
    <t>　①こまつなは2㎝幅に切り、茹でて流水にさらして冷ます</t>
  </si>
  <si>
    <t>　②１を絞って水気をきる。</t>
  </si>
  <si>
    <t>　③しょうゆ、だし、かつお削り節を混ぜ、２と和える。</t>
  </si>
  <si>
    <t>三平汁風</t>
  </si>
  <si>
    <t>【作り方】 　　｢25103：三平汁風｣</t>
  </si>
  <si>
    <t>　①大根とにんじんはいちょう切り、焼き竹輪は縦半分に</t>
  </si>
  <si>
    <t>　　して薄切りにする。</t>
  </si>
  <si>
    <t>　②鍋にだしと大根とにんじんを入れて煮る。</t>
  </si>
  <si>
    <t>　③軟らかくなったら焼き竹輪と調味料を加える。</t>
  </si>
  <si>
    <t>令和 6年 4月11日(木)　(３　時)　[基本献立]</t>
  </si>
  <si>
    <t>豆腐ドーナツ</t>
  </si>
  <si>
    <t>【作り方】 　　｢21832：豆腐ドーナツ｣</t>
  </si>
  <si>
    <t>　①薄力粉、ベーキングパウダーを合わせてふるい、上白</t>
  </si>
  <si>
    <t>　 絹ごし豆腐（冷蔵）</t>
  </si>
  <si>
    <t>　　糖を混ぜる。</t>
  </si>
  <si>
    <t>　②豆腐をなめらかになるまで混ぜ、１を加えて混ぜる。</t>
  </si>
  <si>
    <t>　③スプーン等で丸めて油で揚げる。</t>
  </si>
  <si>
    <t>　　もしくはドーナツ形にして揚げる。</t>
  </si>
  <si>
    <t>　 きな粉，■</t>
  </si>
  <si>
    <t>まぶす用</t>
  </si>
  <si>
    <t>　④きな粉と上白糖を混ぜたものをまぶす。</t>
  </si>
  <si>
    <t>令和 6年 4月12日(金)　(昼　食)　[基本献立]</t>
  </si>
  <si>
    <t>千草焼</t>
  </si>
  <si>
    <t>【作り方】 　　｢20301：千草焼｣</t>
  </si>
  <si>
    <t>　 卵(冷蔵)</t>
  </si>
  <si>
    <t>◆卵</t>
  </si>
  <si>
    <t>　①たまねぎ、にんじん、ぶなしめじは粗みじん切りにする</t>
  </si>
  <si>
    <t>　②フライパンに油を熱し、１、鶏ひき肉を炒める。</t>
  </si>
  <si>
    <t>　③卵を溶きほぐし、だし、調味料を加えてよく混ぜる。</t>
  </si>
  <si>
    <t>　 ぶなしめじ</t>
  </si>
  <si>
    <t>　　２を加えて混ぜる。</t>
  </si>
  <si>
    <t>　④クッキングシートを敷いた天板に３を流し入れ、180℃</t>
  </si>
  <si>
    <t>　　のオーブンで約20分焼く。</t>
  </si>
  <si>
    <t>ツナマヨひじき</t>
  </si>
  <si>
    <t>【作り方】 　　｢20721：ツナマヨひじき｣</t>
  </si>
  <si>
    <t>　①ひじきは水で戻し、茹でて流水にさらして冷ます。</t>
  </si>
  <si>
    <t>　　チンゲンサイは2cm幅に切り、茹でて流水にさらして冷</t>
  </si>
  <si>
    <t>　②ツナ缶は油をきり、調味料と混ぜる。</t>
  </si>
  <si>
    <t>　③１の水気をしぼり、２と和える。</t>
  </si>
  <si>
    <t>みそ汁（豆腐・大根）</t>
  </si>
  <si>
    <t>【作り方】 　　｢10502：みそ汁（豆腐・大根）｣</t>
  </si>
  <si>
    <t>　①大根は厚めのいちょう切りにする。</t>
  </si>
  <si>
    <t>　　豆腐は1cm角に切る。</t>
  </si>
  <si>
    <t>　②鍋にだしと大根を入れて煮る。</t>
  </si>
  <si>
    <t>　③軟らかくなったら豆腐を加えてさっと煮て、みそを溶き</t>
  </si>
  <si>
    <t>　　入れる。</t>
  </si>
  <si>
    <t>令和 6年 4月12日(金)　(３　時)　[基本献立]</t>
  </si>
  <si>
    <t>キャベツたっぷりお好み焼き</t>
  </si>
  <si>
    <t>【作り方】 　　｢22007：キャベツたっぷりお好み焼き｣</t>
  </si>
  <si>
    <t>　①豚小間は1㎝幅に切り、油をひいたフライパンで炒め</t>
  </si>
  <si>
    <t>　　キャベツは短めの細切りもしくは粗みじん切りにする。</t>
  </si>
  <si>
    <t>　②ふるった薄力粉にだしを加えよく混ぜ、1を加えて軽く</t>
  </si>
  <si>
    <t>　　混ぜる。</t>
  </si>
  <si>
    <t>　③フライパンに油をひき、生地を入れて丸く伸ばし、中火</t>
  </si>
  <si>
    <t>　　で焼く。裏返して弱火にし、蓋をして焼く。</t>
  </si>
  <si>
    <t>　④焼きあがったら中濃ソース、かつお削り節、青のりを</t>
  </si>
  <si>
    <t>　 青のり，■</t>
  </si>
  <si>
    <t>　　かける。</t>
  </si>
  <si>
    <t>令和 6年 4月15日(月)　(昼　食)　[基本献立]</t>
  </si>
  <si>
    <t>鶏じゃが</t>
  </si>
  <si>
    <t>【作り方】 　　｢20142：鶏じゃが｣</t>
  </si>
  <si>
    <t>　 鶏もも，皮なし若鶏2㎝角（冷凍</t>
  </si>
  <si>
    <t>　①鶏もも肉は2cm角に切る。</t>
  </si>
  <si>
    <t>　　じゃがいも、にんじんは厚めのいちょう切り、たまねぎ</t>
  </si>
  <si>
    <t>　　は半分の長さにして5mmの厚さに切る。</t>
  </si>
  <si>
    <t>　②グリンピースは茹でて流水にさらして冷ます。</t>
  </si>
  <si>
    <t>　③鍋に油を熱してにんじん、たまねぎをよく炒め、鶏もも</t>
  </si>
  <si>
    <t>　　肉、じゃがいもを加えて炒める。</t>
  </si>
  <si>
    <t>　④だし、上白糖を加えて煮る。</t>
  </si>
  <si>
    <t>　　火が通ったらしょうゆ、２を加えて煮る。</t>
  </si>
  <si>
    <t>カラフルサラダ</t>
  </si>
  <si>
    <t>【作り方】 　　｢20867：カラフルサラダ｣</t>
  </si>
  <si>
    <t>　①キャベツは1.5ｃｍ角に切って茹で流水にさらして冷ま</t>
  </si>
  <si>
    <t>　 トマト，生</t>
  </si>
  <si>
    <t>　②トマトは湯むきして1.5cm角に切り、ザルにあけて水気</t>
  </si>
  <si>
    <t>　　をきる。</t>
  </si>
  <si>
    <t>　③調味料を合わせて加熱して酸味を飛ばす。</t>
  </si>
  <si>
    <t>　④１の水気をしぼり、２、３と和える。</t>
  </si>
  <si>
    <t>みそ汁（大根・油揚げ）</t>
  </si>
  <si>
    <t>【作り方】 　　｢ 1601：みそ汁（大根・油揚げ）｣</t>
  </si>
  <si>
    <t>　①大根はいちょう切り、油揚げは熱湯をかけて油抜きし</t>
  </si>
  <si>
    <t>　 油揚げ，5枚（冷凍）</t>
  </si>
  <si>
    <t>　　、短い細切りにする。</t>
  </si>
  <si>
    <t>　②鍋にだしを入れて煮立て、1を加えて煮る。</t>
  </si>
  <si>
    <t>令和 6年 4月15日(月)　(３　時)　[基本献立]</t>
  </si>
  <si>
    <t>きな粉スノーボール</t>
  </si>
  <si>
    <t>【作り方】 　　｢21830：きな粉スノーボール｣</t>
  </si>
  <si>
    <t>　①薄力粉はふるい、上白糖、きな粉、油を混ぜ合わせて</t>
  </si>
  <si>
    <t>　　ひとまとめにする。</t>
  </si>
  <si>
    <t>　②丸めてクッキングシートを敷いた天板に並べ、170℃の</t>
  </si>
  <si>
    <t>　　オーブンで約15分焼く。</t>
  </si>
  <si>
    <t>　③フードプロセッサーで細かく砕いた上白糖ときな粉を</t>
  </si>
  <si>
    <t>　④２の粗熱が取れたら、３をまぶす。</t>
  </si>
  <si>
    <t>令和 6年 4月16日(火)　(昼　食)　[基本献立]</t>
  </si>
  <si>
    <t>令和 6年 4月16日(火)　(３　時)　[基本献立]</t>
  </si>
  <si>
    <t>令和 6年 4月17日(水)　(昼　食)　[基本献立]</t>
  </si>
  <si>
    <t>令和 6年 4月17日(水)　(３　時)　[基本献立]</t>
  </si>
  <si>
    <t>令和 6年 4月18日(木)　(昼　食)　[基本献立]</t>
  </si>
  <si>
    <t>令和 6年 4月18日(木)　(３　時)　[基本献立]</t>
  </si>
  <si>
    <t>令和 6年 4月19日(金)　(昼　食)　[基本献立]</t>
  </si>
  <si>
    <t>令和 6年 4月19日(金)　(３　時)　[基本献立]</t>
  </si>
  <si>
    <t>令和 6年 4月22日(月)　(昼　食)　[基本献立]</t>
  </si>
  <si>
    <t>令和 6年 4月22日(月)　(３　時)　[基本献立]</t>
  </si>
  <si>
    <t>令和 6年 4月23日(火)　(昼　食)　[基本献立]</t>
  </si>
  <si>
    <t>令和 6年 4月23日(火)　(３　時)　[基本献立]</t>
  </si>
  <si>
    <t>令和 6年 4月24日(水)　(昼　食)　[基本献立]</t>
  </si>
  <si>
    <t>令和 6年 4月24日(水)　(３　時)　[基本献立]</t>
  </si>
  <si>
    <t>ジョア</t>
  </si>
  <si>
    <t>　 ジョアマスカット，■80ml</t>
  </si>
  <si>
    <t>令和 6年 4月25日(木)　(昼　食)　[基本献立]</t>
  </si>
  <si>
    <t>令和 6年 4月25日(木)　(３　時)　[基本献立]</t>
  </si>
  <si>
    <t>令和 6年 4月26日(金)　(昼　食)　[基本献立]</t>
  </si>
  <si>
    <t>令和 6年 4月26日(金)　(３　時)　[基本献立]</t>
  </si>
  <si>
    <t>令和 6年 4月30日(火)　(昼　食)　[基本献立]</t>
  </si>
  <si>
    <t>鶏の香味焼き</t>
  </si>
  <si>
    <t>【作り方】 　　｢20141：鶏の香味焼き｣</t>
  </si>
  <si>
    <t>　 鶏もも，皮なし若鶏20g（冷凍）</t>
  </si>
  <si>
    <t>　①鶏もも肉を20ｇに切り、おろししょうが、おろしにんにく、</t>
  </si>
  <si>
    <t>　　食塩、料理酒に漬け込む。</t>
  </si>
  <si>
    <t>　②薄力粉をまぶす。</t>
  </si>
  <si>
    <t>　③クッキングシートを敷いた天板にごま油を塗り、２を並</t>
  </si>
  <si>
    <t>　④180℃のオーブンで約20分焼く。</t>
  </si>
  <si>
    <t>切り干し納豆</t>
  </si>
  <si>
    <t>【作り方】 　　｢20720：切り干し納豆｣</t>
  </si>
  <si>
    <t>　①切干しだいこんは水で戻して2㎝の長さに切る。</t>
  </si>
  <si>
    <t>　 ほうれんそう，（冷凍）</t>
  </si>
  <si>
    <t>　　ほうれんそうは2㎝幅、にんじんは短めの細切りにす</t>
  </si>
  <si>
    <t>　②１をそれぞれ茹でて流水にさらして冷まし、水気をしぼ</t>
  </si>
  <si>
    <t>　③挽きわり納豆にしょうゆ、かつお削り節を混ぜる。</t>
  </si>
  <si>
    <t>　④２、３を和える。</t>
  </si>
  <si>
    <t>すまし汁（キャベツ・麩）</t>
  </si>
  <si>
    <t>【作り方】 　　｢20456：すまし汁（キャベツ・麩）｣</t>
  </si>
  <si>
    <t>　①キャベツは1.5㎝に切る。</t>
  </si>
  <si>
    <t>　②鍋にだしを入れて１、麩を煮る。</t>
  </si>
  <si>
    <t>　③軟らかくなったら調味料で味を調える。</t>
  </si>
  <si>
    <t>令和 6年 4月30日(火)　(３　時)　[基本献立]</t>
  </si>
  <si>
    <t>かぼちゃプリン</t>
  </si>
  <si>
    <t>【作り方】 　　｢22008：かぼちゃプリン｣</t>
  </si>
  <si>
    <t>　 ゼラチン，ゼライス5g</t>
  </si>
  <si>
    <t>　①かぼちゃは蒸して皮を外し、つぶす。</t>
  </si>
  <si>
    <t>お湯</t>
  </si>
  <si>
    <t>　　牛乳は40℃程度に温めておく。</t>
  </si>
  <si>
    <t>　②お湯にゼラチンを振り入れ、よく混ぜて溶かす。</t>
  </si>
  <si>
    <t>　　溶けたら上白糖、１を混ぜ入れる。</t>
  </si>
  <si>
    <t>　③プリンカップに流し入れ、冷蔵庫で冷やし固める。</t>
  </si>
  <si>
    <t>　④小鍋に黒砂糖と水を入れて加熱し、黒蜜を作る。</t>
  </si>
  <si>
    <t>　　３の上にかける。</t>
  </si>
  <si>
    <t>3才以上児1人分</t>
    <phoneticPr fontId="1"/>
  </si>
  <si>
    <t>純使用量g</t>
    <phoneticPr fontId="1"/>
  </si>
  <si>
    <t>3才未満児1人分</t>
  </si>
  <si>
    <t>食数：</t>
  </si>
  <si>
    <t xml:space="preserve"> [1] (３　時)    </t>
  </si>
  <si>
    <t xml:space="preserve"> [1] (昼　食)    </t>
  </si>
  <si>
    <t>令和6年</t>
  </si>
  <si>
    <t>日</t>
  </si>
  <si>
    <t>曜</t>
  </si>
  <si>
    <t>赤：血や肉になる</t>
  </si>
  <si>
    <t>黄：熱や力となる</t>
  </si>
  <si>
    <t>緑：調子をととのえる</t>
  </si>
  <si>
    <t>(その他の食品)</t>
  </si>
  <si>
    <t>栄養量</t>
  </si>
  <si>
    <t>未満児</t>
    <rPh sb="0" eb="2">
      <t>ミマン</t>
    </rPh>
    <rPh sb="2" eb="3">
      <t>ジ</t>
    </rPh>
    <phoneticPr fontId="1"/>
  </si>
  <si>
    <t>1日</t>
    <rPh sb="1" eb="2">
      <t>ヒ</t>
    </rPh>
    <phoneticPr fontId="1"/>
  </si>
  <si>
    <t>月</t>
  </si>
  <si>
    <t>ピラフ
鶏肉のチーズパン粉焼き
フレンチサラダ
トマト風味スープ
オレンジ</t>
    <phoneticPr fontId="1"/>
  </si>
  <si>
    <t>牛乳
きな粉蒸しパン</t>
    <rPh sb="5" eb="6">
      <t>コ</t>
    </rPh>
    <rPh sb="6" eb="7">
      <t>ム</t>
    </rPh>
    <phoneticPr fontId="1"/>
  </si>
  <si>
    <t>ツナ缶・鶏むね・粉ﾁｰｽﾞ</t>
  </si>
  <si>
    <t>お菓子・米・調合油</t>
  </si>
  <si>
    <t>たまねぎ・にんじん</t>
  </si>
  <si>
    <t>飲み物・ｺﾝｿﾒ・食塩・水</t>
  </si>
  <si>
    <t>ｴﾈﾙｷﾞ-(kcal)</t>
  </si>
  <si>
    <t>普通牛乳・牛乳・きな粉</t>
    <rPh sb="10" eb="11">
      <t>コナ</t>
    </rPh>
    <phoneticPr fontId="1"/>
  </si>
  <si>
    <t>薄力粉・パン粉・上白糖</t>
  </si>
  <si>
    <t>ｸﾞﾘﾝﾋﾟｰｽ冷凍・キャベツ</t>
  </si>
  <si>
    <t>パセリ・穀物酢</t>
  </si>
  <si>
    <t>たんぱく質(g)</t>
  </si>
  <si>
    <t>じゃがいも・無塩バター</t>
  </si>
  <si>
    <t>コーン冷凍・オレンジ</t>
  </si>
  <si>
    <t>ﾄﾏﾄｹﾁｬｯﾌﾟ</t>
  </si>
  <si>
    <t>脂質(g)</t>
  </si>
  <si>
    <t>かたくり粉・いちごジャム</t>
  </si>
  <si>
    <t>ｶﾙｼｳﾑ(mg)</t>
  </si>
  <si>
    <t>鉄(mg)</t>
  </si>
  <si>
    <t>食塩相当量(g)</t>
  </si>
  <si>
    <t>2日
16日</t>
    <rPh sb="1" eb="2">
      <t>ヒ</t>
    </rPh>
    <rPh sb="5" eb="6">
      <t>ヒ</t>
    </rPh>
    <phoneticPr fontId="1"/>
  </si>
  <si>
    <t>火</t>
  </si>
  <si>
    <t>麻婆豆腐丼
大根のごま風味サラダ
春雨スープ
パイナップル缶</t>
    <phoneticPr fontId="1"/>
  </si>
  <si>
    <t>牛乳
レーズンケーキ</t>
    <phoneticPr fontId="1"/>
  </si>
  <si>
    <t>木綿豆腐・豚ひき肉・みそ</t>
  </si>
  <si>
    <t>お菓子・米・ごま油・上白糖</t>
  </si>
  <si>
    <t>たまねぎ・カットわかめ・大根</t>
  </si>
  <si>
    <t>飲み物・水・しょうゆ</t>
  </si>
  <si>
    <t>ささ身・普通牛乳・ｽｷﾑﾐﾙｸ</t>
  </si>
  <si>
    <t>かたくり粉・すり白ごま</t>
  </si>
  <si>
    <t>にんじん・さやいんげん</t>
  </si>
  <si>
    <t>穀物酢・鶏ガラスープ顆粒</t>
  </si>
  <si>
    <t>普通春雨・薄力粉</t>
  </si>
  <si>
    <t>パインアップル缶詰・干しぶどう</t>
  </si>
  <si>
    <t>食塩・ﾍﾞｰｷﾝｸﾞﾊﾟｳﾀﾞｰ</t>
  </si>
  <si>
    <t>無塩バター</t>
  </si>
  <si>
    <t>3日
17日</t>
    <rPh sb="1" eb="2">
      <t>ヒ</t>
    </rPh>
    <rPh sb="5" eb="6">
      <t>ヒ</t>
    </rPh>
    <phoneticPr fontId="1"/>
  </si>
  <si>
    <t>水</t>
  </si>
  <si>
    <t>食パン
豚肉のトマト煮
マカロニサラダ
スープ(たまねぎ・グリンピース)
みかん缶</t>
    <rPh sb="40" eb="41">
      <t>カン</t>
    </rPh>
    <phoneticPr fontId="1"/>
  </si>
  <si>
    <t>牛乳
わかめご飯</t>
    <rPh sb="7" eb="8">
      <t>ハン</t>
    </rPh>
    <phoneticPr fontId="1"/>
  </si>
  <si>
    <t>豚小間</t>
    <phoneticPr fontId="1"/>
  </si>
  <si>
    <t>お菓子・食パン・薄力粉</t>
  </si>
  <si>
    <t>たまねぎ・トマト水煮・にんじん</t>
  </si>
  <si>
    <t>飲み物・食塩</t>
  </si>
  <si>
    <t>普通牛乳</t>
  </si>
  <si>
    <t>調合油・上白糖・ﾏｶﾛﾆ</t>
  </si>
  <si>
    <t>きゅうり・ｸﾞﾘﾝﾋﾟｰｽ冷凍</t>
  </si>
  <si>
    <t>おろしにんにく・ｺﾝｿﾒ</t>
  </si>
  <si>
    <t>マヨドレ・米・白ごま</t>
  </si>
  <si>
    <t>カットわかめ</t>
  </si>
  <si>
    <t>ﾄﾏﾄｹﾁｬｯﾌﾟ・ウスターソース</t>
  </si>
  <si>
    <t>水・料理酒・みりん</t>
  </si>
  <si>
    <t>4日
18日</t>
    <rPh sb="1" eb="2">
      <t>ヒ</t>
    </rPh>
    <rPh sb="5" eb="6">
      <t>ヒ</t>
    </rPh>
    <phoneticPr fontId="1"/>
  </si>
  <si>
    <t>木</t>
  </si>
  <si>
    <t>ごはん
魚の照り焼き
納豆和え
みそ汁
ピーチゼリー</t>
    <phoneticPr fontId="1"/>
  </si>
  <si>
    <t>牛乳
フルーツヨーグルト</t>
    <phoneticPr fontId="1"/>
  </si>
  <si>
    <t>さわら・挽きわり納豆</t>
  </si>
  <si>
    <t>お菓子・米・上白糖</t>
  </si>
  <si>
    <t>こまつな・にんじん・大根</t>
  </si>
  <si>
    <t>飲み物・料理酒・しょうゆ</t>
  </si>
  <si>
    <t>かつお削り節・みそ・ヨーグルト</t>
    <phoneticPr fontId="1"/>
  </si>
  <si>
    <t>調合油・小町麩</t>
  </si>
  <si>
    <t>みりん・だし</t>
  </si>
  <si>
    <t>普通牛乳・調整豆乳</t>
  </si>
  <si>
    <t>ピーチゼリー・薄力粉</t>
  </si>
  <si>
    <t>ﾍﾞｰｷﾝｸﾞﾊﾟｳﾀﾞｰ・食塩</t>
  </si>
  <si>
    <t>黒ごま</t>
  </si>
  <si>
    <t>5日
19日</t>
    <rPh sb="1" eb="2">
      <t>ヒ</t>
    </rPh>
    <rPh sb="5" eb="6">
      <t>ヒ</t>
    </rPh>
    <phoneticPr fontId="1"/>
  </si>
  <si>
    <t>金</t>
  </si>
  <si>
    <t>カレーライス
キャベツとコーンのソテー
オレンジ</t>
    <phoneticPr fontId="1"/>
  </si>
  <si>
    <t>牛乳
豆乳プリン</t>
    <rPh sb="3" eb="5">
      <t>トウニュウ</t>
    </rPh>
    <phoneticPr fontId="1"/>
  </si>
  <si>
    <t>豚小間・ｽｷﾑﾐﾙｸ</t>
  </si>
  <si>
    <t>お菓子・米・じゃがいも</t>
  </si>
  <si>
    <t>たまねぎ・にんじん・キャベツ</t>
  </si>
  <si>
    <t>飲み物・水</t>
  </si>
  <si>
    <t>普通牛乳・牛乳</t>
  </si>
  <si>
    <t>調合油・上白糖・黒砂糖</t>
  </si>
  <si>
    <t>コーン冷凍・チンゲンサイ</t>
  </si>
  <si>
    <t>カレーの王子様</t>
  </si>
  <si>
    <t>オレンジ・粉寒天</t>
  </si>
  <si>
    <t>ﾄﾏﾄｹﾁｬｯﾌﾟ・中濃ｿｰｽ</t>
  </si>
  <si>
    <t>食塩・ｺﾝｿﾒ</t>
  </si>
  <si>
    <t>6日
20日</t>
    <rPh sb="1" eb="2">
      <t>ヒ</t>
    </rPh>
    <rPh sb="5" eb="6">
      <t>ヒ</t>
    </rPh>
    <phoneticPr fontId="1"/>
  </si>
  <si>
    <t>土</t>
  </si>
  <si>
    <t>ハヤシライス
グレープゼリー</t>
    <phoneticPr fontId="1"/>
  </si>
  <si>
    <t>牛乳
クラッカー､ビスケット</t>
    <rPh sb="0" eb="2">
      <t>ギュウニュウ</t>
    </rPh>
    <phoneticPr fontId="1"/>
  </si>
  <si>
    <t>豚小間・普通牛乳・牛乳</t>
    <rPh sb="4" eb="8">
      <t>フツウギュウニュウ</t>
    </rPh>
    <rPh sb="9" eb="11">
      <t>ギュウニュウ</t>
    </rPh>
    <phoneticPr fontId="1"/>
  </si>
  <si>
    <t>玉ねぎ・にんじん</t>
    <rPh sb="0" eb="1">
      <t>タマ</t>
    </rPh>
    <phoneticPr fontId="1"/>
  </si>
  <si>
    <t>飲み物・料理酒・しょうが</t>
  </si>
  <si>
    <t>調合油・グレープゼリー</t>
    <phoneticPr fontId="1"/>
  </si>
  <si>
    <t>しょうゆ・みりん・穀物酢・水</t>
  </si>
  <si>
    <t>鶏ガラスープ顆粒・食塩</t>
  </si>
  <si>
    <t>8日
22日</t>
    <rPh sb="1" eb="2">
      <t>ヒ</t>
    </rPh>
    <rPh sb="5" eb="6">
      <t>ヒ</t>
    </rPh>
    <phoneticPr fontId="1"/>
  </si>
  <si>
    <t>ごはん
豆腐と野菜のうま煮
ポテトサラダ
わかめスープ
オレンジ</t>
    <phoneticPr fontId="1"/>
  </si>
  <si>
    <t>牛乳
マカロニきな粉</t>
    <rPh sb="9" eb="10">
      <t>コ</t>
    </rPh>
    <phoneticPr fontId="1"/>
  </si>
  <si>
    <t>木綿豆腐・豚ひき肉・マカロニ</t>
    <phoneticPr fontId="1"/>
  </si>
  <si>
    <t>キャベツ・にんじん</t>
  </si>
  <si>
    <t>ツナ缶・普通牛乳・きなこ</t>
    <phoneticPr fontId="1"/>
  </si>
  <si>
    <t>かたくり粉・じゃがいも</t>
  </si>
  <si>
    <t>チンゲンサイ・カットわかめ</t>
  </si>
  <si>
    <t>鶏ガラスープ顆粒・しょうゆ</t>
  </si>
  <si>
    <t>ｽｷﾑﾐﾙｸ</t>
  </si>
  <si>
    <t>薄力粉・調合油</t>
  </si>
  <si>
    <t>たまねぎ・オレンジ</t>
    <phoneticPr fontId="1"/>
  </si>
  <si>
    <t>9日
23日</t>
    <rPh sb="1" eb="2">
      <t>ヒ</t>
    </rPh>
    <rPh sb="5" eb="6">
      <t>ヒ</t>
    </rPh>
    <phoneticPr fontId="1"/>
  </si>
  <si>
    <t>鶏塩うどん
野菜と竹輪のみそマヨ和え
マスカットゼリー</t>
  </si>
  <si>
    <t>牛乳
ひじきごはん</t>
  </si>
  <si>
    <t>鶏もも・焼き竹輪・みそ</t>
  </si>
  <si>
    <t>お菓子・干しうどん・ごま油</t>
  </si>
  <si>
    <t>大根・にんじん・ねぎ</t>
  </si>
  <si>
    <t>飲み物・だし・みりん・食塩</t>
  </si>
  <si>
    <t>普通牛乳・高野豆腐</t>
  </si>
  <si>
    <t>マヨドレ・マスカットゼリー</t>
  </si>
  <si>
    <t>ブロッコリー・ひじき</t>
  </si>
  <si>
    <t>米・上白糖</t>
  </si>
  <si>
    <t>ｸﾞﾘﾝﾋﾟｰｽ冷凍</t>
  </si>
  <si>
    <t>10日
24日</t>
    <rPh sb="2" eb="3">
      <t>ヒ</t>
    </rPh>
    <rPh sb="6" eb="7">
      <t>ヒ</t>
    </rPh>
    <phoneticPr fontId="1"/>
  </si>
  <si>
    <t>豚丼
にんじんのごま和え
すまし汁
デザート</t>
    <phoneticPr fontId="1"/>
  </si>
  <si>
    <t>牛乳
ビーフン炒め</t>
    <rPh sb="7" eb="8">
      <t>イタ</t>
    </rPh>
    <phoneticPr fontId="1"/>
  </si>
  <si>
    <t>豚小間・ﾖｰｸﾞﾙﾄ・ｽｷﾑﾐﾙｸ</t>
  </si>
  <si>
    <t>お菓子・米・薄力粉</t>
  </si>
  <si>
    <t>飲み物・しょうゆ・みりん</t>
  </si>
  <si>
    <t>普通牛乳・鶏ひき肉</t>
  </si>
  <si>
    <t>調合油・マヨドレ・上白糖</t>
  </si>
  <si>
    <t>切干しだいこん・ほうれんそう</t>
  </si>
  <si>
    <t>料理酒・だし・食塩</t>
  </si>
  <si>
    <t>すり白ごま・いちごジャム</t>
  </si>
  <si>
    <t>ねぎ・ピーマン</t>
  </si>
  <si>
    <t>ビーフン</t>
    <phoneticPr fontId="1"/>
  </si>
  <si>
    <t>11日
25日</t>
    <rPh sb="2" eb="3">
      <t>ヒ</t>
    </rPh>
    <rPh sb="6" eb="7">
      <t>ヒ</t>
    </rPh>
    <phoneticPr fontId="1"/>
  </si>
  <si>
    <t>ごはん
魚のチャンチャン焼き
こまつなのおひたし
三平汁風
バナナ</t>
  </si>
  <si>
    <t xml:space="preserve">牛乳
お麩ラスク
</t>
    <rPh sb="4" eb="5">
      <t>フ</t>
    </rPh>
    <phoneticPr fontId="1"/>
  </si>
  <si>
    <t>ます・みそ・かつお削り節</t>
  </si>
  <si>
    <t>キャベツ・たまねぎ・にんじん</t>
  </si>
  <si>
    <t>飲み物・食塩・料理酒</t>
  </si>
  <si>
    <t>焼き竹輪・普通牛乳</t>
  </si>
  <si>
    <t>上白糖・薄力粉・小町麩</t>
    <rPh sb="8" eb="11">
      <t>コマチフ</t>
    </rPh>
    <phoneticPr fontId="1"/>
  </si>
  <si>
    <t>こまつな・大根・バナナ</t>
  </si>
  <si>
    <t>しょうゆ・みりん・だし</t>
  </si>
  <si>
    <t>絹ごし豆腐・きな粉</t>
  </si>
  <si>
    <t>ﾍﾞｰｷﾝｸﾞﾊﾟｳﾀﾞｰ</t>
  </si>
  <si>
    <t>12日
26日</t>
    <rPh sb="2" eb="3">
      <t>ヒ</t>
    </rPh>
    <rPh sb="6" eb="7">
      <t>ヒ</t>
    </rPh>
    <phoneticPr fontId="1"/>
  </si>
  <si>
    <t>ごはん
千草焼
ひじきの煮物
みそ汁
オレンジ</t>
    <rPh sb="12" eb="14">
      <t>ニモノ</t>
    </rPh>
    <phoneticPr fontId="1"/>
  </si>
  <si>
    <t>牛乳
お好み焼き</t>
    <phoneticPr fontId="1"/>
  </si>
  <si>
    <t>卵・鶏ひき肉・ツナ缶</t>
  </si>
  <si>
    <t>たまねぎ・にんじん・ぶなしめじ</t>
  </si>
  <si>
    <t>飲み物・だし・しょうゆ</t>
  </si>
  <si>
    <t>木綿豆腐・みそ・普通牛乳</t>
  </si>
  <si>
    <t>上白糖・マヨドレ・薄力粉</t>
  </si>
  <si>
    <t>ひじき・チンゲンサイ・大根</t>
  </si>
  <si>
    <t>みりん・食塩・中濃ｿｰｽ</t>
  </si>
  <si>
    <t>豚小間・かつお削り節</t>
  </si>
  <si>
    <t>オレンジ・キャベツ・青のり</t>
  </si>
  <si>
    <t>13日
27日</t>
    <rPh sb="2" eb="3">
      <t>ヒ</t>
    </rPh>
    <rPh sb="6" eb="7">
      <t>ヒ</t>
    </rPh>
    <phoneticPr fontId="1"/>
  </si>
  <si>
    <t>カレーライス
青りんごゼリー</t>
    <rPh sb="7" eb="8">
      <t>アオ</t>
    </rPh>
    <phoneticPr fontId="1"/>
  </si>
  <si>
    <t>牛乳
せんべい・クラッカー</t>
    <phoneticPr fontId="1"/>
  </si>
  <si>
    <t>鶏肉</t>
    <phoneticPr fontId="1"/>
  </si>
  <si>
    <t>たまねぎ・にんじん・じゃがいも</t>
    <phoneticPr fontId="1"/>
  </si>
  <si>
    <t>飲み物・しょうが・みりん</t>
  </si>
  <si>
    <t>上白糖・青りんごゼリー</t>
  </si>
  <si>
    <t>しょうゆ・だし・料理酒</t>
  </si>
  <si>
    <t>薄力粉</t>
    <phoneticPr fontId="1"/>
  </si>
  <si>
    <t xml:space="preserve">15日
</t>
    <rPh sb="2" eb="3">
      <t>ヒ</t>
    </rPh>
    <phoneticPr fontId="1"/>
  </si>
  <si>
    <t>ごはん
肉じゃが
カラフルサラダ
みそ汁
オレンジ</t>
    <rPh sb="4" eb="5">
      <t>ニク</t>
    </rPh>
    <phoneticPr fontId="1"/>
  </si>
  <si>
    <t>牛乳
きな粉蒸しパン</t>
    <rPh sb="6" eb="7">
      <t>ム</t>
    </rPh>
    <phoneticPr fontId="1"/>
  </si>
  <si>
    <t>鶏もも・油揚げ・みそ</t>
  </si>
  <si>
    <t>にんじん・たまねぎ</t>
  </si>
  <si>
    <t>普通牛乳・きな粉</t>
  </si>
  <si>
    <t>調合油・上白糖・薄力粉</t>
  </si>
  <si>
    <t>ｸﾞﾘﾝﾋﾟｰｽ冷凍・キャベツ・トマト</t>
  </si>
  <si>
    <t>穀物酢・食塩</t>
  </si>
  <si>
    <t>コーン冷凍・大根・オレンジ</t>
  </si>
  <si>
    <t>30日</t>
    <rPh sb="2" eb="3">
      <t>ヒ</t>
    </rPh>
    <phoneticPr fontId="1"/>
  </si>
  <si>
    <t>ごはん
鶏の香味焼き
切り干し大根の煮物
すまし汁
パイナップル缶</t>
    <rPh sb="15" eb="17">
      <t>ダイコン</t>
    </rPh>
    <rPh sb="18" eb="20">
      <t>ニモノ</t>
    </rPh>
    <phoneticPr fontId="1"/>
  </si>
  <si>
    <t>牛乳・鶏もも</t>
    <rPh sb="0" eb="2">
      <t>ギュウニュウ</t>
    </rPh>
    <phoneticPr fontId="1"/>
  </si>
  <si>
    <t>お菓子・米・薄力粉・ごま油</t>
  </si>
  <si>
    <t>飲み物・しょうが</t>
  </si>
  <si>
    <t>かつお削り節・普通牛乳</t>
  </si>
  <si>
    <t>小町麩・上白糖・黒砂糖</t>
  </si>
  <si>
    <t>にんじん・キャベツ</t>
  </si>
  <si>
    <t>おろしにんにく・食塩</t>
  </si>
  <si>
    <t>パインアップル缶詰・かぼちゃ</t>
  </si>
  <si>
    <t>料理酒・しょうゆ・だし・水</t>
  </si>
  <si>
    <t xml:space="preserve">※食べていない食材がある場合は給食提供日までに、何回かご自宅で試して下さい。 アレルギーが出た場合は速やかに担当保育士までご連絡下さい。 </t>
    <phoneticPr fontId="1"/>
  </si>
  <si>
    <t>※都合により献立・食材を変更することがあります。</t>
    <phoneticPr fontId="1"/>
  </si>
  <si>
    <t>７～８ヶ月</t>
    <rPh sb="4" eb="5">
      <t>ゲツ</t>
    </rPh>
    <phoneticPr fontId="1"/>
  </si>
  <si>
    <t>９～１１ヶ月</t>
    <rPh sb="5" eb="6">
      <t>ゲツ</t>
    </rPh>
    <phoneticPr fontId="1"/>
  </si>
  <si>
    <t>米・小町麩・かたくり粉</t>
  </si>
  <si>
    <t>水・だし</t>
  </si>
  <si>
    <t>７倍がゆ
鶏ささみの野菜あんかけ
キャベツの軟らか煮</t>
  </si>
  <si>
    <t>ささ身</t>
  </si>
  <si>
    <t>米・じゃがいも・かたくり粉</t>
  </si>
  <si>
    <t>５倍がゆ
鶏ささみの野菜あんかけ
キャベツの軟らか煮
★ホットケーキ</t>
    <phoneticPr fontId="1"/>
  </si>
  <si>
    <t>ささ身・牛乳</t>
  </si>
  <si>
    <t>水・だし・しょうゆ</t>
  </si>
  <si>
    <t>薄力粉・上白糖・調合油</t>
  </si>
  <si>
    <t>絹ごし豆腐</t>
  </si>
  <si>
    <t>７倍がゆ
豆腐と野菜のトロトロ煮
大根の軟らか煮</t>
  </si>
  <si>
    <t>米・かたくり粉</t>
  </si>
  <si>
    <t>たまねぎ・にんじん・大根</t>
  </si>
  <si>
    <t>５倍がゆ
豆腐と野菜のトロトロ煮
スティック大根
★蒸しパン</t>
    <phoneticPr fontId="1"/>
  </si>
  <si>
    <t>絹ごし豆腐・牛乳</t>
  </si>
  <si>
    <t>米・かたくり粉・薄力粉</t>
  </si>
  <si>
    <t>上白糖・調合油</t>
  </si>
  <si>
    <t>７倍がゆ
鶏ひき肉と野菜のトロトロ煮
きゅうりの軟らか煮</t>
  </si>
  <si>
    <t>鶏ひき肉</t>
  </si>
  <si>
    <t>たまねぎ・にんじん・きゅうり</t>
  </si>
  <si>
    <t>５倍がゆ
鶏ひき肉と野菜のトロトロ煮
スティックきゅうり
★おかかがゆ</t>
    <phoneticPr fontId="1"/>
  </si>
  <si>
    <t>鶏ひき肉・かつお削り節</t>
  </si>
  <si>
    <t>たら</t>
  </si>
  <si>
    <t>７倍がゆ
魚と野菜のほぐし煮
にんじんの軟らか煮</t>
  </si>
  <si>
    <t>大根・こまつな・にんじん</t>
  </si>
  <si>
    <t>５倍がゆ
魚と野菜のほぐし煮
スティックにんじん
★豆乳ホットケーキ</t>
    <phoneticPr fontId="1"/>
  </si>
  <si>
    <t>たら・調整豆乳</t>
  </si>
  <si>
    <t>７倍がゆ
豆腐と野菜のトロトロ煮
キャベツの軟らか煮</t>
  </si>
  <si>
    <t>チンゲンサイ・キャベツ</t>
  </si>
  <si>
    <t>５倍がゆ
豆腐と野菜のトロトロ煮
キャベツの軟らか煮
★きな粉がゆ</t>
    <phoneticPr fontId="1"/>
  </si>
  <si>
    <t>７倍がゆ
鶏ひき肉と野菜のトロトロ煮
じゃがいもの軟らか煮</t>
  </si>
  <si>
    <t>米・かたくり粉・じゃがいも</t>
  </si>
  <si>
    <t>たまねぎ・チンゲンサイ</t>
  </si>
  <si>
    <t>５倍がゆ
鶏ひき肉と野菜のトロトロ煮
スティックじゃがいも
★野菜ホットケーキ</t>
    <phoneticPr fontId="1"/>
  </si>
  <si>
    <t>鶏ひき肉・牛乳</t>
  </si>
  <si>
    <t>かぼちゃ</t>
  </si>
  <si>
    <t>７倍がゆ
鶏ささみの野菜あんかけ
ブロッコリーの軟らか煮</t>
  </si>
  <si>
    <t>大根・にんじん・ブロッコリー</t>
  </si>
  <si>
    <t>５倍がゆ
鶏ささみの野菜あんかけ
ブロッコリーの軟らか煮
★ひじき入りがゆ</t>
    <phoneticPr fontId="1"/>
  </si>
  <si>
    <t>ひじき</t>
  </si>
  <si>
    <t>10日
24日</t>
    <rPh sb="2" eb="3">
      <t>ヒ</t>
    </rPh>
    <phoneticPr fontId="1"/>
  </si>
  <si>
    <t>７倍がゆ
高野豆腐と野菜煮
にんじんの軟らか煮</t>
  </si>
  <si>
    <t>高野豆腐</t>
  </si>
  <si>
    <t>たまねぎ・ほうれんそう・にんじん</t>
  </si>
  <si>
    <t>５倍がゆ
高野豆腐と野菜煮
スティックにんじん
★マカロニきな粉</t>
    <phoneticPr fontId="1"/>
  </si>
  <si>
    <t>高野豆腐・きな粉</t>
  </si>
  <si>
    <t>米・かたくり粉・ﾏｶﾛﾆ</t>
  </si>
  <si>
    <t>水・だし・しょうゆ・食塩</t>
  </si>
  <si>
    <t>上白糖</t>
  </si>
  <si>
    <t>７倍がゆ
魚と野菜のほぐし煮
こまつなの軟らか煮</t>
  </si>
  <si>
    <t>ます</t>
  </si>
  <si>
    <t>キャベツ・たまねぎ・こまつな</t>
  </si>
  <si>
    <t>５倍がゆ
魚と野菜のほぐし煮
こまつなの軟らか煮
★豆乳蒸しパン</t>
    <phoneticPr fontId="1"/>
  </si>
  <si>
    <t>ます・調整豆乳</t>
  </si>
  <si>
    <t>７倍がゆ
ツナと野菜の煮物
大根の軟らか煮</t>
  </si>
  <si>
    <t>ツナ缶</t>
  </si>
  <si>
    <t>チンゲンサイ・たまねぎ・大根</t>
  </si>
  <si>
    <t>５倍がゆ
ツナと野菜の煮物
スティック大根
★おかかがゆ</t>
    <phoneticPr fontId="1"/>
  </si>
  <si>
    <t>ツナ缶・かつお削り節</t>
  </si>
  <si>
    <t>７倍がゆ
鶏ささみの野菜あんかけ
トマトの軟らか煮</t>
  </si>
  <si>
    <t>たまねぎ・トマト</t>
  </si>
  <si>
    <t>５倍がゆ
鶏ささみの野菜あんかけ
トマトの軟らか煮
★豆乳ホットケーキ</t>
    <phoneticPr fontId="1"/>
  </si>
  <si>
    <t>ささ身・調整豆乳</t>
  </si>
  <si>
    <t>７倍がゆ
麩と野菜のとろ煮
キャベツの軟らか煮</t>
  </si>
  <si>
    <t>にんじん・ほうれんそう・キャベツ</t>
  </si>
  <si>
    <t>５倍がゆ
麩と野菜のみそ煮
キャベツの軟らか煮
★野菜入りがゆ</t>
    <phoneticPr fontId="1"/>
  </si>
  <si>
    <t>みそ</t>
  </si>
  <si>
    <t>かぼちゃ</t>
    <phoneticPr fontId="1"/>
  </si>
  <si>
    <t>★は後期食午後おやつになります。</t>
    <rPh sb="2" eb="5">
      <t>コウキショク</t>
    </rPh>
    <rPh sb="5" eb="7">
      <t>ゴゴ</t>
    </rPh>
    <phoneticPr fontId="1"/>
  </si>
  <si>
    <t>15日</t>
    <rPh sb="2" eb="3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</si>
</sst>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sz val="14"/>
      <color rgb="FF000000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6.45"/>
      <color theme="1"/>
      <name val="ＭＳ Ｐゴシック"/>
      <family val="3"/>
      <charset val="128"/>
    </font>
    <font>
      <sz val="12.45"/>
      <color theme="1"/>
      <name val="ＭＳ Ｐゴシック"/>
      <family val="3"/>
      <charset val="128"/>
    </font>
    <font>
      <b/>
      <sz val="15.4"/>
      <color theme="1"/>
      <name val="ＭＳ Ｐゴシック"/>
      <family val="3"/>
      <charset val="128"/>
    </font>
    <font>
      <sz val="10.25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/>
  </cellStyleXfs>
  <cellXfs count="93">
    <xf numFmtId="0" fontId="0" fillId="0" borderId="0" xfId="0">
      <alignment vertical="center"/>
    </xf>
    <xf numFmtId="0" fontId="3" fillId="0" borderId="0" xfId="0" applyFont="1">
      <alignment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0" borderId="3" xfId="0" applyNumberFormat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9" fontId="3" fillId="0" borderId="0" xfId="1" applyFont="1">
      <alignment vertical="center"/>
    </xf>
    <xf numFmtId="0" fontId="6" fillId="0" borderId="5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 shrinkToFit="1"/>
    </xf>
    <xf numFmtId="49" fontId="5" fillId="0" borderId="5" xfId="0" applyNumberFormat="1" applyFont="1" applyBorder="1" applyAlignment="1">
      <alignment horizontal="left" vertical="center" shrinkToFit="1"/>
    </xf>
    <xf numFmtId="49" fontId="5" fillId="0" borderId="6" xfId="0" applyNumberFormat="1" applyFont="1" applyBorder="1" applyAlignment="1">
      <alignment horizontal="left" vertical="center" shrinkToFit="1"/>
    </xf>
    <xf numFmtId="0" fontId="6" fillId="0" borderId="8" xfId="0" applyFont="1" applyBorder="1" applyAlignment="1">
      <alignment horizontal="left" vertical="center" shrinkToFit="1"/>
    </xf>
    <xf numFmtId="0" fontId="3" fillId="0" borderId="8" xfId="0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 shrinkToFit="1"/>
    </xf>
    <xf numFmtId="49" fontId="5" fillId="0" borderId="8" xfId="0" applyNumberFormat="1" applyFont="1" applyBorder="1" applyAlignment="1">
      <alignment horizontal="left" vertical="center" shrinkToFit="1"/>
    </xf>
    <xf numFmtId="49" fontId="6" fillId="0" borderId="9" xfId="0" applyNumberFormat="1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 shrinkToFit="1"/>
    </xf>
    <xf numFmtId="49" fontId="5" fillId="0" borderId="10" xfId="0" applyNumberFormat="1" applyFont="1" applyBorder="1" applyAlignment="1">
      <alignment horizontal="left" vertical="center" shrinkToFit="1"/>
    </xf>
    <xf numFmtId="49" fontId="5" fillId="0" borderId="11" xfId="0" applyNumberFormat="1" applyFont="1" applyBorder="1" applyAlignment="1">
      <alignment horizontal="left" vertical="center" shrinkToFit="1"/>
    </xf>
    <xf numFmtId="49" fontId="7" fillId="0" borderId="10" xfId="0" applyNumberFormat="1" applyFont="1" applyBorder="1" applyAlignment="1">
      <alignment horizontal="left" vertical="center" shrinkToFit="1"/>
    </xf>
    <xf numFmtId="0" fontId="7" fillId="0" borderId="13" xfId="0" applyFont="1" applyBorder="1" applyAlignment="1">
      <alignment horizontal="left" vertical="center" shrinkToFit="1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 shrinkToFit="1"/>
    </xf>
    <xf numFmtId="49" fontId="5" fillId="0" borderId="13" xfId="0" applyNumberFormat="1" applyFont="1" applyBorder="1" applyAlignment="1">
      <alignment horizontal="left" vertical="center" shrinkToFit="1"/>
    </xf>
    <xf numFmtId="49" fontId="5" fillId="0" borderId="14" xfId="0" applyNumberFormat="1" applyFont="1" applyBorder="1" applyAlignment="1">
      <alignment horizontal="left" vertical="center" shrinkToFit="1"/>
    </xf>
    <xf numFmtId="0" fontId="3" fillId="0" borderId="15" xfId="0" applyFont="1" applyBorder="1">
      <alignment vertical="center"/>
    </xf>
    <xf numFmtId="0" fontId="9" fillId="0" borderId="4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left" vertical="center" wrapText="1" shrinkToFi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 shrinkToFit="1"/>
    </xf>
    <xf numFmtId="49" fontId="9" fillId="0" borderId="5" xfId="0" applyNumberFormat="1" applyFont="1" applyBorder="1" applyAlignment="1">
      <alignment horizontal="center" vertical="center" wrapText="1" shrinkToFit="1"/>
    </xf>
    <xf numFmtId="49" fontId="9" fillId="0" borderId="6" xfId="0" applyNumberFormat="1" applyFont="1" applyBorder="1" applyAlignment="1">
      <alignment horizontal="center" vertical="center" wrapText="1" shrinkToFit="1"/>
    </xf>
    <xf numFmtId="0" fontId="10" fillId="0" borderId="0" xfId="0" applyFont="1" applyAlignment="1">
      <alignment vertical="center" wrapText="1"/>
    </xf>
    <xf numFmtId="49" fontId="5" fillId="0" borderId="9" xfId="0" applyNumberFormat="1" applyFont="1" applyBorder="1" applyAlignment="1">
      <alignment horizontal="left" vertical="center" shrinkToFit="1"/>
    </xf>
    <xf numFmtId="49" fontId="7" fillId="0" borderId="13" xfId="0" applyNumberFormat="1" applyFont="1" applyBorder="1" applyAlignment="1">
      <alignment horizontal="left"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5" fillId="0" borderId="21" xfId="0" applyFont="1" applyBorder="1" applyAlignment="1">
      <alignment horizontal="left" vertical="center" shrinkToFit="1"/>
    </xf>
    <xf numFmtId="0" fontId="15" fillId="0" borderId="19" xfId="0" applyFont="1" applyBorder="1" applyAlignment="1">
      <alignment horizontal="left" vertical="center" shrinkToFit="1"/>
    </xf>
    <xf numFmtId="0" fontId="15" fillId="0" borderId="8" xfId="0" applyFont="1" applyBorder="1" applyAlignment="1">
      <alignment horizontal="left" vertical="center" shrinkToFit="1"/>
    </xf>
    <xf numFmtId="0" fontId="15" fillId="0" borderId="8" xfId="0" applyFont="1" applyBorder="1" applyAlignment="1">
      <alignment vertical="center" shrinkToFit="1"/>
    </xf>
    <xf numFmtId="0" fontId="13" fillId="0" borderId="9" xfId="0" applyFont="1" applyBorder="1" applyAlignment="1">
      <alignment vertical="center" shrinkToFit="1"/>
    </xf>
    <xf numFmtId="0" fontId="15" fillId="0" borderId="25" xfId="0" applyFont="1" applyBorder="1" applyAlignment="1">
      <alignment horizontal="left" vertical="center" shrinkToFit="1"/>
    </xf>
    <xf numFmtId="0" fontId="15" fillId="0" borderId="23" xfId="0" applyFont="1" applyBorder="1" applyAlignment="1">
      <alignment horizontal="left" vertical="center" shrinkToFit="1"/>
    </xf>
    <xf numFmtId="0" fontId="15" fillId="0" borderId="26" xfId="0" applyFont="1" applyBorder="1" applyAlignment="1">
      <alignment horizontal="left" vertical="center" shrinkToFit="1"/>
    </xf>
    <xf numFmtId="0" fontId="15" fillId="0" borderId="26" xfId="0" applyFont="1" applyBorder="1" applyAlignment="1">
      <alignment vertical="center" shrinkToFit="1"/>
    </xf>
    <xf numFmtId="0" fontId="13" fillId="0" borderId="11" xfId="0" applyFont="1" applyBorder="1" applyAlignment="1">
      <alignment vertical="center" shrinkToFit="1"/>
    </xf>
    <xf numFmtId="0" fontId="15" fillId="0" borderId="30" xfId="0" applyFont="1" applyBorder="1" applyAlignment="1">
      <alignment horizontal="left" vertical="center" shrinkToFit="1"/>
    </xf>
    <xf numFmtId="0" fontId="15" fillId="0" borderId="28" xfId="0" applyFont="1" applyBorder="1" applyAlignment="1">
      <alignment horizontal="left" vertical="center" shrinkToFit="1"/>
    </xf>
    <xf numFmtId="0" fontId="15" fillId="0" borderId="31" xfId="0" applyFont="1" applyBorder="1" applyAlignment="1">
      <alignment horizontal="left" vertical="center" shrinkToFit="1"/>
    </xf>
    <xf numFmtId="0" fontId="15" fillId="0" borderId="31" xfId="0" applyFont="1" applyBorder="1" applyAlignment="1">
      <alignment vertical="center" shrinkToFit="1"/>
    </xf>
    <xf numFmtId="0" fontId="13" fillId="0" borderId="14" xfId="0" applyFont="1" applyBorder="1" applyAlignment="1">
      <alignment vertical="center" shrinkToFit="1"/>
    </xf>
    <xf numFmtId="0" fontId="15" fillId="0" borderId="9" xfId="0" applyFont="1" applyBorder="1" applyAlignment="1">
      <alignment horizontal="left" vertical="center" shrinkToFit="1"/>
    </xf>
    <xf numFmtId="0" fontId="15" fillId="0" borderId="11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left" vertical="center" shrinkToFit="1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3" fillId="0" borderId="1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/>
    </xf>
    <xf numFmtId="0" fontId="5" fillId="0" borderId="33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29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 textRotation="255"/>
    </xf>
    <xf numFmtId="0" fontId="6" fillId="0" borderId="7" xfId="0" applyFont="1" applyBorder="1" applyAlignment="1">
      <alignment horizontal="center" vertical="center" textRotation="255"/>
    </xf>
    <xf numFmtId="0" fontId="6" fillId="0" borderId="12" xfId="0" applyFont="1" applyBorder="1" applyAlignment="1">
      <alignment horizontal="center" vertical="center" textRotation="255"/>
    </xf>
  </cellXfs>
  <cellStyles count="3">
    <cellStyle name="パーセント" xfId="1" builtinId="5"/>
    <cellStyle name="標準" xfId="0" builtinId="0"/>
    <cellStyle name="標準 2" xfId="2" xr:uid="{1545FADA-833D-497B-ADDE-EABB70F5BE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1743075</xdr:colOff>
      <xdr:row>7</xdr:row>
      <xdr:rowOff>87944</xdr:rowOff>
    </xdr:from>
    <xdr:to>
      <xdr:col>4</xdr:col>
      <xdr:colOff>0</xdr:colOff>
      <xdr:row>9</xdr:row>
      <xdr:rowOff>167349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6C3B584-181A-4DC8-A437-8D6BD098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7575" y="2421569"/>
          <a:ext cx="638175" cy="555655"/>
        </a:xfrm>
        <a:prstGeom prst="rect">
          <a:avLst/>
        </a:prstGeom>
      </xdr:spPr>
    </xdr:pic>
    <xdr:clientData/>
  </xdr:twoCellAnchor>
  <xdr:twoCellAnchor editAs="oneCell">
    <xdr:from>
      <xdr:col>3</xdr:col>
      <xdr:colOff>1554818</xdr:colOff>
      <xdr:row>0</xdr:row>
      <xdr:rowOff>51546</xdr:rowOff>
    </xdr:from>
    <xdr:to>
      <xdr:col>8</xdr:col>
      <xdr:colOff>400900</xdr:colOff>
      <xdr:row>2</xdr:row>
      <xdr:rowOff>14006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168D498-1EB8-4A54-947F-9324DFD3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7722" y="51546"/>
          <a:ext cx="8553178" cy="900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561731</xdr:colOff>
      <xdr:row>0</xdr:row>
      <xdr:rowOff>107217</xdr:rowOff>
    </xdr:from>
    <xdr:to>
      <xdr:col>10</xdr:col>
      <xdr:colOff>1437716</xdr:colOff>
      <xdr:row>2</xdr:row>
      <xdr:rowOff>366346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78FBCDA-C5CA-40EB-B241-3DCA1290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3654" y="107217"/>
          <a:ext cx="11280216" cy="1187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013B9-367A-45A6-856D-DB5B3C5FE2E4}">
  <dimension ref="B2:K91"/>
  <sheetViews>
    <sheetView tabSelected="1" zoomScaleNormal="100" workbookViewId="0"/>
  </sheetViews>
  <sheetFormatPr defaultColWidth="9" defaultRowHeight="15" x14ac:dyDescent="0.4"/>
  <cols>
    <col min="1" max="1" width="1.625" style="39" customWidth="1"/>
    <col min="2" max="2" width="5.625" style="39" customWidth="1"/>
    <col min="3" max="3" width="4.625" style="39" customWidth="1"/>
    <col min="4" max="4" width="31.25" style="39" customWidth="1"/>
    <col min="5" max="5" width="24.25" style="39" customWidth="1"/>
    <col min="6" max="7" width="22.625" style="39" customWidth="1"/>
    <col min="8" max="8" width="26.625" style="39" customWidth="1"/>
    <col min="9" max="9" width="22.625" style="39" customWidth="1"/>
    <col min="10" max="10" width="12.625" style="39" customWidth="1"/>
    <col min="11" max="11" width="10.625" style="39" customWidth="1"/>
    <col min="12" max="16384" width="9" style="39"/>
  </cols>
  <sheetData>
    <row r="2" spans="2:11" ht="58.9" customHeight="1" x14ac:dyDescent="0.4"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2:11" s="40" customFormat="1" ht="30.6" customHeight="1" thickBot="1" x14ac:dyDescent="0.45">
      <c r="B3" s="66" t="s">
        <v>559</v>
      </c>
      <c r="C3" s="66"/>
      <c r="K3" s="41"/>
    </row>
    <row r="4" spans="2:11" ht="28.5" customHeight="1" x14ac:dyDescent="0.4">
      <c r="B4" s="42" t="s">
        <v>560</v>
      </c>
      <c r="C4" s="43" t="s">
        <v>561</v>
      </c>
      <c r="D4" s="43" t="s">
        <v>6</v>
      </c>
      <c r="E4" s="43" t="s">
        <v>69</v>
      </c>
      <c r="F4" s="44" t="s">
        <v>562</v>
      </c>
      <c r="G4" s="45" t="s">
        <v>563</v>
      </c>
      <c r="H4" s="43" t="s">
        <v>564</v>
      </c>
      <c r="I4" s="43" t="s">
        <v>565</v>
      </c>
      <c r="J4" s="43" t="s">
        <v>566</v>
      </c>
      <c r="K4" s="46" t="s">
        <v>567</v>
      </c>
    </row>
    <row r="5" spans="2:11" ht="17.25" customHeight="1" x14ac:dyDescent="0.4">
      <c r="B5" s="67" t="s">
        <v>568</v>
      </c>
      <c r="C5" s="69" t="s">
        <v>569</v>
      </c>
      <c r="D5" s="71" t="s">
        <v>570</v>
      </c>
      <c r="E5" s="73" t="s">
        <v>571</v>
      </c>
      <c r="F5" s="47" t="s">
        <v>572</v>
      </c>
      <c r="G5" s="48" t="s">
        <v>573</v>
      </c>
      <c r="H5" s="49" t="s">
        <v>574</v>
      </c>
      <c r="I5" s="49" t="s">
        <v>575</v>
      </c>
      <c r="J5" s="50" t="s">
        <v>576</v>
      </c>
      <c r="K5" s="51">
        <v>540</v>
      </c>
    </row>
    <row r="6" spans="2:11" ht="17.25" customHeight="1" x14ac:dyDescent="0.4">
      <c r="B6" s="68"/>
      <c r="C6" s="70"/>
      <c r="D6" s="72"/>
      <c r="E6" s="74"/>
      <c r="F6" s="52" t="s">
        <v>577</v>
      </c>
      <c r="G6" s="53" t="s">
        <v>578</v>
      </c>
      <c r="H6" s="54" t="s">
        <v>579</v>
      </c>
      <c r="I6" s="54" t="s">
        <v>580</v>
      </c>
      <c r="J6" s="55" t="s">
        <v>581</v>
      </c>
      <c r="K6" s="56">
        <v>20.2</v>
      </c>
    </row>
    <row r="7" spans="2:11" ht="17.25" customHeight="1" x14ac:dyDescent="0.4">
      <c r="B7" s="68"/>
      <c r="C7" s="70"/>
      <c r="D7" s="72"/>
      <c r="E7" s="74"/>
      <c r="F7" s="52"/>
      <c r="G7" s="53" t="s">
        <v>582</v>
      </c>
      <c r="H7" s="54" t="s">
        <v>583</v>
      </c>
      <c r="I7" s="54" t="s">
        <v>584</v>
      </c>
      <c r="J7" s="55" t="s">
        <v>585</v>
      </c>
      <c r="K7" s="56">
        <v>18.2</v>
      </c>
    </row>
    <row r="8" spans="2:11" ht="17.25" customHeight="1" x14ac:dyDescent="0.4">
      <c r="B8" s="68"/>
      <c r="C8" s="70"/>
      <c r="D8" s="72"/>
      <c r="E8" s="74"/>
      <c r="F8" s="52"/>
      <c r="G8" s="53" t="s">
        <v>586</v>
      </c>
      <c r="H8" s="54"/>
      <c r="I8" s="54"/>
      <c r="J8" s="55" t="s">
        <v>587</v>
      </c>
      <c r="K8" s="56">
        <v>192</v>
      </c>
    </row>
    <row r="9" spans="2:11" ht="17.25" customHeight="1" x14ac:dyDescent="0.4">
      <c r="B9" s="68"/>
      <c r="C9" s="70"/>
      <c r="D9" s="72"/>
      <c r="E9" s="74"/>
      <c r="F9" s="52"/>
      <c r="G9" s="53"/>
      <c r="H9" s="54"/>
      <c r="I9" s="54"/>
      <c r="J9" s="55" t="s">
        <v>588</v>
      </c>
      <c r="K9" s="56">
        <v>1.2</v>
      </c>
    </row>
    <row r="10" spans="2:11" ht="17.25" customHeight="1" x14ac:dyDescent="0.4">
      <c r="B10" s="68"/>
      <c r="C10" s="70"/>
      <c r="D10" s="72"/>
      <c r="E10" s="74"/>
      <c r="F10" s="52"/>
      <c r="G10" s="53"/>
      <c r="H10" s="54"/>
      <c r="I10" s="54"/>
      <c r="J10" s="55" t="s">
        <v>589</v>
      </c>
      <c r="K10" s="56">
        <v>1.5</v>
      </c>
    </row>
    <row r="11" spans="2:11" ht="17.25" customHeight="1" x14ac:dyDescent="0.4">
      <c r="B11" s="75" t="s">
        <v>590</v>
      </c>
      <c r="C11" s="69" t="s">
        <v>591</v>
      </c>
      <c r="D11" s="71" t="s">
        <v>592</v>
      </c>
      <c r="E11" s="73" t="s">
        <v>593</v>
      </c>
      <c r="F11" s="47" t="s">
        <v>594</v>
      </c>
      <c r="G11" s="48" t="s">
        <v>595</v>
      </c>
      <c r="H11" s="49" t="s">
        <v>596</v>
      </c>
      <c r="I11" s="49" t="s">
        <v>597</v>
      </c>
      <c r="J11" s="50" t="s">
        <v>576</v>
      </c>
      <c r="K11" s="51">
        <v>515</v>
      </c>
    </row>
    <row r="12" spans="2:11" ht="17.25" customHeight="1" x14ac:dyDescent="0.4">
      <c r="B12" s="68"/>
      <c r="C12" s="70"/>
      <c r="D12" s="72"/>
      <c r="E12" s="74"/>
      <c r="F12" s="52" t="s">
        <v>598</v>
      </c>
      <c r="G12" s="53" t="s">
        <v>599</v>
      </c>
      <c r="H12" s="54" t="s">
        <v>600</v>
      </c>
      <c r="I12" s="54" t="s">
        <v>601</v>
      </c>
      <c r="J12" s="55" t="s">
        <v>581</v>
      </c>
      <c r="K12" s="56">
        <v>20</v>
      </c>
    </row>
    <row r="13" spans="2:11" ht="17.25" customHeight="1" x14ac:dyDescent="0.4">
      <c r="B13" s="68"/>
      <c r="C13" s="70"/>
      <c r="D13" s="72"/>
      <c r="E13" s="74"/>
      <c r="F13" s="52" t="s">
        <v>70</v>
      </c>
      <c r="G13" s="53" t="s">
        <v>602</v>
      </c>
      <c r="H13" s="54" t="s">
        <v>603</v>
      </c>
      <c r="I13" s="54" t="s">
        <v>604</v>
      </c>
      <c r="J13" s="55" t="s">
        <v>585</v>
      </c>
      <c r="K13" s="56">
        <v>16.899999999999999</v>
      </c>
    </row>
    <row r="14" spans="2:11" ht="17.25" customHeight="1" x14ac:dyDescent="0.4">
      <c r="B14" s="68"/>
      <c r="C14" s="70"/>
      <c r="D14" s="72"/>
      <c r="E14" s="74"/>
      <c r="F14" s="52"/>
      <c r="G14" s="53" t="s">
        <v>605</v>
      </c>
      <c r="H14" s="54"/>
      <c r="I14" s="54"/>
      <c r="J14" s="55" t="s">
        <v>587</v>
      </c>
      <c r="K14" s="56">
        <v>275</v>
      </c>
    </row>
    <row r="15" spans="2:11" ht="17.25" customHeight="1" x14ac:dyDescent="0.4">
      <c r="B15" s="68"/>
      <c r="C15" s="70"/>
      <c r="D15" s="72"/>
      <c r="E15" s="74"/>
      <c r="F15" s="52"/>
      <c r="G15" s="53"/>
      <c r="H15" s="54"/>
      <c r="I15" s="54"/>
      <c r="J15" s="55" t="s">
        <v>588</v>
      </c>
      <c r="K15" s="56">
        <v>2.2000000000000002</v>
      </c>
    </row>
    <row r="16" spans="2:11" ht="17.25" customHeight="1" x14ac:dyDescent="0.4">
      <c r="B16" s="68"/>
      <c r="C16" s="70"/>
      <c r="D16" s="72"/>
      <c r="E16" s="74"/>
      <c r="F16" s="52"/>
      <c r="G16" s="53"/>
      <c r="H16" s="54"/>
      <c r="I16" s="54"/>
      <c r="J16" s="55" t="s">
        <v>589</v>
      </c>
      <c r="K16" s="56">
        <v>1.4</v>
      </c>
    </row>
    <row r="17" spans="2:11" ht="17.25" customHeight="1" x14ac:dyDescent="0.4">
      <c r="B17" s="75" t="s">
        <v>606</v>
      </c>
      <c r="C17" s="69" t="s">
        <v>607</v>
      </c>
      <c r="D17" s="71" t="s">
        <v>608</v>
      </c>
      <c r="E17" s="73" t="s">
        <v>609</v>
      </c>
      <c r="F17" s="47" t="s">
        <v>610</v>
      </c>
      <c r="G17" s="48" t="s">
        <v>611</v>
      </c>
      <c r="H17" s="49" t="s">
        <v>612</v>
      </c>
      <c r="I17" s="49" t="s">
        <v>613</v>
      </c>
      <c r="J17" s="50" t="s">
        <v>576</v>
      </c>
      <c r="K17" s="51">
        <v>500</v>
      </c>
    </row>
    <row r="18" spans="2:11" ht="17.25" customHeight="1" x14ac:dyDescent="0.4">
      <c r="B18" s="68"/>
      <c r="C18" s="70"/>
      <c r="D18" s="72"/>
      <c r="E18" s="74"/>
      <c r="F18" s="52" t="s">
        <v>614</v>
      </c>
      <c r="G18" s="53" t="s">
        <v>615</v>
      </c>
      <c r="H18" s="54" t="s">
        <v>616</v>
      </c>
      <c r="I18" s="54" t="s">
        <v>617</v>
      </c>
      <c r="J18" s="55" t="s">
        <v>581</v>
      </c>
      <c r="K18" s="56">
        <v>21.1</v>
      </c>
    </row>
    <row r="19" spans="2:11" ht="17.25" customHeight="1" x14ac:dyDescent="0.4">
      <c r="B19" s="68"/>
      <c r="C19" s="70"/>
      <c r="D19" s="72"/>
      <c r="E19" s="74"/>
      <c r="F19" s="52"/>
      <c r="G19" s="53" t="s">
        <v>618</v>
      </c>
      <c r="H19" s="54" t="s">
        <v>619</v>
      </c>
      <c r="I19" s="54" t="s">
        <v>620</v>
      </c>
      <c r="J19" s="55" t="s">
        <v>585</v>
      </c>
      <c r="K19" s="56">
        <v>14.2</v>
      </c>
    </row>
    <row r="20" spans="2:11" ht="17.25" customHeight="1" x14ac:dyDescent="0.4">
      <c r="B20" s="68"/>
      <c r="C20" s="70"/>
      <c r="D20" s="72"/>
      <c r="E20" s="74"/>
      <c r="F20" s="52"/>
      <c r="G20" s="53"/>
      <c r="H20" s="54"/>
      <c r="I20" s="54" t="s">
        <v>621</v>
      </c>
      <c r="J20" s="55" t="s">
        <v>587</v>
      </c>
      <c r="K20" s="56">
        <v>261</v>
      </c>
    </row>
    <row r="21" spans="2:11" ht="17.25" customHeight="1" x14ac:dyDescent="0.4">
      <c r="B21" s="68"/>
      <c r="C21" s="70"/>
      <c r="D21" s="72"/>
      <c r="E21" s="74"/>
      <c r="F21" s="52"/>
      <c r="G21" s="53"/>
      <c r="H21" s="54"/>
      <c r="I21" s="54"/>
      <c r="J21" s="55" t="s">
        <v>588</v>
      </c>
      <c r="K21" s="56">
        <v>4.8</v>
      </c>
    </row>
    <row r="22" spans="2:11" ht="17.25" customHeight="1" x14ac:dyDescent="0.4">
      <c r="B22" s="68"/>
      <c r="C22" s="70"/>
      <c r="D22" s="72"/>
      <c r="E22" s="74"/>
      <c r="F22" s="52"/>
      <c r="G22" s="53"/>
      <c r="H22" s="54"/>
      <c r="I22" s="54"/>
      <c r="J22" s="55" t="s">
        <v>589</v>
      </c>
      <c r="K22" s="56">
        <v>2.1</v>
      </c>
    </row>
    <row r="23" spans="2:11" ht="17.25" customHeight="1" x14ac:dyDescent="0.4">
      <c r="B23" s="75" t="s">
        <v>622</v>
      </c>
      <c r="C23" s="69" t="s">
        <v>623</v>
      </c>
      <c r="D23" s="71" t="s">
        <v>624</v>
      </c>
      <c r="E23" s="73" t="s">
        <v>625</v>
      </c>
      <c r="F23" s="47" t="s">
        <v>626</v>
      </c>
      <c r="G23" s="48" t="s">
        <v>627</v>
      </c>
      <c r="H23" s="49" t="s">
        <v>628</v>
      </c>
      <c r="I23" s="49" t="s">
        <v>629</v>
      </c>
      <c r="J23" s="50" t="s">
        <v>576</v>
      </c>
      <c r="K23" s="51">
        <v>447</v>
      </c>
    </row>
    <row r="24" spans="2:11" ht="17.25" customHeight="1" x14ac:dyDescent="0.4">
      <c r="B24" s="68"/>
      <c r="C24" s="70"/>
      <c r="D24" s="72"/>
      <c r="E24" s="74"/>
      <c r="F24" s="52" t="s">
        <v>630</v>
      </c>
      <c r="G24" s="53" t="s">
        <v>631</v>
      </c>
      <c r="H24" s="54"/>
      <c r="I24" s="54" t="s">
        <v>632</v>
      </c>
      <c r="J24" s="55" t="s">
        <v>581</v>
      </c>
      <c r="K24" s="56">
        <v>19</v>
      </c>
    </row>
    <row r="25" spans="2:11" ht="17.25" customHeight="1" x14ac:dyDescent="0.4">
      <c r="B25" s="68"/>
      <c r="C25" s="70"/>
      <c r="D25" s="72"/>
      <c r="E25" s="74"/>
      <c r="F25" s="52" t="s">
        <v>633</v>
      </c>
      <c r="G25" s="53" t="s">
        <v>634</v>
      </c>
      <c r="H25" s="54"/>
      <c r="I25" s="54" t="s">
        <v>635</v>
      </c>
      <c r="J25" s="55" t="s">
        <v>585</v>
      </c>
      <c r="K25" s="56">
        <v>14.1</v>
      </c>
    </row>
    <row r="26" spans="2:11" ht="17.25" customHeight="1" x14ac:dyDescent="0.4">
      <c r="B26" s="68"/>
      <c r="C26" s="70"/>
      <c r="D26" s="72"/>
      <c r="E26" s="74"/>
      <c r="F26" s="52"/>
      <c r="G26" s="53" t="s">
        <v>636</v>
      </c>
      <c r="H26" s="54"/>
      <c r="I26" s="54"/>
      <c r="J26" s="55" t="s">
        <v>587</v>
      </c>
      <c r="K26" s="56">
        <v>197</v>
      </c>
    </row>
    <row r="27" spans="2:11" ht="17.25" customHeight="1" x14ac:dyDescent="0.4">
      <c r="B27" s="68"/>
      <c r="C27" s="70"/>
      <c r="D27" s="72"/>
      <c r="E27" s="74"/>
      <c r="F27" s="52"/>
      <c r="G27" s="53"/>
      <c r="H27" s="54"/>
      <c r="I27" s="54"/>
      <c r="J27" s="55" t="s">
        <v>588</v>
      </c>
      <c r="K27" s="56">
        <v>2.2999999999999998</v>
      </c>
    </row>
    <row r="28" spans="2:11" ht="17.25" customHeight="1" x14ac:dyDescent="0.4">
      <c r="B28" s="68"/>
      <c r="C28" s="70"/>
      <c r="D28" s="72"/>
      <c r="E28" s="74"/>
      <c r="F28" s="52"/>
      <c r="G28" s="53"/>
      <c r="H28" s="54"/>
      <c r="I28" s="54"/>
      <c r="J28" s="55" t="s">
        <v>589</v>
      </c>
      <c r="K28" s="56">
        <v>1</v>
      </c>
    </row>
    <row r="29" spans="2:11" ht="17.25" customHeight="1" x14ac:dyDescent="0.4">
      <c r="B29" s="75" t="s">
        <v>637</v>
      </c>
      <c r="C29" s="69" t="s">
        <v>638</v>
      </c>
      <c r="D29" s="71" t="s">
        <v>639</v>
      </c>
      <c r="E29" s="73" t="s">
        <v>640</v>
      </c>
      <c r="F29" s="47" t="s">
        <v>641</v>
      </c>
      <c r="G29" s="48" t="s">
        <v>642</v>
      </c>
      <c r="H29" s="49" t="s">
        <v>643</v>
      </c>
      <c r="I29" s="49" t="s">
        <v>644</v>
      </c>
      <c r="J29" s="50" t="s">
        <v>576</v>
      </c>
      <c r="K29" s="51">
        <v>402</v>
      </c>
    </row>
    <row r="30" spans="2:11" ht="17.25" customHeight="1" x14ac:dyDescent="0.4">
      <c r="B30" s="68"/>
      <c r="C30" s="70"/>
      <c r="D30" s="72"/>
      <c r="E30" s="74"/>
      <c r="F30" s="52" t="s">
        <v>645</v>
      </c>
      <c r="G30" s="53" t="s">
        <v>646</v>
      </c>
      <c r="H30" s="54" t="s">
        <v>647</v>
      </c>
      <c r="I30" s="54" t="s">
        <v>648</v>
      </c>
      <c r="J30" s="55" t="s">
        <v>581</v>
      </c>
      <c r="K30" s="56">
        <v>15.5</v>
      </c>
    </row>
    <row r="31" spans="2:11" ht="17.25" customHeight="1" x14ac:dyDescent="0.4">
      <c r="B31" s="68"/>
      <c r="C31" s="70"/>
      <c r="D31" s="72"/>
      <c r="E31" s="74"/>
      <c r="F31" s="52"/>
      <c r="G31" s="53"/>
      <c r="H31" s="54" t="s">
        <v>649</v>
      </c>
      <c r="I31" s="54" t="s">
        <v>650</v>
      </c>
      <c r="J31" s="55" t="s">
        <v>585</v>
      </c>
      <c r="K31" s="56">
        <v>10.4</v>
      </c>
    </row>
    <row r="32" spans="2:11" ht="17.25" customHeight="1" x14ac:dyDescent="0.4">
      <c r="B32" s="68"/>
      <c r="C32" s="70"/>
      <c r="D32" s="72"/>
      <c r="E32" s="74"/>
      <c r="F32" s="52"/>
      <c r="G32" s="53"/>
      <c r="H32" s="54"/>
      <c r="I32" s="54" t="s">
        <v>651</v>
      </c>
      <c r="J32" s="55" t="s">
        <v>587</v>
      </c>
      <c r="K32" s="56">
        <v>255</v>
      </c>
    </row>
    <row r="33" spans="2:11" ht="17.25" customHeight="1" x14ac:dyDescent="0.4">
      <c r="B33" s="68"/>
      <c r="C33" s="70"/>
      <c r="D33" s="72"/>
      <c r="E33" s="74"/>
      <c r="F33" s="52"/>
      <c r="G33" s="53"/>
      <c r="H33" s="54"/>
      <c r="I33" s="54"/>
      <c r="J33" s="55" t="s">
        <v>588</v>
      </c>
      <c r="K33" s="56">
        <v>2.2000000000000002</v>
      </c>
    </row>
    <row r="34" spans="2:11" ht="17.25" customHeight="1" x14ac:dyDescent="0.4">
      <c r="B34" s="68"/>
      <c r="C34" s="70"/>
      <c r="D34" s="72"/>
      <c r="E34" s="74"/>
      <c r="F34" s="52"/>
      <c r="G34" s="53"/>
      <c r="H34" s="54"/>
      <c r="I34" s="54"/>
      <c r="J34" s="55" t="s">
        <v>589</v>
      </c>
      <c r="K34" s="56">
        <v>1.3</v>
      </c>
    </row>
    <row r="35" spans="2:11" ht="17.25" customHeight="1" x14ac:dyDescent="0.4">
      <c r="B35" s="75" t="s">
        <v>652</v>
      </c>
      <c r="C35" s="69" t="s">
        <v>653</v>
      </c>
      <c r="D35" s="71" t="s">
        <v>654</v>
      </c>
      <c r="E35" s="73" t="s">
        <v>655</v>
      </c>
      <c r="F35" s="47" t="s">
        <v>656</v>
      </c>
      <c r="G35" s="48" t="s">
        <v>627</v>
      </c>
      <c r="H35" s="49" t="s">
        <v>657</v>
      </c>
      <c r="I35" s="49" t="s">
        <v>658</v>
      </c>
      <c r="J35" s="50" t="s">
        <v>576</v>
      </c>
      <c r="K35" s="51">
        <v>511</v>
      </c>
    </row>
    <row r="36" spans="2:11" ht="17.25" customHeight="1" x14ac:dyDescent="0.4">
      <c r="B36" s="76"/>
      <c r="C36" s="70"/>
      <c r="D36" s="72"/>
      <c r="E36" s="74"/>
      <c r="F36" s="52"/>
      <c r="G36" s="53" t="s">
        <v>659</v>
      </c>
      <c r="H36" s="54"/>
      <c r="I36" s="54" t="s">
        <v>660</v>
      </c>
      <c r="J36" s="55" t="s">
        <v>581</v>
      </c>
      <c r="K36" s="56">
        <v>20</v>
      </c>
    </row>
    <row r="37" spans="2:11" ht="17.25" customHeight="1" x14ac:dyDescent="0.4">
      <c r="B37" s="76"/>
      <c r="C37" s="70"/>
      <c r="D37" s="72"/>
      <c r="E37" s="74"/>
      <c r="F37" s="52"/>
      <c r="G37" s="53"/>
      <c r="H37" s="54"/>
      <c r="I37" s="54" t="s">
        <v>661</v>
      </c>
      <c r="J37" s="55" t="s">
        <v>585</v>
      </c>
      <c r="K37" s="56">
        <v>14.7</v>
      </c>
    </row>
    <row r="38" spans="2:11" ht="17.25" customHeight="1" x14ac:dyDescent="0.4">
      <c r="B38" s="76"/>
      <c r="C38" s="70"/>
      <c r="D38" s="72"/>
      <c r="E38" s="74"/>
      <c r="F38" s="52"/>
      <c r="G38" s="53"/>
      <c r="H38" s="54"/>
      <c r="I38" s="54"/>
      <c r="J38" s="55" t="s">
        <v>587</v>
      </c>
      <c r="K38" s="56">
        <v>223</v>
      </c>
    </row>
    <row r="39" spans="2:11" ht="17.25" customHeight="1" x14ac:dyDescent="0.4">
      <c r="B39" s="76"/>
      <c r="C39" s="70"/>
      <c r="D39" s="72"/>
      <c r="E39" s="74"/>
      <c r="F39" s="52"/>
      <c r="G39" s="53"/>
      <c r="H39" s="54"/>
      <c r="I39" s="54"/>
      <c r="J39" s="55" t="s">
        <v>588</v>
      </c>
      <c r="K39" s="56">
        <v>2.2000000000000002</v>
      </c>
    </row>
    <row r="40" spans="2:11" ht="17.25" customHeight="1" x14ac:dyDescent="0.4">
      <c r="B40" s="77"/>
      <c r="C40" s="78"/>
      <c r="D40" s="79"/>
      <c r="E40" s="80"/>
      <c r="F40" s="52"/>
      <c r="G40" s="53"/>
      <c r="H40" s="54"/>
      <c r="I40" s="54"/>
      <c r="J40" s="55" t="s">
        <v>589</v>
      </c>
      <c r="K40" s="56">
        <v>1.5</v>
      </c>
    </row>
    <row r="41" spans="2:11" ht="17.25" customHeight="1" x14ac:dyDescent="0.4">
      <c r="B41" s="75" t="s">
        <v>662</v>
      </c>
      <c r="C41" s="69" t="s">
        <v>569</v>
      </c>
      <c r="D41" s="71" t="s">
        <v>663</v>
      </c>
      <c r="E41" s="73" t="s">
        <v>664</v>
      </c>
      <c r="F41" s="47" t="s">
        <v>665</v>
      </c>
      <c r="G41" s="48" t="s">
        <v>595</v>
      </c>
      <c r="H41" s="49" t="s">
        <v>666</v>
      </c>
      <c r="I41" s="49" t="s">
        <v>644</v>
      </c>
      <c r="J41" s="50" t="s">
        <v>576</v>
      </c>
      <c r="K41" s="51">
        <v>496</v>
      </c>
    </row>
    <row r="42" spans="2:11" ht="17.25" customHeight="1" x14ac:dyDescent="0.4">
      <c r="B42" s="68"/>
      <c r="C42" s="70"/>
      <c r="D42" s="72"/>
      <c r="E42" s="74"/>
      <c r="F42" s="52" t="s">
        <v>667</v>
      </c>
      <c r="G42" s="53" t="s">
        <v>668</v>
      </c>
      <c r="H42" s="54" t="s">
        <v>669</v>
      </c>
      <c r="I42" s="54" t="s">
        <v>670</v>
      </c>
      <c r="J42" s="55" t="s">
        <v>581</v>
      </c>
      <c r="K42" s="56">
        <v>17</v>
      </c>
    </row>
    <row r="43" spans="2:11" ht="17.25" customHeight="1" x14ac:dyDescent="0.4">
      <c r="B43" s="68"/>
      <c r="C43" s="70"/>
      <c r="D43" s="72"/>
      <c r="E43" s="74"/>
      <c r="F43" s="52" t="s">
        <v>671</v>
      </c>
      <c r="G43" s="53" t="s">
        <v>672</v>
      </c>
      <c r="H43" s="54" t="s">
        <v>673</v>
      </c>
      <c r="I43" s="54" t="s">
        <v>604</v>
      </c>
      <c r="J43" s="55" t="s">
        <v>585</v>
      </c>
      <c r="K43" s="56">
        <v>19</v>
      </c>
    </row>
    <row r="44" spans="2:11" ht="17.25" customHeight="1" x14ac:dyDescent="0.4">
      <c r="B44" s="68"/>
      <c r="C44" s="70"/>
      <c r="D44" s="72"/>
      <c r="E44" s="74"/>
      <c r="F44" s="52"/>
      <c r="G44" s="53"/>
      <c r="H44" s="54"/>
      <c r="I44" s="54"/>
      <c r="J44" s="55" t="s">
        <v>587</v>
      </c>
      <c r="K44" s="56">
        <v>232</v>
      </c>
    </row>
    <row r="45" spans="2:11" ht="17.25" customHeight="1" x14ac:dyDescent="0.4">
      <c r="B45" s="68"/>
      <c r="C45" s="70"/>
      <c r="D45" s="72"/>
      <c r="E45" s="74"/>
      <c r="F45" s="52"/>
      <c r="G45" s="53"/>
      <c r="H45" s="54"/>
      <c r="I45" s="54"/>
      <c r="J45" s="55" t="s">
        <v>588</v>
      </c>
      <c r="K45" s="56">
        <v>1.7</v>
      </c>
    </row>
    <row r="46" spans="2:11" ht="17.25" customHeight="1" x14ac:dyDescent="0.4">
      <c r="B46" s="68"/>
      <c r="C46" s="70"/>
      <c r="D46" s="72"/>
      <c r="E46" s="74"/>
      <c r="F46" s="52"/>
      <c r="G46" s="53"/>
      <c r="H46" s="54"/>
      <c r="I46" s="54"/>
      <c r="J46" s="55" t="s">
        <v>589</v>
      </c>
      <c r="K46" s="56">
        <v>1.3</v>
      </c>
    </row>
    <row r="47" spans="2:11" ht="17.25" customHeight="1" x14ac:dyDescent="0.4">
      <c r="B47" s="75" t="s">
        <v>674</v>
      </c>
      <c r="C47" s="69" t="s">
        <v>591</v>
      </c>
      <c r="D47" s="71" t="s">
        <v>675</v>
      </c>
      <c r="E47" s="73" t="s">
        <v>676</v>
      </c>
      <c r="F47" s="47" t="s">
        <v>677</v>
      </c>
      <c r="G47" s="48" t="s">
        <v>678</v>
      </c>
      <c r="H47" s="49" t="s">
        <v>679</v>
      </c>
      <c r="I47" s="49" t="s">
        <v>680</v>
      </c>
      <c r="J47" s="50" t="s">
        <v>576</v>
      </c>
      <c r="K47" s="51">
        <v>434</v>
      </c>
    </row>
    <row r="48" spans="2:11" ht="17.25" customHeight="1" x14ac:dyDescent="0.4">
      <c r="B48" s="68"/>
      <c r="C48" s="70"/>
      <c r="D48" s="72"/>
      <c r="E48" s="74"/>
      <c r="F48" s="52" t="s">
        <v>681</v>
      </c>
      <c r="G48" s="53" t="s">
        <v>682</v>
      </c>
      <c r="H48" s="54" t="s">
        <v>683</v>
      </c>
      <c r="I48" s="54" t="s">
        <v>670</v>
      </c>
      <c r="J48" s="55" t="s">
        <v>581</v>
      </c>
      <c r="K48" s="56">
        <v>16.8</v>
      </c>
    </row>
    <row r="49" spans="2:11" ht="17.25" customHeight="1" x14ac:dyDescent="0.4">
      <c r="B49" s="68"/>
      <c r="C49" s="70"/>
      <c r="D49" s="72"/>
      <c r="E49" s="74"/>
      <c r="F49" s="52"/>
      <c r="G49" s="53" t="s">
        <v>684</v>
      </c>
      <c r="H49" s="54" t="s">
        <v>685</v>
      </c>
      <c r="I49" s="54"/>
      <c r="J49" s="55" t="s">
        <v>585</v>
      </c>
      <c r="K49" s="56">
        <v>10.4</v>
      </c>
    </row>
    <row r="50" spans="2:11" ht="17.25" customHeight="1" x14ac:dyDescent="0.4">
      <c r="B50" s="68"/>
      <c r="C50" s="70"/>
      <c r="D50" s="72"/>
      <c r="E50" s="74"/>
      <c r="F50" s="52"/>
      <c r="G50" s="53"/>
      <c r="H50" s="54"/>
      <c r="I50" s="54"/>
      <c r="J50" s="55" t="s">
        <v>587</v>
      </c>
      <c r="K50" s="56">
        <v>185</v>
      </c>
    </row>
    <row r="51" spans="2:11" ht="17.25" customHeight="1" x14ac:dyDescent="0.4">
      <c r="B51" s="68"/>
      <c r="C51" s="70"/>
      <c r="D51" s="72"/>
      <c r="E51" s="74"/>
      <c r="F51" s="52"/>
      <c r="G51" s="53"/>
      <c r="H51" s="54"/>
      <c r="I51" s="54"/>
      <c r="J51" s="55" t="s">
        <v>588</v>
      </c>
      <c r="K51" s="56">
        <v>1.8</v>
      </c>
    </row>
    <row r="52" spans="2:11" ht="17.25" customHeight="1" x14ac:dyDescent="0.4">
      <c r="B52" s="68"/>
      <c r="C52" s="70"/>
      <c r="D52" s="72"/>
      <c r="E52" s="74"/>
      <c r="F52" s="52"/>
      <c r="G52" s="53"/>
      <c r="H52" s="54"/>
      <c r="I52" s="54"/>
      <c r="J52" s="55" t="s">
        <v>589</v>
      </c>
      <c r="K52" s="56">
        <v>2.5</v>
      </c>
    </row>
    <row r="53" spans="2:11" ht="17.25" customHeight="1" x14ac:dyDescent="0.4">
      <c r="B53" s="75" t="s">
        <v>686</v>
      </c>
      <c r="C53" s="69" t="s">
        <v>607</v>
      </c>
      <c r="D53" s="71" t="s">
        <v>687</v>
      </c>
      <c r="E53" s="73" t="s">
        <v>688</v>
      </c>
      <c r="F53" s="47" t="s">
        <v>689</v>
      </c>
      <c r="G53" s="48" t="s">
        <v>690</v>
      </c>
      <c r="H53" s="49" t="s">
        <v>574</v>
      </c>
      <c r="I53" s="49" t="s">
        <v>691</v>
      </c>
      <c r="J53" s="50" t="s">
        <v>576</v>
      </c>
      <c r="K53" s="51">
        <v>463</v>
      </c>
    </row>
    <row r="54" spans="2:11" ht="17.25" customHeight="1" x14ac:dyDescent="0.4">
      <c r="B54" s="68"/>
      <c r="C54" s="70"/>
      <c r="D54" s="72"/>
      <c r="E54" s="74"/>
      <c r="F54" s="52" t="s">
        <v>692</v>
      </c>
      <c r="G54" s="53" t="s">
        <v>693</v>
      </c>
      <c r="H54" s="54" t="s">
        <v>694</v>
      </c>
      <c r="I54" s="54" t="s">
        <v>695</v>
      </c>
      <c r="J54" s="55" t="s">
        <v>581</v>
      </c>
      <c r="K54" s="56">
        <v>19.3</v>
      </c>
    </row>
    <row r="55" spans="2:11" ht="17.25" customHeight="1" x14ac:dyDescent="0.4">
      <c r="B55" s="68"/>
      <c r="C55" s="70"/>
      <c r="D55" s="72"/>
      <c r="E55" s="74"/>
      <c r="F55" s="52"/>
      <c r="G55" s="53" t="s">
        <v>696</v>
      </c>
      <c r="H55" s="54" t="s">
        <v>697</v>
      </c>
      <c r="I55" s="54" t="s">
        <v>650</v>
      </c>
      <c r="J55" s="55" t="s">
        <v>585</v>
      </c>
      <c r="K55" s="56">
        <v>14.5</v>
      </c>
    </row>
    <row r="56" spans="2:11" ht="17.25" customHeight="1" x14ac:dyDescent="0.4">
      <c r="B56" s="68"/>
      <c r="C56" s="70"/>
      <c r="D56" s="72"/>
      <c r="E56" s="74"/>
      <c r="F56" s="52"/>
      <c r="G56" s="53" t="s">
        <v>698</v>
      </c>
      <c r="H56" s="54"/>
      <c r="I56" s="54"/>
      <c r="J56" s="55" t="s">
        <v>587</v>
      </c>
      <c r="K56" s="56">
        <v>233</v>
      </c>
    </row>
    <row r="57" spans="2:11" ht="17.25" customHeight="1" x14ac:dyDescent="0.4">
      <c r="B57" s="68"/>
      <c r="C57" s="70"/>
      <c r="D57" s="72"/>
      <c r="E57" s="74"/>
      <c r="F57" s="52"/>
      <c r="G57" s="53"/>
      <c r="H57" s="54"/>
      <c r="I57" s="54"/>
      <c r="J57" s="55" t="s">
        <v>588</v>
      </c>
      <c r="K57" s="56">
        <v>1.7</v>
      </c>
    </row>
    <row r="58" spans="2:11" ht="17.25" customHeight="1" x14ac:dyDescent="0.4">
      <c r="B58" s="68"/>
      <c r="C58" s="70"/>
      <c r="D58" s="72"/>
      <c r="E58" s="74"/>
      <c r="F58" s="52"/>
      <c r="G58" s="53"/>
      <c r="H58" s="54"/>
      <c r="I58" s="54"/>
      <c r="J58" s="55" t="s">
        <v>589</v>
      </c>
      <c r="K58" s="56">
        <v>0.9</v>
      </c>
    </row>
    <row r="59" spans="2:11" ht="17.25" customHeight="1" x14ac:dyDescent="0.4">
      <c r="B59" s="75" t="s">
        <v>699</v>
      </c>
      <c r="C59" s="69" t="s">
        <v>623</v>
      </c>
      <c r="D59" s="71" t="s">
        <v>700</v>
      </c>
      <c r="E59" s="73" t="s">
        <v>701</v>
      </c>
      <c r="F59" s="47" t="s">
        <v>702</v>
      </c>
      <c r="G59" s="48" t="s">
        <v>573</v>
      </c>
      <c r="H59" s="49" t="s">
        <v>703</v>
      </c>
      <c r="I59" s="49" t="s">
        <v>704</v>
      </c>
      <c r="J59" s="50" t="s">
        <v>576</v>
      </c>
      <c r="K59" s="51">
        <v>478</v>
      </c>
    </row>
    <row r="60" spans="2:11" ht="17.25" customHeight="1" x14ac:dyDescent="0.4">
      <c r="B60" s="68"/>
      <c r="C60" s="70"/>
      <c r="D60" s="72"/>
      <c r="E60" s="74"/>
      <c r="F60" s="52" t="s">
        <v>705</v>
      </c>
      <c r="G60" s="53" t="s">
        <v>706</v>
      </c>
      <c r="H60" s="54" t="s">
        <v>707</v>
      </c>
      <c r="I60" s="54" t="s">
        <v>708</v>
      </c>
      <c r="J60" s="55" t="s">
        <v>581</v>
      </c>
      <c r="K60" s="56">
        <v>18.3</v>
      </c>
    </row>
    <row r="61" spans="2:11" ht="17.25" customHeight="1" x14ac:dyDescent="0.4">
      <c r="B61" s="68"/>
      <c r="C61" s="70"/>
      <c r="D61" s="72"/>
      <c r="E61" s="74"/>
      <c r="F61" s="52" t="s">
        <v>709</v>
      </c>
      <c r="G61" s="53"/>
      <c r="H61" s="54"/>
      <c r="I61" s="54" t="s">
        <v>710</v>
      </c>
      <c r="J61" s="55" t="s">
        <v>585</v>
      </c>
      <c r="K61" s="56">
        <v>13.8</v>
      </c>
    </row>
    <row r="62" spans="2:11" ht="17.25" customHeight="1" x14ac:dyDescent="0.4">
      <c r="B62" s="68"/>
      <c r="C62" s="70"/>
      <c r="D62" s="72"/>
      <c r="E62" s="74"/>
      <c r="F62" s="52"/>
      <c r="G62" s="53"/>
      <c r="H62" s="54"/>
      <c r="I62" s="54"/>
      <c r="J62" s="55" t="s">
        <v>587</v>
      </c>
      <c r="K62" s="56">
        <v>246</v>
      </c>
    </row>
    <row r="63" spans="2:11" ht="17.25" customHeight="1" x14ac:dyDescent="0.4">
      <c r="B63" s="68"/>
      <c r="C63" s="70"/>
      <c r="D63" s="72"/>
      <c r="E63" s="74"/>
      <c r="F63" s="52"/>
      <c r="G63" s="53"/>
      <c r="H63" s="54"/>
      <c r="I63" s="54"/>
      <c r="J63" s="55" t="s">
        <v>588</v>
      </c>
      <c r="K63" s="56">
        <v>2.2000000000000002</v>
      </c>
    </row>
    <row r="64" spans="2:11" ht="17.25" customHeight="1" x14ac:dyDescent="0.4">
      <c r="B64" s="68"/>
      <c r="C64" s="70"/>
      <c r="D64" s="72"/>
      <c r="E64" s="74"/>
      <c r="F64" s="52"/>
      <c r="G64" s="53"/>
      <c r="H64" s="54"/>
      <c r="I64" s="54"/>
      <c r="J64" s="55" t="s">
        <v>589</v>
      </c>
      <c r="K64" s="56">
        <v>1.3</v>
      </c>
    </row>
    <row r="65" spans="2:11" ht="17.25" customHeight="1" x14ac:dyDescent="0.4">
      <c r="B65" s="75" t="s">
        <v>711</v>
      </c>
      <c r="C65" s="69" t="s">
        <v>638</v>
      </c>
      <c r="D65" s="71" t="s">
        <v>712</v>
      </c>
      <c r="E65" s="73" t="s">
        <v>713</v>
      </c>
      <c r="F65" s="47" t="s">
        <v>714</v>
      </c>
      <c r="G65" s="48" t="s">
        <v>573</v>
      </c>
      <c r="H65" s="49" t="s">
        <v>715</v>
      </c>
      <c r="I65" s="49" t="s">
        <v>716</v>
      </c>
      <c r="J65" s="50" t="s">
        <v>576</v>
      </c>
      <c r="K65" s="51">
        <v>443</v>
      </c>
    </row>
    <row r="66" spans="2:11" ht="17.25" customHeight="1" x14ac:dyDescent="0.4">
      <c r="B66" s="68"/>
      <c r="C66" s="70"/>
      <c r="D66" s="72"/>
      <c r="E66" s="74"/>
      <c r="F66" s="52" t="s">
        <v>717</v>
      </c>
      <c r="G66" s="53" t="s">
        <v>718</v>
      </c>
      <c r="H66" s="54" t="s">
        <v>719</v>
      </c>
      <c r="I66" s="54" t="s">
        <v>720</v>
      </c>
      <c r="J66" s="55" t="s">
        <v>581</v>
      </c>
      <c r="K66" s="56">
        <v>16.8</v>
      </c>
    </row>
    <row r="67" spans="2:11" ht="17.25" customHeight="1" x14ac:dyDescent="0.4">
      <c r="B67" s="68"/>
      <c r="C67" s="70"/>
      <c r="D67" s="72"/>
      <c r="E67" s="74"/>
      <c r="F67" s="52" t="s">
        <v>721</v>
      </c>
      <c r="G67" s="53"/>
      <c r="H67" s="54" t="s">
        <v>722</v>
      </c>
      <c r="I67" s="54"/>
      <c r="J67" s="55" t="s">
        <v>585</v>
      </c>
      <c r="K67" s="56">
        <v>16.2</v>
      </c>
    </row>
    <row r="68" spans="2:11" ht="17.25" customHeight="1" x14ac:dyDescent="0.4">
      <c r="B68" s="68"/>
      <c r="C68" s="70"/>
      <c r="D68" s="72"/>
      <c r="E68" s="74"/>
      <c r="F68" s="52"/>
      <c r="G68" s="53"/>
      <c r="H68" s="54"/>
      <c r="I68" s="54"/>
      <c r="J68" s="55" t="s">
        <v>587</v>
      </c>
      <c r="K68" s="56">
        <v>221</v>
      </c>
    </row>
    <row r="69" spans="2:11" ht="17.25" customHeight="1" x14ac:dyDescent="0.4">
      <c r="B69" s="68"/>
      <c r="C69" s="70"/>
      <c r="D69" s="72"/>
      <c r="E69" s="74"/>
      <c r="F69" s="52"/>
      <c r="G69" s="53"/>
      <c r="H69" s="54"/>
      <c r="I69" s="54"/>
      <c r="J69" s="55" t="s">
        <v>588</v>
      </c>
      <c r="K69" s="56">
        <v>1.7</v>
      </c>
    </row>
    <row r="70" spans="2:11" ht="17.25" customHeight="1" x14ac:dyDescent="0.4">
      <c r="B70" s="68"/>
      <c r="C70" s="70"/>
      <c r="D70" s="72"/>
      <c r="E70" s="74"/>
      <c r="F70" s="52"/>
      <c r="G70" s="53"/>
      <c r="H70" s="54"/>
      <c r="I70" s="54"/>
      <c r="J70" s="55" t="s">
        <v>589</v>
      </c>
      <c r="K70" s="56">
        <v>1.2</v>
      </c>
    </row>
    <row r="71" spans="2:11" ht="17.25" customHeight="1" x14ac:dyDescent="0.4">
      <c r="B71" s="75" t="s">
        <v>723</v>
      </c>
      <c r="C71" s="69" t="s">
        <v>653</v>
      </c>
      <c r="D71" s="71" t="s">
        <v>724</v>
      </c>
      <c r="E71" s="73" t="s">
        <v>725</v>
      </c>
      <c r="F71" s="47" t="s">
        <v>726</v>
      </c>
      <c r="G71" s="48" t="s">
        <v>573</v>
      </c>
      <c r="H71" s="49" t="s">
        <v>727</v>
      </c>
      <c r="I71" s="49" t="s">
        <v>728</v>
      </c>
      <c r="J71" s="50" t="s">
        <v>576</v>
      </c>
      <c r="K71" s="51">
        <v>491</v>
      </c>
    </row>
    <row r="72" spans="2:11" ht="17.25" customHeight="1" x14ac:dyDescent="0.4">
      <c r="B72" s="68"/>
      <c r="C72" s="70"/>
      <c r="D72" s="72"/>
      <c r="E72" s="74"/>
      <c r="F72" s="52" t="s">
        <v>645</v>
      </c>
      <c r="G72" s="53" t="s">
        <v>729</v>
      </c>
      <c r="H72" s="54"/>
      <c r="I72" s="54" t="s">
        <v>730</v>
      </c>
      <c r="J72" s="55" t="s">
        <v>581</v>
      </c>
      <c r="K72" s="56">
        <v>17.5</v>
      </c>
    </row>
    <row r="73" spans="2:11" ht="17.25" customHeight="1" x14ac:dyDescent="0.4">
      <c r="B73" s="68"/>
      <c r="C73" s="70"/>
      <c r="D73" s="72"/>
      <c r="E73" s="74"/>
      <c r="F73" s="52"/>
      <c r="G73" s="53" t="s">
        <v>731</v>
      </c>
      <c r="H73" s="54"/>
      <c r="I73" s="54" t="s">
        <v>710</v>
      </c>
      <c r="J73" s="55" t="s">
        <v>585</v>
      </c>
      <c r="K73" s="56">
        <v>13.4</v>
      </c>
    </row>
    <row r="74" spans="2:11" ht="17.25" customHeight="1" x14ac:dyDescent="0.4">
      <c r="B74" s="68"/>
      <c r="C74" s="70"/>
      <c r="D74" s="72"/>
      <c r="E74" s="74"/>
      <c r="F74" s="52"/>
      <c r="G74" s="53"/>
      <c r="H74" s="54"/>
      <c r="I74" s="54"/>
      <c r="J74" s="55" t="s">
        <v>587</v>
      </c>
      <c r="K74" s="56">
        <v>256</v>
      </c>
    </row>
    <row r="75" spans="2:11" ht="17.25" customHeight="1" x14ac:dyDescent="0.4">
      <c r="B75" s="68"/>
      <c r="C75" s="70"/>
      <c r="D75" s="72"/>
      <c r="E75" s="74"/>
      <c r="F75" s="52"/>
      <c r="G75" s="53"/>
      <c r="H75" s="54"/>
      <c r="I75" s="54"/>
      <c r="J75" s="55" t="s">
        <v>588</v>
      </c>
      <c r="K75" s="56">
        <v>2.9</v>
      </c>
    </row>
    <row r="76" spans="2:11" ht="17.25" customHeight="1" x14ac:dyDescent="0.4">
      <c r="B76" s="68"/>
      <c r="C76" s="70"/>
      <c r="D76" s="72"/>
      <c r="E76" s="74"/>
      <c r="F76" s="52"/>
      <c r="G76" s="53"/>
      <c r="H76" s="54"/>
      <c r="I76" s="54"/>
      <c r="J76" s="55" t="s">
        <v>589</v>
      </c>
      <c r="K76" s="56">
        <v>1.2</v>
      </c>
    </row>
    <row r="77" spans="2:11" ht="17.25" customHeight="1" x14ac:dyDescent="0.4">
      <c r="B77" s="75" t="s">
        <v>732</v>
      </c>
      <c r="C77" s="69" t="s">
        <v>569</v>
      </c>
      <c r="D77" s="71" t="s">
        <v>733</v>
      </c>
      <c r="E77" s="73" t="s">
        <v>734</v>
      </c>
      <c r="F77" s="47" t="s">
        <v>735</v>
      </c>
      <c r="G77" s="48" t="s">
        <v>642</v>
      </c>
      <c r="H77" s="49" t="s">
        <v>736</v>
      </c>
      <c r="I77" s="49" t="s">
        <v>716</v>
      </c>
      <c r="J77" s="50" t="s">
        <v>576</v>
      </c>
      <c r="K77" s="51">
        <v>483</v>
      </c>
    </row>
    <row r="78" spans="2:11" ht="17.25" customHeight="1" x14ac:dyDescent="0.4">
      <c r="B78" s="68"/>
      <c r="C78" s="70"/>
      <c r="D78" s="72"/>
      <c r="E78" s="74"/>
      <c r="F78" s="52" t="s">
        <v>737</v>
      </c>
      <c r="G78" s="53" t="s">
        <v>738</v>
      </c>
      <c r="H78" s="54" t="s">
        <v>739</v>
      </c>
      <c r="I78" s="54" t="s">
        <v>740</v>
      </c>
      <c r="J78" s="55" t="s">
        <v>581</v>
      </c>
      <c r="K78" s="56">
        <v>16.100000000000001</v>
      </c>
    </row>
    <row r="79" spans="2:11" ht="17.25" customHeight="1" x14ac:dyDescent="0.4">
      <c r="B79" s="68"/>
      <c r="C79" s="70"/>
      <c r="D79" s="72"/>
      <c r="E79" s="74"/>
      <c r="F79" s="52"/>
      <c r="G79" s="53"/>
      <c r="H79" s="54" t="s">
        <v>741</v>
      </c>
      <c r="I79" s="54"/>
      <c r="J79" s="55" t="s">
        <v>585</v>
      </c>
      <c r="K79" s="56">
        <v>17.100000000000001</v>
      </c>
    </row>
    <row r="80" spans="2:11" ht="17.25" customHeight="1" x14ac:dyDescent="0.4">
      <c r="B80" s="68"/>
      <c r="C80" s="70"/>
      <c r="D80" s="72"/>
      <c r="E80" s="74"/>
      <c r="F80" s="52"/>
      <c r="G80" s="53"/>
      <c r="H80" s="54"/>
      <c r="I80" s="54"/>
      <c r="J80" s="55" t="s">
        <v>587</v>
      </c>
      <c r="K80" s="56">
        <v>180</v>
      </c>
    </row>
    <row r="81" spans="2:11" ht="17.25" customHeight="1" x14ac:dyDescent="0.4">
      <c r="B81" s="68"/>
      <c r="C81" s="70"/>
      <c r="D81" s="72"/>
      <c r="E81" s="74"/>
      <c r="F81" s="52"/>
      <c r="G81" s="53"/>
      <c r="H81" s="54"/>
      <c r="I81" s="54"/>
      <c r="J81" s="55" t="s">
        <v>588</v>
      </c>
      <c r="K81" s="56">
        <v>1.5</v>
      </c>
    </row>
    <row r="82" spans="2:11" ht="17.25" customHeight="1" x14ac:dyDescent="0.4">
      <c r="B82" s="68"/>
      <c r="C82" s="70"/>
      <c r="D82" s="72"/>
      <c r="E82" s="74"/>
      <c r="F82" s="52"/>
      <c r="G82" s="53"/>
      <c r="H82" s="54"/>
      <c r="I82" s="54"/>
      <c r="J82" s="55" t="s">
        <v>589</v>
      </c>
      <c r="K82" s="56">
        <v>1.1000000000000001</v>
      </c>
    </row>
    <row r="83" spans="2:11" ht="17.25" customHeight="1" x14ac:dyDescent="0.4">
      <c r="B83" s="67" t="s">
        <v>742</v>
      </c>
      <c r="C83" s="69" t="s">
        <v>591</v>
      </c>
      <c r="D83" s="71" t="s">
        <v>743</v>
      </c>
      <c r="E83" s="73" t="s">
        <v>625</v>
      </c>
      <c r="F83" s="47" t="s">
        <v>744</v>
      </c>
      <c r="G83" s="48" t="s">
        <v>745</v>
      </c>
      <c r="H83" s="49" t="s">
        <v>694</v>
      </c>
      <c r="I83" s="49" t="s">
        <v>746</v>
      </c>
      <c r="J83" s="50" t="s">
        <v>576</v>
      </c>
      <c r="K83" s="51">
        <v>426</v>
      </c>
    </row>
    <row r="84" spans="2:11" ht="17.25" customHeight="1" x14ac:dyDescent="0.4">
      <c r="B84" s="68"/>
      <c r="C84" s="70"/>
      <c r="D84" s="72"/>
      <c r="E84" s="74"/>
      <c r="F84" s="52" t="s">
        <v>747</v>
      </c>
      <c r="G84" s="53" t="s">
        <v>748</v>
      </c>
      <c r="H84" s="54" t="s">
        <v>749</v>
      </c>
      <c r="I84" s="54" t="s">
        <v>750</v>
      </c>
      <c r="J84" s="55" t="s">
        <v>581</v>
      </c>
      <c r="K84" s="56">
        <v>20.5</v>
      </c>
    </row>
    <row r="85" spans="2:11" ht="17.25" customHeight="1" x14ac:dyDescent="0.4">
      <c r="B85" s="68"/>
      <c r="C85" s="70"/>
      <c r="D85" s="72"/>
      <c r="E85" s="74"/>
      <c r="F85" s="52"/>
      <c r="G85" s="53"/>
      <c r="H85" s="54" t="s">
        <v>751</v>
      </c>
      <c r="I85" s="54" t="s">
        <v>752</v>
      </c>
      <c r="J85" s="55" t="s">
        <v>585</v>
      </c>
      <c r="K85" s="56">
        <v>10.9</v>
      </c>
    </row>
    <row r="86" spans="2:11" ht="17.25" customHeight="1" x14ac:dyDescent="0.4">
      <c r="B86" s="68"/>
      <c r="C86" s="70"/>
      <c r="D86" s="72"/>
      <c r="E86" s="74"/>
      <c r="F86" s="52"/>
      <c r="G86" s="53"/>
      <c r="H86" s="54"/>
      <c r="I86" s="54"/>
      <c r="J86" s="55" t="s">
        <v>587</v>
      </c>
      <c r="K86" s="56">
        <v>238</v>
      </c>
    </row>
    <row r="87" spans="2:11" ht="17.25" customHeight="1" x14ac:dyDescent="0.4">
      <c r="B87" s="68"/>
      <c r="C87" s="70"/>
      <c r="D87" s="72"/>
      <c r="E87" s="74"/>
      <c r="F87" s="52"/>
      <c r="G87" s="53"/>
      <c r="H87" s="54"/>
      <c r="I87" s="54"/>
      <c r="J87" s="55" t="s">
        <v>588</v>
      </c>
      <c r="K87" s="56">
        <v>1.7</v>
      </c>
    </row>
    <row r="88" spans="2:11" ht="17.25" customHeight="1" thickBot="1" x14ac:dyDescent="0.45">
      <c r="B88" s="81"/>
      <c r="C88" s="82"/>
      <c r="D88" s="83"/>
      <c r="E88" s="84"/>
      <c r="F88" s="57"/>
      <c r="G88" s="58"/>
      <c r="H88" s="59"/>
      <c r="I88" s="59"/>
      <c r="J88" s="60" t="s">
        <v>589</v>
      </c>
      <c r="K88" s="61">
        <v>0.8</v>
      </c>
    </row>
    <row r="89" spans="2:11" ht="10.5" customHeight="1" x14ac:dyDescent="0.4"/>
    <row r="90" spans="2:11" ht="17.25" customHeight="1" x14ac:dyDescent="0.4">
      <c r="B90" s="85" t="s">
        <v>753</v>
      </c>
      <c r="C90" s="85"/>
      <c r="D90" s="85"/>
      <c r="E90" s="85"/>
      <c r="F90" s="85"/>
      <c r="G90" s="85"/>
      <c r="H90" s="85"/>
      <c r="I90" s="85"/>
      <c r="J90" s="85"/>
      <c r="K90" s="85"/>
    </row>
    <row r="91" spans="2:11" ht="17.25" customHeight="1" x14ac:dyDescent="0.4">
      <c r="B91" s="39" t="s">
        <v>754</v>
      </c>
    </row>
  </sheetData>
  <mergeCells count="59">
    <mergeCell ref="B83:B88"/>
    <mergeCell ref="C83:C88"/>
    <mergeCell ref="D83:D88"/>
    <mergeCell ref="E83:E88"/>
    <mergeCell ref="B90:K90"/>
    <mergeCell ref="B71:B76"/>
    <mergeCell ref="C71:C76"/>
    <mergeCell ref="D71:D76"/>
    <mergeCell ref="E71:E76"/>
    <mergeCell ref="B77:B82"/>
    <mergeCell ref="C77:C82"/>
    <mergeCell ref="D77:D82"/>
    <mergeCell ref="E77:E82"/>
    <mergeCell ref="B59:B64"/>
    <mergeCell ref="C59:C64"/>
    <mergeCell ref="D59:D64"/>
    <mergeCell ref="E59:E64"/>
    <mergeCell ref="B65:B70"/>
    <mergeCell ref="C65:C70"/>
    <mergeCell ref="D65:D70"/>
    <mergeCell ref="E65:E70"/>
    <mergeCell ref="B47:B52"/>
    <mergeCell ref="C47:C52"/>
    <mergeCell ref="D47:D52"/>
    <mergeCell ref="E47:E52"/>
    <mergeCell ref="B53:B58"/>
    <mergeCell ref="C53:C58"/>
    <mergeCell ref="D53:D58"/>
    <mergeCell ref="E53:E58"/>
    <mergeCell ref="B35:B40"/>
    <mergeCell ref="C35:C40"/>
    <mergeCell ref="D35:D40"/>
    <mergeCell ref="E35:E40"/>
    <mergeCell ref="B41:B46"/>
    <mergeCell ref="C41:C46"/>
    <mergeCell ref="D41:D46"/>
    <mergeCell ref="E41:E46"/>
    <mergeCell ref="B23:B28"/>
    <mergeCell ref="C23:C28"/>
    <mergeCell ref="D23:D28"/>
    <mergeCell ref="E23:E28"/>
    <mergeCell ref="B29:B34"/>
    <mergeCell ref="C29:C34"/>
    <mergeCell ref="D29:D34"/>
    <mergeCell ref="E29:E34"/>
    <mergeCell ref="B11:B16"/>
    <mergeCell ref="C11:C16"/>
    <mergeCell ref="D11:D16"/>
    <mergeCell ref="E11:E16"/>
    <mergeCell ref="B17:B22"/>
    <mergeCell ref="C17:C22"/>
    <mergeCell ref="D17:D22"/>
    <mergeCell ref="E17:E22"/>
    <mergeCell ref="B2:K2"/>
    <mergeCell ref="B3:C3"/>
    <mergeCell ref="B5:B10"/>
    <mergeCell ref="C5:C10"/>
    <mergeCell ref="D5:D10"/>
    <mergeCell ref="E5:E10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609E-F7C7-4317-81DB-0B68E7ABA18B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216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217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218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15</v>
      </c>
      <c r="F9" s="19">
        <f t="shared" si="1"/>
        <v>12</v>
      </c>
      <c r="G9" s="23" t="s">
        <v>33</v>
      </c>
      <c r="H9" s="22" t="s">
        <v>219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7</v>
      </c>
      <c r="H10" s="22" t="s">
        <v>220</v>
      </c>
    </row>
    <row r="11" spans="2:8" ht="21.6" customHeight="1" x14ac:dyDescent="0.4">
      <c r="B11" s="91"/>
      <c r="C11" s="18" t="s">
        <v>221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7</v>
      </c>
      <c r="H11" s="22" t="s">
        <v>222</v>
      </c>
    </row>
    <row r="12" spans="2:8" ht="21.6" customHeight="1" x14ac:dyDescent="0.4">
      <c r="B12" s="91"/>
      <c r="C12" s="18" t="s">
        <v>53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7</v>
      </c>
      <c r="H12" s="22" t="s">
        <v>223</v>
      </c>
    </row>
    <row r="13" spans="2:8" ht="21.6" customHeight="1" x14ac:dyDescent="0.4">
      <c r="B13" s="91"/>
      <c r="C13" s="18" t="s">
        <v>25</v>
      </c>
      <c r="D13" s="19">
        <f t="shared" si="0"/>
        <v>0</v>
      </c>
      <c r="E13" s="20">
        <v>0.01</v>
      </c>
      <c r="F13" s="19">
        <f t="shared" si="1"/>
        <v>8.0000000000000002E-3</v>
      </c>
      <c r="G13" s="21" t="s">
        <v>7</v>
      </c>
      <c r="H13" s="22" t="s">
        <v>224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225</v>
      </c>
    </row>
    <row r="15" spans="2:8" ht="21.6" customHeight="1" thickBot="1" x14ac:dyDescent="0.45">
      <c r="B15" s="92"/>
      <c r="C15" s="24" t="s">
        <v>226</v>
      </c>
      <c r="D15" s="25">
        <f t="shared" si="0"/>
        <v>0</v>
      </c>
      <c r="E15" s="26">
        <v>4.8</v>
      </c>
      <c r="F15" s="25">
        <f t="shared" si="1"/>
        <v>3.84</v>
      </c>
      <c r="G15" s="27" t="s">
        <v>7</v>
      </c>
      <c r="H15" s="28"/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4954A-A30D-4FAB-8D53-BFC76DE76F2A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227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228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229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149</v>
      </c>
      <c r="D8" s="19">
        <f t="shared" si="0"/>
        <v>0</v>
      </c>
      <c r="E8" s="20">
        <v>35</v>
      </c>
      <c r="F8" s="19">
        <f t="shared" si="1"/>
        <v>28</v>
      </c>
      <c r="G8" s="21" t="s">
        <v>7</v>
      </c>
      <c r="H8" s="22" t="s">
        <v>230</v>
      </c>
    </row>
    <row r="9" spans="2:8" ht="21.6" customHeight="1" x14ac:dyDescent="0.4">
      <c r="B9" s="91"/>
      <c r="C9" s="18" t="s">
        <v>12</v>
      </c>
      <c r="D9" s="19">
        <f t="shared" si="0"/>
        <v>0</v>
      </c>
      <c r="E9" s="20">
        <v>20</v>
      </c>
      <c r="F9" s="19">
        <f t="shared" si="1"/>
        <v>16</v>
      </c>
      <c r="G9" s="21" t="s">
        <v>7</v>
      </c>
      <c r="H9" s="22" t="s">
        <v>231</v>
      </c>
    </row>
    <row r="10" spans="2:8" ht="21.6" customHeight="1" x14ac:dyDescent="0.4">
      <c r="B10" s="91"/>
      <c r="C10" s="18" t="s">
        <v>57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7</v>
      </c>
      <c r="H10" s="22" t="s">
        <v>232</v>
      </c>
    </row>
    <row r="11" spans="2:8" ht="21.6" customHeight="1" x14ac:dyDescent="0.4">
      <c r="B11" s="91"/>
      <c r="C11" s="18" t="s">
        <v>14</v>
      </c>
      <c r="D11" s="19">
        <f t="shared" si="0"/>
        <v>0</v>
      </c>
      <c r="E11" s="20">
        <v>10</v>
      </c>
      <c r="F11" s="19">
        <f t="shared" si="1"/>
        <v>8</v>
      </c>
      <c r="G11" s="21" t="s">
        <v>7</v>
      </c>
      <c r="H11" s="22" t="s">
        <v>233</v>
      </c>
    </row>
    <row r="12" spans="2:8" ht="21.6" customHeight="1" x14ac:dyDescent="0.4">
      <c r="B12" s="91"/>
      <c r="C12" s="18" t="s">
        <v>20</v>
      </c>
      <c r="D12" s="19">
        <f t="shared" si="0"/>
        <v>0</v>
      </c>
      <c r="E12" s="20">
        <v>1</v>
      </c>
      <c r="F12" s="19">
        <f t="shared" si="1"/>
        <v>0.8</v>
      </c>
      <c r="G12" s="21" t="s">
        <v>7</v>
      </c>
      <c r="H12" s="22" t="s">
        <v>234</v>
      </c>
    </row>
    <row r="13" spans="2:8" ht="21.6" customHeight="1" x14ac:dyDescent="0.4">
      <c r="B13" s="91"/>
      <c r="C13" s="18" t="s">
        <v>35</v>
      </c>
      <c r="D13" s="19">
        <f t="shared" si="0"/>
        <v>0</v>
      </c>
      <c r="E13" s="20">
        <v>100</v>
      </c>
      <c r="F13" s="19">
        <f t="shared" si="1"/>
        <v>80</v>
      </c>
      <c r="G13" s="21" t="s">
        <v>7</v>
      </c>
      <c r="H13" s="22" t="s">
        <v>235</v>
      </c>
    </row>
    <row r="14" spans="2:8" ht="21.6" customHeight="1" x14ac:dyDescent="0.4">
      <c r="B14" s="91"/>
      <c r="C14" s="18" t="s">
        <v>236</v>
      </c>
      <c r="D14" s="19">
        <f t="shared" si="0"/>
        <v>0</v>
      </c>
      <c r="E14" s="20">
        <v>7.5</v>
      </c>
      <c r="F14" s="19">
        <f t="shared" si="1"/>
        <v>6</v>
      </c>
      <c r="G14" s="21" t="s">
        <v>7</v>
      </c>
      <c r="H14" s="22" t="s">
        <v>237</v>
      </c>
    </row>
    <row r="15" spans="2:8" ht="21.6" customHeight="1" x14ac:dyDescent="0.4">
      <c r="B15" s="91"/>
      <c r="C15" s="18" t="s">
        <v>63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238</v>
      </c>
    </row>
    <row r="16" spans="2:8" ht="21.6" customHeight="1" x14ac:dyDescent="0.4">
      <c r="B16" s="91"/>
      <c r="C16" s="18" t="s">
        <v>239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 t="s">
        <v>240</v>
      </c>
    </row>
    <row r="17" spans="2:8" ht="21.6" customHeight="1" x14ac:dyDescent="0.4">
      <c r="B17" s="91"/>
      <c r="C17" s="18" t="s">
        <v>134</v>
      </c>
      <c r="D17" s="19">
        <f t="shared" si="0"/>
        <v>0</v>
      </c>
      <c r="E17" s="20">
        <v>1</v>
      </c>
      <c r="F17" s="19">
        <f t="shared" si="1"/>
        <v>0.8</v>
      </c>
      <c r="G17" s="23" t="s">
        <v>40</v>
      </c>
      <c r="H17" s="22" t="s">
        <v>241</v>
      </c>
    </row>
    <row r="18" spans="2:8" ht="21.6" customHeight="1" x14ac:dyDescent="0.4">
      <c r="B18" s="91"/>
      <c r="C18" s="18" t="s">
        <v>35</v>
      </c>
      <c r="D18" s="19">
        <f t="shared" si="0"/>
        <v>0</v>
      </c>
      <c r="E18" s="20">
        <v>4</v>
      </c>
      <c r="F18" s="19">
        <f t="shared" si="1"/>
        <v>3.2</v>
      </c>
      <c r="G18" s="23" t="s">
        <v>242</v>
      </c>
      <c r="H18" s="22" t="s">
        <v>243</v>
      </c>
    </row>
    <row r="19" spans="2:8" ht="21.6" customHeight="1" x14ac:dyDescent="0.4">
      <c r="B19" s="91"/>
      <c r="C19" s="13" t="s">
        <v>244</v>
      </c>
      <c r="D19" s="14">
        <f t="shared" si="0"/>
        <v>0</v>
      </c>
      <c r="E19" s="15"/>
      <c r="F19" s="14">
        <f t="shared" si="1"/>
        <v>0</v>
      </c>
      <c r="G19" s="16" t="s">
        <v>7</v>
      </c>
      <c r="H19" s="17" t="s">
        <v>245</v>
      </c>
    </row>
    <row r="20" spans="2:8" ht="21.6" customHeight="1" x14ac:dyDescent="0.4">
      <c r="B20" s="91"/>
      <c r="C20" s="18" t="s">
        <v>45</v>
      </c>
      <c r="D20" s="19">
        <f t="shared" si="0"/>
        <v>0</v>
      </c>
      <c r="E20" s="20">
        <v>30</v>
      </c>
      <c r="F20" s="19">
        <f t="shared" si="1"/>
        <v>24</v>
      </c>
      <c r="G20" s="21" t="s">
        <v>7</v>
      </c>
      <c r="H20" s="22" t="s">
        <v>246</v>
      </c>
    </row>
    <row r="21" spans="2:8" ht="21.6" customHeight="1" x14ac:dyDescent="0.4">
      <c r="B21" s="91"/>
      <c r="C21" s="18" t="s">
        <v>48</v>
      </c>
      <c r="D21" s="19">
        <f t="shared" si="0"/>
        <v>0</v>
      </c>
      <c r="E21" s="20">
        <v>10</v>
      </c>
      <c r="F21" s="19">
        <f t="shared" si="1"/>
        <v>8</v>
      </c>
      <c r="G21" s="21" t="s">
        <v>7</v>
      </c>
      <c r="H21" s="22" t="s">
        <v>247</v>
      </c>
    </row>
    <row r="22" spans="2:8" ht="21.6" customHeight="1" x14ac:dyDescent="0.4">
      <c r="B22" s="91"/>
      <c r="C22" s="18" t="s">
        <v>20</v>
      </c>
      <c r="D22" s="19">
        <f t="shared" si="0"/>
        <v>0</v>
      </c>
      <c r="E22" s="20">
        <v>1.5</v>
      </c>
      <c r="F22" s="19">
        <f t="shared" si="1"/>
        <v>1.2000000000000002</v>
      </c>
      <c r="G22" s="21" t="s">
        <v>7</v>
      </c>
      <c r="H22" s="22" t="s">
        <v>248</v>
      </c>
    </row>
    <row r="23" spans="2:8" ht="21.6" customHeight="1" x14ac:dyDescent="0.4">
      <c r="B23" s="91"/>
      <c r="C23" s="18" t="s">
        <v>25</v>
      </c>
      <c r="D23" s="19">
        <f t="shared" si="0"/>
        <v>0</v>
      </c>
      <c r="E23" s="20">
        <v>0.2</v>
      </c>
      <c r="F23" s="19">
        <f t="shared" si="1"/>
        <v>0.16000000000000003</v>
      </c>
      <c r="G23" s="21" t="s">
        <v>7</v>
      </c>
      <c r="H23" s="22"/>
    </row>
    <row r="24" spans="2:8" ht="21.6" customHeight="1" x14ac:dyDescent="0.4">
      <c r="B24" s="91"/>
      <c r="C24" s="18" t="s">
        <v>22</v>
      </c>
      <c r="D24" s="19">
        <f t="shared" si="0"/>
        <v>0</v>
      </c>
      <c r="E24" s="20">
        <v>0.2</v>
      </c>
      <c r="F24" s="19">
        <f t="shared" si="1"/>
        <v>0.16000000000000003</v>
      </c>
      <c r="G24" s="23" t="s">
        <v>23</v>
      </c>
      <c r="H24" s="22"/>
    </row>
    <row r="25" spans="2:8" ht="21.6" customHeight="1" x14ac:dyDescent="0.4">
      <c r="B25" s="91"/>
      <c r="C25" s="13" t="s">
        <v>249</v>
      </c>
      <c r="D25" s="14">
        <f t="shared" si="0"/>
        <v>0</v>
      </c>
      <c r="E25" s="15"/>
      <c r="F25" s="14">
        <f t="shared" si="1"/>
        <v>0</v>
      </c>
      <c r="G25" s="16" t="s">
        <v>7</v>
      </c>
      <c r="H25" s="17" t="s">
        <v>250</v>
      </c>
    </row>
    <row r="26" spans="2:8" ht="21.6" customHeight="1" x14ac:dyDescent="0.4">
      <c r="B26" s="91"/>
      <c r="C26" s="18" t="s">
        <v>251</v>
      </c>
      <c r="D26" s="19">
        <f t="shared" si="0"/>
        <v>0</v>
      </c>
      <c r="E26" s="20">
        <v>10</v>
      </c>
      <c r="F26" s="19">
        <f t="shared" si="1"/>
        <v>8</v>
      </c>
      <c r="G26" s="21" t="s">
        <v>7</v>
      </c>
      <c r="H26" s="22" t="s">
        <v>252</v>
      </c>
    </row>
    <row r="27" spans="2:8" ht="21.6" customHeight="1" x14ac:dyDescent="0.4">
      <c r="B27" s="91"/>
      <c r="C27" s="18" t="s">
        <v>14</v>
      </c>
      <c r="D27" s="19">
        <f t="shared" si="0"/>
        <v>0</v>
      </c>
      <c r="E27" s="20">
        <v>10</v>
      </c>
      <c r="F27" s="19">
        <f t="shared" si="1"/>
        <v>8</v>
      </c>
      <c r="G27" s="21" t="s">
        <v>7</v>
      </c>
      <c r="H27" s="22" t="s">
        <v>253</v>
      </c>
    </row>
    <row r="28" spans="2:8" ht="21.6" customHeight="1" x14ac:dyDescent="0.4">
      <c r="B28" s="91"/>
      <c r="C28" s="18" t="s">
        <v>35</v>
      </c>
      <c r="D28" s="19">
        <f t="shared" si="0"/>
        <v>0</v>
      </c>
      <c r="E28" s="20">
        <v>100</v>
      </c>
      <c r="F28" s="19">
        <f t="shared" si="1"/>
        <v>80</v>
      </c>
      <c r="G28" s="21" t="s">
        <v>7</v>
      </c>
      <c r="H28" s="22" t="s">
        <v>254</v>
      </c>
    </row>
    <row r="29" spans="2:8" ht="21.6" customHeight="1" x14ac:dyDescent="0.4">
      <c r="B29" s="91"/>
      <c r="C29" s="18" t="s">
        <v>22</v>
      </c>
      <c r="D29" s="19">
        <f t="shared" si="0"/>
        <v>0</v>
      </c>
      <c r="E29" s="20">
        <v>0.5</v>
      </c>
      <c r="F29" s="19">
        <f t="shared" si="1"/>
        <v>0.4</v>
      </c>
      <c r="G29" s="23" t="s">
        <v>23</v>
      </c>
      <c r="H29" s="22" t="s">
        <v>255</v>
      </c>
    </row>
    <row r="30" spans="2:8" ht="21.6" customHeight="1" x14ac:dyDescent="0.4">
      <c r="B30" s="91"/>
      <c r="C30" s="18" t="s">
        <v>25</v>
      </c>
      <c r="D30" s="19">
        <f t="shared" si="0"/>
        <v>0</v>
      </c>
      <c r="E30" s="20">
        <v>0.2</v>
      </c>
      <c r="F30" s="19">
        <f t="shared" si="1"/>
        <v>0.16000000000000003</v>
      </c>
      <c r="G30" s="21" t="s">
        <v>7</v>
      </c>
      <c r="H30" s="22" t="s">
        <v>256</v>
      </c>
    </row>
    <row r="31" spans="2:8" ht="21.6" customHeight="1" x14ac:dyDescent="0.4">
      <c r="B31" s="91"/>
      <c r="C31" s="18"/>
      <c r="D31" s="19">
        <f t="shared" si="0"/>
        <v>0</v>
      </c>
      <c r="E31" s="20"/>
      <c r="F31" s="19">
        <f t="shared" si="1"/>
        <v>0</v>
      </c>
      <c r="G31" s="21" t="s">
        <v>7</v>
      </c>
      <c r="H31" s="22" t="s">
        <v>257</v>
      </c>
    </row>
    <row r="32" spans="2:8" ht="21.6" customHeight="1" x14ac:dyDescent="0.4">
      <c r="B32" s="91"/>
      <c r="C32" s="13" t="s">
        <v>64</v>
      </c>
      <c r="D32" s="14">
        <f t="shared" si="0"/>
        <v>0</v>
      </c>
      <c r="E32" s="15"/>
      <c r="F32" s="14">
        <f t="shared" si="1"/>
        <v>0</v>
      </c>
      <c r="G32" s="16" t="s">
        <v>7</v>
      </c>
      <c r="H32" s="17" t="s">
        <v>65</v>
      </c>
    </row>
    <row r="33" spans="2:8" ht="21.6" customHeight="1" thickBot="1" x14ac:dyDescent="0.45">
      <c r="B33" s="92"/>
      <c r="C33" s="24" t="s">
        <v>66</v>
      </c>
      <c r="D33" s="25">
        <f t="shared" si="0"/>
        <v>0</v>
      </c>
      <c r="E33" s="26">
        <v>20</v>
      </c>
      <c r="F33" s="25">
        <f t="shared" si="1"/>
        <v>16</v>
      </c>
      <c r="G33" s="27" t="s">
        <v>7</v>
      </c>
      <c r="H33" s="28" t="s">
        <v>67</v>
      </c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AB1F8-66C6-470F-863B-37008DD4EAE4}">
  <sheetPr>
    <pageSetUpPr fitToPage="1"/>
  </sheetPr>
  <dimension ref="B1:H1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258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259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260</v>
      </c>
    </row>
    <row r="9" spans="2:8" ht="21.6" customHeight="1" x14ac:dyDescent="0.4">
      <c r="B9" s="91"/>
      <c r="C9" s="18" t="s">
        <v>261</v>
      </c>
      <c r="D9" s="19">
        <f t="shared" si="0"/>
        <v>0</v>
      </c>
      <c r="E9" s="20">
        <v>0.4</v>
      </c>
      <c r="F9" s="19">
        <f t="shared" si="1"/>
        <v>0.32000000000000006</v>
      </c>
      <c r="G9" s="21" t="s">
        <v>7</v>
      </c>
      <c r="H9" s="22" t="s">
        <v>262</v>
      </c>
    </row>
    <row r="10" spans="2:8" ht="21.6" customHeight="1" x14ac:dyDescent="0.4">
      <c r="B10" s="91"/>
      <c r="C10" s="18" t="s">
        <v>53</v>
      </c>
      <c r="D10" s="19">
        <f t="shared" si="0"/>
        <v>0</v>
      </c>
      <c r="E10" s="20">
        <v>2</v>
      </c>
      <c r="F10" s="19">
        <f t="shared" si="1"/>
        <v>1.6</v>
      </c>
      <c r="G10" s="21" t="s">
        <v>7</v>
      </c>
      <c r="H10" s="22" t="s">
        <v>263</v>
      </c>
    </row>
    <row r="11" spans="2:8" ht="21.6" customHeight="1" x14ac:dyDescent="0.4">
      <c r="B11" s="91"/>
      <c r="C11" s="18" t="s">
        <v>35</v>
      </c>
      <c r="D11" s="19">
        <f t="shared" si="0"/>
        <v>0</v>
      </c>
      <c r="E11" s="20">
        <v>10</v>
      </c>
      <c r="F11" s="19">
        <f t="shared" si="1"/>
        <v>8</v>
      </c>
      <c r="G11" s="21" t="s">
        <v>7</v>
      </c>
      <c r="H11" s="22" t="s">
        <v>264</v>
      </c>
    </row>
    <row r="12" spans="2:8" ht="21.6" customHeight="1" x14ac:dyDescent="0.4">
      <c r="B12" s="91"/>
      <c r="C12" s="18" t="s">
        <v>265</v>
      </c>
      <c r="D12" s="19">
        <f t="shared" si="0"/>
        <v>0</v>
      </c>
      <c r="E12" s="20">
        <v>50</v>
      </c>
      <c r="F12" s="19">
        <f t="shared" si="1"/>
        <v>40</v>
      </c>
      <c r="G12" s="23" t="s">
        <v>40</v>
      </c>
      <c r="H12" s="22" t="s">
        <v>266</v>
      </c>
    </row>
    <row r="13" spans="2:8" ht="21.6" customHeight="1" x14ac:dyDescent="0.4">
      <c r="B13" s="91"/>
      <c r="C13" s="18" t="s">
        <v>267</v>
      </c>
      <c r="D13" s="19">
        <f t="shared" si="0"/>
        <v>0</v>
      </c>
      <c r="E13" s="20">
        <v>4.5</v>
      </c>
      <c r="F13" s="19">
        <f t="shared" si="1"/>
        <v>3.6</v>
      </c>
      <c r="G13" s="23" t="s">
        <v>268</v>
      </c>
      <c r="H13" s="22" t="s">
        <v>269</v>
      </c>
    </row>
    <row r="14" spans="2:8" ht="21.6" customHeight="1" thickBot="1" x14ac:dyDescent="0.45">
      <c r="B14" s="92"/>
      <c r="C14" s="24" t="s">
        <v>35</v>
      </c>
      <c r="D14" s="25">
        <f t="shared" si="0"/>
        <v>0</v>
      </c>
      <c r="E14" s="26">
        <v>1.5</v>
      </c>
      <c r="F14" s="25">
        <f t="shared" si="1"/>
        <v>1.2000000000000002</v>
      </c>
      <c r="G14" s="38" t="s">
        <v>268</v>
      </c>
      <c r="H14" s="28"/>
    </row>
    <row r="15" spans="2:8" x14ac:dyDescent="0.4">
      <c r="B15" s="29"/>
      <c r="C15" s="29"/>
      <c r="D15" s="29"/>
      <c r="E15" s="29"/>
      <c r="F15" s="29"/>
      <c r="G15" s="29"/>
      <c r="H15" s="29"/>
    </row>
  </sheetData>
  <mergeCells count="1">
    <mergeCell ref="B5:B1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8FA43-1AED-4D08-ACF6-7E2022E24FCD}">
  <sheetPr>
    <pageSetUpPr fitToPage="1"/>
  </sheetPr>
  <dimension ref="B1:H3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275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276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277</v>
      </c>
    </row>
    <row r="9" spans="2:8" ht="21.6" customHeight="1" x14ac:dyDescent="0.4">
      <c r="B9" s="91"/>
      <c r="C9" s="18" t="s">
        <v>88</v>
      </c>
      <c r="D9" s="19">
        <f t="shared" si="0"/>
        <v>0</v>
      </c>
      <c r="E9" s="20">
        <v>45</v>
      </c>
      <c r="F9" s="19">
        <f t="shared" si="1"/>
        <v>36</v>
      </c>
      <c r="G9" s="21" t="s">
        <v>7</v>
      </c>
      <c r="H9" s="22" t="s">
        <v>278</v>
      </c>
    </row>
    <row r="10" spans="2:8" ht="21.6" customHeight="1" x14ac:dyDescent="0.4">
      <c r="B10" s="91"/>
      <c r="C10" s="18" t="s">
        <v>91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7</v>
      </c>
      <c r="H10" s="22" t="s">
        <v>279</v>
      </c>
    </row>
    <row r="11" spans="2:8" ht="21.6" customHeight="1" x14ac:dyDescent="0.4">
      <c r="B11" s="91"/>
      <c r="C11" s="18" t="s">
        <v>93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280</v>
      </c>
    </row>
    <row r="12" spans="2:8" ht="21.6" customHeight="1" x14ac:dyDescent="0.4">
      <c r="B12" s="91"/>
      <c r="C12" s="18" t="s">
        <v>35</v>
      </c>
      <c r="D12" s="19">
        <f t="shared" si="0"/>
        <v>0</v>
      </c>
      <c r="E12" s="20">
        <v>30</v>
      </c>
      <c r="F12" s="19">
        <f t="shared" si="1"/>
        <v>24</v>
      </c>
      <c r="G12" s="21" t="s">
        <v>7</v>
      </c>
      <c r="H12" s="22" t="s">
        <v>281</v>
      </c>
    </row>
    <row r="13" spans="2:8" ht="21.6" customHeight="1" x14ac:dyDescent="0.4">
      <c r="B13" s="91"/>
      <c r="C13" s="18" t="s">
        <v>45</v>
      </c>
      <c r="D13" s="19">
        <f t="shared" si="0"/>
        <v>0</v>
      </c>
      <c r="E13" s="20">
        <v>20</v>
      </c>
      <c r="F13" s="19">
        <f t="shared" si="1"/>
        <v>16</v>
      </c>
      <c r="G13" s="21" t="s">
        <v>7</v>
      </c>
      <c r="H13" s="22" t="s">
        <v>282</v>
      </c>
    </row>
    <row r="14" spans="2:8" ht="21.6" customHeight="1" x14ac:dyDescent="0.4">
      <c r="B14" s="91"/>
      <c r="C14" s="18" t="s">
        <v>14</v>
      </c>
      <c r="D14" s="19">
        <f t="shared" si="0"/>
        <v>0</v>
      </c>
      <c r="E14" s="20">
        <v>10</v>
      </c>
      <c r="F14" s="19">
        <f t="shared" si="1"/>
        <v>8</v>
      </c>
      <c r="G14" s="21" t="s">
        <v>7</v>
      </c>
      <c r="H14" s="22" t="s">
        <v>283</v>
      </c>
    </row>
    <row r="15" spans="2:8" ht="21.6" customHeight="1" x14ac:dyDescent="0.4">
      <c r="B15" s="91"/>
      <c r="C15" s="18" t="s">
        <v>122</v>
      </c>
      <c r="D15" s="19">
        <f t="shared" si="0"/>
        <v>0</v>
      </c>
      <c r="E15" s="20">
        <v>0.2</v>
      </c>
      <c r="F15" s="19">
        <f t="shared" si="1"/>
        <v>0.16000000000000003</v>
      </c>
      <c r="G15" s="21" t="s">
        <v>7</v>
      </c>
      <c r="H15" s="22"/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/>
    </row>
    <row r="17" spans="2:8" ht="21.6" customHeight="1" x14ac:dyDescent="0.4">
      <c r="B17" s="91"/>
      <c r="C17" s="18" t="s">
        <v>25</v>
      </c>
      <c r="D17" s="19">
        <f t="shared" si="0"/>
        <v>0</v>
      </c>
      <c r="E17" s="20">
        <v>0.3</v>
      </c>
      <c r="F17" s="19">
        <f t="shared" si="1"/>
        <v>0.24</v>
      </c>
      <c r="G17" s="21" t="s">
        <v>7</v>
      </c>
      <c r="H17" s="22"/>
    </row>
    <row r="18" spans="2:8" ht="21.6" customHeight="1" x14ac:dyDescent="0.4">
      <c r="B18" s="91"/>
      <c r="C18" s="18" t="s">
        <v>53</v>
      </c>
      <c r="D18" s="19">
        <f t="shared" si="0"/>
        <v>0</v>
      </c>
      <c r="E18" s="20">
        <v>0.2</v>
      </c>
      <c r="F18" s="19">
        <f t="shared" si="1"/>
        <v>0.16000000000000003</v>
      </c>
      <c r="G18" s="21" t="s">
        <v>7</v>
      </c>
      <c r="H18" s="22"/>
    </row>
    <row r="19" spans="2:8" ht="21.6" customHeight="1" x14ac:dyDescent="0.4">
      <c r="B19" s="91"/>
      <c r="C19" s="18" t="s">
        <v>75</v>
      </c>
      <c r="D19" s="19">
        <f t="shared" si="0"/>
        <v>0</v>
      </c>
      <c r="E19" s="20">
        <v>1</v>
      </c>
      <c r="F19" s="19">
        <f t="shared" si="1"/>
        <v>0.8</v>
      </c>
      <c r="G19" s="21" t="s">
        <v>7</v>
      </c>
      <c r="H19" s="22"/>
    </row>
    <row r="20" spans="2:8" ht="21.6" customHeight="1" x14ac:dyDescent="0.4">
      <c r="B20" s="91"/>
      <c r="C20" s="18" t="s">
        <v>35</v>
      </c>
      <c r="D20" s="19">
        <f t="shared" si="0"/>
        <v>0</v>
      </c>
      <c r="E20" s="20">
        <v>2</v>
      </c>
      <c r="F20" s="19">
        <f t="shared" si="1"/>
        <v>1.6</v>
      </c>
      <c r="G20" s="21" t="s">
        <v>7</v>
      </c>
      <c r="H20" s="22"/>
    </row>
    <row r="21" spans="2:8" ht="21.6" customHeight="1" x14ac:dyDescent="0.4">
      <c r="B21" s="91"/>
      <c r="C21" s="13" t="s">
        <v>284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285</v>
      </c>
    </row>
    <row r="22" spans="2:8" ht="21.6" customHeight="1" x14ac:dyDescent="0.4">
      <c r="B22" s="91"/>
      <c r="C22" s="18" t="s">
        <v>57</v>
      </c>
      <c r="D22" s="19">
        <f t="shared" si="0"/>
        <v>0</v>
      </c>
      <c r="E22" s="20">
        <v>33</v>
      </c>
      <c r="F22" s="19">
        <f t="shared" si="1"/>
        <v>26.400000000000002</v>
      </c>
      <c r="G22" s="21" t="s">
        <v>7</v>
      </c>
      <c r="H22" s="22" t="s">
        <v>286</v>
      </c>
    </row>
    <row r="23" spans="2:8" ht="21.6" customHeight="1" x14ac:dyDescent="0.4">
      <c r="B23" s="91"/>
      <c r="C23" s="18" t="s">
        <v>251</v>
      </c>
      <c r="D23" s="19">
        <f t="shared" si="0"/>
        <v>0</v>
      </c>
      <c r="E23" s="20">
        <v>9</v>
      </c>
      <c r="F23" s="19">
        <f t="shared" si="1"/>
        <v>7.2</v>
      </c>
      <c r="G23" s="21" t="s">
        <v>7</v>
      </c>
      <c r="H23" s="22" t="s">
        <v>287</v>
      </c>
    </row>
    <row r="24" spans="2:8" ht="21.6" customHeight="1" x14ac:dyDescent="0.4">
      <c r="B24" s="91"/>
      <c r="C24" s="18" t="s">
        <v>18</v>
      </c>
      <c r="D24" s="19">
        <f t="shared" si="0"/>
        <v>0</v>
      </c>
      <c r="E24" s="20">
        <v>9</v>
      </c>
      <c r="F24" s="19">
        <f t="shared" si="1"/>
        <v>7.2</v>
      </c>
      <c r="G24" s="21" t="s">
        <v>7</v>
      </c>
      <c r="H24" s="22" t="s">
        <v>288</v>
      </c>
    </row>
    <row r="25" spans="2:8" ht="21.6" customHeight="1" x14ac:dyDescent="0.4">
      <c r="B25" s="91"/>
      <c r="C25" s="18" t="s">
        <v>93</v>
      </c>
      <c r="D25" s="19">
        <f t="shared" si="0"/>
        <v>0</v>
      </c>
      <c r="E25" s="20">
        <v>1</v>
      </c>
      <c r="F25" s="19">
        <f t="shared" si="1"/>
        <v>0.8</v>
      </c>
      <c r="G25" s="21" t="s">
        <v>7</v>
      </c>
      <c r="H25" s="22" t="s">
        <v>289</v>
      </c>
    </row>
    <row r="26" spans="2:8" ht="21.6" customHeight="1" x14ac:dyDescent="0.4">
      <c r="B26" s="91"/>
      <c r="C26" s="18" t="s">
        <v>122</v>
      </c>
      <c r="D26" s="19">
        <f t="shared" si="0"/>
        <v>0</v>
      </c>
      <c r="E26" s="20">
        <v>0.3</v>
      </c>
      <c r="F26" s="19">
        <f t="shared" si="1"/>
        <v>0.24</v>
      </c>
      <c r="G26" s="21" t="s">
        <v>7</v>
      </c>
      <c r="H26" s="22" t="s">
        <v>290</v>
      </c>
    </row>
    <row r="27" spans="2:8" ht="21.6" customHeight="1" x14ac:dyDescent="0.4">
      <c r="B27" s="91"/>
      <c r="C27" s="18" t="s">
        <v>25</v>
      </c>
      <c r="D27" s="19">
        <f t="shared" si="0"/>
        <v>0</v>
      </c>
      <c r="E27" s="20">
        <v>0.15</v>
      </c>
      <c r="F27" s="19">
        <f t="shared" si="1"/>
        <v>0.12</v>
      </c>
      <c r="G27" s="21" t="s">
        <v>7</v>
      </c>
      <c r="H27" s="22" t="s">
        <v>291</v>
      </c>
    </row>
    <row r="28" spans="2:8" ht="21.6" customHeight="1" x14ac:dyDescent="0.4">
      <c r="B28" s="91"/>
      <c r="C28" s="13" t="s">
        <v>292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293</v>
      </c>
    </row>
    <row r="29" spans="2:8" ht="21.6" customHeight="1" x14ac:dyDescent="0.4">
      <c r="B29" s="91"/>
      <c r="C29" s="18" t="s">
        <v>105</v>
      </c>
      <c r="D29" s="19">
        <f t="shared" si="0"/>
        <v>0</v>
      </c>
      <c r="E29" s="20">
        <v>0.3</v>
      </c>
      <c r="F29" s="19">
        <f t="shared" si="1"/>
        <v>0.24</v>
      </c>
      <c r="G29" s="21" t="s">
        <v>7</v>
      </c>
      <c r="H29" s="22" t="s">
        <v>294</v>
      </c>
    </row>
    <row r="30" spans="2:8" ht="21.6" customHeight="1" x14ac:dyDescent="0.4">
      <c r="B30" s="91"/>
      <c r="C30" s="18" t="s">
        <v>12</v>
      </c>
      <c r="D30" s="19">
        <f t="shared" si="0"/>
        <v>0</v>
      </c>
      <c r="E30" s="20">
        <v>10</v>
      </c>
      <c r="F30" s="19">
        <f t="shared" si="1"/>
        <v>8</v>
      </c>
      <c r="G30" s="21" t="s">
        <v>7</v>
      </c>
      <c r="H30" s="22" t="s">
        <v>295</v>
      </c>
    </row>
    <row r="31" spans="2:8" ht="21.6" customHeight="1" x14ac:dyDescent="0.4">
      <c r="B31" s="91"/>
      <c r="C31" s="18" t="s">
        <v>35</v>
      </c>
      <c r="D31" s="19">
        <f t="shared" si="0"/>
        <v>0</v>
      </c>
      <c r="E31" s="20">
        <v>100</v>
      </c>
      <c r="F31" s="19">
        <f t="shared" si="1"/>
        <v>80</v>
      </c>
      <c r="G31" s="21" t="s">
        <v>7</v>
      </c>
      <c r="H31" s="22" t="s">
        <v>296</v>
      </c>
    </row>
    <row r="32" spans="2:8" ht="21.6" customHeight="1" x14ac:dyDescent="0.4">
      <c r="B32" s="91"/>
      <c r="C32" s="18" t="s">
        <v>122</v>
      </c>
      <c r="D32" s="19">
        <f t="shared" si="0"/>
        <v>0</v>
      </c>
      <c r="E32" s="20">
        <v>0.4</v>
      </c>
      <c r="F32" s="19">
        <f t="shared" si="1"/>
        <v>0.32000000000000006</v>
      </c>
      <c r="G32" s="21" t="s">
        <v>7</v>
      </c>
      <c r="H32" s="22" t="s">
        <v>290</v>
      </c>
    </row>
    <row r="33" spans="2:8" ht="21.6" customHeight="1" x14ac:dyDescent="0.4">
      <c r="B33" s="91"/>
      <c r="C33" s="18" t="s">
        <v>25</v>
      </c>
      <c r="D33" s="19">
        <f t="shared" si="0"/>
        <v>0</v>
      </c>
      <c r="E33" s="20">
        <v>0.17</v>
      </c>
      <c r="F33" s="19">
        <f t="shared" si="1"/>
        <v>0.13600000000000001</v>
      </c>
      <c r="G33" s="21" t="s">
        <v>7</v>
      </c>
      <c r="H33" s="22" t="s">
        <v>297</v>
      </c>
    </row>
    <row r="34" spans="2:8" ht="21.6" customHeight="1" x14ac:dyDescent="0.4">
      <c r="B34" s="91"/>
      <c r="C34" s="13" t="s">
        <v>64</v>
      </c>
      <c r="D34" s="14">
        <f t="shared" si="0"/>
        <v>0</v>
      </c>
      <c r="E34" s="15"/>
      <c r="F34" s="14">
        <f t="shared" si="1"/>
        <v>0</v>
      </c>
      <c r="G34" s="16" t="s">
        <v>7</v>
      </c>
      <c r="H34" s="17" t="s">
        <v>65</v>
      </c>
    </row>
    <row r="35" spans="2:8" ht="21.6" customHeight="1" thickBot="1" x14ac:dyDescent="0.45">
      <c r="B35" s="92"/>
      <c r="C35" s="24" t="s">
        <v>66</v>
      </c>
      <c r="D35" s="25">
        <f t="shared" si="0"/>
        <v>0</v>
      </c>
      <c r="E35" s="26">
        <v>20</v>
      </c>
      <c r="F35" s="25">
        <f t="shared" si="1"/>
        <v>16</v>
      </c>
      <c r="G35" s="27" t="s">
        <v>7</v>
      </c>
      <c r="H35" s="28" t="s">
        <v>67</v>
      </c>
    </row>
    <row r="36" spans="2:8" x14ac:dyDescent="0.4">
      <c r="B36" s="29"/>
      <c r="C36" s="29"/>
      <c r="D36" s="29"/>
      <c r="E36" s="29"/>
      <c r="F36" s="29"/>
      <c r="G36" s="29"/>
      <c r="H36" s="29"/>
    </row>
  </sheetData>
  <mergeCells count="1">
    <mergeCell ref="B5:B3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4F53-E776-47EC-A7E2-78C1E41C39ED}">
  <sheetPr>
    <pageSetUpPr fitToPage="1"/>
  </sheetPr>
  <dimension ref="B1:H21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298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299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300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301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302</v>
      </c>
    </row>
    <row r="11" spans="2:8" ht="21.6" customHeight="1" x14ac:dyDescent="0.4">
      <c r="B11" s="91"/>
      <c r="C11" s="18" t="s">
        <v>134</v>
      </c>
      <c r="D11" s="19">
        <f t="shared" si="0"/>
        <v>0</v>
      </c>
      <c r="E11" s="20">
        <v>1.25</v>
      </c>
      <c r="F11" s="19">
        <f t="shared" si="1"/>
        <v>1</v>
      </c>
      <c r="G11" s="23" t="s">
        <v>40</v>
      </c>
      <c r="H11" s="22" t="s">
        <v>303</v>
      </c>
    </row>
    <row r="12" spans="2:8" ht="21.6" customHeight="1" x14ac:dyDescent="0.4">
      <c r="B12" s="91"/>
      <c r="C12" s="18" t="s">
        <v>53</v>
      </c>
      <c r="D12" s="19">
        <f t="shared" si="0"/>
        <v>0</v>
      </c>
      <c r="E12" s="20">
        <v>4.4000000000000004</v>
      </c>
      <c r="F12" s="19">
        <f t="shared" si="1"/>
        <v>3.5200000000000005</v>
      </c>
      <c r="G12" s="21" t="s">
        <v>7</v>
      </c>
      <c r="H12" s="22" t="s">
        <v>304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6.3</v>
      </c>
      <c r="F13" s="19">
        <f t="shared" si="1"/>
        <v>5.04</v>
      </c>
      <c r="G13" s="21" t="s">
        <v>7</v>
      </c>
      <c r="H13" s="22" t="s">
        <v>305</v>
      </c>
    </row>
    <row r="14" spans="2:8" ht="21.6" customHeight="1" x14ac:dyDescent="0.4">
      <c r="B14" s="91"/>
      <c r="C14" s="18" t="s">
        <v>306</v>
      </c>
      <c r="D14" s="19">
        <f t="shared" si="0"/>
        <v>0</v>
      </c>
      <c r="E14" s="20">
        <v>13.5</v>
      </c>
      <c r="F14" s="19">
        <f t="shared" si="1"/>
        <v>10.8</v>
      </c>
      <c r="G14" s="21" t="s">
        <v>7</v>
      </c>
      <c r="H14" s="22" t="s">
        <v>307</v>
      </c>
    </row>
    <row r="15" spans="2:8" ht="21.6" customHeight="1" x14ac:dyDescent="0.4">
      <c r="B15" s="91"/>
      <c r="C15" s="18"/>
      <c r="D15" s="19"/>
      <c r="E15" s="20"/>
      <c r="F15" s="19"/>
      <c r="G15" s="21" t="s">
        <v>7</v>
      </c>
      <c r="H15" s="22" t="s">
        <v>290</v>
      </c>
    </row>
    <row r="16" spans="2:8" ht="21.6" customHeight="1" x14ac:dyDescent="0.4">
      <c r="B16" s="91"/>
      <c r="C16" s="18"/>
      <c r="D16" s="19"/>
      <c r="E16" s="20"/>
      <c r="F16" s="19"/>
      <c r="G16" s="21" t="s">
        <v>7</v>
      </c>
      <c r="H16" s="22" t="s">
        <v>308</v>
      </c>
    </row>
    <row r="17" spans="2:8" ht="21.6" customHeight="1" x14ac:dyDescent="0.4">
      <c r="B17" s="91"/>
      <c r="C17" s="18"/>
      <c r="D17" s="19"/>
      <c r="E17" s="20"/>
      <c r="F17" s="19"/>
      <c r="G17" s="21" t="s">
        <v>7</v>
      </c>
      <c r="H17" s="22" t="s">
        <v>309</v>
      </c>
    </row>
    <row r="18" spans="2:8" ht="21.6" customHeight="1" x14ac:dyDescent="0.4">
      <c r="B18" s="91"/>
      <c r="C18" s="18"/>
      <c r="D18" s="19"/>
      <c r="E18" s="20"/>
      <c r="F18" s="19"/>
      <c r="G18" s="21" t="s">
        <v>7</v>
      </c>
      <c r="H18" s="22" t="s">
        <v>310</v>
      </c>
    </row>
    <row r="19" spans="2:8" ht="21.6" customHeight="1" x14ac:dyDescent="0.4">
      <c r="B19" s="91"/>
      <c r="C19" s="18"/>
      <c r="D19" s="19"/>
      <c r="E19" s="20"/>
      <c r="F19" s="19"/>
      <c r="G19" s="21" t="s">
        <v>7</v>
      </c>
      <c r="H19" s="22" t="s">
        <v>311</v>
      </c>
    </row>
    <row r="20" spans="2:8" ht="21.6" customHeight="1" thickBot="1" x14ac:dyDescent="0.45">
      <c r="B20" s="92"/>
      <c r="C20" s="24"/>
      <c r="D20" s="25"/>
      <c r="E20" s="26"/>
      <c r="F20" s="25"/>
      <c r="G20" s="27" t="s">
        <v>7</v>
      </c>
      <c r="H20" s="28" t="s">
        <v>140</v>
      </c>
    </row>
    <row r="21" spans="2:8" x14ac:dyDescent="0.4">
      <c r="B21" s="29"/>
      <c r="C21" s="29"/>
      <c r="D21" s="29"/>
      <c r="E21" s="29"/>
      <c r="F21" s="29"/>
      <c r="G21" s="29"/>
      <c r="H21" s="29"/>
    </row>
  </sheetData>
  <mergeCells count="1">
    <mergeCell ref="B5:B20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6DFA8-CCCF-4C95-B9AF-44ED67A81CCB}">
  <sheetPr>
    <pageSetUpPr fitToPage="1"/>
  </sheetPr>
  <dimension ref="B1:H2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312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26" si="0">$F$2*E5</f>
        <v>0</v>
      </c>
      <c r="E5" s="10"/>
      <c r="F5" s="9">
        <f t="shared" ref="F5:F2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313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314</v>
      </c>
    </row>
    <row r="7" spans="2:8" ht="21.6" customHeight="1" x14ac:dyDescent="0.4">
      <c r="B7" s="91"/>
      <c r="C7" s="18" t="s">
        <v>315</v>
      </c>
      <c r="D7" s="19">
        <f t="shared" si="0"/>
        <v>0</v>
      </c>
      <c r="E7" s="20">
        <v>45</v>
      </c>
      <c r="F7" s="19">
        <f t="shared" si="1"/>
        <v>36</v>
      </c>
      <c r="G7" s="23" t="s">
        <v>33</v>
      </c>
      <c r="H7" s="22" t="s">
        <v>316</v>
      </c>
    </row>
    <row r="8" spans="2:8" ht="21.6" customHeight="1" x14ac:dyDescent="0.4">
      <c r="B8" s="91"/>
      <c r="C8" s="18" t="s">
        <v>317</v>
      </c>
      <c r="D8" s="19">
        <f t="shared" si="0"/>
        <v>0</v>
      </c>
      <c r="E8" s="20">
        <v>30</v>
      </c>
      <c r="F8" s="19">
        <f t="shared" si="1"/>
        <v>24</v>
      </c>
      <c r="G8" s="21" t="s">
        <v>7</v>
      </c>
      <c r="H8" s="22" t="s">
        <v>318</v>
      </c>
    </row>
    <row r="9" spans="2:8" ht="21.6" customHeight="1" x14ac:dyDescent="0.4">
      <c r="B9" s="91"/>
      <c r="C9" s="18" t="s">
        <v>107</v>
      </c>
      <c r="D9" s="19">
        <f t="shared" si="0"/>
        <v>0</v>
      </c>
      <c r="E9" s="20">
        <v>30</v>
      </c>
      <c r="F9" s="19">
        <f t="shared" si="1"/>
        <v>24</v>
      </c>
      <c r="G9" s="21" t="s">
        <v>7</v>
      </c>
      <c r="H9" s="22" t="s">
        <v>319</v>
      </c>
    </row>
    <row r="10" spans="2:8" ht="21.6" customHeight="1" x14ac:dyDescent="0.4">
      <c r="B10" s="91"/>
      <c r="C10" s="18" t="s">
        <v>14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7</v>
      </c>
      <c r="H10" s="22" t="s">
        <v>320</v>
      </c>
    </row>
    <row r="11" spans="2:8" ht="21.6" customHeight="1" x14ac:dyDescent="0.4">
      <c r="B11" s="91"/>
      <c r="C11" s="18" t="s">
        <v>321</v>
      </c>
      <c r="D11" s="19">
        <f t="shared" si="0"/>
        <v>0</v>
      </c>
      <c r="E11" s="20">
        <v>5</v>
      </c>
      <c r="F11" s="19">
        <f t="shared" si="1"/>
        <v>4</v>
      </c>
      <c r="G11" s="21" t="s">
        <v>7</v>
      </c>
      <c r="H11" s="22" t="s">
        <v>322</v>
      </c>
    </row>
    <row r="12" spans="2:8" ht="21.6" customHeight="1" x14ac:dyDescent="0.4">
      <c r="B12" s="91"/>
      <c r="C12" s="18" t="s">
        <v>93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7</v>
      </c>
      <c r="H12" s="22" t="s">
        <v>323</v>
      </c>
    </row>
    <row r="13" spans="2:8" ht="21.6" customHeight="1" x14ac:dyDescent="0.4">
      <c r="B13" s="91"/>
      <c r="C13" s="18" t="s">
        <v>212</v>
      </c>
      <c r="D13" s="19">
        <f t="shared" si="0"/>
        <v>0</v>
      </c>
      <c r="E13" s="20">
        <v>160</v>
      </c>
      <c r="F13" s="19">
        <f t="shared" si="1"/>
        <v>128</v>
      </c>
      <c r="G13" s="21" t="s">
        <v>7</v>
      </c>
      <c r="H13" s="22" t="s">
        <v>324</v>
      </c>
    </row>
    <row r="14" spans="2:8" ht="21.6" customHeight="1" x14ac:dyDescent="0.4">
      <c r="B14" s="91"/>
      <c r="C14" s="18" t="s">
        <v>184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195</v>
      </c>
    </row>
    <row r="15" spans="2:8" ht="21.6" customHeight="1" x14ac:dyDescent="0.4">
      <c r="B15" s="91"/>
      <c r="C15" s="18" t="s">
        <v>25</v>
      </c>
      <c r="D15" s="19">
        <f t="shared" si="0"/>
        <v>0</v>
      </c>
      <c r="E15" s="20">
        <v>0.2</v>
      </c>
      <c r="F15" s="19">
        <f t="shared" si="1"/>
        <v>0.16000000000000003</v>
      </c>
      <c r="G15" s="21" t="s">
        <v>7</v>
      </c>
      <c r="H15" s="22" t="s">
        <v>325</v>
      </c>
    </row>
    <row r="16" spans="2:8" ht="21.6" customHeight="1" x14ac:dyDescent="0.4">
      <c r="B16" s="91"/>
      <c r="C16" s="18" t="s">
        <v>122</v>
      </c>
      <c r="D16" s="19">
        <f t="shared" si="0"/>
        <v>0</v>
      </c>
      <c r="E16" s="20">
        <v>0.3</v>
      </c>
      <c r="F16" s="19">
        <f t="shared" si="1"/>
        <v>0.24</v>
      </c>
      <c r="G16" s="21" t="s">
        <v>7</v>
      </c>
      <c r="H16" s="22"/>
    </row>
    <row r="17" spans="2:8" ht="21.6" customHeight="1" x14ac:dyDescent="0.4">
      <c r="B17" s="91"/>
      <c r="C17" s="13" t="s">
        <v>326</v>
      </c>
      <c r="D17" s="14">
        <f t="shared" si="0"/>
        <v>0</v>
      </c>
      <c r="E17" s="15"/>
      <c r="F17" s="14">
        <f t="shared" si="1"/>
        <v>0</v>
      </c>
      <c r="G17" s="16" t="s">
        <v>7</v>
      </c>
      <c r="H17" s="17" t="s">
        <v>327</v>
      </c>
    </row>
    <row r="18" spans="2:8" ht="21.6" customHeight="1" x14ac:dyDescent="0.4">
      <c r="B18" s="91"/>
      <c r="C18" s="18" t="s">
        <v>328</v>
      </c>
      <c r="D18" s="19">
        <f t="shared" si="0"/>
        <v>0</v>
      </c>
      <c r="E18" s="20">
        <v>15</v>
      </c>
      <c r="F18" s="19">
        <f t="shared" si="1"/>
        <v>12</v>
      </c>
      <c r="G18" s="21" t="s">
        <v>7</v>
      </c>
      <c r="H18" s="22" t="s">
        <v>329</v>
      </c>
    </row>
    <row r="19" spans="2:8" ht="21.6" customHeight="1" x14ac:dyDescent="0.4">
      <c r="B19" s="91"/>
      <c r="C19" s="18" t="s">
        <v>14</v>
      </c>
      <c r="D19" s="19">
        <f t="shared" si="0"/>
        <v>0</v>
      </c>
      <c r="E19" s="20">
        <v>10</v>
      </c>
      <c r="F19" s="19">
        <f t="shared" si="1"/>
        <v>8</v>
      </c>
      <c r="G19" s="21" t="s">
        <v>7</v>
      </c>
      <c r="H19" s="22" t="s">
        <v>330</v>
      </c>
    </row>
    <row r="20" spans="2:8" ht="21.6" customHeight="1" x14ac:dyDescent="0.4">
      <c r="B20" s="91"/>
      <c r="C20" s="18" t="s">
        <v>331</v>
      </c>
      <c r="D20" s="19">
        <f t="shared" si="0"/>
        <v>0</v>
      </c>
      <c r="E20" s="20">
        <v>10</v>
      </c>
      <c r="F20" s="19">
        <f t="shared" si="1"/>
        <v>8</v>
      </c>
      <c r="G20" s="21" t="s">
        <v>7</v>
      </c>
      <c r="H20" s="22" t="s">
        <v>332</v>
      </c>
    </row>
    <row r="21" spans="2:8" ht="21.6" customHeight="1" x14ac:dyDescent="0.4">
      <c r="B21" s="91"/>
      <c r="C21" s="18" t="s">
        <v>166</v>
      </c>
      <c r="D21" s="19">
        <f t="shared" si="0"/>
        <v>0</v>
      </c>
      <c r="E21" s="20">
        <v>4</v>
      </c>
      <c r="F21" s="19">
        <f t="shared" si="1"/>
        <v>3.2</v>
      </c>
      <c r="G21" s="21" t="s">
        <v>7</v>
      </c>
      <c r="H21" s="22" t="s">
        <v>333</v>
      </c>
    </row>
    <row r="22" spans="2:8" ht="21.6" customHeight="1" x14ac:dyDescent="0.4">
      <c r="B22" s="91"/>
      <c r="C22" s="18" t="s">
        <v>98</v>
      </c>
      <c r="D22" s="19">
        <f t="shared" si="0"/>
        <v>0</v>
      </c>
      <c r="E22" s="20">
        <v>0.8</v>
      </c>
      <c r="F22" s="19">
        <f t="shared" si="1"/>
        <v>0.64000000000000012</v>
      </c>
      <c r="G22" s="21" t="s">
        <v>7</v>
      </c>
      <c r="H22" s="22" t="s">
        <v>334</v>
      </c>
    </row>
    <row r="23" spans="2:8" ht="21.6" customHeight="1" x14ac:dyDescent="0.4">
      <c r="B23" s="91"/>
      <c r="C23" s="18"/>
      <c r="D23" s="19">
        <f t="shared" si="0"/>
        <v>0</v>
      </c>
      <c r="E23" s="20"/>
      <c r="F23" s="19">
        <f t="shared" si="1"/>
        <v>0</v>
      </c>
      <c r="G23" s="21" t="s">
        <v>7</v>
      </c>
      <c r="H23" s="22" t="s">
        <v>335</v>
      </c>
    </row>
    <row r="24" spans="2:8" ht="21.6" customHeight="1" x14ac:dyDescent="0.4">
      <c r="B24" s="91"/>
      <c r="C24" s="18"/>
      <c r="D24" s="19">
        <f t="shared" si="0"/>
        <v>0</v>
      </c>
      <c r="E24" s="20"/>
      <c r="F24" s="19">
        <f t="shared" si="1"/>
        <v>0</v>
      </c>
      <c r="G24" s="21" t="s">
        <v>7</v>
      </c>
      <c r="H24" s="22" t="s">
        <v>336</v>
      </c>
    </row>
    <row r="25" spans="2:8" ht="21.6" customHeight="1" x14ac:dyDescent="0.4">
      <c r="B25" s="91"/>
      <c r="C25" s="13" t="s">
        <v>337</v>
      </c>
      <c r="D25" s="14">
        <f t="shared" si="0"/>
        <v>0</v>
      </c>
      <c r="E25" s="15"/>
      <c r="F25" s="14">
        <f t="shared" si="1"/>
        <v>0</v>
      </c>
      <c r="G25" s="16" t="s">
        <v>7</v>
      </c>
      <c r="H25" s="37"/>
    </row>
    <row r="26" spans="2:8" ht="21.6" customHeight="1" thickBot="1" x14ac:dyDescent="0.45">
      <c r="B26" s="92"/>
      <c r="C26" s="24" t="s">
        <v>338</v>
      </c>
      <c r="D26" s="25">
        <f t="shared" si="0"/>
        <v>0</v>
      </c>
      <c r="E26" s="26">
        <v>25</v>
      </c>
      <c r="F26" s="25">
        <f t="shared" si="1"/>
        <v>20</v>
      </c>
      <c r="G26" s="27" t="s">
        <v>7</v>
      </c>
      <c r="H26" s="28"/>
    </row>
    <row r="27" spans="2:8" x14ac:dyDescent="0.4">
      <c r="B27" s="29"/>
      <c r="C27" s="29"/>
      <c r="D27" s="29"/>
      <c r="E27" s="29"/>
      <c r="F27" s="29"/>
      <c r="G27" s="29"/>
      <c r="H27" s="29"/>
    </row>
  </sheetData>
  <mergeCells count="1">
    <mergeCell ref="B5:B2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767D-7076-4398-93C1-1A55EEF87959}">
  <sheetPr>
    <pageSetUpPr fitToPage="1"/>
  </sheetPr>
  <dimension ref="B1:H20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339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6" si="0">$F$2*E5</f>
        <v>0</v>
      </c>
      <c r="E5" s="10"/>
      <c r="F5" s="9">
        <f t="shared" ref="F5:F1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340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341</v>
      </c>
    </row>
    <row r="9" spans="2:8" ht="21.6" customHeight="1" x14ac:dyDescent="0.4">
      <c r="B9" s="91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274</v>
      </c>
    </row>
    <row r="10" spans="2:8" ht="21.6" customHeight="1" x14ac:dyDescent="0.4">
      <c r="B10" s="91"/>
      <c r="C10" s="18" t="s">
        <v>342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343</v>
      </c>
    </row>
    <row r="11" spans="2:8" ht="21.6" customHeight="1" x14ac:dyDescent="0.4">
      <c r="B11" s="91"/>
      <c r="C11" s="18" t="s">
        <v>14</v>
      </c>
      <c r="D11" s="19">
        <f t="shared" si="0"/>
        <v>0</v>
      </c>
      <c r="E11" s="20">
        <v>3</v>
      </c>
      <c r="F11" s="19">
        <f t="shared" si="1"/>
        <v>2.4000000000000004</v>
      </c>
      <c r="G11" s="21" t="s">
        <v>7</v>
      </c>
      <c r="H11" s="22" t="s">
        <v>344</v>
      </c>
    </row>
    <row r="12" spans="2:8" ht="21.6" customHeight="1" x14ac:dyDescent="0.4">
      <c r="B12" s="91"/>
      <c r="C12" s="18" t="s">
        <v>345</v>
      </c>
      <c r="D12" s="19">
        <f t="shared" si="0"/>
        <v>0</v>
      </c>
      <c r="E12" s="20">
        <v>1.5</v>
      </c>
      <c r="F12" s="19">
        <f t="shared" si="1"/>
        <v>1.2000000000000002</v>
      </c>
      <c r="G12" s="21" t="s">
        <v>7</v>
      </c>
      <c r="H12" s="22" t="s">
        <v>346</v>
      </c>
    </row>
    <row r="13" spans="2:8" ht="21.6" customHeight="1" x14ac:dyDescent="0.4">
      <c r="B13" s="91"/>
      <c r="C13" s="18" t="s">
        <v>16</v>
      </c>
      <c r="D13" s="19">
        <f t="shared" si="0"/>
        <v>0</v>
      </c>
      <c r="E13" s="20">
        <v>2</v>
      </c>
      <c r="F13" s="19">
        <f t="shared" si="1"/>
        <v>1.6</v>
      </c>
      <c r="G13" s="21" t="s">
        <v>7</v>
      </c>
      <c r="H13" s="22" t="s">
        <v>347</v>
      </c>
    </row>
    <row r="14" spans="2:8" ht="21.6" customHeight="1" x14ac:dyDescent="0.4">
      <c r="B14" s="91"/>
      <c r="C14" s="18" t="s">
        <v>212</v>
      </c>
      <c r="D14" s="19">
        <f t="shared" si="0"/>
        <v>0</v>
      </c>
      <c r="E14" s="20">
        <v>21</v>
      </c>
      <c r="F14" s="19">
        <f t="shared" si="1"/>
        <v>16.8</v>
      </c>
      <c r="G14" s="21" t="s">
        <v>7</v>
      </c>
      <c r="H14" s="22" t="s">
        <v>348</v>
      </c>
    </row>
    <row r="15" spans="2:8" ht="21.6" customHeight="1" x14ac:dyDescent="0.4">
      <c r="B15" s="91"/>
      <c r="C15" s="18" t="s">
        <v>53</v>
      </c>
      <c r="D15" s="19">
        <f t="shared" si="0"/>
        <v>0</v>
      </c>
      <c r="E15" s="20">
        <v>0.6</v>
      </c>
      <c r="F15" s="19">
        <f t="shared" si="1"/>
        <v>0.48</v>
      </c>
      <c r="G15" s="21" t="s">
        <v>7</v>
      </c>
      <c r="H15" s="22" t="s">
        <v>349</v>
      </c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0.6</v>
      </c>
      <c r="F16" s="19">
        <f t="shared" si="1"/>
        <v>0.48</v>
      </c>
      <c r="G16" s="21" t="s">
        <v>7</v>
      </c>
      <c r="H16" s="22" t="s">
        <v>350</v>
      </c>
    </row>
    <row r="17" spans="2:8" ht="21.6" customHeight="1" x14ac:dyDescent="0.4">
      <c r="B17" s="91"/>
      <c r="C17" s="18"/>
      <c r="D17" s="19"/>
      <c r="E17" s="20"/>
      <c r="F17" s="19"/>
      <c r="G17" s="21" t="s">
        <v>7</v>
      </c>
      <c r="H17" s="22" t="s">
        <v>351</v>
      </c>
    </row>
    <row r="18" spans="2:8" ht="21.6" customHeight="1" x14ac:dyDescent="0.4">
      <c r="B18" s="91"/>
      <c r="C18" s="18"/>
      <c r="D18" s="19"/>
      <c r="E18" s="20"/>
      <c r="F18" s="19"/>
      <c r="G18" s="21" t="s">
        <v>7</v>
      </c>
      <c r="H18" s="22" t="s">
        <v>352</v>
      </c>
    </row>
    <row r="19" spans="2:8" ht="21.6" customHeight="1" thickBot="1" x14ac:dyDescent="0.45">
      <c r="B19" s="92"/>
      <c r="C19" s="24"/>
      <c r="D19" s="25"/>
      <c r="E19" s="26"/>
      <c r="F19" s="25"/>
      <c r="G19" s="27" t="s">
        <v>7</v>
      </c>
      <c r="H19" s="28" t="s">
        <v>353</v>
      </c>
    </row>
    <row r="20" spans="2:8" x14ac:dyDescent="0.4">
      <c r="B20" s="29"/>
      <c r="C20" s="29"/>
      <c r="D20" s="29"/>
      <c r="E20" s="29"/>
      <c r="F20" s="29"/>
      <c r="G20" s="29"/>
      <c r="H20" s="29"/>
    </row>
  </sheetData>
  <mergeCells count="1">
    <mergeCell ref="B5:B19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36624-8922-4B18-84BE-5649B2A1FD6B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354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355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356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149</v>
      </c>
      <c r="D8" s="19">
        <f t="shared" si="0"/>
        <v>0</v>
      </c>
      <c r="E8" s="20">
        <v>45</v>
      </c>
      <c r="F8" s="19">
        <f t="shared" si="1"/>
        <v>36</v>
      </c>
      <c r="G8" s="21" t="s">
        <v>7</v>
      </c>
      <c r="H8" s="22" t="s">
        <v>357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2.8</v>
      </c>
      <c r="F9" s="19">
        <f t="shared" si="1"/>
        <v>2.2399999999999998</v>
      </c>
      <c r="G9" s="23" t="s">
        <v>33</v>
      </c>
      <c r="H9" s="22" t="s">
        <v>358</v>
      </c>
    </row>
    <row r="10" spans="2:8" ht="21.6" customHeight="1" x14ac:dyDescent="0.4">
      <c r="B10" s="91"/>
      <c r="C10" s="18" t="s">
        <v>12</v>
      </c>
      <c r="D10" s="19">
        <f t="shared" si="0"/>
        <v>0</v>
      </c>
      <c r="E10" s="20">
        <v>14.4</v>
      </c>
      <c r="F10" s="19">
        <f t="shared" si="1"/>
        <v>11.520000000000001</v>
      </c>
      <c r="G10" s="21" t="s">
        <v>7</v>
      </c>
      <c r="H10" s="22" t="s">
        <v>359</v>
      </c>
    </row>
    <row r="11" spans="2:8" ht="21.6" customHeight="1" x14ac:dyDescent="0.4">
      <c r="B11" s="91"/>
      <c r="C11" s="18" t="s">
        <v>20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7</v>
      </c>
      <c r="H11" s="22" t="s">
        <v>360</v>
      </c>
    </row>
    <row r="12" spans="2:8" ht="21.6" customHeight="1" x14ac:dyDescent="0.4">
      <c r="B12" s="91"/>
      <c r="C12" s="18" t="s">
        <v>96</v>
      </c>
      <c r="D12" s="19">
        <f t="shared" si="0"/>
        <v>0</v>
      </c>
      <c r="E12" s="20">
        <v>1.35</v>
      </c>
      <c r="F12" s="19">
        <f t="shared" si="1"/>
        <v>1.08</v>
      </c>
      <c r="G12" s="21" t="s">
        <v>7</v>
      </c>
      <c r="H12" s="22" t="s">
        <v>361</v>
      </c>
    </row>
    <row r="13" spans="2:8" ht="21.6" customHeight="1" x14ac:dyDescent="0.4">
      <c r="B13" s="91"/>
      <c r="C13" s="18" t="s">
        <v>184</v>
      </c>
      <c r="D13" s="19">
        <f t="shared" si="0"/>
        <v>0</v>
      </c>
      <c r="E13" s="20">
        <v>0.9</v>
      </c>
      <c r="F13" s="19">
        <f t="shared" si="1"/>
        <v>0.72000000000000008</v>
      </c>
      <c r="G13" s="21" t="s">
        <v>7</v>
      </c>
      <c r="H13" s="22" t="s">
        <v>362</v>
      </c>
    </row>
    <row r="14" spans="2:8" ht="21.6" customHeight="1" x14ac:dyDescent="0.4">
      <c r="B14" s="91"/>
      <c r="C14" s="18" t="s">
        <v>182</v>
      </c>
      <c r="D14" s="19">
        <f t="shared" si="0"/>
        <v>0</v>
      </c>
      <c r="E14" s="20">
        <v>0.9</v>
      </c>
      <c r="F14" s="19">
        <f t="shared" si="1"/>
        <v>0.72000000000000008</v>
      </c>
      <c r="G14" s="21" t="s">
        <v>7</v>
      </c>
      <c r="H14" s="22"/>
    </row>
    <row r="15" spans="2:8" ht="21.6" customHeight="1" x14ac:dyDescent="0.4">
      <c r="B15" s="91"/>
      <c r="C15" s="18" t="s">
        <v>166</v>
      </c>
      <c r="D15" s="19">
        <f t="shared" si="0"/>
        <v>0</v>
      </c>
      <c r="E15" s="20">
        <v>1.8</v>
      </c>
      <c r="F15" s="19">
        <f t="shared" si="1"/>
        <v>1.4400000000000002</v>
      </c>
      <c r="G15" s="21" t="s">
        <v>7</v>
      </c>
      <c r="H15" s="22"/>
    </row>
    <row r="16" spans="2:8" ht="21.6" customHeight="1" x14ac:dyDescent="0.4">
      <c r="B16" s="91"/>
      <c r="C16" s="13" t="s">
        <v>363</v>
      </c>
      <c r="D16" s="14">
        <f t="shared" si="0"/>
        <v>0</v>
      </c>
      <c r="E16" s="15"/>
      <c r="F16" s="14">
        <f t="shared" si="1"/>
        <v>0</v>
      </c>
      <c r="G16" s="16" t="s">
        <v>7</v>
      </c>
      <c r="H16" s="17" t="s">
        <v>364</v>
      </c>
    </row>
    <row r="17" spans="2:8" ht="21.6" customHeight="1" x14ac:dyDescent="0.4">
      <c r="B17" s="91"/>
      <c r="C17" s="18" t="s">
        <v>14</v>
      </c>
      <c r="D17" s="19">
        <f t="shared" si="0"/>
        <v>0</v>
      </c>
      <c r="E17" s="20">
        <v>20</v>
      </c>
      <c r="F17" s="19">
        <f t="shared" si="1"/>
        <v>16</v>
      </c>
      <c r="G17" s="21" t="s">
        <v>7</v>
      </c>
      <c r="H17" s="22" t="s">
        <v>365</v>
      </c>
    </row>
    <row r="18" spans="2:8" ht="21.6" customHeight="1" x14ac:dyDescent="0.4">
      <c r="B18" s="91"/>
      <c r="C18" s="18" t="s">
        <v>366</v>
      </c>
      <c r="D18" s="19">
        <f t="shared" si="0"/>
        <v>0</v>
      </c>
      <c r="E18" s="20">
        <v>3.5</v>
      </c>
      <c r="F18" s="19">
        <f t="shared" si="1"/>
        <v>2.8000000000000003</v>
      </c>
      <c r="G18" s="21" t="s">
        <v>7</v>
      </c>
      <c r="H18" s="22" t="s">
        <v>367</v>
      </c>
    </row>
    <row r="19" spans="2:8" ht="21.6" customHeight="1" x14ac:dyDescent="0.4">
      <c r="B19" s="91"/>
      <c r="C19" s="18" t="s">
        <v>96</v>
      </c>
      <c r="D19" s="19">
        <f t="shared" si="0"/>
        <v>0</v>
      </c>
      <c r="E19" s="20">
        <v>1.7</v>
      </c>
      <c r="F19" s="19">
        <f t="shared" si="1"/>
        <v>1.36</v>
      </c>
      <c r="G19" s="21" t="s">
        <v>7</v>
      </c>
      <c r="H19" s="22" t="s">
        <v>368</v>
      </c>
    </row>
    <row r="20" spans="2:8" ht="21.6" customHeight="1" x14ac:dyDescent="0.4">
      <c r="B20" s="91"/>
      <c r="C20" s="18" t="s">
        <v>53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7</v>
      </c>
      <c r="H20" s="22" t="s">
        <v>290</v>
      </c>
    </row>
    <row r="21" spans="2:8" ht="21.6" customHeight="1" x14ac:dyDescent="0.4">
      <c r="B21" s="91"/>
      <c r="C21" s="18" t="s">
        <v>109</v>
      </c>
      <c r="D21" s="19">
        <f t="shared" si="0"/>
        <v>0</v>
      </c>
      <c r="E21" s="20">
        <v>2</v>
      </c>
      <c r="F21" s="19">
        <f t="shared" si="1"/>
        <v>1.6</v>
      </c>
      <c r="G21" s="21" t="s">
        <v>7</v>
      </c>
      <c r="H21" s="22" t="s">
        <v>369</v>
      </c>
    </row>
    <row r="22" spans="2:8" ht="21.6" customHeight="1" x14ac:dyDescent="0.4">
      <c r="B22" s="91"/>
      <c r="C22" s="18"/>
      <c r="D22" s="19">
        <f t="shared" si="0"/>
        <v>0</v>
      </c>
      <c r="E22" s="20"/>
      <c r="F22" s="19">
        <f t="shared" si="1"/>
        <v>0</v>
      </c>
      <c r="G22" s="21" t="s">
        <v>7</v>
      </c>
      <c r="H22" s="22" t="s">
        <v>370</v>
      </c>
    </row>
    <row r="23" spans="2:8" ht="21.6" customHeight="1" x14ac:dyDescent="0.4">
      <c r="B23" s="91"/>
      <c r="C23" s="13" t="s">
        <v>371</v>
      </c>
      <c r="D23" s="14">
        <f t="shared" si="0"/>
        <v>0</v>
      </c>
      <c r="E23" s="15"/>
      <c r="F23" s="14">
        <f t="shared" si="1"/>
        <v>0</v>
      </c>
      <c r="G23" s="16" t="s">
        <v>7</v>
      </c>
      <c r="H23" s="17" t="s">
        <v>372</v>
      </c>
    </row>
    <row r="24" spans="2:8" ht="21.6" customHeight="1" x14ac:dyDescent="0.4">
      <c r="B24" s="91"/>
      <c r="C24" s="18" t="s">
        <v>373</v>
      </c>
      <c r="D24" s="19">
        <f t="shared" si="0"/>
        <v>0</v>
      </c>
      <c r="E24" s="20">
        <v>12</v>
      </c>
      <c r="F24" s="19">
        <f t="shared" si="1"/>
        <v>9.6000000000000014</v>
      </c>
      <c r="G24" s="21" t="s">
        <v>7</v>
      </c>
      <c r="H24" s="22" t="s">
        <v>374</v>
      </c>
    </row>
    <row r="25" spans="2:8" ht="21.6" customHeight="1" x14ac:dyDescent="0.4">
      <c r="B25" s="91"/>
      <c r="C25" s="18" t="s">
        <v>321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7</v>
      </c>
      <c r="H25" s="22" t="s">
        <v>253</v>
      </c>
    </row>
    <row r="26" spans="2:8" ht="21.6" customHeight="1" x14ac:dyDescent="0.4">
      <c r="B26" s="91"/>
      <c r="C26" s="18" t="s">
        <v>212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7</v>
      </c>
      <c r="H26" s="22" t="s">
        <v>375</v>
      </c>
    </row>
    <row r="27" spans="2:8" ht="21.6" customHeight="1" x14ac:dyDescent="0.4">
      <c r="B27" s="91"/>
      <c r="C27" s="18" t="s">
        <v>96</v>
      </c>
      <c r="D27" s="19">
        <f t="shared" si="0"/>
        <v>0</v>
      </c>
      <c r="E27" s="20">
        <v>0.5</v>
      </c>
      <c r="F27" s="19">
        <f t="shared" si="1"/>
        <v>0.4</v>
      </c>
      <c r="G27" s="21" t="s">
        <v>7</v>
      </c>
      <c r="H27" s="22" t="s">
        <v>376</v>
      </c>
    </row>
    <row r="28" spans="2:8" ht="21.6" customHeight="1" x14ac:dyDescent="0.4">
      <c r="B28" s="91"/>
      <c r="C28" s="18" t="s">
        <v>25</v>
      </c>
      <c r="D28" s="19">
        <f t="shared" si="0"/>
        <v>0</v>
      </c>
      <c r="E28" s="20">
        <v>0.1</v>
      </c>
      <c r="F28" s="19">
        <f t="shared" si="1"/>
        <v>8.0000000000000016E-2</v>
      </c>
      <c r="G28" s="21" t="s">
        <v>7</v>
      </c>
      <c r="H28" s="22" t="s">
        <v>377</v>
      </c>
    </row>
    <row r="29" spans="2:8" ht="21.6" customHeight="1" x14ac:dyDescent="0.4">
      <c r="B29" s="91"/>
      <c r="C29" s="13" t="s">
        <v>378</v>
      </c>
      <c r="D29" s="14">
        <f t="shared" si="0"/>
        <v>0</v>
      </c>
      <c r="E29" s="15"/>
      <c r="F29" s="14">
        <f t="shared" si="1"/>
        <v>0</v>
      </c>
      <c r="G29" s="16" t="s">
        <v>7</v>
      </c>
      <c r="H29" s="37"/>
    </row>
    <row r="30" spans="2:8" ht="21.6" customHeight="1" x14ac:dyDescent="0.4">
      <c r="B30" s="91"/>
      <c r="C30" s="18" t="s">
        <v>379</v>
      </c>
      <c r="D30" s="19">
        <f t="shared" si="0"/>
        <v>0</v>
      </c>
      <c r="E30" s="20">
        <v>40</v>
      </c>
      <c r="F30" s="19">
        <f t="shared" si="1"/>
        <v>32</v>
      </c>
      <c r="G30" s="23" t="s">
        <v>40</v>
      </c>
      <c r="H30" s="22"/>
    </row>
    <row r="31" spans="2:8" ht="21.6" customHeight="1" x14ac:dyDescent="0.4">
      <c r="B31" s="91"/>
      <c r="C31" s="18" t="s">
        <v>134</v>
      </c>
      <c r="D31" s="19">
        <f t="shared" si="0"/>
        <v>0</v>
      </c>
      <c r="E31" s="20">
        <v>0.5</v>
      </c>
      <c r="F31" s="19">
        <f t="shared" si="1"/>
        <v>0.4</v>
      </c>
      <c r="G31" s="23" t="s">
        <v>40</v>
      </c>
      <c r="H31" s="22"/>
    </row>
    <row r="32" spans="2:8" ht="21.6" customHeight="1" x14ac:dyDescent="0.4">
      <c r="B32" s="91"/>
      <c r="C32" s="18" t="s">
        <v>53</v>
      </c>
      <c r="D32" s="19">
        <f t="shared" si="0"/>
        <v>0</v>
      </c>
      <c r="E32" s="20">
        <v>1</v>
      </c>
      <c r="F32" s="19">
        <f t="shared" si="1"/>
        <v>0.8</v>
      </c>
      <c r="G32" s="21" t="s">
        <v>7</v>
      </c>
      <c r="H32" s="22"/>
    </row>
    <row r="33" spans="2:8" ht="21.6" customHeight="1" thickBot="1" x14ac:dyDescent="0.45">
      <c r="B33" s="92"/>
      <c r="C33" s="24" t="s">
        <v>81</v>
      </c>
      <c r="D33" s="25">
        <f t="shared" si="0"/>
        <v>0</v>
      </c>
      <c r="E33" s="26">
        <v>4</v>
      </c>
      <c r="F33" s="25">
        <f t="shared" si="1"/>
        <v>3.2</v>
      </c>
      <c r="G33" s="27" t="s">
        <v>7</v>
      </c>
      <c r="H33" s="28"/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1ADB0-0DB6-460D-A0C9-FCD613453CD2}">
  <sheetPr>
    <pageSetUpPr fitToPage="1"/>
  </sheetPr>
  <dimension ref="B1:H18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380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6" si="0">$F$2*E5</f>
        <v>0</v>
      </c>
      <c r="E5" s="10"/>
      <c r="F5" s="9">
        <f t="shared" ref="F5:F1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381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382</v>
      </c>
    </row>
    <row r="9" spans="2:8" ht="21.6" customHeight="1" x14ac:dyDescent="0.4">
      <c r="B9" s="91"/>
      <c r="C9" s="18" t="s">
        <v>161</v>
      </c>
      <c r="D9" s="19">
        <f t="shared" si="0"/>
        <v>0</v>
      </c>
      <c r="E9" s="20">
        <v>15</v>
      </c>
      <c r="F9" s="19">
        <f t="shared" si="1"/>
        <v>12</v>
      </c>
      <c r="G9" s="23" t="s">
        <v>33</v>
      </c>
      <c r="H9" s="22" t="s">
        <v>383</v>
      </c>
    </row>
    <row r="10" spans="2:8" ht="21.6" customHeight="1" x14ac:dyDescent="0.4">
      <c r="B10" s="91"/>
      <c r="C10" s="18" t="s">
        <v>384</v>
      </c>
      <c r="D10" s="19">
        <f t="shared" si="0"/>
        <v>0</v>
      </c>
      <c r="E10" s="20">
        <v>7</v>
      </c>
      <c r="F10" s="19">
        <f t="shared" si="1"/>
        <v>5.6000000000000005</v>
      </c>
      <c r="G10" s="21" t="s">
        <v>7</v>
      </c>
      <c r="H10" s="22" t="s">
        <v>151</v>
      </c>
    </row>
    <row r="11" spans="2:8" ht="21.6" customHeight="1" x14ac:dyDescent="0.4">
      <c r="B11" s="91"/>
      <c r="C11" s="18" t="s">
        <v>12</v>
      </c>
      <c r="D11" s="19">
        <f t="shared" si="0"/>
        <v>0</v>
      </c>
      <c r="E11" s="20">
        <v>5</v>
      </c>
      <c r="F11" s="19">
        <f t="shared" si="1"/>
        <v>4</v>
      </c>
      <c r="G11" s="21" t="s">
        <v>7</v>
      </c>
      <c r="H11" s="22" t="s">
        <v>385</v>
      </c>
    </row>
    <row r="12" spans="2:8" ht="21.6" customHeight="1" x14ac:dyDescent="0.4">
      <c r="B12" s="91"/>
      <c r="C12" s="18" t="s">
        <v>386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7</v>
      </c>
      <c r="H12" s="22" t="s">
        <v>108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1.6</v>
      </c>
      <c r="F13" s="19">
        <f t="shared" si="1"/>
        <v>1.2800000000000002</v>
      </c>
      <c r="G13" s="21" t="s">
        <v>7</v>
      </c>
      <c r="H13" s="22" t="s">
        <v>387</v>
      </c>
    </row>
    <row r="14" spans="2:8" ht="21.6" customHeight="1" x14ac:dyDescent="0.4">
      <c r="B14" s="91"/>
      <c r="C14" s="18" t="s">
        <v>53</v>
      </c>
      <c r="D14" s="19">
        <f t="shared" si="0"/>
        <v>0</v>
      </c>
      <c r="E14" s="20">
        <v>0.16</v>
      </c>
      <c r="F14" s="19">
        <f t="shared" si="1"/>
        <v>0.128</v>
      </c>
      <c r="G14" s="21" t="s">
        <v>7</v>
      </c>
      <c r="H14" s="22" t="s">
        <v>388</v>
      </c>
    </row>
    <row r="15" spans="2:8" ht="21.6" customHeight="1" x14ac:dyDescent="0.4">
      <c r="B15" s="91"/>
      <c r="C15" s="18" t="s">
        <v>63</v>
      </c>
      <c r="D15" s="19">
        <f t="shared" si="0"/>
        <v>0</v>
      </c>
      <c r="E15" s="20">
        <v>4</v>
      </c>
      <c r="F15" s="19">
        <f t="shared" si="1"/>
        <v>3.2</v>
      </c>
      <c r="G15" s="21" t="s">
        <v>7</v>
      </c>
      <c r="H15" s="22" t="s">
        <v>389</v>
      </c>
    </row>
    <row r="16" spans="2:8" ht="21.6" customHeight="1" x14ac:dyDescent="0.4">
      <c r="B16" s="91"/>
      <c r="C16" s="18" t="s">
        <v>239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 t="s">
        <v>390</v>
      </c>
    </row>
    <row r="17" spans="2:8" ht="21.6" customHeight="1" thickBot="1" x14ac:dyDescent="0.45">
      <c r="B17" s="92"/>
      <c r="C17" s="24"/>
      <c r="D17" s="25"/>
      <c r="E17" s="26"/>
      <c r="F17" s="25"/>
      <c r="G17" s="27" t="s">
        <v>7</v>
      </c>
      <c r="H17" s="28" t="s">
        <v>391</v>
      </c>
    </row>
    <row r="18" spans="2:8" x14ac:dyDescent="0.4">
      <c r="B18" s="29"/>
      <c r="C18" s="29"/>
      <c r="D18" s="29"/>
      <c r="E18" s="29"/>
      <c r="F18" s="29"/>
      <c r="G18" s="29"/>
      <c r="H18" s="29"/>
    </row>
  </sheetData>
  <mergeCells count="1">
    <mergeCell ref="B5:B1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D063-18F9-4F63-AFF6-800000F539C3}">
  <sheetPr>
    <pageSetUpPr fitToPage="1"/>
  </sheetPr>
  <dimension ref="B1:H3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392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4" si="0">$F$2*E5</f>
        <v>0</v>
      </c>
      <c r="E5" s="10"/>
      <c r="F5" s="9">
        <f t="shared" ref="F5:F3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393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394</v>
      </c>
    </row>
    <row r="9" spans="2:8" ht="21.6" customHeight="1" x14ac:dyDescent="0.4">
      <c r="B9" s="91"/>
      <c r="C9" s="18" t="s">
        <v>395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396</v>
      </c>
    </row>
    <row r="10" spans="2:8" ht="21.6" customHeight="1" x14ac:dyDescent="0.4">
      <c r="B10" s="91"/>
      <c r="C10" s="18" t="s">
        <v>25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7</v>
      </c>
      <c r="H10" s="22" t="s">
        <v>397</v>
      </c>
    </row>
    <row r="11" spans="2:8" ht="21.6" customHeight="1" x14ac:dyDescent="0.4">
      <c r="B11" s="91"/>
      <c r="C11" s="18" t="s">
        <v>182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398</v>
      </c>
    </row>
    <row r="12" spans="2:8" ht="21.6" customHeight="1" x14ac:dyDescent="0.4">
      <c r="B12" s="91"/>
      <c r="C12" s="18" t="s">
        <v>45</v>
      </c>
      <c r="D12" s="19">
        <f t="shared" si="0"/>
        <v>0</v>
      </c>
      <c r="E12" s="20">
        <v>20</v>
      </c>
      <c r="F12" s="19">
        <f t="shared" si="1"/>
        <v>16</v>
      </c>
      <c r="G12" s="21" t="s">
        <v>7</v>
      </c>
      <c r="H12" s="22" t="s">
        <v>399</v>
      </c>
    </row>
    <row r="13" spans="2:8" ht="21.6" customHeight="1" x14ac:dyDescent="0.4">
      <c r="B13" s="91"/>
      <c r="C13" s="18" t="s">
        <v>12</v>
      </c>
      <c r="D13" s="19">
        <f t="shared" si="0"/>
        <v>0</v>
      </c>
      <c r="E13" s="20">
        <v>15</v>
      </c>
      <c r="F13" s="19">
        <f t="shared" si="1"/>
        <v>12</v>
      </c>
      <c r="G13" s="21" t="s">
        <v>7</v>
      </c>
      <c r="H13" s="22" t="s">
        <v>400</v>
      </c>
    </row>
    <row r="14" spans="2:8" ht="21.6" customHeight="1" x14ac:dyDescent="0.4">
      <c r="B14" s="91"/>
      <c r="C14" s="18" t="s">
        <v>14</v>
      </c>
      <c r="D14" s="19">
        <f t="shared" si="0"/>
        <v>0</v>
      </c>
      <c r="E14" s="20">
        <v>5</v>
      </c>
      <c r="F14" s="19">
        <f t="shared" si="1"/>
        <v>4</v>
      </c>
      <c r="G14" s="21" t="s">
        <v>7</v>
      </c>
      <c r="H14" s="22" t="s">
        <v>401</v>
      </c>
    </row>
    <row r="15" spans="2:8" ht="21.6" customHeight="1" x14ac:dyDescent="0.4">
      <c r="B15" s="91"/>
      <c r="C15" s="18" t="s">
        <v>20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402</v>
      </c>
    </row>
    <row r="16" spans="2:8" ht="21.6" customHeight="1" x14ac:dyDescent="0.4">
      <c r="B16" s="91"/>
      <c r="C16" s="18" t="s">
        <v>98</v>
      </c>
      <c r="D16" s="19">
        <f t="shared" si="0"/>
        <v>0</v>
      </c>
      <c r="E16" s="20">
        <v>2</v>
      </c>
      <c r="F16" s="19">
        <f t="shared" si="1"/>
        <v>1.6</v>
      </c>
      <c r="G16" s="21" t="s">
        <v>7</v>
      </c>
      <c r="H16" s="22" t="s">
        <v>403</v>
      </c>
    </row>
    <row r="17" spans="2:8" ht="21.6" customHeight="1" x14ac:dyDescent="0.4">
      <c r="B17" s="91"/>
      <c r="C17" s="18" t="s">
        <v>182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7</v>
      </c>
      <c r="H17" s="22"/>
    </row>
    <row r="18" spans="2:8" ht="21.6" customHeight="1" x14ac:dyDescent="0.4">
      <c r="B18" s="91"/>
      <c r="C18" s="18" t="s">
        <v>96</v>
      </c>
      <c r="D18" s="19">
        <f t="shared" si="0"/>
        <v>0</v>
      </c>
      <c r="E18" s="20">
        <v>1.2</v>
      </c>
      <c r="F18" s="19">
        <f t="shared" si="1"/>
        <v>0.96</v>
      </c>
      <c r="G18" s="21" t="s">
        <v>7</v>
      </c>
      <c r="H18" s="22"/>
    </row>
    <row r="19" spans="2:8" ht="21.6" customHeight="1" x14ac:dyDescent="0.4">
      <c r="B19" s="91"/>
      <c r="C19" s="18" t="s">
        <v>184</v>
      </c>
      <c r="D19" s="19">
        <f t="shared" si="0"/>
        <v>0</v>
      </c>
      <c r="E19" s="20">
        <v>1.2</v>
      </c>
      <c r="F19" s="19">
        <f t="shared" si="1"/>
        <v>0.96</v>
      </c>
      <c r="G19" s="21" t="s">
        <v>7</v>
      </c>
      <c r="H19" s="22"/>
    </row>
    <row r="20" spans="2:8" ht="21.6" customHeight="1" x14ac:dyDescent="0.4">
      <c r="B20" s="91"/>
      <c r="C20" s="18" t="s">
        <v>53</v>
      </c>
      <c r="D20" s="19">
        <f t="shared" si="0"/>
        <v>0</v>
      </c>
      <c r="E20" s="20">
        <v>1.2</v>
      </c>
      <c r="F20" s="19">
        <f t="shared" si="1"/>
        <v>0.96</v>
      </c>
      <c r="G20" s="21" t="s">
        <v>7</v>
      </c>
      <c r="H20" s="22"/>
    </row>
    <row r="21" spans="2:8" ht="21.6" customHeight="1" x14ac:dyDescent="0.4">
      <c r="B21" s="91"/>
      <c r="C21" s="13" t="s">
        <v>404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405</v>
      </c>
    </row>
    <row r="22" spans="2:8" ht="21.6" customHeight="1" x14ac:dyDescent="0.4">
      <c r="B22" s="91"/>
      <c r="C22" s="18" t="s">
        <v>199</v>
      </c>
      <c r="D22" s="19">
        <f t="shared" si="0"/>
        <v>0</v>
      </c>
      <c r="E22" s="20">
        <v>40</v>
      </c>
      <c r="F22" s="19">
        <f t="shared" si="1"/>
        <v>32</v>
      </c>
      <c r="G22" s="21" t="s">
        <v>7</v>
      </c>
      <c r="H22" s="22" t="s">
        <v>406</v>
      </c>
    </row>
    <row r="23" spans="2:8" ht="21.6" customHeight="1" x14ac:dyDescent="0.4">
      <c r="B23" s="91"/>
      <c r="C23" s="18" t="s">
        <v>96</v>
      </c>
      <c r="D23" s="19">
        <f t="shared" si="0"/>
        <v>0</v>
      </c>
      <c r="E23" s="20">
        <v>1</v>
      </c>
      <c r="F23" s="19">
        <f t="shared" si="1"/>
        <v>0.8</v>
      </c>
      <c r="G23" s="21" t="s">
        <v>7</v>
      </c>
      <c r="H23" s="22" t="s">
        <v>195</v>
      </c>
    </row>
    <row r="24" spans="2:8" ht="21.6" customHeight="1" x14ac:dyDescent="0.4">
      <c r="B24" s="91"/>
      <c r="C24" s="18" t="s">
        <v>212</v>
      </c>
      <c r="D24" s="19">
        <f t="shared" si="0"/>
        <v>0</v>
      </c>
      <c r="E24" s="20">
        <v>4</v>
      </c>
      <c r="F24" s="19">
        <f t="shared" si="1"/>
        <v>3.2</v>
      </c>
      <c r="G24" s="21" t="s">
        <v>7</v>
      </c>
      <c r="H24" s="22" t="s">
        <v>407</v>
      </c>
    </row>
    <row r="25" spans="2:8" ht="21.6" customHeight="1" x14ac:dyDescent="0.4">
      <c r="B25" s="91"/>
      <c r="C25" s="18" t="s">
        <v>205</v>
      </c>
      <c r="D25" s="19">
        <f t="shared" si="0"/>
        <v>0</v>
      </c>
      <c r="E25" s="20">
        <v>0.3</v>
      </c>
      <c r="F25" s="19">
        <f t="shared" si="1"/>
        <v>0.24</v>
      </c>
      <c r="G25" s="21" t="s">
        <v>7</v>
      </c>
      <c r="H25" s="22" t="s">
        <v>408</v>
      </c>
    </row>
    <row r="26" spans="2:8" ht="21.6" customHeight="1" x14ac:dyDescent="0.4">
      <c r="B26" s="91"/>
      <c r="C26" s="13" t="s">
        <v>409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17" t="s">
        <v>410</v>
      </c>
    </row>
    <row r="27" spans="2:8" ht="21.6" customHeight="1" x14ac:dyDescent="0.4">
      <c r="B27" s="91"/>
      <c r="C27" s="18" t="s">
        <v>107</v>
      </c>
      <c r="D27" s="19">
        <f t="shared" si="0"/>
        <v>0</v>
      </c>
      <c r="E27" s="20">
        <v>15</v>
      </c>
      <c r="F27" s="19">
        <f t="shared" si="1"/>
        <v>12</v>
      </c>
      <c r="G27" s="21" t="s">
        <v>7</v>
      </c>
      <c r="H27" s="22" t="s">
        <v>411</v>
      </c>
    </row>
    <row r="28" spans="2:8" ht="21.6" customHeight="1" x14ac:dyDescent="0.4">
      <c r="B28" s="91"/>
      <c r="C28" s="18" t="s">
        <v>14</v>
      </c>
      <c r="D28" s="19">
        <f t="shared" si="0"/>
        <v>0</v>
      </c>
      <c r="E28" s="20">
        <v>8</v>
      </c>
      <c r="F28" s="19">
        <f t="shared" si="1"/>
        <v>6.4</v>
      </c>
      <c r="G28" s="21" t="s">
        <v>7</v>
      </c>
      <c r="H28" s="22" t="s">
        <v>412</v>
      </c>
    </row>
    <row r="29" spans="2:8" ht="21.6" customHeight="1" x14ac:dyDescent="0.4">
      <c r="B29" s="91"/>
      <c r="C29" s="18" t="s">
        <v>331</v>
      </c>
      <c r="D29" s="19">
        <f t="shared" si="0"/>
        <v>0</v>
      </c>
      <c r="E29" s="20">
        <v>8</v>
      </c>
      <c r="F29" s="19">
        <f t="shared" si="1"/>
        <v>6.4</v>
      </c>
      <c r="G29" s="21" t="s">
        <v>7</v>
      </c>
      <c r="H29" s="22" t="s">
        <v>413</v>
      </c>
    </row>
    <row r="30" spans="2:8" ht="21.6" customHeight="1" x14ac:dyDescent="0.4">
      <c r="B30" s="91"/>
      <c r="C30" s="18" t="s">
        <v>212</v>
      </c>
      <c r="D30" s="19">
        <f t="shared" si="0"/>
        <v>0</v>
      </c>
      <c r="E30" s="20">
        <v>100</v>
      </c>
      <c r="F30" s="19">
        <f t="shared" si="1"/>
        <v>80</v>
      </c>
      <c r="G30" s="21" t="s">
        <v>7</v>
      </c>
      <c r="H30" s="22" t="s">
        <v>414</v>
      </c>
    </row>
    <row r="31" spans="2:8" ht="21.6" customHeight="1" x14ac:dyDescent="0.4">
      <c r="B31" s="91"/>
      <c r="C31" s="18" t="s">
        <v>96</v>
      </c>
      <c r="D31" s="19">
        <f t="shared" si="0"/>
        <v>0</v>
      </c>
      <c r="E31" s="20">
        <v>0.6</v>
      </c>
      <c r="F31" s="19">
        <f t="shared" si="1"/>
        <v>0.48</v>
      </c>
      <c r="G31" s="21" t="s">
        <v>7</v>
      </c>
      <c r="H31" s="22"/>
    </row>
    <row r="32" spans="2:8" ht="21.6" customHeight="1" x14ac:dyDescent="0.4">
      <c r="B32" s="91"/>
      <c r="C32" s="18" t="s">
        <v>25</v>
      </c>
      <c r="D32" s="19">
        <f t="shared" si="0"/>
        <v>0</v>
      </c>
      <c r="E32" s="20">
        <v>0.2</v>
      </c>
      <c r="F32" s="19">
        <f t="shared" si="1"/>
        <v>0.16000000000000003</v>
      </c>
      <c r="G32" s="21" t="s">
        <v>7</v>
      </c>
      <c r="H32" s="22"/>
    </row>
    <row r="33" spans="2:8" ht="21.6" customHeight="1" x14ac:dyDescent="0.4">
      <c r="B33" s="91"/>
      <c r="C33" s="13" t="s">
        <v>271</v>
      </c>
      <c r="D33" s="14">
        <f t="shared" si="0"/>
        <v>0</v>
      </c>
      <c r="E33" s="15"/>
      <c r="F33" s="14">
        <f t="shared" si="1"/>
        <v>0</v>
      </c>
      <c r="G33" s="16" t="s">
        <v>7</v>
      </c>
      <c r="H33" s="17" t="s">
        <v>272</v>
      </c>
    </row>
    <row r="34" spans="2:8" ht="21.6" customHeight="1" thickBot="1" x14ac:dyDescent="0.45">
      <c r="B34" s="92"/>
      <c r="C34" s="24" t="s">
        <v>273</v>
      </c>
      <c r="D34" s="25">
        <f t="shared" si="0"/>
        <v>0</v>
      </c>
      <c r="E34" s="26">
        <v>42</v>
      </c>
      <c r="F34" s="25">
        <f t="shared" si="1"/>
        <v>33.6</v>
      </c>
      <c r="G34" s="27" t="s">
        <v>7</v>
      </c>
      <c r="H34" s="28" t="s">
        <v>67</v>
      </c>
    </row>
    <row r="35" spans="2:8" x14ac:dyDescent="0.4">
      <c r="B35" s="29"/>
      <c r="C35" s="29"/>
      <c r="D35" s="29"/>
      <c r="E35" s="29"/>
      <c r="F35" s="29"/>
      <c r="G35" s="29"/>
      <c r="H35" s="29"/>
    </row>
  </sheetData>
  <mergeCells count="1">
    <mergeCell ref="B5:B3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A071E-C281-4A17-AEC3-AAB21A51B4EA}">
  <dimension ref="B2:M79"/>
  <sheetViews>
    <sheetView zoomScaleNormal="100" workbookViewId="0"/>
  </sheetViews>
  <sheetFormatPr defaultColWidth="9" defaultRowHeight="15" x14ac:dyDescent="0.4"/>
  <cols>
    <col min="1" max="1" width="1.625" style="39" customWidth="1"/>
    <col min="2" max="2" width="5.625" style="39" customWidth="1"/>
    <col min="3" max="3" width="4.625" style="39" customWidth="1"/>
    <col min="4" max="4" width="26" style="39" customWidth="1"/>
    <col min="5" max="8" width="22.25" style="39" customWidth="1"/>
    <col min="9" max="9" width="26" style="39" customWidth="1"/>
    <col min="10" max="13" width="22.25" style="39" customWidth="1"/>
    <col min="14" max="16384" width="9" style="39"/>
  </cols>
  <sheetData>
    <row r="2" spans="2:13" ht="58.9" customHeight="1" x14ac:dyDescent="0.4"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2:13" s="40" customFormat="1" ht="30.6" customHeight="1" thickBot="1" x14ac:dyDescent="0.45">
      <c r="B3" s="66" t="s">
        <v>559</v>
      </c>
      <c r="C3" s="66"/>
    </row>
    <row r="4" spans="2:13" ht="32.25" customHeight="1" x14ac:dyDescent="0.4">
      <c r="B4" s="42" t="s">
        <v>560</v>
      </c>
      <c r="C4" s="43" t="s">
        <v>561</v>
      </c>
      <c r="D4" s="43" t="s">
        <v>755</v>
      </c>
      <c r="E4" s="44" t="s">
        <v>562</v>
      </c>
      <c r="F4" s="45" t="s">
        <v>563</v>
      </c>
      <c r="G4" s="43" t="s">
        <v>564</v>
      </c>
      <c r="H4" s="43" t="s">
        <v>565</v>
      </c>
      <c r="I4" s="43" t="s">
        <v>756</v>
      </c>
      <c r="J4" s="44" t="s">
        <v>562</v>
      </c>
      <c r="K4" s="45" t="s">
        <v>563</v>
      </c>
      <c r="L4" s="43" t="s">
        <v>564</v>
      </c>
      <c r="M4" s="46" t="s">
        <v>565</v>
      </c>
    </row>
    <row r="5" spans="2:13" ht="16.5" customHeight="1" x14ac:dyDescent="0.4">
      <c r="B5" s="67" t="s">
        <v>568</v>
      </c>
      <c r="C5" s="69" t="s">
        <v>569</v>
      </c>
      <c r="D5" s="86" t="s">
        <v>759</v>
      </c>
      <c r="E5" s="47" t="s">
        <v>760</v>
      </c>
      <c r="F5" s="48" t="s">
        <v>761</v>
      </c>
      <c r="G5" s="49" t="s">
        <v>749</v>
      </c>
      <c r="H5" s="49" t="s">
        <v>758</v>
      </c>
      <c r="I5" s="86" t="s">
        <v>762</v>
      </c>
      <c r="J5" s="47" t="s">
        <v>763</v>
      </c>
      <c r="K5" s="48" t="s">
        <v>761</v>
      </c>
      <c r="L5" s="49" t="s">
        <v>749</v>
      </c>
      <c r="M5" s="62" t="s">
        <v>764</v>
      </c>
    </row>
    <row r="6" spans="2:13" ht="16.5" customHeight="1" x14ac:dyDescent="0.4">
      <c r="B6" s="68"/>
      <c r="C6" s="70"/>
      <c r="D6" s="87"/>
      <c r="E6" s="52"/>
      <c r="F6" s="53"/>
      <c r="G6" s="54"/>
      <c r="H6" s="54"/>
      <c r="I6" s="87"/>
      <c r="J6" s="52"/>
      <c r="K6" s="53" t="s">
        <v>765</v>
      </c>
      <c r="L6" s="54"/>
      <c r="M6" s="63" t="s">
        <v>710</v>
      </c>
    </row>
    <row r="7" spans="2:13" ht="16.5" customHeight="1" x14ac:dyDescent="0.4">
      <c r="B7" s="68"/>
      <c r="C7" s="70"/>
      <c r="D7" s="87"/>
      <c r="E7" s="52"/>
      <c r="F7" s="53"/>
      <c r="G7" s="54"/>
      <c r="H7" s="54"/>
      <c r="I7" s="87"/>
      <c r="J7" s="52"/>
      <c r="K7" s="53"/>
      <c r="L7" s="54"/>
      <c r="M7" s="63"/>
    </row>
    <row r="8" spans="2:13" ht="16.5" customHeight="1" x14ac:dyDescent="0.4">
      <c r="B8" s="68"/>
      <c r="C8" s="70"/>
      <c r="D8" s="87"/>
      <c r="E8" s="52"/>
      <c r="F8" s="53"/>
      <c r="G8" s="54"/>
      <c r="H8" s="54"/>
      <c r="I8" s="87"/>
      <c r="J8" s="52"/>
      <c r="K8" s="53"/>
      <c r="L8" s="54"/>
      <c r="M8" s="63"/>
    </row>
    <row r="9" spans="2:13" ht="16.5" customHeight="1" x14ac:dyDescent="0.4">
      <c r="B9" s="68"/>
      <c r="C9" s="70"/>
      <c r="D9" s="87"/>
      <c r="E9" s="52"/>
      <c r="F9" s="53"/>
      <c r="G9" s="54"/>
      <c r="H9" s="54"/>
      <c r="I9" s="87"/>
      <c r="J9" s="52"/>
      <c r="K9" s="53"/>
      <c r="L9" s="54"/>
      <c r="M9" s="63"/>
    </row>
    <row r="10" spans="2:13" ht="16.5" customHeight="1" x14ac:dyDescent="0.4">
      <c r="B10" s="68"/>
      <c r="C10" s="70"/>
      <c r="D10" s="87"/>
      <c r="E10" s="52"/>
      <c r="F10" s="53"/>
      <c r="G10" s="54"/>
      <c r="H10" s="54"/>
      <c r="I10" s="87"/>
      <c r="J10" s="52"/>
      <c r="K10" s="53"/>
      <c r="L10" s="54"/>
      <c r="M10" s="63"/>
    </row>
    <row r="11" spans="2:13" ht="16.5" customHeight="1" x14ac:dyDescent="0.4">
      <c r="B11" s="75" t="s">
        <v>590</v>
      </c>
      <c r="C11" s="69" t="s">
        <v>591</v>
      </c>
      <c r="D11" s="86" t="s">
        <v>767</v>
      </c>
      <c r="E11" s="47" t="s">
        <v>766</v>
      </c>
      <c r="F11" s="48" t="s">
        <v>768</v>
      </c>
      <c r="G11" s="49" t="s">
        <v>769</v>
      </c>
      <c r="H11" s="49" t="s">
        <v>758</v>
      </c>
      <c r="I11" s="86" t="s">
        <v>770</v>
      </c>
      <c r="J11" s="47" t="s">
        <v>771</v>
      </c>
      <c r="K11" s="48" t="s">
        <v>772</v>
      </c>
      <c r="L11" s="49" t="s">
        <v>769</v>
      </c>
      <c r="M11" s="62" t="s">
        <v>764</v>
      </c>
    </row>
    <row r="12" spans="2:13" ht="16.5" customHeight="1" x14ac:dyDescent="0.4">
      <c r="B12" s="68"/>
      <c r="C12" s="70"/>
      <c r="D12" s="87"/>
      <c r="E12" s="52"/>
      <c r="F12" s="53"/>
      <c r="G12" s="54"/>
      <c r="H12" s="54"/>
      <c r="I12" s="87"/>
      <c r="J12" s="52"/>
      <c r="K12" s="53" t="s">
        <v>773</v>
      </c>
      <c r="L12" s="54"/>
      <c r="M12" s="63" t="s">
        <v>710</v>
      </c>
    </row>
    <row r="13" spans="2:13" ht="16.5" customHeight="1" x14ac:dyDescent="0.4">
      <c r="B13" s="68"/>
      <c r="C13" s="70"/>
      <c r="D13" s="87"/>
      <c r="E13" s="52"/>
      <c r="F13" s="53"/>
      <c r="G13" s="54"/>
      <c r="H13" s="54"/>
      <c r="I13" s="87"/>
      <c r="J13" s="52"/>
      <c r="K13" s="53"/>
      <c r="L13" s="54"/>
      <c r="M13" s="63"/>
    </row>
    <row r="14" spans="2:13" ht="16.5" customHeight="1" x14ac:dyDescent="0.4">
      <c r="B14" s="68"/>
      <c r="C14" s="70"/>
      <c r="D14" s="87"/>
      <c r="E14" s="52"/>
      <c r="F14" s="53"/>
      <c r="G14" s="54"/>
      <c r="H14" s="54"/>
      <c r="I14" s="87"/>
      <c r="J14" s="52"/>
      <c r="K14" s="53"/>
      <c r="L14" s="54"/>
      <c r="M14" s="63"/>
    </row>
    <row r="15" spans="2:13" ht="16.5" customHeight="1" x14ac:dyDescent="0.4">
      <c r="B15" s="68"/>
      <c r="C15" s="70"/>
      <c r="D15" s="87"/>
      <c r="E15" s="52"/>
      <c r="F15" s="53"/>
      <c r="G15" s="54"/>
      <c r="H15" s="54"/>
      <c r="I15" s="87"/>
      <c r="J15" s="52"/>
      <c r="K15" s="53"/>
      <c r="L15" s="54"/>
      <c r="M15" s="63"/>
    </row>
    <row r="16" spans="2:13" ht="16.5" customHeight="1" x14ac:dyDescent="0.4">
      <c r="B16" s="68"/>
      <c r="C16" s="70"/>
      <c r="D16" s="87"/>
      <c r="E16" s="52"/>
      <c r="F16" s="53"/>
      <c r="G16" s="54"/>
      <c r="H16" s="54"/>
      <c r="I16" s="87"/>
      <c r="J16" s="52"/>
      <c r="K16" s="53"/>
      <c r="L16" s="54"/>
      <c r="M16" s="63"/>
    </row>
    <row r="17" spans="2:13" ht="16.5" customHeight="1" x14ac:dyDescent="0.4">
      <c r="B17" s="75" t="s">
        <v>606</v>
      </c>
      <c r="C17" s="69" t="s">
        <v>607</v>
      </c>
      <c r="D17" s="86" t="s">
        <v>774</v>
      </c>
      <c r="E17" s="47" t="s">
        <v>775</v>
      </c>
      <c r="F17" s="48" t="s">
        <v>768</v>
      </c>
      <c r="G17" s="49" t="s">
        <v>776</v>
      </c>
      <c r="H17" s="49" t="s">
        <v>758</v>
      </c>
      <c r="I17" s="86" t="s">
        <v>777</v>
      </c>
      <c r="J17" s="47" t="s">
        <v>778</v>
      </c>
      <c r="K17" s="48" t="s">
        <v>768</v>
      </c>
      <c r="L17" s="49" t="s">
        <v>776</v>
      </c>
      <c r="M17" s="62" t="s">
        <v>764</v>
      </c>
    </row>
    <row r="18" spans="2:13" ht="16.5" customHeight="1" x14ac:dyDescent="0.4">
      <c r="B18" s="68"/>
      <c r="C18" s="70"/>
      <c r="D18" s="87"/>
      <c r="E18" s="52"/>
      <c r="F18" s="53"/>
      <c r="G18" s="54"/>
      <c r="H18" s="54"/>
      <c r="I18" s="87"/>
      <c r="J18" s="52"/>
      <c r="K18" s="53"/>
      <c r="L18" s="54"/>
      <c r="M18" s="63"/>
    </row>
    <row r="19" spans="2:13" ht="16.5" customHeight="1" x14ac:dyDescent="0.4">
      <c r="B19" s="68"/>
      <c r="C19" s="70"/>
      <c r="D19" s="87"/>
      <c r="E19" s="52"/>
      <c r="F19" s="53"/>
      <c r="G19" s="54"/>
      <c r="H19" s="54"/>
      <c r="I19" s="87"/>
      <c r="J19" s="52"/>
      <c r="K19" s="53"/>
      <c r="L19" s="54"/>
      <c r="M19" s="63"/>
    </row>
    <row r="20" spans="2:13" ht="16.5" customHeight="1" x14ac:dyDescent="0.4">
      <c r="B20" s="68"/>
      <c r="C20" s="70"/>
      <c r="D20" s="87"/>
      <c r="E20" s="52"/>
      <c r="F20" s="53"/>
      <c r="G20" s="54"/>
      <c r="H20" s="54"/>
      <c r="I20" s="87"/>
      <c r="J20" s="52"/>
      <c r="K20" s="53"/>
      <c r="L20" s="54"/>
      <c r="M20" s="63"/>
    </row>
    <row r="21" spans="2:13" ht="16.5" customHeight="1" x14ac:dyDescent="0.4">
      <c r="B21" s="68"/>
      <c r="C21" s="70"/>
      <c r="D21" s="87"/>
      <c r="E21" s="52"/>
      <c r="F21" s="53"/>
      <c r="G21" s="54"/>
      <c r="H21" s="54"/>
      <c r="I21" s="87"/>
      <c r="J21" s="52"/>
      <c r="K21" s="53"/>
      <c r="L21" s="54"/>
      <c r="M21" s="63"/>
    </row>
    <row r="22" spans="2:13" ht="16.5" customHeight="1" x14ac:dyDescent="0.4">
      <c r="B22" s="68"/>
      <c r="C22" s="70"/>
      <c r="D22" s="87"/>
      <c r="E22" s="52"/>
      <c r="F22" s="53"/>
      <c r="G22" s="54"/>
      <c r="H22" s="54"/>
      <c r="I22" s="87"/>
      <c r="J22" s="52"/>
      <c r="K22" s="53"/>
      <c r="L22" s="54"/>
      <c r="M22" s="63"/>
    </row>
    <row r="23" spans="2:13" ht="16.5" customHeight="1" x14ac:dyDescent="0.4">
      <c r="B23" s="75" t="s">
        <v>622</v>
      </c>
      <c r="C23" s="69" t="s">
        <v>623</v>
      </c>
      <c r="D23" s="86" t="s">
        <v>780</v>
      </c>
      <c r="E23" s="47" t="s">
        <v>779</v>
      </c>
      <c r="F23" s="48" t="s">
        <v>768</v>
      </c>
      <c r="G23" s="49" t="s">
        <v>781</v>
      </c>
      <c r="H23" s="49" t="s">
        <v>758</v>
      </c>
      <c r="I23" s="86" t="s">
        <v>782</v>
      </c>
      <c r="J23" s="47" t="s">
        <v>783</v>
      </c>
      <c r="K23" s="48" t="s">
        <v>772</v>
      </c>
      <c r="L23" s="49" t="s">
        <v>781</v>
      </c>
      <c r="M23" s="62" t="s">
        <v>764</v>
      </c>
    </row>
    <row r="24" spans="2:13" ht="16.5" customHeight="1" x14ac:dyDescent="0.4">
      <c r="B24" s="68"/>
      <c r="C24" s="70"/>
      <c r="D24" s="87"/>
      <c r="E24" s="52"/>
      <c r="F24" s="53"/>
      <c r="G24" s="54"/>
      <c r="H24" s="54"/>
      <c r="I24" s="87"/>
      <c r="J24" s="52"/>
      <c r="K24" s="53" t="s">
        <v>773</v>
      </c>
      <c r="L24" s="54"/>
      <c r="M24" s="63" t="s">
        <v>710</v>
      </c>
    </row>
    <row r="25" spans="2:13" ht="16.5" customHeight="1" x14ac:dyDescent="0.4">
      <c r="B25" s="68"/>
      <c r="C25" s="70"/>
      <c r="D25" s="87"/>
      <c r="E25" s="52"/>
      <c r="F25" s="53"/>
      <c r="G25" s="54"/>
      <c r="H25" s="54"/>
      <c r="I25" s="87"/>
      <c r="J25" s="52"/>
      <c r="K25" s="53"/>
      <c r="L25" s="54"/>
      <c r="M25" s="63"/>
    </row>
    <row r="26" spans="2:13" ht="16.5" customHeight="1" x14ac:dyDescent="0.4">
      <c r="B26" s="68"/>
      <c r="C26" s="70"/>
      <c r="D26" s="87"/>
      <c r="E26" s="52"/>
      <c r="F26" s="53"/>
      <c r="G26" s="54"/>
      <c r="H26" s="54"/>
      <c r="I26" s="87"/>
      <c r="J26" s="52"/>
      <c r="K26" s="53"/>
      <c r="L26" s="54"/>
      <c r="M26" s="63"/>
    </row>
    <row r="27" spans="2:13" ht="16.5" customHeight="1" x14ac:dyDescent="0.4">
      <c r="B27" s="68"/>
      <c r="C27" s="70"/>
      <c r="D27" s="87"/>
      <c r="E27" s="52"/>
      <c r="F27" s="53"/>
      <c r="G27" s="54"/>
      <c r="H27" s="54"/>
      <c r="I27" s="87"/>
      <c r="J27" s="52"/>
      <c r="K27" s="53"/>
      <c r="L27" s="54"/>
      <c r="M27" s="63"/>
    </row>
    <row r="28" spans="2:13" ht="16.5" customHeight="1" x14ac:dyDescent="0.4">
      <c r="B28" s="68"/>
      <c r="C28" s="70"/>
      <c r="D28" s="87"/>
      <c r="E28" s="52"/>
      <c r="F28" s="53"/>
      <c r="G28" s="54"/>
      <c r="H28" s="54"/>
      <c r="I28" s="87"/>
      <c r="J28" s="52"/>
      <c r="K28" s="53"/>
      <c r="L28" s="54"/>
      <c r="M28" s="63"/>
    </row>
    <row r="29" spans="2:13" ht="16.5" customHeight="1" x14ac:dyDescent="0.4">
      <c r="B29" s="75" t="s">
        <v>637</v>
      </c>
      <c r="C29" s="69" t="s">
        <v>638</v>
      </c>
      <c r="D29" s="86" t="s">
        <v>784</v>
      </c>
      <c r="E29" s="47" t="s">
        <v>766</v>
      </c>
      <c r="F29" s="48" t="s">
        <v>761</v>
      </c>
      <c r="G29" s="49" t="s">
        <v>785</v>
      </c>
      <c r="H29" s="49" t="s">
        <v>758</v>
      </c>
      <c r="I29" s="86" t="s">
        <v>786</v>
      </c>
      <c r="J29" s="47" t="s">
        <v>709</v>
      </c>
      <c r="K29" s="48" t="s">
        <v>761</v>
      </c>
      <c r="L29" s="49" t="s">
        <v>785</v>
      </c>
      <c r="M29" s="62" t="s">
        <v>764</v>
      </c>
    </row>
    <row r="30" spans="2:13" ht="16.5" customHeight="1" x14ac:dyDescent="0.4">
      <c r="B30" s="68"/>
      <c r="C30" s="70"/>
      <c r="D30" s="87"/>
      <c r="E30" s="52"/>
      <c r="F30" s="53"/>
      <c r="G30" s="54"/>
      <c r="H30" s="54"/>
      <c r="I30" s="87"/>
      <c r="J30" s="52"/>
      <c r="K30" s="53"/>
      <c r="L30" s="54"/>
      <c r="M30" s="63"/>
    </row>
    <row r="31" spans="2:13" ht="16.5" customHeight="1" x14ac:dyDescent="0.4">
      <c r="B31" s="68"/>
      <c r="C31" s="70"/>
      <c r="D31" s="87"/>
      <c r="E31" s="52"/>
      <c r="F31" s="53"/>
      <c r="G31" s="54"/>
      <c r="H31" s="54"/>
      <c r="I31" s="87"/>
      <c r="J31" s="52"/>
      <c r="K31" s="53"/>
      <c r="L31" s="54"/>
      <c r="M31" s="63"/>
    </row>
    <row r="32" spans="2:13" ht="16.5" customHeight="1" x14ac:dyDescent="0.4">
      <c r="B32" s="68"/>
      <c r="C32" s="70"/>
      <c r="D32" s="87"/>
      <c r="E32" s="52"/>
      <c r="F32" s="53"/>
      <c r="G32" s="54"/>
      <c r="H32" s="54"/>
      <c r="I32" s="87"/>
      <c r="J32" s="52"/>
      <c r="K32" s="53"/>
      <c r="L32" s="54"/>
      <c r="M32" s="63"/>
    </row>
    <row r="33" spans="2:13" ht="16.5" customHeight="1" x14ac:dyDescent="0.4">
      <c r="B33" s="68"/>
      <c r="C33" s="70"/>
      <c r="D33" s="87"/>
      <c r="E33" s="52"/>
      <c r="F33" s="53"/>
      <c r="G33" s="54"/>
      <c r="H33" s="54"/>
      <c r="I33" s="87"/>
      <c r="J33" s="52"/>
      <c r="K33" s="53"/>
      <c r="L33" s="54"/>
      <c r="M33" s="63"/>
    </row>
    <row r="34" spans="2:13" ht="16.5" customHeight="1" x14ac:dyDescent="0.4">
      <c r="B34" s="68"/>
      <c r="C34" s="70"/>
      <c r="D34" s="87"/>
      <c r="E34" s="52"/>
      <c r="F34" s="53"/>
      <c r="G34" s="54"/>
      <c r="H34" s="54"/>
      <c r="I34" s="87"/>
      <c r="J34" s="52"/>
      <c r="K34" s="53"/>
      <c r="L34" s="54"/>
      <c r="M34" s="63"/>
    </row>
    <row r="35" spans="2:13" ht="16.5" customHeight="1" x14ac:dyDescent="0.4">
      <c r="B35" s="75" t="s">
        <v>662</v>
      </c>
      <c r="C35" s="69" t="s">
        <v>569</v>
      </c>
      <c r="D35" s="86" t="s">
        <v>787</v>
      </c>
      <c r="E35" s="47" t="s">
        <v>775</v>
      </c>
      <c r="F35" s="48" t="s">
        <v>788</v>
      </c>
      <c r="G35" s="49" t="s">
        <v>789</v>
      </c>
      <c r="H35" s="49" t="s">
        <v>758</v>
      </c>
      <c r="I35" s="86" t="s">
        <v>790</v>
      </c>
      <c r="J35" s="47" t="s">
        <v>791</v>
      </c>
      <c r="K35" s="48" t="s">
        <v>788</v>
      </c>
      <c r="L35" s="49" t="s">
        <v>789</v>
      </c>
      <c r="M35" s="62" t="s">
        <v>764</v>
      </c>
    </row>
    <row r="36" spans="2:13" ht="16.5" customHeight="1" x14ac:dyDescent="0.4">
      <c r="B36" s="68"/>
      <c r="C36" s="70"/>
      <c r="D36" s="87"/>
      <c r="E36" s="52"/>
      <c r="F36" s="53"/>
      <c r="G36" s="54"/>
      <c r="H36" s="54"/>
      <c r="I36" s="87"/>
      <c r="J36" s="52"/>
      <c r="K36" s="53" t="s">
        <v>765</v>
      </c>
      <c r="L36" s="54" t="s">
        <v>792</v>
      </c>
      <c r="M36" s="63" t="s">
        <v>710</v>
      </c>
    </row>
    <row r="37" spans="2:13" ht="16.5" customHeight="1" x14ac:dyDescent="0.4">
      <c r="B37" s="68"/>
      <c r="C37" s="70"/>
      <c r="D37" s="87"/>
      <c r="E37" s="52"/>
      <c r="F37" s="53"/>
      <c r="G37" s="54"/>
      <c r="H37" s="54"/>
      <c r="I37" s="87"/>
      <c r="J37" s="52"/>
      <c r="K37" s="53"/>
      <c r="L37" s="54"/>
      <c r="M37" s="63"/>
    </row>
    <row r="38" spans="2:13" ht="16.5" customHeight="1" x14ac:dyDescent="0.4">
      <c r="B38" s="68"/>
      <c r="C38" s="70"/>
      <c r="D38" s="87"/>
      <c r="E38" s="52"/>
      <c r="F38" s="53"/>
      <c r="G38" s="54"/>
      <c r="H38" s="54"/>
      <c r="I38" s="87"/>
      <c r="J38" s="52"/>
      <c r="K38" s="53"/>
      <c r="L38" s="54"/>
      <c r="M38" s="63"/>
    </row>
    <row r="39" spans="2:13" ht="16.5" customHeight="1" x14ac:dyDescent="0.4">
      <c r="B39" s="68"/>
      <c r="C39" s="70"/>
      <c r="D39" s="87"/>
      <c r="E39" s="52"/>
      <c r="F39" s="53"/>
      <c r="G39" s="54"/>
      <c r="H39" s="54"/>
      <c r="I39" s="87"/>
      <c r="J39" s="52"/>
      <c r="K39" s="53"/>
      <c r="L39" s="54"/>
      <c r="M39" s="63"/>
    </row>
    <row r="40" spans="2:13" ht="16.5" customHeight="1" x14ac:dyDescent="0.4">
      <c r="B40" s="68"/>
      <c r="C40" s="70"/>
      <c r="D40" s="87"/>
      <c r="E40" s="52"/>
      <c r="F40" s="53"/>
      <c r="G40" s="54"/>
      <c r="H40" s="54"/>
      <c r="I40" s="87"/>
      <c r="J40" s="52"/>
      <c r="K40" s="53"/>
      <c r="L40" s="54"/>
      <c r="M40" s="63"/>
    </row>
    <row r="41" spans="2:13" ht="16.5" customHeight="1" x14ac:dyDescent="0.4">
      <c r="B41" s="75" t="s">
        <v>674</v>
      </c>
      <c r="C41" s="69" t="s">
        <v>591</v>
      </c>
      <c r="D41" s="86" t="s">
        <v>793</v>
      </c>
      <c r="E41" s="47" t="s">
        <v>760</v>
      </c>
      <c r="F41" s="48" t="s">
        <v>768</v>
      </c>
      <c r="G41" s="49" t="s">
        <v>794</v>
      </c>
      <c r="H41" s="49" t="s">
        <v>758</v>
      </c>
      <c r="I41" s="86" t="s">
        <v>795</v>
      </c>
      <c r="J41" s="47" t="s">
        <v>760</v>
      </c>
      <c r="K41" s="48" t="s">
        <v>768</v>
      </c>
      <c r="L41" s="49" t="s">
        <v>794</v>
      </c>
      <c r="M41" s="62" t="s">
        <v>764</v>
      </c>
    </row>
    <row r="42" spans="2:13" ht="16.5" customHeight="1" x14ac:dyDescent="0.4">
      <c r="B42" s="68"/>
      <c r="C42" s="70"/>
      <c r="D42" s="87"/>
      <c r="E42" s="52"/>
      <c r="F42" s="53"/>
      <c r="G42" s="54"/>
      <c r="H42" s="54"/>
      <c r="I42" s="87"/>
      <c r="J42" s="52"/>
      <c r="K42" s="53"/>
      <c r="L42" s="54" t="s">
        <v>796</v>
      </c>
      <c r="M42" s="63"/>
    </row>
    <row r="43" spans="2:13" ht="16.5" customHeight="1" x14ac:dyDescent="0.4">
      <c r="B43" s="68"/>
      <c r="C43" s="70"/>
      <c r="D43" s="87"/>
      <c r="E43" s="52"/>
      <c r="F43" s="53"/>
      <c r="G43" s="54"/>
      <c r="H43" s="54"/>
      <c r="I43" s="87"/>
      <c r="J43" s="52"/>
      <c r="K43" s="53"/>
      <c r="L43" s="54"/>
      <c r="M43" s="63"/>
    </row>
    <row r="44" spans="2:13" ht="16.5" customHeight="1" x14ac:dyDescent="0.4">
      <c r="B44" s="68"/>
      <c r="C44" s="70"/>
      <c r="D44" s="87"/>
      <c r="E44" s="52"/>
      <c r="F44" s="53"/>
      <c r="G44" s="54"/>
      <c r="H44" s="54"/>
      <c r="I44" s="87"/>
      <c r="J44" s="52"/>
      <c r="K44" s="53"/>
      <c r="L44" s="54"/>
      <c r="M44" s="63"/>
    </row>
    <row r="45" spans="2:13" ht="16.5" customHeight="1" x14ac:dyDescent="0.4">
      <c r="B45" s="68"/>
      <c r="C45" s="70"/>
      <c r="D45" s="87"/>
      <c r="E45" s="52"/>
      <c r="F45" s="53"/>
      <c r="G45" s="54"/>
      <c r="H45" s="54"/>
      <c r="I45" s="87"/>
      <c r="J45" s="52"/>
      <c r="K45" s="53"/>
      <c r="L45" s="54"/>
      <c r="M45" s="63"/>
    </row>
    <row r="46" spans="2:13" ht="16.5" customHeight="1" x14ac:dyDescent="0.4">
      <c r="B46" s="68"/>
      <c r="C46" s="70"/>
      <c r="D46" s="87"/>
      <c r="E46" s="52"/>
      <c r="F46" s="53"/>
      <c r="G46" s="54"/>
      <c r="H46" s="54"/>
      <c r="I46" s="87"/>
      <c r="J46" s="52"/>
      <c r="K46" s="53"/>
      <c r="L46" s="54"/>
      <c r="M46" s="63"/>
    </row>
    <row r="47" spans="2:13" ht="16.5" customHeight="1" x14ac:dyDescent="0.4">
      <c r="B47" s="75" t="s">
        <v>797</v>
      </c>
      <c r="C47" s="69" t="s">
        <v>607</v>
      </c>
      <c r="D47" s="86" t="s">
        <v>798</v>
      </c>
      <c r="E47" s="47" t="s">
        <v>799</v>
      </c>
      <c r="F47" s="48" t="s">
        <v>768</v>
      </c>
      <c r="G47" s="49" t="s">
        <v>800</v>
      </c>
      <c r="H47" s="49" t="s">
        <v>758</v>
      </c>
      <c r="I47" s="86" t="s">
        <v>801</v>
      </c>
      <c r="J47" s="47" t="s">
        <v>802</v>
      </c>
      <c r="K47" s="48" t="s">
        <v>803</v>
      </c>
      <c r="L47" s="49" t="s">
        <v>800</v>
      </c>
      <c r="M47" s="62" t="s">
        <v>804</v>
      </c>
    </row>
    <row r="48" spans="2:13" ht="16.5" customHeight="1" x14ac:dyDescent="0.4">
      <c r="B48" s="68"/>
      <c r="C48" s="70"/>
      <c r="D48" s="87"/>
      <c r="E48" s="52"/>
      <c r="F48" s="53"/>
      <c r="G48" s="54"/>
      <c r="H48" s="54"/>
      <c r="I48" s="87"/>
      <c r="J48" s="52"/>
      <c r="K48" s="53" t="s">
        <v>805</v>
      </c>
      <c r="L48" s="54"/>
      <c r="M48" s="63"/>
    </row>
    <row r="49" spans="2:13" ht="16.5" customHeight="1" x14ac:dyDescent="0.4">
      <c r="B49" s="68"/>
      <c r="C49" s="70"/>
      <c r="D49" s="87"/>
      <c r="E49" s="52"/>
      <c r="F49" s="53"/>
      <c r="G49" s="54"/>
      <c r="H49" s="54"/>
      <c r="I49" s="87"/>
      <c r="J49" s="52"/>
      <c r="K49" s="53"/>
      <c r="L49" s="54"/>
      <c r="M49" s="63"/>
    </row>
    <row r="50" spans="2:13" ht="16.5" customHeight="1" x14ac:dyDescent="0.4">
      <c r="B50" s="68"/>
      <c r="C50" s="70"/>
      <c r="D50" s="87"/>
      <c r="E50" s="52"/>
      <c r="F50" s="53"/>
      <c r="G50" s="54"/>
      <c r="H50" s="54"/>
      <c r="I50" s="87"/>
      <c r="J50" s="52"/>
      <c r="K50" s="53"/>
      <c r="L50" s="54"/>
      <c r="M50" s="63"/>
    </row>
    <row r="51" spans="2:13" ht="16.5" customHeight="1" x14ac:dyDescent="0.4">
      <c r="B51" s="68"/>
      <c r="C51" s="70"/>
      <c r="D51" s="87"/>
      <c r="E51" s="52"/>
      <c r="F51" s="53"/>
      <c r="G51" s="54"/>
      <c r="H51" s="54"/>
      <c r="I51" s="87"/>
      <c r="J51" s="52"/>
      <c r="K51" s="53"/>
      <c r="L51" s="54"/>
      <c r="M51" s="63"/>
    </row>
    <row r="52" spans="2:13" ht="16.5" customHeight="1" x14ac:dyDescent="0.4">
      <c r="B52" s="68"/>
      <c r="C52" s="70"/>
      <c r="D52" s="87"/>
      <c r="E52" s="52"/>
      <c r="F52" s="53"/>
      <c r="G52" s="54"/>
      <c r="H52" s="54"/>
      <c r="I52" s="87"/>
      <c r="J52" s="52"/>
      <c r="K52" s="53"/>
      <c r="L52" s="54"/>
      <c r="M52" s="63"/>
    </row>
    <row r="53" spans="2:13" ht="16.5" customHeight="1" x14ac:dyDescent="0.4">
      <c r="B53" s="75" t="s">
        <v>699</v>
      </c>
      <c r="C53" s="69" t="s">
        <v>623</v>
      </c>
      <c r="D53" s="86" t="s">
        <v>806</v>
      </c>
      <c r="E53" s="47" t="s">
        <v>807</v>
      </c>
      <c r="F53" s="48" t="s">
        <v>768</v>
      </c>
      <c r="G53" s="49" t="s">
        <v>808</v>
      </c>
      <c r="H53" s="49" t="s">
        <v>758</v>
      </c>
      <c r="I53" s="86" t="s">
        <v>809</v>
      </c>
      <c r="J53" s="47" t="s">
        <v>810</v>
      </c>
      <c r="K53" s="48" t="s">
        <v>772</v>
      </c>
      <c r="L53" s="49" t="s">
        <v>808</v>
      </c>
      <c r="M53" s="62" t="s">
        <v>764</v>
      </c>
    </row>
    <row r="54" spans="2:13" ht="16.5" customHeight="1" x14ac:dyDescent="0.4">
      <c r="B54" s="68"/>
      <c r="C54" s="70"/>
      <c r="D54" s="87"/>
      <c r="E54" s="52"/>
      <c r="F54" s="53"/>
      <c r="G54" s="54"/>
      <c r="H54" s="54"/>
      <c r="I54" s="87"/>
      <c r="J54" s="52"/>
      <c r="K54" s="53" t="s">
        <v>773</v>
      </c>
      <c r="L54" s="54"/>
      <c r="M54" s="63" t="s">
        <v>710</v>
      </c>
    </row>
    <row r="55" spans="2:13" ht="16.5" customHeight="1" x14ac:dyDescent="0.4">
      <c r="B55" s="68"/>
      <c r="C55" s="70"/>
      <c r="D55" s="87"/>
      <c r="E55" s="52"/>
      <c r="F55" s="53"/>
      <c r="G55" s="54"/>
      <c r="H55" s="54"/>
      <c r="I55" s="87"/>
      <c r="J55" s="52"/>
      <c r="K55" s="53"/>
      <c r="L55" s="54"/>
      <c r="M55" s="63"/>
    </row>
    <row r="56" spans="2:13" ht="16.5" customHeight="1" x14ac:dyDescent="0.4">
      <c r="B56" s="68"/>
      <c r="C56" s="70"/>
      <c r="D56" s="87"/>
      <c r="E56" s="52"/>
      <c r="F56" s="53"/>
      <c r="G56" s="54"/>
      <c r="H56" s="54"/>
      <c r="I56" s="87"/>
      <c r="J56" s="52"/>
      <c r="K56" s="53"/>
      <c r="L56" s="54"/>
      <c r="M56" s="63"/>
    </row>
    <row r="57" spans="2:13" ht="16.5" customHeight="1" x14ac:dyDescent="0.4">
      <c r="B57" s="68"/>
      <c r="C57" s="70"/>
      <c r="D57" s="87"/>
      <c r="E57" s="52"/>
      <c r="F57" s="53"/>
      <c r="G57" s="54"/>
      <c r="H57" s="54"/>
      <c r="I57" s="87"/>
      <c r="J57" s="52"/>
      <c r="K57" s="53"/>
      <c r="L57" s="54"/>
      <c r="M57" s="63"/>
    </row>
    <row r="58" spans="2:13" ht="16.5" customHeight="1" x14ac:dyDescent="0.4">
      <c r="B58" s="68"/>
      <c r="C58" s="70"/>
      <c r="D58" s="87"/>
      <c r="E58" s="52"/>
      <c r="F58" s="53"/>
      <c r="G58" s="54"/>
      <c r="H58" s="54"/>
      <c r="I58" s="87"/>
      <c r="J58" s="52"/>
      <c r="K58" s="53"/>
      <c r="L58" s="54"/>
      <c r="M58" s="63"/>
    </row>
    <row r="59" spans="2:13" ht="16.5" customHeight="1" x14ac:dyDescent="0.4">
      <c r="B59" s="75" t="s">
        <v>711</v>
      </c>
      <c r="C59" s="69" t="s">
        <v>638</v>
      </c>
      <c r="D59" s="86" t="s">
        <v>811</v>
      </c>
      <c r="E59" s="47" t="s">
        <v>812</v>
      </c>
      <c r="F59" s="48" t="s">
        <v>768</v>
      </c>
      <c r="G59" s="49" t="s">
        <v>813</v>
      </c>
      <c r="H59" s="49" t="s">
        <v>758</v>
      </c>
      <c r="I59" s="86" t="s">
        <v>814</v>
      </c>
      <c r="J59" s="47" t="s">
        <v>815</v>
      </c>
      <c r="K59" s="48" t="s">
        <v>768</v>
      </c>
      <c r="L59" s="49" t="s">
        <v>813</v>
      </c>
      <c r="M59" s="62" t="s">
        <v>764</v>
      </c>
    </row>
    <row r="60" spans="2:13" ht="16.5" customHeight="1" x14ac:dyDescent="0.4">
      <c r="B60" s="68"/>
      <c r="C60" s="70"/>
      <c r="D60" s="87"/>
      <c r="E60" s="52"/>
      <c r="F60" s="53"/>
      <c r="G60" s="54"/>
      <c r="H60" s="54"/>
      <c r="I60" s="87"/>
      <c r="J60" s="52"/>
      <c r="K60" s="53"/>
      <c r="L60" s="54"/>
      <c r="M60" s="63"/>
    </row>
    <row r="61" spans="2:13" ht="16.5" customHeight="1" x14ac:dyDescent="0.4">
      <c r="B61" s="68"/>
      <c r="C61" s="70"/>
      <c r="D61" s="87"/>
      <c r="E61" s="52"/>
      <c r="F61" s="53"/>
      <c r="G61" s="54"/>
      <c r="H61" s="54"/>
      <c r="I61" s="87"/>
      <c r="J61" s="52"/>
      <c r="K61" s="53"/>
      <c r="L61" s="54"/>
      <c r="M61" s="63"/>
    </row>
    <row r="62" spans="2:13" ht="16.5" customHeight="1" x14ac:dyDescent="0.4">
      <c r="B62" s="68"/>
      <c r="C62" s="70"/>
      <c r="D62" s="87"/>
      <c r="E62" s="52"/>
      <c r="F62" s="53"/>
      <c r="G62" s="54"/>
      <c r="H62" s="54"/>
      <c r="I62" s="87"/>
      <c r="J62" s="52"/>
      <c r="K62" s="53"/>
      <c r="L62" s="54"/>
      <c r="M62" s="63"/>
    </row>
    <row r="63" spans="2:13" ht="16.5" customHeight="1" x14ac:dyDescent="0.4">
      <c r="B63" s="68"/>
      <c r="C63" s="70"/>
      <c r="D63" s="87"/>
      <c r="E63" s="52"/>
      <c r="F63" s="53"/>
      <c r="G63" s="54"/>
      <c r="H63" s="54"/>
      <c r="I63" s="87"/>
      <c r="J63" s="52"/>
      <c r="K63" s="53"/>
      <c r="L63" s="54"/>
      <c r="M63" s="63"/>
    </row>
    <row r="64" spans="2:13" ht="16.5" customHeight="1" x14ac:dyDescent="0.4">
      <c r="B64" s="68"/>
      <c r="C64" s="70"/>
      <c r="D64" s="87"/>
      <c r="E64" s="52"/>
      <c r="F64" s="53"/>
      <c r="G64" s="54"/>
      <c r="H64" s="54"/>
      <c r="I64" s="87"/>
      <c r="J64" s="52"/>
      <c r="K64" s="53"/>
      <c r="L64" s="54"/>
      <c r="M64" s="63"/>
    </row>
    <row r="65" spans="2:13" ht="16.5" customHeight="1" x14ac:dyDescent="0.4">
      <c r="B65" s="75" t="s">
        <v>826</v>
      </c>
      <c r="C65" s="69" t="s">
        <v>569</v>
      </c>
      <c r="D65" s="86" t="s">
        <v>816</v>
      </c>
      <c r="E65" s="47" t="s">
        <v>760</v>
      </c>
      <c r="F65" s="48" t="s">
        <v>761</v>
      </c>
      <c r="G65" s="49" t="s">
        <v>817</v>
      </c>
      <c r="H65" s="49" t="s">
        <v>758</v>
      </c>
      <c r="I65" s="86" t="s">
        <v>818</v>
      </c>
      <c r="J65" s="47" t="s">
        <v>819</v>
      </c>
      <c r="K65" s="48" t="s">
        <v>761</v>
      </c>
      <c r="L65" s="49" t="s">
        <v>817</v>
      </c>
      <c r="M65" s="62" t="s">
        <v>764</v>
      </c>
    </row>
    <row r="66" spans="2:13" ht="16.5" customHeight="1" x14ac:dyDescent="0.4">
      <c r="B66" s="68"/>
      <c r="C66" s="70"/>
      <c r="D66" s="87"/>
      <c r="E66" s="52"/>
      <c r="F66" s="53"/>
      <c r="G66" s="54"/>
      <c r="H66" s="54"/>
      <c r="I66" s="87"/>
      <c r="J66" s="52"/>
      <c r="K66" s="53" t="s">
        <v>765</v>
      </c>
      <c r="L66" s="54"/>
      <c r="M66" s="63" t="s">
        <v>710</v>
      </c>
    </row>
    <row r="67" spans="2:13" ht="16.5" customHeight="1" x14ac:dyDescent="0.4">
      <c r="B67" s="68"/>
      <c r="C67" s="70"/>
      <c r="D67" s="87"/>
      <c r="E67" s="52"/>
      <c r="F67" s="53"/>
      <c r="G67" s="54"/>
      <c r="H67" s="54"/>
      <c r="I67" s="87"/>
      <c r="J67" s="52"/>
      <c r="K67" s="53"/>
      <c r="L67" s="54"/>
      <c r="M67" s="63"/>
    </row>
    <row r="68" spans="2:13" ht="16.5" customHeight="1" x14ac:dyDescent="0.4">
      <c r="B68" s="68"/>
      <c r="C68" s="70"/>
      <c r="D68" s="87"/>
      <c r="E68" s="52"/>
      <c r="F68" s="53"/>
      <c r="G68" s="54"/>
      <c r="H68" s="54"/>
      <c r="I68" s="87"/>
      <c r="J68" s="52"/>
      <c r="K68" s="53"/>
      <c r="L68" s="54"/>
      <c r="M68" s="63"/>
    </row>
    <row r="69" spans="2:13" ht="16.5" customHeight="1" x14ac:dyDescent="0.4">
      <c r="B69" s="68"/>
      <c r="C69" s="70"/>
      <c r="D69" s="87"/>
      <c r="E69" s="52"/>
      <c r="F69" s="53"/>
      <c r="G69" s="54"/>
      <c r="H69" s="54"/>
      <c r="I69" s="87"/>
      <c r="J69" s="52"/>
      <c r="K69" s="53"/>
      <c r="L69" s="54"/>
      <c r="M69" s="63"/>
    </row>
    <row r="70" spans="2:13" ht="16.5" customHeight="1" x14ac:dyDescent="0.4">
      <c r="B70" s="68"/>
      <c r="C70" s="70"/>
      <c r="D70" s="87"/>
      <c r="E70" s="52"/>
      <c r="F70" s="53"/>
      <c r="G70" s="54"/>
      <c r="H70" s="54"/>
      <c r="I70" s="87"/>
      <c r="J70" s="52"/>
      <c r="K70" s="53"/>
      <c r="L70" s="54"/>
      <c r="M70" s="63"/>
    </row>
    <row r="71" spans="2:13" ht="16.5" customHeight="1" x14ac:dyDescent="0.4">
      <c r="B71" s="67" t="s">
        <v>742</v>
      </c>
      <c r="C71" s="69" t="s">
        <v>591</v>
      </c>
      <c r="D71" s="86" t="s">
        <v>820</v>
      </c>
      <c r="E71" s="47"/>
      <c r="F71" s="48" t="s">
        <v>757</v>
      </c>
      <c r="G71" s="49" t="s">
        <v>821</v>
      </c>
      <c r="H71" s="49" t="s">
        <v>758</v>
      </c>
      <c r="I71" s="86" t="s">
        <v>822</v>
      </c>
      <c r="J71" s="47" t="s">
        <v>823</v>
      </c>
      <c r="K71" s="48" t="s">
        <v>757</v>
      </c>
      <c r="L71" s="49" t="s">
        <v>821</v>
      </c>
      <c r="M71" s="62" t="s">
        <v>764</v>
      </c>
    </row>
    <row r="72" spans="2:13" ht="16.5" customHeight="1" x14ac:dyDescent="0.4">
      <c r="B72" s="68"/>
      <c r="C72" s="70"/>
      <c r="D72" s="87"/>
      <c r="E72" s="52"/>
      <c r="F72" s="53"/>
      <c r="G72" s="54"/>
      <c r="H72" s="54"/>
      <c r="I72" s="87"/>
      <c r="J72" s="52"/>
      <c r="K72" s="53"/>
      <c r="L72" s="54" t="s">
        <v>824</v>
      </c>
      <c r="M72" s="63"/>
    </row>
    <row r="73" spans="2:13" ht="16.5" customHeight="1" x14ac:dyDescent="0.4">
      <c r="B73" s="68"/>
      <c r="C73" s="70"/>
      <c r="D73" s="87"/>
      <c r="E73" s="52"/>
      <c r="F73" s="53"/>
      <c r="G73" s="54"/>
      <c r="H73" s="54"/>
      <c r="I73" s="87"/>
      <c r="J73" s="52"/>
      <c r="K73" s="53"/>
      <c r="L73" s="54"/>
      <c r="M73" s="63"/>
    </row>
    <row r="74" spans="2:13" ht="16.5" customHeight="1" x14ac:dyDescent="0.4">
      <c r="B74" s="68"/>
      <c r="C74" s="70"/>
      <c r="D74" s="87"/>
      <c r="E74" s="52"/>
      <c r="F74" s="53"/>
      <c r="G74" s="54"/>
      <c r="H74" s="54"/>
      <c r="I74" s="87"/>
      <c r="J74" s="52"/>
      <c r="K74" s="53"/>
      <c r="L74" s="54"/>
      <c r="M74" s="63"/>
    </row>
    <row r="75" spans="2:13" ht="16.5" customHeight="1" x14ac:dyDescent="0.4">
      <c r="B75" s="68"/>
      <c r="C75" s="70"/>
      <c r="D75" s="87"/>
      <c r="E75" s="52"/>
      <c r="F75" s="53"/>
      <c r="G75" s="54"/>
      <c r="H75" s="54"/>
      <c r="I75" s="87"/>
      <c r="J75" s="52"/>
      <c r="K75" s="53"/>
      <c r="L75" s="54"/>
      <c r="M75" s="63"/>
    </row>
    <row r="76" spans="2:13" ht="16.5" customHeight="1" thickBot="1" x14ac:dyDescent="0.45">
      <c r="B76" s="81"/>
      <c r="C76" s="82"/>
      <c r="D76" s="88"/>
      <c r="E76" s="57"/>
      <c r="F76" s="58"/>
      <c r="G76" s="59"/>
      <c r="H76" s="59"/>
      <c r="I76" s="88"/>
      <c r="J76" s="57"/>
      <c r="K76" s="58"/>
      <c r="L76" s="59"/>
      <c r="M76" s="64"/>
    </row>
    <row r="77" spans="2:13" ht="16.5" customHeight="1" x14ac:dyDescent="0.4">
      <c r="B77" s="89" t="s">
        <v>753</v>
      </c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</row>
    <row r="78" spans="2:13" ht="16.5" customHeight="1" x14ac:dyDescent="0.4">
      <c r="B78" s="39" t="s">
        <v>754</v>
      </c>
    </row>
    <row r="79" spans="2:13" ht="18.75" customHeight="1" x14ac:dyDescent="0.4">
      <c r="B79" s="39" t="s">
        <v>825</v>
      </c>
    </row>
  </sheetData>
  <mergeCells count="52">
    <mergeCell ref="B71:B76"/>
    <mergeCell ref="C71:C76"/>
    <mergeCell ref="D71:D76"/>
    <mergeCell ref="I71:I76"/>
    <mergeCell ref="B77:M77"/>
    <mergeCell ref="B65:B70"/>
    <mergeCell ref="C65:C70"/>
    <mergeCell ref="D65:D70"/>
    <mergeCell ref="I65:I70"/>
    <mergeCell ref="B53:B58"/>
    <mergeCell ref="C53:C58"/>
    <mergeCell ref="D53:D58"/>
    <mergeCell ref="I53:I58"/>
    <mergeCell ref="B59:B64"/>
    <mergeCell ref="C59:C64"/>
    <mergeCell ref="D59:D64"/>
    <mergeCell ref="I59:I64"/>
    <mergeCell ref="B41:B46"/>
    <mergeCell ref="C41:C46"/>
    <mergeCell ref="D41:D46"/>
    <mergeCell ref="I41:I46"/>
    <mergeCell ref="B47:B52"/>
    <mergeCell ref="C47:C52"/>
    <mergeCell ref="D47:D52"/>
    <mergeCell ref="I47:I52"/>
    <mergeCell ref="B35:B40"/>
    <mergeCell ref="C35:C40"/>
    <mergeCell ref="D35:D40"/>
    <mergeCell ref="I35:I40"/>
    <mergeCell ref="B23:B28"/>
    <mergeCell ref="C23:C28"/>
    <mergeCell ref="D23:D28"/>
    <mergeCell ref="I23:I28"/>
    <mergeCell ref="B29:B34"/>
    <mergeCell ref="C29:C34"/>
    <mergeCell ref="D29:D34"/>
    <mergeCell ref="I29:I34"/>
    <mergeCell ref="B11:B16"/>
    <mergeCell ref="C11:C16"/>
    <mergeCell ref="D11:D16"/>
    <mergeCell ref="I11:I16"/>
    <mergeCell ref="B17:B22"/>
    <mergeCell ref="C17:C22"/>
    <mergeCell ref="D17:D22"/>
    <mergeCell ref="I17:I22"/>
    <mergeCell ref="D2:H2"/>
    <mergeCell ref="I2:M2"/>
    <mergeCell ref="B3:C3"/>
    <mergeCell ref="B5:B10"/>
    <mergeCell ref="C5:C10"/>
    <mergeCell ref="D5:D10"/>
    <mergeCell ref="I5:I10"/>
  </mergeCells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35DAD-50A7-4F90-ABEA-388E52896715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415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416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417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418</v>
      </c>
    </row>
    <row r="10" spans="2:8" ht="21.6" customHeight="1" x14ac:dyDescent="0.4">
      <c r="B10" s="91"/>
      <c r="C10" s="18" t="s">
        <v>419</v>
      </c>
      <c r="D10" s="19">
        <f t="shared" si="0"/>
        <v>0</v>
      </c>
      <c r="E10" s="20">
        <v>15</v>
      </c>
      <c r="F10" s="19">
        <f t="shared" si="1"/>
        <v>12</v>
      </c>
      <c r="G10" s="21" t="s">
        <v>7</v>
      </c>
      <c r="H10" s="22" t="s">
        <v>420</v>
      </c>
    </row>
    <row r="11" spans="2:8" ht="21.6" customHeight="1" x14ac:dyDescent="0.4">
      <c r="B11" s="91"/>
      <c r="C11" s="18" t="s">
        <v>53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7</v>
      </c>
      <c r="H11" s="22" t="s">
        <v>421</v>
      </c>
    </row>
    <row r="12" spans="2:8" ht="21.6" customHeight="1" x14ac:dyDescent="0.4">
      <c r="B12" s="91"/>
      <c r="C12" s="18" t="s">
        <v>131</v>
      </c>
      <c r="D12" s="19">
        <f t="shared" si="0"/>
        <v>0</v>
      </c>
      <c r="E12" s="20">
        <v>0.6</v>
      </c>
      <c r="F12" s="19">
        <f t="shared" si="1"/>
        <v>0.48</v>
      </c>
      <c r="G12" s="21" t="s">
        <v>7</v>
      </c>
      <c r="H12" s="22" t="s">
        <v>422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7</v>
      </c>
      <c r="H13" s="22" t="s">
        <v>423</v>
      </c>
    </row>
    <row r="14" spans="2:8" ht="21.6" customHeight="1" x14ac:dyDescent="0.4">
      <c r="B14" s="91"/>
      <c r="C14" s="18" t="s">
        <v>424</v>
      </c>
      <c r="D14" s="19">
        <f t="shared" si="0"/>
        <v>0</v>
      </c>
      <c r="E14" s="20">
        <v>2</v>
      </c>
      <c r="F14" s="19">
        <f t="shared" si="1"/>
        <v>1.6</v>
      </c>
      <c r="G14" s="23" t="s">
        <v>425</v>
      </c>
      <c r="H14" s="22" t="s">
        <v>426</v>
      </c>
    </row>
    <row r="15" spans="2:8" ht="21.6" customHeight="1" thickBot="1" x14ac:dyDescent="0.45">
      <c r="B15" s="92"/>
      <c r="C15" s="24" t="s">
        <v>53</v>
      </c>
      <c r="D15" s="25">
        <f t="shared" si="0"/>
        <v>0</v>
      </c>
      <c r="E15" s="26">
        <v>2</v>
      </c>
      <c r="F15" s="25">
        <f t="shared" si="1"/>
        <v>1.6</v>
      </c>
      <c r="G15" s="38" t="s">
        <v>425</v>
      </c>
      <c r="H15" s="28"/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A3FFC-1BE5-4F04-8A60-A5F9E7269989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427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428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429</v>
      </c>
    </row>
    <row r="9" spans="2:8" ht="21.6" customHeight="1" x14ac:dyDescent="0.4">
      <c r="B9" s="91"/>
      <c r="C9" s="18" t="s">
        <v>430</v>
      </c>
      <c r="D9" s="19">
        <f t="shared" si="0"/>
        <v>0</v>
      </c>
      <c r="E9" s="20">
        <v>25</v>
      </c>
      <c r="F9" s="19">
        <f t="shared" si="1"/>
        <v>20</v>
      </c>
      <c r="G9" s="23" t="s">
        <v>431</v>
      </c>
      <c r="H9" s="22" t="s">
        <v>432</v>
      </c>
    </row>
    <row r="10" spans="2:8" ht="21.6" customHeight="1" x14ac:dyDescent="0.4">
      <c r="B10" s="91"/>
      <c r="C10" s="18" t="s">
        <v>384</v>
      </c>
      <c r="D10" s="19">
        <f t="shared" si="0"/>
        <v>0</v>
      </c>
      <c r="E10" s="20">
        <v>15</v>
      </c>
      <c r="F10" s="19">
        <f t="shared" si="1"/>
        <v>12</v>
      </c>
      <c r="G10" s="21" t="s">
        <v>7</v>
      </c>
      <c r="H10" s="22" t="s">
        <v>195</v>
      </c>
    </row>
    <row r="11" spans="2:8" ht="21.6" customHeight="1" x14ac:dyDescent="0.4">
      <c r="B11" s="91"/>
      <c r="C11" s="18" t="s">
        <v>12</v>
      </c>
      <c r="D11" s="19">
        <f t="shared" si="0"/>
        <v>0</v>
      </c>
      <c r="E11" s="20">
        <v>8</v>
      </c>
      <c r="F11" s="19">
        <f t="shared" si="1"/>
        <v>6.4</v>
      </c>
      <c r="G11" s="21" t="s">
        <v>7</v>
      </c>
      <c r="H11" s="22" t="s">
        <v>433</v>
      </c>
    </row>
    <row r="12" spans="2:8" ht="21.6" customHeight="1" x14ac:dyDescent="0.4">
      <c r="B12" s="91"/>
      <c r="C12" s="18" t="s">
        <v>14</v>
      </c>
      <c r="D12" s="19">
        <f t="shared" si="0"/>
        <v>0</v>
      </c>
      <c r="E12" s="20">
        <v>8</v>
      </c>
      <c r="F12" s="19">
        <f t="shared" si="1"/>
        <v>6.4</v>
      </c>
      <c r="G12" s="21" t="s">
        <v>7</v>
      </c>
      <c r="H12" s="22" t="s">
        <v>434</v>
      </c>
    </row>
    <row r="13" spans="2:8" ht="21.6" customHeight="1" x14ac:dyDescent="0.4">
      <c r="B13" s="91"/>
      <c r="C13" s="18" t="s">
        <v>435</v>
      </c>
      <c r="D13" s="19">
        <f t="shared" si="0"/>
        <v>0</v>
      </c>
      <c r="E13" s="20">
        <v>7</v>
      </c>
      <c r="F13" s="19">
        <f t="shared" si="1"/>
        <v>5.6000000000000005</v>
      </c>
      <c r="G13" s="21" t="s">
        <v>7</v>
      </c>
      <c r="H13" s="22" t="s">
        <v>436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7</v>
      </c>
      <c r="H14" s="22" t="s">
        <v>437</v>
      </c>
    </row>
    <row r="15" spans="2:8" ht="21.6" customHeight="1" x14ac:dyDescent="0.4">
      <c r="B15" s="91"/>
      <c r="C15" s="18" t="s">
        <v>212</v>
      </c>
      <c r="D15" s="19">
        <f t="shared" si="0"/>
        <v>0</v>
      </c>
      <c r="E15" s="20">
        <v>10</v>
      </c>
      <c r="F15" s="19">
        <f t="shared" si="1"/>
        <v>8</v>
      </c>
      <c r="G15" s="21" t="s">
        <v>7</v>
      </c>
      <c r="H15" s="22" t="s">
        <v>438</v>
      </c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0.8</v>
      </c>
      <c r="F16" s="19">
        <f t="shared" si="1"/>
        <v>0.64000000000000012</v>
      </c>
      <c r="G16" s="21" t="s">
        <v>7</v>
      </c>
      <c r="H16" s="22"/>
    </row>
    <row r="17" spans="2:8" ht="21.6" customHeight="1" x14ac:dyDescent="0.4">
      <c r="B17" s="91"/>
      <c r="C17" s="18" t="s">
        <v>53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7</v>
      </c>
      <c r="H17" s="22"/>
    </row>
    <row r="18" spans="2:8" ht="21.6" customHeight="1" x14ac:dyDescent="0.4">
      <c r="B18" s="91"/>
      <c r="C18" s="18" t="s">
        <v>184</v>
      </c>
      <c r="D18" s="19">
        <f t="shared" si="0"/>
        <v>0</v>
      </c>
      <c r="E18" s="20">
        <v>0.5</v>
      </c>
      <c r="F18" s="19">
        <f t="shared" si="1"/>
        <v>0.4</v>
      </c>
      <c r="G18" s="21" t="s">
        <v>7</v>
      </c>
      <c r="H18" s="22"/>
    </row>
    <row r="19" spans="2:8" ht="21.6" customHeight="1" x14ac:dyDescent="0.4">
      <c r="B19" s="91"/>
      <c r="C19" s="18" t="s">
        <v>25</v>
      </c>
      <c r="D19" s="19">
        <f t="shared" si="0"/>
        <v>0</v>
      </c>
      <c r="E19" s="20">
        <v>0.15</v>
      </c>
      <c r="F19" s="19">
        <f t="shared" si="1"/>
        <v>0.12</v>
      </c>
      <c r="G19" s="21" t="s">
        <v>7</v>
      </c>
      <c r="H19" s="22"/>
    </row>
    <row r="20" spans="2:8" ht="21.6" customHeight="1" x14ac:dyDescent="0.4">
      <c r="B20" s="91"/>
      <c r="C20" s="13" t="s">
        <v>439</v>
      </c>
      <c r="D20" s="14">
        <f t="shared" si="0"/>
        <v>0</v>
      </c>
      <c r="E20" s="15"/>
      <c r="F20" s="14">
        <f t="shared" si="1"/>
        <v>0</v>
      </c>
      <c r="G20" s="16" t="s">
        <v>7</v>
      </c>
      <c r="H20" s="17" t="s">
        <v>440</v>
      </c>
    </row>
    <row r="21" spans="2:8" ht="21.6" customHeight="1" x14ac:dyDescent="0.4">
      <c r="B21" s="91"/>
      <c r="C21" s="18" t="s">
        <v>342</v>
      </c>
      <c r="D21" s="19">
        <f t="shared" si="0"/>
        <v>0</v>
      </c>
      <c r="E21" s="20">
        <v>2.5</v>
      </c>
      <c r="F21" s="19">
        <f t="shared" si="1"/>
        <v>2</v>
      </c>
      <c r="G21" s="21" t="s">
        <v>7</v>
      </c>
      <c r="H21" s="22" t="s">
        <v>441</v>
      </c>
    </row>
    <row r="22" spans="2:8" ht="21.6" customHeight="1" x14ac:dyDescent="0.4">
      <c r="B22" s="91"/>
      <c r="C22" s="18" t="s">
        <v>251</v>
      </c>
      <c r="D22" s="19">
        <f t="shared" si="0"/>
        <v>0</v>
      </c>
      <c r="E22" s="20">
        <v>15</v>
      </c>
      <c r="F22" s="19">
        <f t="shared" si="1"/>
        <v>12</v>
      </c>
      <c r="G22" s="21" t="s">
        <v>7</v>
      </c>
      <c r="H22" s="22" t="s">
        <v>442</v>
      </c>
    </row>
    <row r="23" spans="2:8" ht="21.6" customHeight="1" x14ac:dyDescent="0.4">
      <c r="B23" s="91"/>
      <c r="C23" s="18" t="s">
        <v>18</v>
      </c>
      <c r="D23" s="19">
        <f t="shared" si="0"/>
        <v>0</v>
      </c>
      <c r="E23" s="20">
        <v>8</v>
      </c>
      <c r="F23" s="19">
        <f t="shared" si="1"/>
        <v>6.4</v>
      </c>
      <c r="G23" s="21" t="s">
        <v>7</v>
      </c>
      <c r="H23" s="22" t="s">
        <v>253</v>
      </c>
    </row>
    <row r="24" spans="2:8" ht="21.6" customHeight="1" x14ac:dyDescent="0.4">
      <c r="B24" s="91"/>
      <c r="C24" s="18" t="s">
        <v>96</v>
      </c>
      <c r="D24" s="19">
        <f t="shared" si="0"/>
        <v>0</v>
      </c>
      <c r="E24" s="20">
        <v>0.4</v>
      </c>
      <c r="F24" s="19">
        <f t="shared" si="1"/>
        <v>0.32000000000000006</v>
      </c>
      <c r="G24" s="21" t="s">
        <v>7</v>
      </c>
      <c r="H24" s="22" t="s">
        <v>443</v>
      </c>
    </row>
    <row r="25" spans="2:8" ht="21.6" customHeight="1" x14ac:dyDescent="0.4">
      <c r="B25" s="91"/>
      <c r="C25" s="18" t="s">
        <v>166</v>
      </c>
      <c r="D25" s="19">
        <f t="shared" si="0"/>
        <v>0</v>
      </c>
      <c r="E25" s="20">
        <v>5</v>
      </c>
      <c r="F25" s="19">
        <f t="shared" si="1"/>
        <v>4</v>
      </c>
      <c r="G25" s="21" t="s">
        <v>7</v>
      </c>
      <c r="H25" s="22" t="s">
        <v>444</v>
      </c>
    </row>
    <row r="26" spans="2:8" ht="21.6" customHeight="1" x14ac:dyDescent="0.4">
      <c r="B26" s="91"/>
      <c r="C26" s="13" t="s">
        <v>445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17" t="s">
        <v>446</v>
      </c>
    </row>
    <row r="27" spans="2:8" ht="21.6" customHeight="1" x14ac:dyDescent="0.4">
      <c r="B27" s="91"/>
      <c r="C27" s="18" t="s">
        <v>88</v>
      </c>
      <c r="D27" s="19">
        <f t="shared" si="0"/>
        <v>0</v>
      </c>
      <c r="E27" s="20">
        <v>20</v>
      </c>
      <c r="F27" s="19">
        <f t="shared" si="1"/>
        <v>16</v>
      </c>
      <c r="G27" s="21" t="s">
        <v>7</v>
      </c>
      <c r="H27" s="22" t="s">
        <v>447</v>
      </c>
    </row>
    <row r="28" spans="2:8" ht="21.6" customHeight="1" x14ac:dyDescent="0.4">
      <c r="B28" s="91"/>
      <c r="C28" s="18" t="s">
        <v>107</v>
      </c>
      <c r="D28" s="19">
        <f t="shared" si="0"/>
        <v>0</v>
      </c>
      <c r="E28" s="20">
        <v>10</v>
      </c>
      <c r="F28" s="19">
        <f t="shared" si="1"/>
        <v>8</v>
      </c>
      <c r="G28" s="21" t="s">
        <v>7</v>
      </c>
      <c r="H28" s="22" t="s">
        <v>448</v>
      </c>
    </row>
    <row r="29" spans="2:8" ht="21.6" customHeight="1" x14ac:dyDescent="0.4">
      <c r="B29" s="91"/>
      <c r="C29" s="18" t="s">
        <v>212</v>
      </c>
      <c r="D29" s="19">
        <f t="shared" si="0"/>
        <v>0</v>
      </c>
      <c r="E29" s="20">
        <v>100</v>
      </c>
      <c r="F29" s="19">
        <f t="shared" si="1"/>
        <v>80</v>
      </c>
      <c r="G29" s="21" t="s">
        <v>7</v>
      </c>
      <c r="H29" s="22" t="s">
        <v>449</v>
      </c>
    </row>
    <row r="30" spans="2:8" ht="21.6" customHeight="1" x14ac:dyDescent="0.4">
      <c r="B30" s="91"/>
      <c r="C30" s="18" t="s">
        <v>98</v>
      </c>
      <c r="D30" s="19">
        <f t="shared" si="0"/>
        <v>0</v>
      </c>
      <c r="E30" s="20">
        <v>3</v>
      </c>
      <c r="F30" s="19">
        <f t="shared" si="1"/>
        <v>2.4000000000000004</v>
      </c>
      <c r="G30" s="21" t="s">
        <v>7</v>
      </c>
      <c r="H30" s="22" t="s">
        <v>450</v>
      </c>
    </row>
    <row r="31" spans="2:8" ht="21.6" customHeight="1" x14ac:dyDescent="0.4">
      <c r="B31" s="91"/>
      <c r="C31" s="18"/>
      <c r="D31" s="19">
        <f t="shared" si="0"/>
        <v>0</v>
      </c>
      <c r="E31" s="20"/>
      <c r="F31" s="19">
        <f t="shared" si="1"/>
        <v>0</v>
      </c>
      <c r="G31" s="21" t="s">
        <v>7</v>
      </c>
      <c r="H31" s="22" t="s">
        <v>451</v>
      </c>
    </row>
    <row r="32" spans="2:8" ht="21.6" customHeight="1" x14ac:dyDescent="0.4">
      <c r="B32" s="91"/>
      <c r="C32" s="13" t="s">
        <v>64</v>
      </c>
      <c r="D32" s="14">
        <f t="shared" si="0"/>
        <v>0</v>
      </c>
      <c r="E32" s="15"/>
      <c r="F32" s="14">
        <f t="shared" si="1"/>
        <v>0</v>
      </c>
      <c r="G32" s="16" t="s">
        <v>7</v>
      </c>
      <c r="H32" s="17" t="s">
        <v>65</v>
      </c>
    </row>
    <row r="33" spans="2:8" ht="21.6" customHeight="1" thickBot="1" x14ac:dyDescent="0.45">
      <c r="B33" s="92"/>
      <c r="C33" s="24" t="s">
        <v>66</v>
      </c>
      <c r="D33" s="25">
        <f t="shared" si="0"/>
        <v>0</v>
      </c>
      <c r="E33" s="26">
        <v>20</v>
      </c>
      <c r="F33" s="25">
        <f t="shared" si="1"/>
        <v>16</v>
      </c>
      <c r="G33" s="27" t="s">
        <v>7</v>
      </c>
      <c r="H33" s="28" t="s">
        <v>67</v>
      </c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332B-7176-40CA-8009-469232A9B4AF}">
  <sheetPr>
    <pageSetUpPr fitToPage="1"/>
  </sheetPr>
  <dimension ref="B1:H18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452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7" si="0">$F$2*E5</f>
        <v>0</v>
      </c>
      <c r="E5" s="10"/>
      <c r="F5" s="9">
        <f t="shared" ref="F5:F17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453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454</v>
      </c>
    </row>
    <row r="9" spans="2:8" ht="21.6" customHeight="1" x14ac:dyDescent="0.4">
      <c r="B9" s="91"/>
      <c r="C9" s="18" t="s">
        <v>149</v>
      </c>
      <c r="D9" s="19">
        <f t="shared" si="0"/>
        <v>0</v>
      </c>
      <c r="E9" s="20">
        <v>5</v>
      </c>
      <c r="F9" s="19">
        <f t="shared" si="1"/>
        <v>4</v>
      </c>
      <c r="G9" s="21" t="s">
        <v>7</v>
      </c>
      <c r="H9" s="22" t="s">
        <v>455</v>
      </c>
    </row>
    <row r="10" spans="2:8" ht="21.6" customHeight="1" x14ac:dyDescent="0.4">
      <c r="B10" s="91"/>
      <c r="C10" s="18" t="s">
        <v>20</v>
      </c>
      <c r="D10" s="19">
        <f t="shared" si="0"/>
        <v>0</v>
      </c>
      <c r="E10" s="20">
        <v>0.5</v>
      </c>
      <c r="F10" s="19">
        <f t="shared" si="1"/>
        <v>0.4</v>
      </c>
      <c r="G10" s="21" t="s">
        <v>7</v>
      </c>
      <c r="H10" s="22" t="s">
        <v>290</v>
      </c>
    </row>
    <row r="11" spans="2:8" ht="21.6" customHeight="1" x14ac:dyDescent="0.4">
      <c r="B11" s="91"/>
      <c r="C11" s="18" t="s">
        <v>45</v>
      </c>
      <c r="D11" s="19">
        <f t="shared" si="0"/>
        <v>0</v>
      </c>
      <c r="E11" s="20">
        <v>25</v>
      </c>
      <c r="F11" s="19">
        <f t="shared" si="1"/>
        <v>20</v>
      </c>
      <c r="G11" s="21" t="s">
        <v>7</v>
      </c>
      <c r="H11" s="22" t="s">
        <v>456</v>
      </c>
    </row>
    <row r="12" spans="2:8" ht="21.6" customHeight="1" x14ac:dyDescent="0.4">
      <c r="B12" s="91"/>
      <c r="C12" s="18" t="s">
        <v>32</v>
      </c>
      <c r="D12" s="19">
        <f t="shared" si="0"/>
        <v>0</v>
      </c>
      <c r="E12" s="20">
        <v>20</v>
      </c>
      <c r="F12" s="19">
        <f t="shared" si="1"/>
        <v>16</v>
      </c>
      <c r="G12" s="23" t="s">
        <v>33</v>
      </c>
      <c r="H12" s="22" t="s">
        <v>457</v>
      </c>
    </row>
    <row r="13" spans="2:8" ht="21.6" customHeight="1" x14ac:dyDescent="0.4">
      <c r="B13" s="91"/>
      <c r="C13" s="18" t="s">
        <v>212</v>
      </c>
      <c r="D13" s="19">
        <f t="shared" si="0"/>
        <v>0</v>
      </c>
      <c r="E13" s="20">
        <v>22</v>
      </c>
      <c r="F13" s="19">
        <f t="shared" si="1"/>
        <v>17.600000000000001</v>
      </c>
      <c r="G13" s="21" t="s">
        <v>7</v>
      </c>
      <c r="H13" s="22" t="s">
        <v>458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2</v>
      </c>
      <c r="F14" s="19">
        <f t="shared" si="1"/>
        <v>1.6</v>
      </c>
      <c r="G14" s="21" t="s">
        <v>7</v>
      </c>
      <c r="H14" s="22" t="s">
        <v>459</v>
      </c>
    </row>
    <row r="15" spans="2:8" ht="21.6" customHeight="1" x14ac:dyDescent="0.4">
      <c r="B15" s="91"/>
      <c r="C15" s="18" t="s">
        <v>239</v>
      </c>
      <c r="D15" s="19">
        <f t="shared" si="0"/>
        <v>0</v>
      </c>
      <c r="E15" s="20">
        <v>3</v>
      </c>
      <c r="F15" s="19">
        <f t="shared" si="1"/>
        <v>2.4000000000000004</v>
      </c>
      <c r="G15" s="21" t="s">
        <v>7</v>
      </c>
      <c r="H15" s="22" t="s">
        <v>460</v>
      </c>
    </row>
    <row r="16" spans="2:8" ht="21.6" customHeight="1" x14ac:dyDescent="0.4">
      <c r="B16" s="91"/>
      <c r="C16" s="18" t="s">
        <v>205</v>
      </c>
      <c r="D16" s="19">
        <f t="shared" si="0"/>
        <v>0</v>
      </c>
      <c r="E16" s="20">
        <v>0.3</v>
      </c>
      <c r="F16" s="19">
        <f t="shared" si="1"/>
        <v>0.24</v>
      </c>
      <c r="G16" s="21" t="s">
        <v>7</v>
      </c>
      <c r="H16" s="22" t="s">
        <v>461</v>
      </c>
    </row>
    <row r="17" spans="2:8" ht="21.6" customHeight="1" thickBot="1" x14ac:dyDescent="0.45">
      <c r="B17" s="92"/>
      <c r="C17" s="24" t="s">
        <v>462</v>
      </c>
      <c r="D17" s="25">
        <f t="shared" si="0"/>
        <v>0</v>
      </c>
      <c r="E17" s="26">
        <v>0.05</v>
      </c>
      <c r="F17" s="25">
        <f t="shared" si="1"/>
        <v>4.0000000000000008E-2</v>
      </c>
      <c r="G17" s="27" t="s">
        <v>7</v>
      </c>
      <c r="H17" s="28" t="s">
        <v>463</v>
      </c>
    </row>
    <row r="18" spans="2:8" x14ac:dyDescent="0.4">
      <c r="B18" s="29"/>
      <c r="C18" s="29"/>
      <c r="D18" s="29"/>
      <c r="E18" s="29"/>
      <c r="F18" s="29"/>
      <c r="G18" s="29"/>
      <c r="H18" s="29"/>
    </row>
  </sheetData>
  <mergeCells count="1">
    <mergeCell ref="B5:B1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C899C-3304-4562-A198-D1B36A2C46F3}">
  <sheetPr>
    <pageSetUpPr fitToPage="1"/>
  </sheetPr>
  <dimension ref="B1:H33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464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2" si="0">$F$2*E5</f>
        <v>0</v>
      </c>
      <c r="E5" s="10"/>
      <c r="F5" s="9">
        <f t="shared" ref="F5:F32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465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466</v>
      </c>
    </row>
    <row r="9" spans="2:8" ht="21.6" customHeight="1" x14ac:dyDescent="0.4">
      <c r="B9" s="91"/>
      <c r="C9" s="18" t="s">
        <v>467</v>
      </c>
      <c r="D9" s="19">
        <f t="shared" si="0"/>
        <v>0</v>
      </c>
      <c r="E9" s="20">
        <v>33</v>
      </c>
      <c r="F9" s="19">
        <f t="shared" si="1"/>
        <v>26.400000000000002</v>
      </c>
      <c r="G9" s="21" t="s">
        <v>7</v>
      </c>
      <c r="H9" s="22" t="s">
        <v>468</v>
      </c>
    </row>
    <row r="10" spans="2:8" ht="21.6" customHeight="1" x14ac:dyDescent="0.4">
      <c r="B10" s="91"/>
      <c r="C10" s="18" t="s">
        <v>57</v>
      </c>
      <c r="D10" s="19">
        <f t="shared" si="0"/>
        <v>0</v>
      </c>
      <c r="E10" s="20">
        <v>40</v>
      </c>
      <c r="F10" s="19">
        <f t="shared" si="1"/>
        <v>32</v>
      </c>
      <c r="G10" s="21" t="s">
        <v>7</v>
      </c>
      <c r="H10" s="22" t="s">
        <v>469</v>
      </c>
    </row>
    <row r="11" spans="2:8" ht="21.6" customHeight="1" x14ac:dyDescent="0.4">
      <c r="B11" s="91"/>
      <c r="C11" s="18" t="s">
        <v>14</v>
      </c>
      <c r="D11" s="19">
        <f t="shared" si="0"/>
        <v>0</v>
      </c>
      <c r="E11" s="20">
        <v>9</v>
      </c>
      <c r="F11" s="19">
        <f t="shared" si="1"/>
        <v>7.2</v>
      </c>
      <c r="G11" s="21" t="s">
        <v>7</v>
      </c>
      <c r="H11" s="22" t="s">
        <v>470</v>
      </c>
    </row>
    <row r="12" spans="2:8" ht="21.6" customHeight="1" x14ac:dyDescent="0.4">
      <c r="B12" s="91"/>
      <c r="C12" s="18" t="s">
        <v>12</v>
      </c>
      <c r="D12" s="19">
        <f t="shared" si="0"/>
        <v>0</v>
      </c>
      <c r="E12" s="20">
        <v>9</v>
      </c>
      <c r="F12" s="19">
        <f t="shared" si="1"/>
        <v>7.2</v>
      </c>
      <c r="G12" s="21" t="s">
        <v>7</v>
      </c>
      <c r="H12" s="22" t="s">
        <v>471</v>
      </c>
    </row>
    <row r="13" spans="2:8" ht="21.6" customHeight="1" x14ac:dyDescent="0.4">
      <c r="B13" s="91"/>
      <c r="C13" s="18" t="s">
        <v>16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7</v>
      </c>
      <c r="H13" s="22" t="s">
        <v>472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1.8</v>
      </c>
      <c r="F14" s="19">
        <f t="shared" si="1"/>
        <v>1.4400000000000002</v>
      </c>
      <c r="G14" s="21" t="s">
        <v>7</v>
      </c>
      <c r="H14" s="22" t="s">
        <v>473</v>
      </c>
    </row>
    <row r="15" spans="2:8" ht="21.6" customHeight="1" x14ac:dyDescent="0.4">
      <c r="B15" s="91"/>
      <c r="C15" s="18" t="s">
        <v>212</v>
      </c>
      <c r="D15" s="19">
        <f t="shared" si="0"/>
        <v>0</v>
      </c>
      <c r="E15" s="20">
        <v>41</v>
      </c>
      <c r="F15" s="19">
        <f t="shared" si="1"/>
        <v>32.800000000000004</v>
      </c>
      <c r="G15" s="21" t="s">
        <v>7</v>
      </c>
      <c r="H15" s="22" t="s">
        <v>474</v>
      </c>
    </row>
    <row r="16" spans="2:8" ht="21.6" customHeight="1" x14ac:dyDescent="0.4">
      <c r="B16" s="91"/>
      <c r="C16" s="18" t="s">
        <v>53</v>
      </c>
      <c r="D16" s="19">
        <f t="shared" si="0"/>
        <v>0</v>
      </c>
      <c r="E16" s="20">
        <v>1.6</v>
      </c>
      <c r="F16" s="19">
        <f t="shared" si="1"/>
        <v>1.2800000000000002</v>
      </c>
      <c r="G16" s="21" t="s">
        <v>7</v>
      </c>
      <c r="H16" s="22" t="s">
        <v>475</v>
      </c>
    </row>
    <row r="17" spans="2:8" ht="21.6" customHeight="1" x14ac:dyDescent="0.4">
      <c r="B17" s="91"/>
      <c r="C17" s="18" t="s">
        <v>96</v>
      </c>
      <c r="D17" s="19">
        <f t="shared" si="0"/>
        <v>0</v>
      </c>
      <c r="E17" s="20">
        <v>2.2999999999999998</v>
      </c>
      <c r="F17" s="19">
        <f t="shared" si="1"/>
        <v>1.8399999999999999</v>
      </c>
      <c r="G17" s="21" t="s">
        <v>7</v>
      </c>
      <c r="H17" s="22"/>
    </row>
    <row r="18" spans="2:8" ht="21.6" customHeight="1" x14ac:dyDescent="0.4">
      <c r="B18" s="91"/>
      <c r="C18" s="13" t="s">
        <v>476</v>
      </c>
      <c r="D18" s="14">
        <f t="shared" si="0"/>
        <v>0</v>
      </c>
      <c r="E18" s="15"/>
      <c r="F18" s="14">
        <f t="shared" si="1"/>
        <v>0</v>
      </c>
      <c r="G18" s="16" t="s">
        <v>7</v>
      </c>
      <c r="H18" s="17" t="s">
        <v>477</v>
      </c>
    </row>
    <row r="19" spans="2:8" ht="21.6" customHeight="1" x14ac:dyDescent="0.4">
      <c r="B19" s="91"/>
      <c r="C19" s="18" t="s">
        <v>45</v>
      </c>
      <c r="D19" s="19">
        <f t="shared" si="0"/>
        <v>0</v>
      </c>
      <c r="E19" s="20">
        <v>25</v>
      </c>
      <c r="F19" s="19">
        <f t="shared" si="1"/>
        <v>20</v>
      </c>
      <c r="G19" s="21" t="s">
        <v>7</v>
      </c>
      <c r="H19" s="22" t="s">
        <v>478</v>
      </c>
    </row>
    <row r="20" spans="2:8" ht="21.6" customHeight="1" x14ac:dyDescent="0.4">
      <c r="B20" s="91"/>
      <c r="C20" s="18" t="s">
        <v>479</v>
      </c>
      <c r="D20" s="19">
        <f t="shared" si="0"/>
        <v>0</v>
      </c>
      <c r="E20" s="20">
        <v>10</v>
      </c>
      <c r="F20" s="19">
        <f t="shared" si="1"/>
        <v>8</v>
      </c>
      <c r="G20" s="21" t="s">
        <v>7</v>
      </c>
      <c r="H20" s="22" t="s">
        <v>111</v>
      </c>
    </row>
    <row r="21" spans="2:8" ht="21.6" customHeight="1" x14ac:dyDescent="0.4">
      <c r="B21" s="91"/>
      <c r="C21" s="18" t="s">
        <v>48</v>
      </c>
      <c r="D21" s="19">
        <f t="shared" si="0"/>
        <v>0</v>
      </c>
      <c r="E21" s="20">
        <v>5</v>
      </c>
      <c r="F21" s="19">
        <f t="shared" si="1"/>
        <v>4</v>
      </c>
      <c r="G21" s="21" t="s">
        <v>7</v>
      </c>
      <c r="H21" s="22" t="s">
        <v>480</v>
      </c>
    </row>
    <row r="22" spans="2:8" ht="21.6" customHeight="1" x14ac:dyDescent="0.4">
      <c r="B22" s="91"/>
      <c r="C22" s="18" t="s">
        <v>20</v>
      </c>
      <c r="D22" s="19">
        <f t="shared" si="0"/>
        <v>0</v>
      </c>
      <c r="E22" s="20">
        <v>1.7</v>
      </c>
      <c r="F22" s="19">
        <f t="shared" si="1"/>
        <v>1.36</v>
      </c>
      <c r="G22" s="21" t="s">
        <v>7</v>
      </c>
      <c r="H22" s="22" t="s">
        <v>481</v>
      </c>
    </row>
    <row r="23" spans="2:8" ht="21.6" customHeight="1" x14ac:dyDescent="0.4">
      <c r="B23" s="91"/>
      <c r="C23" s="18" t="s">
        <v>51</v>
      </c>
      <c r="D23" s="19">
        <f t="shared" si="0"/>
        <v>0</v>
      </c>
      <c r="E23" s="20">
        <v>1.7</v>
      </c>
      <c r="F23" s="19">
        <f t="shared" si="1"/>
        <v>1.36</v>
      </c>
      <c r="G23" s="21" t="s">
        <v>7</v>
      </c>
      <c r="H23" s="22" t="s">
        <v>49</v>
      </c>
    </row>
    <row r="24" spans="2:8" ht="21.6" customHeight="1" x14ac:dyDescent="0.4">
      <c r="B24" s="91"/>
      <c r="C24" s="18" t="s">
        <v>25</v>
      </c>
      <c r="D24" s="19">
        <f t="shared" si="0"/>
        <v>0</v>
      </c>
      <c r="E24" s="20">
        <v>0.25</v>
      </c>
      <c r="F24" s="19">
        <f t="shared" si="1"/>
        <v>0.2</v>
      </c>
      <c r="G24" s="21" t="s">
        <v>7</v>
      </c>
      <c r="H24" s="22" t="s">
        <v>482</v>
      </c>
    </row>
    <row r="25" spans="2:8" ht="21.6" customHeight="1" x14ac:dyDescent="0.4">
      <c r="B25" s="91"/>
      <c r="C25" s="18"/>
      <c r="D25" s="19">
        <f t="shared" si="0"/>
        <v>0</v>
      </c>
      <c r="E25" s="20"/>
      <c r="F25" s="19">
        <f t="shared" si="1"/>
        <v>0</v>
      </c>
      <c r="G25" s="21" t="s">
        <v>7</v>
      </c>
      <c r="H25" s="22" t="s">
        <v>483</v>
      </c>
    </row>
    <row r="26" spans="2:8" ht="21.6" customHeight="1" x14ac:dyDescent="0.4">
      <c r="B26" s="91"/>
      <c r="C26" s="13" t="s">
        <v>484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17" t="s">
        <v>485</v>
      </c>
    </row>
    <row r="27" spans="2:8" ht="21.6" customHeight="1" x14ac:dyDescent="0.4">
      <c r="B27" s="91"/>
      <c r="C27" s="18" t="s">
        <v>107</v>
      </c>
      <c r="D27" s="19">
        <f t="shared" si="0"/>
        <v>0</v>
      </c>
      <c r="E27" s="20">
        <v>20</v>
      </c>
      <c r="F27" s="19">
        <f t="shared" si="1"/>
        <v>16</v>
      </c>
      <c r="G27" s="21" t="s">
        <v>7</v>
      </c>
      <c r="H27" s="22" t="s">
        <v>486</v>
      </c>
    </row>
    <row r="28" spans="2:8" ht="21.6" customHeight="1" x14ac:dyDescent="0.4">
      <c r="B28" s="91"/>
      <c r="C28" s="18" t="s">
        <v>487</v>
      </c>
      <c r="D28" s="19">
        <f t="shared" si="0"/>
        <v>0</v>
      </c>
      <c r="E28" s="20">
        <v>2</v>
      </c>
      <c r="F28" s="19">
        <f t="shared" si="1"/>
        <v>1.6</v>
      </c>
      <c r="G28" s="21" t="s">
        <v>7</v>
      </c>
      <c r="H28" s="22" t="s">
        <v>488</v>
      </c>
    </row>
    <row r="29" spans="2:8" ht="21.6" customHeight="1" x14ac:dyDescent="0.4">
      <c r="B29" s="91"/>
      <c r="C29" s="18" t="s">
        <v>212</v>
      </c>
      <c r="D29" s="19">
        <f t="shared" si="0"/>
        <v>0</v>
      </c>
      <c r="E29" s="20">
        <v>100</v>
      </c>
      <c r="F29" s="19">
        <f t="shared" si="1"/>
        <v>80</v>
      </c>
      <c r="G29" s="21" t="s">
        <v>7</v>
      </c>
      <c r="H29" s="22" t="s">
        <v>489</v>
      </c>
    </row>
    <row r="30" spans="2:8" ht="21.6" customHeight="1" x14ac:dyDescent="0.4">
      <c r="B30" s="91"/>
      <c r="C30" s="18" t="s">
        <v>98</v>
      </c>
      <c r="D30" s="19">
        <f t="shared" si="0"/>
        <v>0</v>
      </c>
      <c r="E30" s="20">
        <v>3</v>
      </c>
      <c r="F30" s="19">
        <f t="shared" si="1"/>
        <v>2.4000000000000004</v>
      </c>
      <c r="G30" s="21" t="s">
        <v>7</v>
      </c>
      <c r="H30" s="22" t="s">
        <v>213</v>
      </c>
    </row>
    <row r="31" spans="2:8" ht="21.6" customHeight="1" x14ac:dyDescent="0.4">
      <c r="B31" s="91"/>
      <c r="C31" s="13" t="s">
        <v>64</v>
      </c>
      <c r="D31" s="14">
        <f t="shared" si="0"/>
        <v>0</v>
      </c>
      <c r="E31" s="15"/>
      <c r="F31" s="14">
        <f t="shared" si="1"/>
        <v>0</v>
      </c>
      <c r="G31" s="16" t="s">
        <v>7</v>
      </c>
      <c r="H31" s="17" t="s">
        <v>65</v>
      </c>
    </row>
    <row r="32" spans="2:8" ht="21.6" customHeight="1" thickBot="1" x14ac:dyDescent="0.45">
      <c r="B32" s="92"/>
      <c r="C32" s="24" t="s">
        <v>66</v>
      </c>
      <c r="D32" s="25">
        <f t="shared" si="0"/>
        <v>0</v>
      </c>
      <c r="E32" s="26">
        <v>20</v>
      </c>
      <c r="F32" s="25">
        <f t="shared" si="1"/>
        <v>16</v>
      </c>
      <c r="G32" s="27" t="s">
        <v>7</v>
      </c>
      <c r="H32" s="28" t="s">
        <v>67</v>
      </c>
    </row>
    <row r="33" spans="2:8" x14ac:dyDescent="0.4">
      <c r="B33" s="29"/>
      <c r="C33" s="29"/>
      <c r="D33" s="29"/>
      <c r="E33" s="29"/>
      <c r="F33" s="29"/>
      <c r="G33" s="29"/>
      <c r="H33" s="29"/>
    </row>
  </sheetData>
  <mergeCells count="1">
    <mergeCell ref="B5:B32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C39DB-BA42-4B3D-8A19-1FFED13BE3FE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490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491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492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493</v>
      </c>
    </row>
    <row r="10" spans="2:8" ht="21.6" customHeight="1" x14ac:dyDescent="0.4">
      <c r="B10" s="91"/>
      <c r="C10" s="18" t="s">
        <v>53</v>
      </c>
      <c r="D10" s="19">
        <f t="shared" si="0"/>
        <v>0</v>
      </c>
      <c r="E10" s="20">
        <v>4</v>
      </c>
      <c r="F10" s="19">
        <f t="shared" si="1"/>
        <v>3.2</v>
      </c>
      <c r="G10" s="21" t="s">
        <v>7</v>
      </c>
      <c r="H10" s="22" t="s">
        <v>494</v>
      </c>
    </row>
    <row r="11" spans="2:8" ht="21.6" customHeight="1" x14ac:dyDescent="0.4">
      <c r="B11" s="91"/>
      <c r="C11" s="18" t="s">
        <v>424</v>
      </c>
      <c r="D11" s="19">
        <f t="shared" si="0"/>
        <v>0</v>
      </c>
      <c r="E11" s="20">
        <v>2</v>
      </c>
      <c r="F11" s="19">
        <f t="shared" si="1"/>
        <v>1.6</v>
      </c>
      <c r="G11" s="21" t="s">
        <v>7</v>
      </c>
      <c r="H11" s="22" t="s">
        <v>495</v>
      </c>
    </row>
    <row r="12" spans="2:8" ht="21.6" customHeight="1" x14ac:dyDescent="0.4">
      <c r="B12" s="91"/>
      <c r="C12" s="18" t="s">
        <v>20</v>
      </c>
      <c r="D12" s="19">
        <f t="shared" si="0"/>
        <v>0</v>
      </c>
      <c r="E12" s="20">
        <v>8.4</v>
      </c>
      <c r="F12" s="19">
        <f t="shared" si="1"/>
        <v>6.7200000000000006</v>
      </c>
      <c r="G12" s="21" t="s">
        <v>7</v>
      </c>
      <c r="H12" s="22" t="s">
        <v>496</v>
      </c>
    </row>
    <row r="13" spans="2:8" ht="21.6" customHeight="1" x14ac:dyDescent="0.4">
      <c r="B13" s="91"/>
      <c r="C13" s="18" t="s">
        <v>424</v>
      </c>
      <c r="D13" s="19">
        <f t="shared" si="0"/>
        <v>0</v>
      </c>
      <c r="E13" s="20">
        <v>1</v>
      </c>
      <c r="F13" s="19">
        <f t="shared" si="1"/>
        <v>0.8</v>
      </c>
      <c r="G13" s="23" t="s">
        <v>425</v>
      </c>
      <c r="H13" s="22" t="s">
        <v>497</v>
      </c>
    </row>
    <row r="14" spans="2:8" ht="21.6" customHeight="1" x14ac:dyDescent="0.4">
      <c r="B14" s="91"/>
      <c r="C14" s="18" t="s">
        <v>53</v>
      </c>
      <c r="D14" s="19">
        <f t="shared" si="0"/>
        <v>0</v>
      </c>
      <c r="E14" s="20">
        <v>1</v>
      </c>
      <c r="F14" s="19">
        <f t="shared" si="1"/>
        <v>0.8</v>
      </c>
      <c r="G14" s="23" t="s">
        <v>425</v>
      </c>
      <c r="H14" s="22" t="s">
        <v>458</v>
      </c>
    </row>
    <row r="15" spans="2:8" ht="21.6" customHeight="1" thickBot="1" x14ac:dyDescent="0.45">
      <c r="B15" s="92"/>
      <c r="C15" s="24"/>
      <c r="D15" s="25"/>
      <c r="E15" s="26"/>
      <c r="F15" s="25"/>
      <c r="G15" s="27" t="s">
        <v>7</v>
      </c>
      <c r="H15" s="28" t="s">
        <v>498</v>
      </c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09E00-CB85-4366-BC42-67B5E46528F6}">
  <sheetPr>
    <pageSetUpPr fitToPage="1"/>
  </sheetPr>
  <dimension ref="B1:H3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499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6" si="0">$F$2*E5</f>
        <v>0</v>
      </c>
      <c r="E5" s="10"/>
      <c r="F5" s="9">
        <f t="shared" ref="F5:F3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86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87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88</v>
      </c>
      <c r="D8" s="19">
        <f t="shared" si="0"/>
        <v>0</v>
      </c>
      <c r="E8" s="20">
        <v>48</v>
      </c>
      <c r="F8" s="19">
        <f t="shared" si="1"/>
        <v>38.400000000000006</v>
      </c>
      <c r="G8" s="21" t="s">
        <v>7</v>
      </c>
      <c r="H8" s="22" t="s">
        <v>89</v>
      </c>
    </row>
    <row r="9" spans="2:8" ht="21.6" customHeight="1" x14ac:dyDescent="0.4">
      <c r="B9" s="91"/>
      <c r="C9" s="18" t="s">
        <v>12</v>
      </c>
      <c r="D9" s="19">
        <f t="shared" si="0"/>
        <v>0</v>
      </c>
      <c r="E9" s="20">
        <v>11</v>
      </c>
      <c r="F9" s="19">
        <f t="shared" si="1"/>
        <v>8.8000000000000007</v>
      </c>
      <c r="G9" s="21" t="s">
        <v>7</v>
      </c>
      <c r="H9" s="22" t="s">
        <v>90</v>
      </c>
    </row>
    <row r="10" spans="2:8" ht="21.6" customHeight="1" x14ac:dyDescent="0.4">
      <c r="B10" s="91"/>
      <c r="C10" s="18" t="s">
        <v>91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7</v>
      </c>
      <c r="H10" s="22" t="s">
        <v>92</v>
      </c>
    </row>
    <row r="11" spans="2:8" ht="21.6" customHeight="1" x14ac:dyDescent="0.4">
      <c r="B11" s="91"/>
      <c r="C11" s="18" t="s">
        <v>93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94</v>
      </c>
    </row>
    <row r="12" spans="2:8" ht="21.6" customHeight="1" x14ac:dyDescent="0.4">
      <c r="B12" s="91"/>
      <c r="C12" s="18" t="s">
        <v>35</v>
      </c>
      <c r="D12" s="19">
        <f t="shared" si="0"/>
        <v>0</v>
      </c>
      <c r="E12" s="20">
        <v>50</v>
      </c>
      <c r="F12" s="19">
        <f t="shared" si="1"/>
        <v>40</v>
      </c>
      <c r="G12" s="21" t="s">
        <v>7</v>
      </c>
      <c r="H12" s="22" t="s">
        <v>95</v>
      </c>
    </row>
    <row r="13" spans="2:8" ht="21.6" customHeight="1" x14ac:dyDescent="0.4">
      <c r="B13" s="91"/>
      <c r="C13" s="18" t="s">
        <v>96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7</v>
      </c>
      <c r="H13" s="22" t="s">
        <v>97</v>
      </c>
    </row>
    <row r="14" spans="2:8" ht="21.6" customHeight="1" x14ac:dyDescent="0.4">
      <c r="B14" s="91"/>
      <c r="C14" s="18" t="s">
        <v>98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99</v>
      </c>
    </row>
    <row r="15" spans="2:8" ht="21.6" customHeight="1" x14ac:dyDescent="0.4">
      <c r="B15" s="91"/>
      <c r="C15" s="18" t="s">
        <v>53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100</v>
      </c>
    </row>
    <row r="16" spans="2:8" ht="21.6" customHeight="1" x14ac:dyDescent="0.4">
      <c r="B16" s="91"/>
      <c r="C16" s="18" t="s">
        <v>75</v>
      </c>
      <c r="D16" s="19">
        <f t="shared" si="0"/>
        <v>0</v>
      </c>
      <c r="E16" s="20">
        <v>1</v>
      </c>
      <c r="F16" s="19">
        <f t="shared" si="1"/>
        <v>0.8</v>
      </c>
      <c r="G16" s="21" t="s">
        <v>7</v>
      </c>
      <c r="H16" s="22"/>
    </row>
    <row r="17" spans="2:8" ht="21.6" customHeight="1" x14ac:dyDescent="0.4">
      <c r="B17" s="91"/>
      <c r="C17" s="18" t="s">
        <v>35</v>
      </c>
      <c r="D17" s="19">
        <f t="shared" si="0"/>
        <v>0</v>
      </c>
      <c r="E17" s="20">
        <v>2</v>
      </c>
      <c r="F17" s="19">
        <f t="shared" si="1"/>
        <v>1.6</v>
      </c>
      <c r="G17" s="21" t="s">
        <v>7</v>
      </c>
      <c r="H17" s="22"/>
    </row>
    <row r="18" spans="2:8" ht="21.6" customHeight="1" x14ac:dyDescent="0.4">
      <c r="B18" s="91"/>
      <c r="C18" s="13" t="s">
        <v>101</v>
      </c>
      <c r="D18" s="14">
        <f t="shared" si="0"/>
        <v>0</v>
      </c>
      <c r="E18" s="15"/>
      <c r="F18" s="14">
        <f t="shared" si="1"/>
        <v>0</v>
      </c>
      <c r="G18" s="16" t="s">
        <v>7</v>
      </c>
      <c r="H18" s="17" t="s">
        <v>102</v>
      </c>
    </row>
    <row r="19" spans="2:8" ht="21.6" customHeight="1" x14ac:dyDescent="0.4">
      <c r="B19" s="91"/>
      <c r="C19" s="18" t="s">
        <v>103</v>
      </c>
      <c r="D19" s="19">
        <f t="shared" si="0"/>
        <v>0</v>
      </c>
      <c r="E19" s="20">
        <v>15</v>
      </c>
      <c r="F19" s="19">
        <f t="shared" si="1"/>
        <v>12</v>
      </c>
      <c r="G19" s="21" t="s">
        <v>7</v>
      </c>
      <c r="H19" s="22" t="s">
        <v>104</v>
      </c>
    </row>
    <row r="20" spans="2:8" ht="21.6" customHeight="1" x14ac:dyDescent="0.4">
      <c r="B20" s="91"/>
      <c r="C20" s="18" t="s">
        <v>105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7</v>
      </c>
      <c r="H20" s="22" t="s">
        <v>106</v>
      </c>
    </row>
    <row r="21" spans="2:8" ht="21.6" customHeight="1" x14ac:dyDescent="0.4">
      <c r="B21" s="91"/>
      <c r="C21" s="18" t="s">
        <v>107</v>
      </c>
      <c r="D21" s="19">
        <f t="shared" si="0"/>
        <v>0</v>
      </c>
      <c r="E21" s="20">
        <v>16</v>
      </c>
      <c r="F21" s="19">
        <f t="shared" si="1"/>
        <v>12.8</v>
      </c>
      <c r="G21" s="21" t="s">
        <v>7</v>
      </c>
      <c r="H21" s="22" t="s">
        <v>108</v>
      </c>
    </row>
    <row r="22" spans="2:8" ht="21.6" customHeight="1" x14ac:dyDescent="0.4">
      <c r="B22" s="91"/>
      <c r="C22" s="18" t="s">
        <v>109</v>
      </c>
      <c r="D22" s="19">
        <f t="shared" si="0"/>
        <v>0</v>
      </c>
      <c r="E22" s="20">
        <v>2</v>
      </c>
      <c r="F22" s="19">
        <f t="shared" si="1"/>
        <v>1.6</v>
      </c>
      <c r="G22" s="21" t="s">
        <v>7</v>
      </c>
      <c r="H22" s="22" t="s">
        <v>110</v>
      </c>
    </row>
    <row r="23" spans="2:8" ht="21.6" customHeight="1" x14ac:dyDescent="0.4">
      <c r="B23" s="91"/>
      <c r="C23" s="18" t="s">
        <v>96</v>
      </c>
      <c r="D23" s="19">
        <f t="shared" si="0"/>
        <v>0</v>
      </c>
      <c r="E23" s="20">
        <v>1.5</v>
      </c>
      <c r="F23" s="19">
        <f t="shared" si="1"/>
        <v>1.2000000000000002</v>
      </c>
      <c r="G23" s="21" t="s">
        <v>7</v>
      </c>
      <c r="H23" s="22" t="s">
        <v>111</v>
      </c>
    </row>
    <row r="24" spans="2:8" ht="21.6" customHeight="1" x14ac:dyDescent="0.4">
      <c r="B24" s="91"/>
      <c r="C24" s="18" t="s">
        <v>51</v>
      </c>
      <c r="D24" s="19">
        <f t="shared" si="0"/>
        <v>0</v>
      </c>
      <c r="E24" s="20">
        <v>1.5</v>
      </c>
      <c r="F24" s="19">
        <f t="shared" si="1"/>
        <v>1.2000000000000002</v>
      </c>
      <c r="G24" s="21" t="s">
        <v>7</v>
      </c>
      <c r="H24" s="22" t="s">
        <v>112</v>
      </c>
    </row>
    <row r="25" spans="2:8" ht="21.6" customHeight="1" x14ac:dyDescent="0.4">
      <c r="B25" s="91"/>
      <c r="C25" s="18" t="s">
        <v>53</v>
      </c>
      <c r="D25" s="19">
        <f t="shared" si="0"/>
        <v>0</v>
      </c>
      <c r="E25" s="20">
        <v>1</v>
      </c>
      <c r="F25" s="19">
        <f t="shared" si="1"/>
        <v>0.8</v>
      </c>
      <c r="G25" s="21" t="s">
        <v>7</v>
      </c>
      <c r="H25" s="22" t="s">
        <v>113</v>
      </c>
    </row>
    <row r="26" spans="2:8" ht="21.6" customHeight="1" x14ac:dyDescent="0.4">
      <c r="B26" s="91"/>
      <c r="C26" s="18" t="s">
        <v>93</v>
      </c>
      <c r="D26" s="19">
        <f t="shared" si="0"/>
        <v>0</v>
      </c>
      <c r="E26" s="20">
        <v>1</v>
      </c>
      <c r="F26" s="19">
        <f t="shared" si="1"/>
        <v>0.8</v>
      </c>
      <c r="G26" s="21" t="s">
        <v>7</v>
      </c>
      <c r="H26" s="22"/>
    </row>
    <row r="27" spans="2:8" ht="21.6" customHeight="1" x14ac:dyDescent="0.4">
      <c r="B27" s="91"/>
      <c r="C27" s="18" t="s">
        <v>98</v>
      </c>
      <c r="D27" s="19">
        <f t="shared" si="0"/>
        <v>0</v>
      </c>
      <c r="E27" s="20">
        <v>1</v>
      </c>
      <c r="F27" s="19">
        <f t="shared" si="1"/>
        <v>0.8</v>
      </c>
      <c r="G27" s="21" t="s">
        <v>7</v>
      </c>
      <c r="H27" s="22"/>
    </row>
    <row r="28" spans="2:8" ht="21.6" customHeight="1" x14ac:dyDescent="0.4">
      <c r="B28" s="91"/>
      <c r="C28" s="13" t="s">
        <v>114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115</v>
      </c>
    </row>
    <row r="29" spans="2:8" ht="21.6" customHeight="1" x14ac:dyDescent="0.4">
      <c r="B29" s="91"/>
      <c r="C29" s="18" t="s">
        <v>116</v>
      </c>
      <c r="D29" s="19">
        <f t="shared" si="0"/>
        <v>0</v>
      </c>
      <c r="E29" s="20">
        <v>2</v>
      </c>
      <c r="F29" s="19">
        <f t="shared" si="1"/>
        <v>1.6</v>
      </c>
      <c r="G29" s="21" t="s">
        <v>7</v>
      </c>
      <c r="H29" s="22" t="s">
        <v>117</v>
      </c>
    </row>
    <row r="30" spans="2:8" ht="21.6" customHeight="1" x14ac:dyDescent="0.4">
      <c r="B30" s="91"/>
      <c r="C30" s="18" t="s">
        <v>14</v>
      </c>
      <c r="D30" s="19">
        <f t="shared" si="0"/>
        <v>0</v>
      </c>
      <c r="E30" s="20">
        <v>7</v>
      </c>
      <c r="F30" s="19">
        <f t="shared" si="1"/>
        <v>5.6000000000000005</v>
      </c>
      <c r="G30" s="21" t="s">
        <v>7</v>
      </c>
      <c r="H30" s="22" t="s">
        <v>118</v>
      </c>
    </row>
    <row r="31" spans="2:8" ht="21.6" customHeight="1" x14ac:dyDescent="0.4">
      <c r="B31" s="91"/>
      <c r="C31" s="18" t="s">
        <v>119</v>
      </c>
      <c r="D31" s="19">
        <f t="shared" si="0"/>
        <v>0</v>
      </c>
      <c r="E31" s="20">
        <v>3</v>
      </c>
      <c r="F31" s="19">
        <f t="shared" si="1"/>
        <v>2.4000000000000004</v>
      </c>
      <c r="G31" s="21" t="s">
        <v>7</v>
      </c>
      <c r="H31" s="22" t="s">
        <v>120</v>
      </c>
    </row>
    <row r="32" spans="2:8" ht="21.6" customHeight="1" x14ac:dyDescent="0.4">
      <c r="B32" s="91"/>
      <c r="C32" s="18" t="s">
        <v>35</v>
      </c>
      <c r="D32" s="19">
        <f t="shared" si="0"/>
        <v>0</v>
      </c>
      <c r="E32" s="20">
        <v>100</v>
      </c>
      <c r="F32" s="19">
        <f t="shared" si="1"/>
        <v>80</v>
      </c>
      <c r="G32" s="21" t="s">
        <v>7</v>
      </c>
      <c r="H32" s="22" t="s">
        <v>121</v>
      </c>
    </row>
    <row r="33" spans="2:8" ht="21.6" customHeight="1" x14ac:dyDescent="0.4">
      <c r="B33" s="91"/>
      <c r="C33" s="18" t="s">
        <v>122</v>
      </c>
      <c r="D33" s="19">
        <f t="shared" si="0"/>
        <v>0</v>
      </c>
      <c r="E33" s="20">
        <v>0.4</v>
      </c>
      <c r="F33" s="19">
        <f t="shared" si="1"/>
        <v>0.32000000000000006</v>
      </c>
      <c r="G33" s="21" t="s">
        <v>7</v>
      </c>
      <c r="H33" s="22" t="s">
        <v>123</v>
      </c>
    </row>
    <row r="34" spans="2:8" ht="21.6" customHeight="1" x14ac:dyDescent="0.4">
      <c r="B34" s="91"/>
      <c r="C34" s="18" t="s">
        <v>25</v>
      </c>
      <c r="D34" s="19">
        <f t="shared" si="0"/>
        <v>0</v>
      </c>
      <c r="E34" s="20">
        <v>0.17</v>
      </c>
      <c r="F34" s="19">
        <f t="shared" si="1"/>
        <v>0.13600000000000001</v>
      </c>
      <c r="G34" s="21" t="s">
        <v>7</v>
      </c>
      <c r="H34" s="22" t="s">
        <v>124</v>
      </c>
    </row>
    <row r="35" spans="2:8" ht="21.6" customHeight="1" x14ac:dyDescent="0.4">
      <c r="B35" s="91"/>
      <c r="C35" s="13" t="s">
        <v>125</v>
      </c>
      <c r="D35" s="14">
        <f t="shared" si="0"/>
        <v>0</v>
      </c>
      <c r="E35" s="15"/>
      <c r="F35" s="14">
        <f t="shared" si="1"/>
        <v>0</v>
      </c>
      <c r="G35" s="16" t="s">
        <v>7</v>
      </c>
      <c r="H35" s="37"/>
    </row>
    <row r="36" spans="2:8" ht="21.6" customHeight="1" thickBot="1" x14ac:dyDescent="0.45">
      <c r="B36" s="92"/>
      <c r="C36" s="24" t="s">
        <v>126</v>
      </c>
      <c r="D36" s="25">
        <f t="shared" si="0"/>
        <v>0</v>
      </c>
      <c r="E36" s="26">
        <v>30</v>
      </c>
      <c r="F36" s="25">
        <f t="shared" si="1"/>
        <v>24</v>
      </c>
      <c r="G36" s="27" t="s">
        <v>7</v>
      </c>
      <c r="H36" s="28"/>
    </row>
    <row r="37" spans="2:8" x14ac:dyDescent="0.4">
      <c r="B37" s="29"/>
      <c r="C37" s="29"/>
      <c r="D37" s="29"/>
      <c r="E37" s="29"/>
      <c r="F37" s="29"/>
      <c r="G37" s="29"/>
      <c r="H37" s="29"/>
    </row>
  </sheetData>
  <mergeCells count="1">
    <mergeCell ref="B5:B3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67F73-075E-4835-8E1F-9CA259545FC6}">
  <sheetPr>
    <pageSetUpPr fitToPage="1"/>
  </sheetPr>
  <dimension ref="B1:H1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500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128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129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130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132</v>
      </c>
    </row>
    <row r="11" spans="2:8" ht="21.6" customHeight="1" x14ac:dyDescent="0.4">
      <c r="B11" s="91"/>
      <c r="C11" s="18" t="s">
        <v>53</v>
      </c>
      <c r="D11" s="19">
        <f t="shared" si="0"/>
        <v>0</v>
      </c>
      <c r="E11" s="20">
        <v>4.5</v>
      </c>
      <c r="F11" s="19">
        <f t="shared" si="1"/>
        <v>3.6</v>
      </c>
      <c r="G11" s="21" t="s">
        <v>7</v>
      </c>
      <c r="H11" s="22" t="s">
        <v>133</v>
      </c>
    </row>
    <row r="12" spans="2:8" ht="21.6" customHeight="1" x14ac:dyDescent="0.4">
      <c r="B12" s="91"/>
      <c r="C12" s="18" t="s">
        <v>134</v>
      </c>
      <c r="D12" s="19">
        <f t="shared" si="0"/>
        <v>0</v>
      </c>
      <c r="E12" s="20">
        <v>3</v>
      </c>
      <c r="F12" s="19">
        <f t="shared" si="1"/>
        <v>2.4000000000000004</v>
      </c>
      <c r="G12" s="23" t="s">
        <v>40</v>
      </c>
      <c r="H12" s="22" t="s">
        <v>135</v>
      </c>
    </row>
    <row r="13" spans="2:8" ht="21.6" customHeight="1" x14ac:dyDescent="0.4">
      <c r="B13" s="91"/>
      <c r="C13" s="18" t="s">
        <v>59</v>
      </c>
      <c r="D13" s="19">
        <f t="shared" si="0"/>
        <v>0</v>
      </c>
      <c r="E13" s="20">
        <v>4.5</v>
      </c>
      <c r="F13" s="19">
        <f t="shared" si="1"/>
        <v>3.6</v>
      </c>
      <c r="G13" s="23" t="s">
        <v>40</v>
      </c>
      <c r="H13" s="22" t="s">
        <v>136</v>
      </c>
    </row>
    <row r="14" spans="2:8" ht="21.6" customHeight="1" x14ac:dyDescent="0.4">
      <c r="B14" s="91"/>
      <c r="C14" s="18" t="s">
        <v>79</v>
      </c>
      <c r="D14" s="19">
        <f t="shared" si="0"/>
        <v>0</v>
      </c>
      <c r="E14" s="20">
        <v>10</v>
      </c>
      <c r="F14" s="19">
        <f t="shared" si="1"/>
        <v>8</v>
      </c>
      <c r="G14" s="23" t="s">
        <v>40</v>
      </c>
      <c r="H14" s="22" t="s">
        <v>137</v>
      </c>
    </row>
    <row r="15" spans="2:8" ht="21.6" customHeight="1" x14ac:dyDescent="0.4">
      <c r="B15" s="91"/>
      <c r="C15" s="18" t="s">
        <v>138</v>
      </c>
      <c r="D15" s="19">
        <f t="shared" si="0"/>
        <v>0</v>
      </c>
      <c r="E15" s="20">
        <v>3</v>
      </c>
      <c r="F15" s="19">
        <f t="shared" si="1"/>
        <v>2.4000000000000004</v>
      </c>
      <c r="G15" s="21" t="s">
        <v>7</v>
      </c>
      <c r="H15" s="22" t="s">
        <v>139</v>
      </c>
    </row>
    <row r="16" spans="2:8" ht="21.6" customHeight="1" thickBot="1" x14ac:dyDescent="0.45">
      <c r="B16" s="92"/>
      <c r="C16" s="24"/>
      <c r="D16" s="25"/>
      <c r="E16" s="26"/>
      <c r="F16" s="25"/>
      <c r="G16" s="27" t="s">
        <v>7</v>
      </c>
      <c r="H16" s="28" t="s">
        <v>140</v>
      </c>
    </row>
    <row r="17" spans="2:8" x14ac:dyDescent="0.4">
      <c r="B17" s="29"/>
      <c r="C17" s="29"/>
      <c r="D17" s="29"/>
      <c r="E17" s="29"/>
      <c r="F17" s="29"/>
      <c r="G17" s="29"/>
      <c r="H17" s="29"/>
    </row>
  </sheetData>
  <mergeCells count="1">
    <mergeCell ref="B5:B1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01146-69AE-4547-9640-8C6B4F3C9C4A}">
  <sheetPr>
    <pageSetUpPr fitToPage="1"/>
  </sheetPr>
  <dimension ref="B1:H3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501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142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143</v>
      </c>
    </row>
    <row r="7" spans="2:8" ht="21.6" customHeight="1" x14ac:dyDescent="0.4">
      <c r="B7" s="91"/>
      <c r="C7" s="18" t="s">
        <v>144</v>
      </c>
      <c r="D7" s="19">
        <f t="shared" si="0"/>
        <v>0</v>
      </c>
      <c r="E7" s="20">
        <v>50</v>
      </c>
      <c r="F7" s="19">
        <f t="shared" si="1"/>
        <v>40</v>
      </c>
      <c r="G7" s="23" t="s">
        <v>23</v>
      </c>
      <c r="H7" s="22" t="s">
        <v>145</v>
      </c>
    </row>
    <row r="8" spans="2:8" ht="21.6" customHeight="1" x14ac:dyDescent="0.4">
      <c r="B8" s="91"/>
      <c r="C8" s="18"/>
      <c r="D8" s="19">
        <f t="shared" si="0"/>
        <v>0</v>
      </c>
      <c r="E8" s="20"/>
      <c r="F8" s="19">
        <f t="shared" si="1"/>
        <v>0</v>
      </c>
      <c r="G8" s="21" t="s">
        <v>7</v>
      </c>
      <c r="H8" s="22" t="s">
        <v>146</v>
      </c>
    </row>
    <row r="9" spans="2:8" ht="21.6" customHeight="1" x14ac:dyDescent="0.4">
      <c r="B9" s="91"/>
      <c r="C9" s="13" t="s">
        <v>147</v>
      </c>
      <c r="D9" s="14">
        <f t="shared" si="0"/>
        <v>0</v>
      </c>
      <c r="E9" s="15"/>
      <c r="F9" s="14">
        <f t="shared" si="1"/>
        <v>0</v>
      </c>
      <c r="G9" s="16" t="s">
        <v>7</v>
      </c>
      <c r="H9" s="17" t="s">
        <v>148</v>
      </c>
    </row>
    <row r="10" spans="2:8" ht="21.6" customHeight="1" x14ac:dyDescent="0.4">
      <c r="B10" s="91"/>
      <c r="C10" s="18" t="s">
        <v>149</v>
      </c>
      <c r="D10" s="19">
        <f t="shared" si="0"/>
        <v>0</v>
      </c>
      <c r="E10" s="20">
        <v>45</v>
      </c>
      <c r="F10" s="19">
        <f t="shared" si="1"/>
        <v>36</v>
      </c>
      <c r="G10" s="21" t="s">
        <v>7</v>
      </c>
      <c r="H10" s="22" t="s">
        <v>150</v>
      </c>
    </row>
    <row r="11" spans="2:8" ht="21.6" customHeight="1" x14ac:dyDescent="0.4">
      <c r="B11" s="91"/>
      <c r="C11" s="18" t="s">
        <v>25</v>
      </c>
      <c r="D11" s="19">
        <f t="shared" si="0"/>
        <v>0</v>
      </c>
      <c r="E11" s="20">
        <v>0.09</v>
      </c>
      <c r="F11" s="19">
        <f t="shared" si="1"/>
        <v>7.1999999999999995E-2</v>
      </c>
      <c r="G11" s="21" t="s">
        <v>7</v>
      </c>
      <c r="H11" s="22" t="s">
        <v>151</v>
      </c>
    </row>
    <row r="12" spans="2:8" ht="21.6" customHeight="1" x14ac:dyDescent="0.4">
      <c r="B12" s="91"/>
      <c r="C12" s="18" t="s">
        <v>32</v>
      </c>
      <c r="D12" s="19">
        <f t="shared" si="0"/>
        <v>0</v>
      </c>
      <c r="E12" s="20">
        <v>2.2999999999999998</v>
      </c>
      <c r="F12" s="19">
        <f t="shared" si="1"/>
        <v>1.8399999999999999</v>
      </c>
      <c r="G12" s="23" t="s">
        <v>33</v>
      </c>
      <c r="H12" s="22" t="s">
        <v>152</v>
      </c>
    </row>
    <row r="13" spans="2:8" ht="21.6" customHeight="1" x14ac:dyDescent="0.4">
      <c r="B13" s="91"/>
      <c r="C13" s="18" t="s">
        <v>12</v>
      </c>
      <c r="D13" s="19">
        <f t="shared" si="0"/>
        <v>0</v>
      </c>
      <c r="E13" s="20">
        <v>27</v>
      </c>
      <c r="F13" s="19">
        <f t="shared" si="1"/>
        <v>21.6</v>
      </c>
      <c r="G13" s="21" t="s">
        <v>7</v>
      </c>
      <c r="H13" s="22" t="s">
        <v>153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0.9</v>
      </c>
      <c r="F14" s="19">
        <f t="shared" si="1"/>
        <v>0.72000000000000008</v>
      </c>
      <c r="G14" s="21" t="s">
        <v>7</v>
      </c>
      <c r="H14" s="22" t="s">
        <v>154</v>
      </c>
    </row>
    <row r="15" spans="2:8" ht="21.6" customHeight="1" x14ac:dyDescent="0.4">
      <c r="B15" s="91"/>
      <c r="C15" s="18" t="s">
        <v>155</v>
      </c>
      <c r="D15" s="19">
        <f t="shared" si="0"/>
        <v>0</v>
      </c>
      <c r="E15" s="20">
        <v>27</v>
      </c>
      <c r="F15" s="19">
        <f t="shared" si="1"/>
        <v>21.6</v>
      </c>
      <c r="G15" s="21" t="s">
        <v>7</v>
      </c>
      <c r="H15" s="22" t="s">
        <v>156</v>
      </c>
    </row>
    <row r="16" spans="2:8" ht="21.6" customHeight="1" x14ac:dyDescent="0.4">
      <c r="B16" s="91"/>
      <c r="C16" s="18" t="s">
        <v>157</v>
      </c>
      <c r="D16" s="19">
        <f t="shared" si="0"/>
        <v>0</v>
      </c>
      <c r="E16" s="20">
        <v>0.1</v>
      </c>
      <c r="F16" s="19">
        <f t="shared" si="1"/>
        <v>8.0000000000000016E-2</v>
      </c>
      <c r="G16" s="21" t="s">
        <v>7</v>
      </c>
      <c r="H16" s="22"/>
    </row>
    <row r="17" spans="2:8" ht="21.6" customHeight="1" x14ac:dyDescent="0.4">
      <c r="B17" s="91"/>
      <c r="C17" s="18" t="s">
        <v>22</v>
      </c>
      <c r="D17" s="19">
        <f t="shared" si="0"/>
        <v>0</v>
      </c>
      <c r="E17" s="20">
        <v>0.27</v>
      </c>
      <c r="F17" s="19">
        <f t="shared" si="1"/>
        <v>0.21600000000000003</v>
      </c>
      <c r="G17" s="23" t="s">
        <v>23</v>
      </c>
      <c r="H17" s="22"/>
    </row>
    <row r="18" spans="2:8" ht="21.6" customHeight="1" x14ac:dyDescent="0.4">
      <c r="B18" s="91"/>
      <c r="C18" s="18" t="s">
        <v>25</v>
      </c>
      <c r="D18" s="19">
        <f t="shared" si="0"/>
        <v>0</v>
      </c>
      <c r="E18" s="20">
        <v>0.01</v>
      </c>
      <c r="F18" s="19">
        <f t="shared" si="1"/>
        <v>8.0000000000000002E-3</v>
      </c>
      <c r="G18" s="21" t="s">
        <v>7</v>
      </c>
      <c r="H18" s="22"/>
    </row>
    <row r="19" spans="2:8" ht="21.6" customHeight="1" x14ac:dyDescent="0.4">
      <c r="B19" s="91"/>
      <c r="C19" s="18" t="s">
        <v>63</v>
      </c>
      <c r="D19" s="19">
        <f t="shared" si="0"/>
        <v>0</v>
      </c>
      <c r="E19" s="20">
        <v>0.9</v>
      </c>
      <c r="F19" s="19">
        <f t="shared" si="1"/>
        <v>0.72000000000000008</v>
      </c>
      <c r="G19" s="21" t="s">
        <v>7</v>
      </c>
      <c r="H19" s="22"/>
    </row>
    <row r="20" spans="2:8" ht="21.6" customHeight="1" x14ac:dyDescent="0.4">
      <c r="B20" s="91"/>
      <c r="C20" s="18" t="s">
        <v>158</v>
      </c>
      <c r="D20" s="19">
        <f t="shared" si="0"/>
        <v>0</v>
      </c>
      <c r="E20" s="20">
        <v>0.9</v>
      </c>
      <c r="F20" s="19">
        <f t="shared" si="1"/>
        <v>0.72000000000000008</v>
      </c>
      <c r="G20" s="21" t="s">
        <v>7</v>
      </c>
      <c r="H20" s="22"/>
    </row>
    <row r="21" spans="2:8" ht="21.6" customHeight="1" x14ac:dyDescent="0.4">
      <c r="B21" s="91"/>
      <c r="C21" s="18" t="s">
        <v>53</v>
      </c>
      <c r="D21" s="19">
        <f t="shared" si="0"/>
        <v>0</v>
      </c>
      <c r="E21" s="20">
        <v>1.35</v>
      </c>
      <c r="F21" s="19">
        <f t="shared" si="1"/>
        <v>1.08</v>
      </c>
      <c r="G21" s="21" t="s">
        <v>7</v>
      </c>
      <c r="H21" s="22"/>
    </row>
    <row r="22" spans="2:8" ht="21.6" customHeight="1" x14ac:dyDescent="0.4">
      <c r="B22" s="91"/>
      <c r="C22" s="13" t="s">
        <v>159</v>
      </c>
      <c r="D22" s="14">
        <f t="shared" si="0"/>
        <v>0</v>
      </c>
      <c r="E22" s="15"/>
      <c r="F22" s="14">
        <f t="shared" si="1"/>
        <v>0</v>
      </c>
      <c r="G22" s="16" t="s">
        <v>7</v>
      </c>
      <c r="H22" s="17" t="s">
        <v>160</v>
      </c>
    </row>
    <row r="23" spans="2:8" ht="21.6" customHeight="1" x14ac:dyDescent="0.4">
      <c r="B23" s="91"/>
      <c r="C23" s="18" t="s">
        <v>161</v>
      </c>
      <c r="D23" s="19">
        <f t="shared" si="0"/>
        <v>0</v>
      </c>
      <c r="E23" s="20">
        <v>10</v>
      </c>
      <c r="F23" s="19">
        <f t="shared" si="1"/>
        <v>8</v>
      </c>
      <c r="G23" s="23" t="s">
        <v>33</v>
      </c>
      <c r="H23" s="22" t="s">
        <v>162</v>
      </c>
    </row>
    <row r="24" spans="2:8" ht="21.6" customHeight="1" x14ac:dyDescent="0.4">
      <c r="B24" s="91"/>
      <c r="C24" s="18" t="s">
        <v>14</v>
      </c>
      <c r="D24" s="19">
        <f t="shared" si="0"/>
        <v>0</v>
      </c>
      <c r="E24" s="20">
        <v>12</v>
      </c>
      <c r="F24" s="19">
        <f t="shared" si="1"/>
        <v>9.6000000000000014</v>
      </c>
      <c r="G24" s="21" t="s">
        <v>7</v>
      </c>
      <c r="H24" s="22" t="s">
        <v>163</v>
      </c>
    </row>
    <row r="25" spans="2:8" ht="21.6" customHeight="1" x14ac:dyDescent="0.4">
      <c r="B25" s="91"/>
      <c r="C25" s="18" t="s">
        <v>164</v>
      </c>
      <c r="D25" s="19">
        <f t="shared" si="0"/>
        <v>0</v>
      </c>
      <c r="E25" s="20">
        <v>10</v>
      </c>
      <c r="F25" s="19">
        <f t="shared" si="1"/>
        <v>8</v>
      </c>
      <c r="G25" s="21" t="s">
        <v>7</v>
      </c>
      <c r="H25" s="22" t="s">
        <v>165</v>
      </c>
    </row>
    <row r="26" spans="2:8" ht="21.6" customHeight="1" x14ac:dyDescent="0.4">
      <c r="B26" s="91"/>
      <c r="C26" s="18" t="s">
        <v>166</v>
      </c>
      <c r="D26" s="19">
        <f t="shared" si="0"/>
        <v>0</v>
      </c>
      <c r="E26" s="20">
        <v>6</v>
      </c>
      <c r="F26" s="19">
        <f t="shared" si="1"/>
        <v>4.8000000000000007</v>
      </c>
      <c r="G26" s="21" t="s">
        <v>7</v>
      </c>
      <c r="H26" s="22" t="s">
        <v>167</v>
      </c>
    </row>
    <row r="27" spans="2:8" ht="21.6" customHeight="1" x14ac:dyDescent="0.4">
      <c r="B27" s="91"/>
      <c r="C27" s="18" t="s">
        <v>25</v>
      </c>
      <c r="D27" s="19">
        <f t="shared" si="0"/>
        <v>0</v>
      </c>
      <c r="E27" s="20">
        <v>0.05</v>
      </c>
      <c r="F27" s="19">
        <f t="shared" si="1"/>
        <v>4.0000000000000008E-2</v>
      </c>
      <c r="G27" s="21" t="s">
        <v>7</v>
      </c>
      <c r="H27" s="22"/>
    </row>
    <row r="28" spans="2:8" ht="21.6" customHeight="1" x14ac:dyDescent="0.4">
      <c r="B28" s="91"/>
      <c r="C28" s="13" t="s">
        <v>168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169</v>
      </c>
    </row>
    <row r="29" spans="2:8" ht="21.6" customHeight="1" x14ac:dyDescent="0.4">
      <c r="B29" s="91"/>
      <c r="C29" s="18" t="s">
        <v>12</v>
      </c>
      <c r="D29" s="19">
        <f t="shared" si="0"/>
        <v>0</v>
      </c>
      <c r="E29" s="20">
        <v>15</v>
      </c>
      <c r="F29" s="19">
        <f t="shared" si="1"/>
        <v>12</v>
      </c>
      <c r="G29" s="21" t="s">
        <v>7</v>
      </c>
      <c r="H29" s="22" t="s">
        <v>170</v>
      </c>
    </row>
    <row r="30" spans="2:8" ht="21.6" customHeight="1" x14ac:dyDescent="0.4">
      <c r="B30" s="91"/>
      <c r="C30" s="18" t="s">
        <v>16</v>
      </c>
      <c r="D30" s="19">
        <f t="shared" si="0"/>
        <v>0</v>
      </c>
      <c r="E30" s="20">
        <v>5</v>
      </c>
      <c r="F30" s="19">
        <f t="shared" si="1"/>
        <v>4</v>
      </c>
      <c r="G30" s="21" t="s">
        <v>7</v>
      </c>
      <c r="H30" s="22" t="s">
        <v>171</v>
      </c>
    </row>
    <row r="31" spans="2:8" ht="21.6" customHeight="1" x14ac:dyDescent="0.4">
      <c r="B31" s="91"/>
      <c r="C31" s="18" t="s">
        <v>35</v>
      </c>
      <c r="D31" s="19">
        <f t="shared" si="0"/>
        <v>0</v>
      </c>
      <c r="E31" s="20">
        <v>100</v>
      </c>
      <c r="F31" s="19">
        <f t="shared" si="1"/>
        <v>80</v>
      </c>
      <c r="G31" s="21" t="s">
        <v>7</v>
      </c>
      <c r="H31" s="22" t="s">
        <v>172</v>
      </c>
    </row>
    <row r="32" spans="2:8" ht="21.6" customHeight="1" x14ac:dyDescent="0.4">
      <c r="B32" s="91"/>
      <c r="C32" s="18" t="s">
        <v>22</v>
      </c>
      <c r="D32" s="19">
        <f t="shared" si="0"/>
        <v>0</v>
      </c>
      <c r="E32" s="20">
        <v>0.5</v>
      </c>
      <c r="F32" s="19">
        <f t="shared" si="1"/>
        <v>0.4</v>
      </c>
      <c r="G32" s="23" t="s">
        <v>23</v>
      </c>
      <c r="H32" s="22" t="s">
        <v>173</v>
      </c>
    </row>
    <row r="33" spans="2:8" ht="21.6" customHeight="1" x14ac:dyDescent="0.4">
      <c r="B33" s="91"/>
      <c r="C33" s="18" t="s">
        <v>25</v>
      </c>
      <c r="D33" s="19">
        <f t="shared" si="0"/>
        <v>0</v>
      </c>
      <c r="E33" s="20">
        <v>0.2</v>
      </c>
      <c r="F33" s="19">
        <f t="shared" si="1"/>
        <v>0.16000000000000003</v>
      </c>
      <c r="G33" s="21" t="s">
        <v>7</v>
      </c>
      <c r="H33" s="22"/>
    </row>
    <row r="34" spans="2:8" ht="21.6" customHeight="1" x14ac:dyDescent="0.4">
      <c r="B34" s="91"/>
      <c r="C34" s="13" t="s">
        <v>174</v>
      </c>
      <c r="D34" s="14">
        <f t="shared" si="0"/>
        <v>0</v>
      </c>
      <c r="E34" s="15"/>
      <c r="F34" s="14">
        <f t="shared" si="1"/>
        <v>0</v>
      </c>
      <c r="G34" s="16" t="s">
        <v>7</v>
      </c>
      <c r="H34" s="37"/>
    </row>
    <row r="35" spans="2:8" ht="21.6" customHeight="1" thickBot="1" x14ac:dyDescent="0.45">
      <c r="B35" s="92"/>
      <c r="C35" s="24" t="s">
        <v>175</v>
      </c>
      <c r="D35" s="25">
        <f t="shared" si="0"/>
        <v>0</v>
      </c>
      <c r="E35" s="26">
        <v>70</v>
      </c>
      <c r="F35" s="25">
        <f t="shared" si="1"/>
        <v>56</v>
      </c>
      <c r="G35" s="38" t="s">
        <v>40</v>
      </c>
      <c r="H35" s="28"/>
    </row>
    <row r="36" spans="2:8" x14ac:dyDescent="0.4">
      <c r="B36" s="29"/>
      <c r="C36" s="29"/>
      <c r="D36" s="29"/>
      <c r="E36" s="29"/>
      <c r="F36" s="29"/>
      <c r="G36" s="29"/>
      <c r="H36" s="29"/>
    </row>
  </sheetData>
  <mergeCells count="1">
    <mergeCell ref="B5:B3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1E542-DFB5-42F4-869E-0EF4A6A32723}">
  <sheetPr>
    <pageSetUpPr fitToPage="1"/>
  </sheetPr>
  <dimension ref="B1:H1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502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177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178</v>
      </c>
    </row>
    <row r="9" spans="2:8" ht="21.6" customHeight="1" x14ac:dyDescent="0.4">
      <c r="B9" s="91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179</v>
      </c>
    </row>
    <row r="10" spans="2:8" ht="21.6" customHeight="1" x14ac:dyDescent="0.4">
      <c r="B10" s="91"/>
      <c r="C10" s="18" t="s">
        <v>105</v>
      </c>
      <c r="D10" s="19">
        <f t="shared" si="0"/>
        <v>0</v>
      </c>
      <c r="E10" s="20">
        <v>0.8</v>
      </c>
      <c r="F10" s="19">
        <f t="shared" si="1"/>
        <v>0.64000000000000012</v>
      </c>
      <c r="G10" s="21" t="s">
        <v>7</v>
      </c>
      <c r="H10" s="22" t="s">
        <v>180</v>
      </c>
    </row>
    <row r="11" spans="2:8" ht="21.6" customHeight="1" x14ac:dyDescent="0.4">
      <c r="B11" s="91"/>
      <c r="C11" s="18" t="s">
        <v>25</v>
      </c>
      <c r="D11" s="19">
        <f t="shared" si="0"/>
        <v>0</v>
      </c>
      <c r="E11" s="20">
        <v>0.5</v>
      </c>
      <c r="F11" s="19">
        <f t="shared" si="1"/>
        <v>0.4</v>
      </c>
      <c r="G11" s="21" t="s">
        <v>7</v>
      </c>
      <c r="H11" s="22" t="s">
        <v>181</v>
      </c>
    </row>
    <row r="12" spans="2:8" ht="21.6" customHeight="1" x14ac:dyDescent="0.4">
      <c r="B12" s="91"/>
      <c r="C12" s="18" t="s">
        <v>182</v>
      </c>
      <c r="D12" s="19">
        <f t="shared" si="0"/>
        <v>0</v>
      </c>
      <c r="E12" s="20">
        <v>1.4</v>
      </c>
      <c r="F12" s="19">
        <f t="shared" si="1"/>
        <v>1.1199999999999999</v>
      </c>
      <c r="G12" s="21" t="s">
        <v>7</v>
      </c>
      <c r="H12" s="22" t="s">
        <v>183</v>
      </c>
    </row>
    <row r="13" spans="2:8" ht="21.6" customHeight="1" x14ac:dyDescent="0.4">
      <c r="B13" s="91"/>
      <c r="C13" s="18" t="s">
        <v>184</v>
      </c>
      <c r="D13" s="19">
        <f t="shared" si="0"/>
        <v>0</v>
      </c>
      <c r="E13" s="20">
        <v>1.7</v>
      </c>
      <c r="F13" s="19">
        <f t="shared" si="1"/>
        <v>1.36</v>
      </c>
      <c r="G13" s="21" t="s">
        <v>7</v>
      </c>
      <c r="H13" s="22" t="s">
        <v>185</v>
      </c>
    </row>
    <row r="14" spans="2:8" ht="21.6" customHeight="1" thickBot="1" x14ac:dyDescent="0.45">
      <c r="B14" s="92"/>
      <c r="C14" s="24" t="s">
        <v>186</v>
      </c>
      <c r="D14" s="25">
        <f t="shared" si="0"/>
        <v>0</v>
      </c>
      <c r="E14" s="26">
        <v>1</v>
      </c>
      <c r="F14" s="25">
        <f t="shared" si="1"/>
        <v>0.8</v>
      </c>
      <c r="G14" s="27" t="s">
        <v>7</v>
      </c>
      <c r="H14" s="28"/>
    </row>
    <row r="15" spans="2:8" x14ac:dyDescent="0.4">
      <c r="B15" s="29"/>
      <c r="C15" s="29"/>
      <c r="D15" s="29"/>
      <c r="E15" s="29"/>
      <c r="F15" s="29"/>
      <c r="G15" s="29"/>
      <c r="H15" s="29"/>
    </row>
  </sheetData>
  <mergeCells count="1">
    <mergeCell ref="B5:B1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4776C-1658-4FF9-8784-5A9EBC9C80BF}">
  <sheetPr>
    <pageSetUpPr fitToPage="1"/>
  </sheetPr>
  <dimension ref="B1:H28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503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27" si="0">$F$2*E5</f>
        <v>0</v>
      </c>
      <c r="E5" s="10"/>
      <c r="F5" s="9">
        <f t="shared" ref="F5:F27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189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190</v>
      </c>
    </row>
    <row r="9" spans="2:8" ht="21.6" customHeight="1" x14ac:dyDescent="0.4">
      <c r="B9" s="91"/>
      <c r="C9" s="18" t="s">
        <v>191</v>
      </c>
      <c r="D9" s="19">
        <f t="shared" si="0"/>
        <v>0</v>
      </c>
      <c r="E9" s="20">
        <v>45</v>
      </c>
      <c r="F9" s="19">
        <f t="shared" si="1"/>
        <v>36</v>
      </c>
      <c r="G9" s="21" t="s">
        <v>7</v>
      </c>
      <c r="H9" s="22" t="s">
        <v>192</v>
      </c>
    </row>
    <row r="10" spans="2:8" ht="21.6" customHeight="1" x14ac:dyDescent="0.4">
      <c r="B10" s="91"/>
      <c r="C10" s="18" t="s">
        <v>182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193</v>
      </c>
    </row>
    <row r="11" spans="2:8" ht="21.6" customHeight="1" x14ac:dyDescent="0.4">
      <c r="B11" s="91"/>
      <c r="C11" s="18" t="s">
        <v>96</v>
      </c>
      <c r="D11" s="19">
        <f t="shared" si="0"/>
        <v>0</v>
      </c>
      <c r="E11" s="20">
        <v>2.5</v>
      </c>
      <c r="F11" s="19">
        <f t="shared" si="1"/>
        <v>2</v>
      </c>
      <c r="G11" s="21" t="s">
        <v>7</v>
      </c>
      <c r="H11" s="22" t="s">
        <v>194</v>
      </c>
    </row>
    <row r="12" spans="2:8" ht="21.6" customHeight="1" x14ac:dyDescent="0.4">
      <c r="B12" s="91"/>
      <c r="C12" s="18" t="s">
        <v>184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7</v>
      </c>
      <c r="H12" s="22" t="s">
        <v>195</v>
      </c>
    </row>
    <row r="13" spans="2:8" ht="21.6" customHeight="1" x14ac:dyDescent="0.4">
      <c r="B13" s="91"/>
      <c r="C13" s="18" t="s">
        <v>53</v>
      </c>
      <c r="D13" s="19">
        <f t="shared" si="0"/>
        <v>0</v>
      </c>
      <c r="E13" s="20">
        <v>0.5</v>
      </c>
      <c r="F13" s="19">
        <f t="shared" si="1"/>
        <v>0.4</v>
      </c>
      <c r="G13" s="21" t="s">
        <v>7</v>
      </c>
      <c r="H13" s="22" t="s">
        <v>196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7</v>
      </c>
      <c r="H14" s="22"/>
    </row>
    <row r="15" spans="2:8" ht="21.6" customHeight="1" x14ac:dyDescent="0.4">
      <c r="B15" s="91"/>
      <c r="C15" s="13" t="s">
        <v>197</v>
      </c>
      <c r="D15" s="14">
        <f t="shared" si="0"/>
        <v>0</v>
      </c>
      <c r="E15" s="15"/>
      <c r="F15" s="14">
        <f t="shared" si="1"/>
        <v>0</v>
      </c>
      <c r="G15" s="16" t="s">
        <v>7</v>
      </c>
      <c r="H15" s="17" t="s">
        <v>198</v>
      </c>
    </row>
    <row r="16" spans="2:8" ht="21.6" customHeight="1" x14ac:dyDescent="0.4">
      <c r="B16" s="91"/>
      <c r="C16" s="18" t="s">
        <v>199</v>
      </c>
      <c r="D16" s="19">
        <f t="shared" si="0"/>
        <v>0</v>
      </c>
      <c r="E16" s="20">
        <v>10</v>
      </c>
      <c r="F16" s="19">
        <f t="shared" si="1"/>
        <v>8</v>
      </c>
      <c r="G16" s="21" t="s">
        <v>7</v>
      </c>
      <c r="H16" s="22" t="s">
        <v>200</v>
      </c>
    </row>
    <row r="17" spans="2:8" ht="21.6" customHeight="1" x14ac:dyDescent="0.4">
      <c r="B17" s="91"/>
      <c r="C17" s="18" t="s">
        <v>14</v>
      </c>
      <c r="D17" s="19">
        <f t="shared" si="0"/>
        <v>0</v>
      </c>
      <c r="E17" s="20">
        <v>10</v>
      </c>
      <c r="F17" s="19">
        <f t="shared" si="1"/>
        <v>8</v>
      </c>
      <c r="G17" s="21" t="s">
        <v>7</v>
      </c>
      <c r="H17" s="22" t="s">
        <v>201</v>
      </c>
    </row>
    <row r="18" spans="2:8" ht="21.6" customHeight="1" x14ac:dyDescent="0.4">
      <c r="B18" s="91"/>
      <c r="C18" s="18" t="s">
        <v>96</v>
      </c>
      <c r="D18" s="19">
        <f t="shared" si="0"/>
        <v>0</v>
      </c>
      <c r="E18" s="20">
        <v>1</v>
      </c>
      <c r="F18" s="19">
        <f t="shared" si="1"/>
        <v>0.8</v>
      </c>
      <c r="G18" s="21" t="s">
        <v>7</v>
      </c>
      <c r="H18" s="22" t="s">
        <v>202</v>
      </c>
    </row>
    <row r="19" spans="2:8" ht="21.6" customHeight="1" x14ac:dyDescent="0.4">
      <c r="B19" s="91"/>
      <c r="C19" s="18" t="s">
        <v>203</v>
      </c>
      <c r="D19" s="19">
        <f t="shared" si="0"/>
        <v>0</v>
      </c>
      <c r="E19" s="20">
        <v>20</v>
      </c>
      <c r="F19" s="19">
        <f t="shared" si="1"/>
        <v>16</v>
      </c>
      <c r="G19" s="21" t="s">
        <v>7</v>
      </c>
      <c r="H19" s="22" t="s">
        <v>204</v>
      </c>
    </row>
    <row r="20" spans="2:8" ht="21.6" customHeight="1" x14ac:dyDescent="0.4">
      <c r="B20" s="91"/>
      <c r="C20" s="18" t="s">
        <v>205</v>
      </c>
      <c r="D20" s="19">
        <f t="shared" si="0"/>
        <v>0</v>
      </c>
      <c r="E20" s="20">
        <v>0.16</v>
      </c>
      <c r="F20" s="19">
        <f t="shared" si="1"/>
        <v>0.128</v>
      </c>
      <c r="G20" s="21" t="s">
        <v>7</v>
      </c>
      <c r="H20" s="22" t="s">
        <v>206</v>
      </c>
    </row>
    <row r="21" spans="2:8" ht="21.6" customHeight="1" x14ac:dyDescent="0.4">
      <c r="B21" s="91"/>
      <c r="C21" s="13" t="s">
        <v>207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208</v>
      </c>
    </row>
    <row r="22" spans="2:8" ht="21.6" customHeight="1" x14ac:dyDescent="0.4">
      <c r="B22" s="91"/>
      <c r="C22" s="18" t="s">
        <v>209</v>
      </c>
      <c r="D22" s="19">
        <f t="shared" si="0"/>
        <v>0</v>
      </c>
      <c r="E22" s="20">
        <v>2</v>
      </c>
      <c r="F22" s="19">
        <f t="shared" si="1"/>
        <v>1.6</v>
      </c>
      <c r="G22" s="23" t="s">
        <v>33</v>
      </c>
      <c r="H22" s="22" t="s">
        <v>210</v>
      </c>
    </row>
    <row r="23" spans="2:8" ht="21.6" customHeight="1" x14ac:dyDescent="0.4">
      <c r="B23" s="91"/>
      <c r="C23" s="18" t="s">
        <v>107</v>
      </c>
      <c r="D23" s="19">
        <f t="shared" si="0"/>
        <v>0</v>
      </c>
      <c r="E23" s="20">
        <v>15</v>
      </c>
      <c r="F23" s="19">
        <f t="shared" si="1"/>
        <v>12</v>
      </c>
      <c r="G23" s="21" t="s">
        <v>7</v>
      </c>
      <c r="H23" s="22" t="s">
        <v>211</v>
      </c>
    </row>
    <row r="24" spans="2:8" ht="21.6" customHeight="1" x14ac:dyDescent="0.4">
      <c r="B24" s="91"/>
      <c r="C24" s="18" t="s">
        <v>212</v>
      </c>
      <c r="D24" s="19">
        <f t="shared" si="0"/>
        <v>0</v>
      </c>
      <c r="E24" s="20">
        <v>100</v>
      </c>
      <c r="F24" s="19">
        <f t="shared" si="1"/>
        <v>80</v>
      </c>
      <c r="G24" s="21" t="s">
        <v>7</v>
      </c>
      <c r="H24" s="22" t="s">
        <v>213</v>
      </c>
    </row>
    <row r="25" spans="2:8" ht="21.6" customHeight="1" x14ac:dyDescent="0.4">
      <c r="B25" s="91"/>
      <c r="C25" s="18" t="s">
        <v>98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7</v>
      </c>
      <c r="H25" s="22"/>
    </row>
    <row r="26" spans="2:8" ht="21.6" customHeight="1" x14ac:dyDescent="0.4">
      <c r="B26" s="91"/>
      <c r="C26" s="13" t="s">
        <v>214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37"/>
    </row>
    <row r="27" spans="2:8" ht="21.6" customHeight="1" thickBot="1" x14ac:dyDescent="0.45">
      <c r="B27" s="92"/>
      <c r="C27" s="24" t="s">
        <v>215</v>
      </c>
      <c r="D27" s="25">
        <f t="shared" si="0"/>
        <v>0</v>
      </c>
      <c r="E27" s="26">
        <v>25</v>
      </c>
      <c r="F27" s="25">
        <f t="shared" si="1"/>
        <v>20</v>
      </c>
      <c r="G27" s="27" t="s">
        <v>7</v>
      </c>
      <c r="H27" s="28"/>
    </row>
    <row r="28" spans="2:8" x14ac:dyDescent="0.4">
      <c r="B28" s="29"/>
      <c r="C28" s="29"/>
      <c r="D28" s="29"/>
      <c r="E28" s="29"/>
      <c r="F28" s="29"/>
      <c r="G28" s="29"/>
      <c r="H28" s="29"/>
    </row>
  </sheetData>
  <mergeCells count="1">
    <mergeCell ref="B5:B2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8112-D692-4505-ACC5-F9F5EC614353}">
  <sheetPr>
    <pageSetUpPr fitToPage="1"/>
  </sheetPr>
  <dimension ref="B1:H43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1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42" si="0">$F$2*E5</f>
        <v>0</v>
      </c>
      <c r="E5" s="10"/>
      <c r="F5" s="9">
        <f t="shared" ref="F5:F42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9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12</v>
      </c>
      <c r="D8" s="19">
        <f t="shared" si="0"/>
        <v>0</v>
      </c>
      <c r="E8" s="20">
        <v>10</v>
      </c>
      <c r="F8" s="19">
        <f t="shared" si="1"/>
        <v>8</v>
      </c>
      <c r="G8" s="21" t="s">
        <v>7</v>
      </c>
      <c r="H8" s="22" t="s">
        <v>13</v>
      </c>
    </row>
    <row r="9" spans="2:8" ht="21.6" customHeight="1" x14ac:dyDescent="0.4">
      <c r="B9" s="91"/>
      <c r="C9" s="18" t="s">
        <v>14</v>
      </c>
      <c r="D9" s="19">
        <f t="shared" si="0"/>
        <v>0</v>
      </c>
      <c r="E9" s="20">
        <v>5</v>
      </c>
      <c r="F9" s="19">
        <f t="shared" si="1"/>
        <v>4</v>
      </c>
      <c r="G9" s="21" t="s">
        <v>7</v>
      </c>
      <c r="H9" s="22" t="s">
        <v>15</v>
      </c>
    </row>
    <row r="10" spans="2:8" ht="21.6" customHeight="1" x14ac:dyDescent="0.4">
      <c r="B10" s="91"/>
      <c r="C10" s="18" t="s">
        <v>16</v>
      </c>
      <c r="D10" s="19">
        <f t="shared" si="0"/>
        <v>0</v>
      </c>
      <c r="E10" s="20">
        <v>5</v>
      </c>
      <c r="F10" s="19">
        <f t="shared" si="1"/>
        <v>4</v>
      </c>
      <c r="G10" s="21" t="s">
        <v>7</v>
      </c>
      <c r="H10" s="22" t="s">
        <v>17</v>
      </c>
    </row>
    <row r="11" spans="2:8" ht="21.6" customHeight="1" x14ac:dyDescent="0.4">
      <c r="B11" s="91"/>
      <c r="C11" s="18" t="s">
        <v>18</v>
      </c>
      <c r="D11" s="19">
        <f t="shared" si="0"/>
        <v>0</v>
      </c>
      <c r="E11" s="20">
        <v>10</v>
      </c>
      <c r="F11" s="19">
        <f t="shared" si="1"/>
        <v>8</v>
      </c>
      <c r="G11" s="21" t="s">
        <v>7</v>
      </c>
      <c r="H11" s="22" t="s">
        <v>19</v>
      </c>
    </row>
    <row r="12" spans="2:8" ht="21.6" customHeight="1" x14ac:dyDescent="0.4">
      <c r="B12" s="91"/>
      <c r="C12" s="18" t="s">
        <v>20</v>
      </c>
      <c r="D12" s="19">
        <f t="shared" si="0"/>
        <v>0</v>
      </c>
      <c r="E12" s="20">
        <v>1.4</v>
      </c>
      <c r="F12" s="19">
        <f t="shared" si="1"/>
        <v>1.1199999999999999</v>
      </c>
      <c r="G12" s="21" t="s">
        <v>7</v>
      </c>
      <c r="H12" s="22" t="s">
        <v>21</v>
      </c>
    </row>
    <row r="13" spans="2:8" ht="21.6" customHeight="1" x14ac:dyDescent="0.4">
      <c r="B13" s="91"/>
      <c r="C13" s="18" t="s">
        <v>22</v>
      </c>
      <c r="D13" s="19">
        <f t="shared" si="0"/>
        <v>0</v>
      </c>
      <c r="E13" s="20">
        <v>0.36</v>
      </c>
      <c r="F13" s="19">
        <f t="shared" si="1"/>
        <v>0.28799999999999998</v>
      </c>
      <c r="G13" s="23" t="s">
        <v>23</v>
      </c>
      <c r="H13" s="22" t="s">
        <v>24</v>
      </c>
    </row>
    <row r="14" spans="2:8" ht="21.6" customHeight="1" x14ac:dyDescent="0.4">
      <c r="B14" s="91"/>
      <c r="C14" s="18" t="s">
        <v>25</v>
      </c>
      <c r="D14" s="19">
        <f t="shared" si="0"/>
        <v>0</v>
      </c>
      <c r="E14" s="20">
        <v>0.32</v>
      </c>
      <c r="F14" s="19">
        <f t="shared" si="1"/>
        <v>0.25600000000000001</v>
      </c>
      <c r="G14" s="21" t="s">
        <v>7</v>
      </c>
      <c r="H14" s="22" t="s">
        <v>26</v>
      </c>
    </row>
    <row r="15" spans="2:8" ht="21.6" customHeight="1" x14ac:dyDescent="0.4">
      <c r="B15" s="91"/>
      <c r="C15" s="13" t="s">
        <v>27</v>
      </c>
      <c r="D15" s="14">
        <f t="shared" si="0"/>
        <v>0</v>
      </c>
      <c r="E15" s="15"/>
      <c r="F15" s="14">
        <f t="shared" si="1"/>
        <v>0</v>
      </c>
      <c r="G15" s="16" t="s">
        <v>7</v>
      </c>
      <c r="H15" s="17" t="s">
        <v>28</v>
      </c>
    </row>
    <row r="16" spans="2:8" ht="21.6" customHeight="1" x14ac:dyDescent="0.4">
      <c r="B16" s="91"/>
      <c r="C16" s="18" t="s">
        <v>29</v>
      </c>
      <c r="D16" s="19">
        <f t="shared" si="0"/>
        <v>0</v>
      </c>
      <c r="E16" s="20">
        <v>45</v>
      </c>
      <c r="F16" s="19">
        <f t="shared" si="1"/>
        <v>36</v>
      </c>
      <c r="G16" s="21" t="s">
        <v>7</v>
      </c>
      <c r="H16" s="22" t="s">
        <v>30</v>
      </c>
    </row>
    <row r="17" spans="2:8" ht="21.6" customHeight="1" x14ac:dyDescent="0.4">
      <c r="B17" s="91"/>
      <c r="C17" s="18" t="s">
        <v>25</v>
      </c>
      <c r="D17" s="19">
        <f t="shared" si="0"/>
        <v>0</v>
      </c>
      <c r="E17" s="20">
        <v>0.2</v>
      </c>
      <c r="F17" s="19">
        <f t="shared" si="1"/>
        <v>0.16000000000000003</v>
      </c>
      <c r="G17" s="21" t="s">
        <v>7</v>
      </c>
      <c r="H17" s="22" t="s">
        <v>31</v>
      </c>
    </row>
    <row r="18" spans="2:8" ht="21.6" customHeight="1" x14ac:dyDescent="0.4">
      <c r="B18" s="91"/>
      <c r="C18" s="18" t="s">
        <v>32</v>
      </c>
      <c r="D18" s="19">
        <f t="shared" si="0"/>
        <v>0</v>
      </c>
      <c r="E18" s="20">
        <v>2</v>
      </c>
      <c r="F18" s="19">
        <f t="shared" si="1"/>
        <v>1.6</v>
      </c>
      <c r="G18" s="23" t="s">
        <v>33</v>
      </c>
      <c r="H18" s="22" t="s">
        <v>34</v>
      </c>
    </row>
    <row r="19" spans="2:8" ht="21.6" customHeight="1" x14ac:dyDescent="0.4">
      <c r="B19" s="91"/>
      <c r="C19" s="18" t="s">
        <v>35</v>
      </c>
      <c r="D19" s="19">
        <f t="shared" si="0"/>
        <v>0</v>
      </c>
      <c r="E19" s="20">
        <v>2</v>
      </c>
      <c r="F19" s="19">
        <f t="shared" si="1"/>
        <v>1.6</v>
      </c>
      <c r="G19" s="21" t="s">
        <v>7</v>
      </c>
      <c r="H19" s="22" t="s">
        <v>36</v>
      </c>
    </row>
    <row r="20" spans="2:8" ht="21.6" customHeight="1" x14ac:dyDescent="0.4">
      <c r="B20" s="91"/>
      <c r="C20" s="18" t="s">
        <v>37</v>
      </c>
      <c r="D20" s="19">
        <f t="shared" si="0"/>
        <v>0</v>
      </c>
      <c r="E20" s="20">
        <v>5</v>
      </c>
      <c r="F20" s="19">
        <f t="shared" si="1"/>
        <v>4</v>
      </c>
      <c r="G20" s="23" t="s">
        <v>33</v>
      </c>
      <c r="H20" s="22" t="s">
        <v>38</v>
      </c>
    </row>
    <row r="21" spans="2:8" ht="21.6" customHeight="1" x14ac:dyDescent="0.4">
      <c r="B21" s="91"/>
      <c r="C21" s="18" t="s">
        <v>39</v>
      </c>
      <c r="D21" s="19">
        <f t="shared" si="0"/>
        <v>0</v>
      </c>
      <c r="E21" s="20">
        <v>2</v>
      </c>
      <c r="F21" s="19">
        <f t="shared" si="1"/>
        <v>1.6</v>
      </c>
      <c r="G21" s="23" t="s">
        <v>40</v>
      </c>
      <c r="H21" s="22" t="s">
        <v>41</v>
      </c>
    </row>
    <row r="22" spans="2:8" ht="21.6" customHeight="1" x14ac:dyDescent="0.4">
      <c r="B22" s="91"/>
      <c r="C22" s="18" t="s">
        <v>42</v>
      </c>
      <c r="D22" s="19">
        <f t="shared" si="0"/>
        <v>0</v>
      </c>
      <c r="E22" s="20">
        <v>0.05</v>
      </c>
      <c r="F22" s="19">
        <f t="shared" si="1"/>
        <v>4.0000000000000008E-2</v>
      </c>
      <c r="G22" s="21" t="s">
        <v>7</v>
      </c>
      <c r="H22" s="22"/>
    </row>
    <row r="23" spans="2:8" ht="21.6" customHeight="1" x14ac:dyDescent="0.4">
      <c r="B23" s="91"/>
      <c r="C23" s="18" t="s">
        <v>20</v>
      </c>
      <c r="D23" s="19">
        <f t="shared" si="0"/>
        <v>0</v>
      </c>
      <c r="E23" s="20">
        <v>3</v>
      </c>
      <c r="F23" s="19">
        <f t="shared" si="1"/>
        <v>2.4000000000000004</v>
      </c>
      <c r="G23" s="21" t="s">
        <v>7</v>
      </c>
      <c r="H23" s="22"/>
    </row>
    <row r="24" spans="2:8" ht="21.6" customHeight="1" x14ac:dyDescent="0.4">
      <c r="B24" s="91"/>
      <c r="C24" s="13" t="s">
        <v>43</v>
      </c>
      <c r="D24" s="14">
        <f t="shared" si="0"/>
        <v>0</v>
      </c>
      <c r="E24" s="15"/>
      <c r="F24" s="14">
        <f t="shared" si="1"/>
        <v>0</v>
      </c>
      <c r="G24" s="16" t="s">
        <v>7</v>
      </c>
      <c r="H24" s="17" t="s">
        <v>44</v>
      </c>
    </row>
    <row r="25" spans="2:8" ht="21.6" customHeight="1" x14ac:dyDescent="0.4">
      <c r="B25" s="91"/>
      <c r="C25" s="18" t="s">
        <v>45</v>
      </c>
      <c r="D25" s="19">
        <f t="shared" si="0"/>
        <v>0</v>
      </c>
      <c r="E25" s="20">
        <v>25</v>
      </c>
      <c r="F25" s="19">
        <f t="shared" si="1"/>
        <v>20</v>
      </c>
      <c r="G25" s="21" t="s">
        <v>7</v>
      </c>
      <c r="H25" s="22" t="s">
        <v>46</v>
      </c>
    </row>
    <row r="26" spans="2:8" ht="21.6" customHeight="1" x14ac:dyDescent="0.4">
      <c r="B26" s="91"/>
      <c r="C26" s="18" t="s">
        <v>14</v>
      </c>
      <c r="D26" s="19">
        <f t="shared" si="0"/>
        <v>0</v>
      </c>
      <c r="E26" s="20">
        <v>10</v>
      </c>
      <c r="F26" s="19">
        <f t="shared" si="1"/>
        <v>8</v>
      </c>
      <c r="G26" s="21" t="s">
        <v>7</v>
      </c>
      <c r="H26" s="22" t="s">
        <v>47</v>
      </c>
    </row>
    <row r="27" spans="2:8" ht="21.6" customHeight="1" x14ac:dyDescent="0.4">
      <c r="B27" s="91"/>
      <c r="C27" s="18" t="s">
        <v>48</v>
      </c>
      <c r="D27" s="19">
        <f t="shared" si="0"/>
        <v>0</v>
      </c>
      <c r="E27" s="20">
        <v>6</v>
      </c>
      <c r="F27" s="19">
        <f t="shared" si="1"/>
        <v>4.8000000000000007</v>
      </c>
      <c r="G27" s="21" t="s">
        <v>7</v>
      </c>
      <c r="H27" s="22" t="s">
        <v>49</v>
      </c>
    </row>
    <row r="28" spans="2:8" ht="21.6" customHeight="1" x14ac:dyDescent="0.4">
      <c r="B28" s="91"/>
      <c r="C28" s="18" t="s">
        <v>20</v>
      </c>
      <c r="D28" s="19">
        <f t="shared" si="0"/>
        <v>0</v>
      </c>
      <c r="E28" s="20">
        <v>1.8</v>
      </c>
      <c r="F28" s="19">
        <f t="shared" si="1"/>
        <v>1.4400000000000002</v>
      </c>
      <c r="G28" s="21" t="s">
        <v>7</v>
      </c>
      <c r="H28" s="22" t="s">
        <v>50</v>
      </c>
    </row>
    <row r="29" spans="2:8" ht="21.6" customHeight="1" x14ac:dyDescent="0.4">
      <c r="B29" s="91"/>
      <c r="C29" s="18" t="s">
        <v>51</v>
      </c>
      <c r="D29" s="19">
        <f t="shared" si="0"/>
        <v>0</v>
      </c>
      <c r="E29" s="20">
        <v>0.9</v>
      </c>
      <c r="F29" s="19">
        <f t="shared" si="1"/>
        <v>0.72000000000000008</v>
      </c>
      <c r="G29" s="21" t="s">
        <v>7</v>
      </c>
      <c r="H29" s="22" t="s">
        <v>52</v>
      </c>
    </row>
    <row r="30" spans="2:8" ht="21.6" customHeight="1" x14ac:dyDescent="0.4">
      <c r="B30" s="91"/>
      <c r="C30" s="18" t="s">
        <v>53</v>
      </c>
      <c r="D30" s="19">
        <f t="shared" si="0"/>
        <v>0</v>
      </c>
      <c r="E30" s="20">
        <v>0.3</v>
      </c>
      <c r="F30" s="19">
        <f t="shared" si="1"/>
        <v>0.24</v>
      </c>
      <c r="G30" s="21" t="s">
        <v>7</v>
      </c>
      <c r="H30" s="22"/>
    </row>
    <row r="31" spans="2:8" ht="21.6" customHeight="1" x14ac:dyDescent="0.4">
      <c r="B31" s="91"/>
      <c r="C31" s="18" t="s">
        <v>25</v>
      </c>
      <c r="D31" s="19">
        <f t="shared" si="0"/>
        <v>0</v>
      </c>
      <c r="E31" s="20">
        <v>0.2</v>
      </c>
      <c r="F31" s="19">
        <f t="shared" si="1"/>
        <v>0.16000000000000003</v>
      </c>
      <c r="G31" s="21" t="s">
        <v>7</v>
      </c>
      <c r="H31" s="22"/>
    </row>
    <row r="32" spans="2:8" ht="21.6" customHeight="1" x14ac:dyDescent="0.4">
      <c r="B32" s="91"/>
      <c r="C32" s="13" t="s">
        <v>54</v>
      </c>
      <c r="D32" s="14">
        <f t="shared" si="0"/>
        <v>0</v>
      </c>
      <c r="E32" s="15"/>
      <c r="F32" s="14">
        <f t="shared" si="1"/>
        <v>0</v>
      </c>
      <c r="G32" s="16" t="s">
        <v>7</v>
      </c>
      <c r="H32" s="17" t="s">
        <v>55</v>
      </c>
    </row>
    <row r="33" spans="2:8" ht="21.6" customHeight="1" x14ac:dyDescent="0.4">
      <c r="B33" s="91"/>
      <c r="C33" s="18" t="s">
        <v>12</v>
      </c>
      <c r="D33" s="19">
        <f t="shared" si="0"/>
        <v>0</v>
      </c>
      <c r="E33" s="20">
        <v>15</v>
      </c>
      <c r="F33" s="19">
        <f t="shared" si="1"/>
        <v>12</v>
      </c>
      <c r="G33" s="21" t="s">
        <v>7</v>
      </c>
      <c r="H33" s="22" t="s">
        <v>56</v>
      </c>
    </row>
    <row r="34" spans="2:8" ht="21.6" customHeight="1" x14ac:dyDescent="0.4">
      <c r="B34" s="91"/>
      <c r="C34" s="18" t="s">
        <v>57</v>
      </c>
      <c r="D34" s="19">
        <f t="shared" si="0"/>
        <v>0</v>
      </c>
      <c r="E34" s="20">
        <v>15</v>
      </c>
      <c r="F34" s="19">
        <f t="shared" si="1"/>
        <v>12</v>
      </c>
      <c r="G34" s="21" t="s">
        <v>7</v>
      </c>
      <c r="H34" s="22" t="s">
        <v>58</v>
      </c>
    </row>
    <row r="35" spans="2:8" ht="21.6" customHeight="1" x14ac:dyDescent="0.4">
      <c r="B35" s="91"/>
      <c r="C35" s="18" t="s">
        <v>59</v>
      </c>
      <c r="D35" s="19">
        <f t="shared" si="0"/>
        <v>0</v>
      </c>
      <c r="E35" s="20">
        <v>0.5</v>
      </c>
      <c r="F35" s="19">
        <f t="shared" si="1"/>
        <v>0.4</v>
      </c>
      <c r="G35" s="23" t="s">
        <v>40</v>
      </c>
      <c r="H35" s="22" t="s">
        <v>60</v>
      </c>
    </row>
    <row r="36" spans="2:8" ht="21.6" customHeight="1" x14ac:dyDescent="0.4">
      <c r="B36" s="91"/>
      <c r="C36" s="18" t="s">
        <v>35</v>
      </c>
      <c r="D36" s="19">
        <f t="shared" si="0"/>
        <v>0</v>
      </c>
      <c r="E36" s="20">
        <v>90</v>
      </c>
      <c r="F36" s="19">
        <f t="shared" si="1"/>
        <v>72</v>
      </c>
      <c r="G36" s="21" t="s">
        <v>7</v>
      </c>
      <c r="H36" s="22" t="s">
        <v>61</v>
      </c>
    </row>
    <row r="37" spans="2:8" ht="21.6" customHeight="1" x14ac:dyDescent="0.4">
      <c r="B37" s="91"/>
      <c r="C37" s="18" t="s">
        <v>22</v>
      </c>
      <c r="D37" s="19">
        <f t="shared" si="0"/>
        <v>0</v>
      </c>
      <c r="E37" s="20">
        <v>0.5</v>
      </c>
      <c r="F37" s="19">
        <f t="shared" si="1"/>
        <v>0.4</v>
      </c>
      <c r="G37" s="23" t="s">
        <v>23</v>
      </c>
      <c r="H37" s="22" t="s">
        <v>62</v>
      </c>
    </row>
    <row r="38" spans="2:8" ht="21.6" customHeight="1" x14ac:dyDescent="0.4">
      <c r="B38" s="91"/>
      <c r="C38" s="18" t="s">
        <v>63</v>
      </c>
      <c r="D38" s="19">
        <f t="shared" si="0"/>
        <v>0</v>
      </c>
      <c r="E38" s="20">
        <v>5</v>
      </c>
      <c r="F38" s="19">
        <f t="shared" si="1"/>
        <v>4</v>
      </c>
      <c r="G38" s="21" t="s">
        <v>7</v>
      </c>
      <c r="H38" s="22"/>
    </row>
    <row r="39" spans="2:8" ht="21.6" customHeight="1" x14ac:dyDescent="0.4">
      <c r="B39" s="91"/>
      <c r="C39" s="18" t="s">
        <v>53</v>
      </c>
      <c r="D39" s="19">
        <f t="shared" si="0"/>
        <v>0</v>
      </c>
      <c r="E39" s="20">
        <v>0.2</v>
      </c>
      <c r="F39" s="19">
        <f t="shared" si="1"/>
        <v>0.16000000000000003</v>
      </c>
      <c r="G39" s="21" t="s">
        <v>7</v>
      </c>
      <c r="H39" s="22"/>
    </row>
    <row r="40" spans="2:8" ht="21.6" customHeight="1" x14ac:dyDescent="0.4">
      <c r="B40" s="91"/>
      <c r="C40" s="18" t="s">
        <v>25</v>
      </c>
      <c r="D40" s="19">
        <f t="shared" si="0"/>
        <v>0</v>
      </c>
      <c r="E40" s="20">
        <v>0.1</v>
      </c>
      <c r="F40" s="19">
        <f t="shared" si="1"/>
        <v>8.0000000000000016E-2</v>
      </c>
      <c r="G40" s="21" t="s">
        <v>7</v>
      </c>
      <c r="H40" s="22"/>
    </row>
    <row r="41" spans="2:8" ht="21.6" customHeight="1" x14ac:dyDescent="0.4">
      <c r="B41" s="91"/>
      <c r="C41" s="13" t="s">
        <v>64</v>
      </c>
      <c r="D41" s="14">
        <f t="shared" si="0"/>
        <v>0</v>
      </c>
      <c r="E41" s="15"/>
      <c r="F41" s="14">
        <f t="shared" si="1"/>
        <v>0</v>
      </c>
      <c r="G41" s="16" t="s">
        <v>7</v>
      </c>
      <c r="H41" s="17" t="s">
        <v>65</v>
      </c>
    </row>
    <row r="42" spans="2:8" ht="21.6" customHeight="1" thickBot="1" x14ac:dyDescent="0.45">
      <c r="B42" s="92"/>
      <c r="C42" s="24" t="s">
        <v>66</v>
      </c>
      <c r="D42" s="25">
        <f t="shared" si="0"/>
        <v>0</v>
      </c>
      <c r="E42" s="26">
        <v>20</v>
      </c>
      <c r="F42" s="25">
        <f t="shared" si="1"/>
        <v>16</v>
      </c>
      <c r="G42" s="27" t="s">
        <v>7</v>
      </c>
      <c r="H42" s="28" t="s">
        <v>67</v>
      </c>
    </row>
    <row r="43" spans="2:8" x14ac:dyDescent="0.4">
      <c r="B43" s="29"/>
      <c r="C43" s="29"/>
      <c r="D43" s="29"/>
      <c r="E43" s="29"/>
      <c r="F43" s="29"/>
      <c r="G43" s="29"/>
      <c r="H43" s="29"/>
    </row>
  </sheetData>
  <mergeCells count="1">
    <mergeCell ref="B5:B42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DEB2E-0091-44F5-8EA0-87779FA1596B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504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217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218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15</v>
      </c>
      <c r="F9" s="19">
        <f t="shared" si="1"/>
        <v>12</v>
      </c>
      <c r="G9" s="23" t="s">
        <v>33</v>
      </c>
      <c r="H9" s="22" t="s">
        <v>219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7</v>
      </c>
      <c r="H10" s="22" t="s">
        <v>220</v>
      </c>
    </row>
    <row r="11" spans="2:8" ht="21.6" customHeight="1" x14ac:dyDescent="0.4">
      <c r="B11" s="91"/>
      <c r="C11" s="18" t="s">
        <v>221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7</v>
      </c>
      <c r="H11" s="22" t="s">
        <v>222</v>
      </c>
    </row>
    <row r="12" spans="2:8" ht="21.6" customHeight="1" x14ac:dyDescent="0.4">
      <c r="B12" s="91"/>
      <c r="C12" s="18" t="s">
        <v>53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7</v>
      </c>
      <c r="H12" s="22" t="s">
        <v>223</v>
      </c>
    </row>
    <row r="13" spans="2:8" ht="21.6" customHeight="1" x14ac:dyDescent="0.4">
      <c r="B13" s="91"/>
      <c r="C13" s="18" t="s">
        <v>25</v>
      </c>
      <c r="D13" s="19">
        <f t="shared" si="0"/>
        <v>0</v>
      </c>
      <c r="E13" s="20">
        <v>0.01</v>
      </c>
      <c r="F13" s="19">
        <f t="shared" si="1"/>
        <v>8.0000000000000002E-3</v>
      </c>
      <c r="G13" s="21" t="s">
        <v>7</v>
      </c>
      <c r="H13" s="22" t="s">
        <v>224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225</v>
      </c>
    </row>
    <row r="15" spans="2:8" ht="21.6" customHeight="1" thickBot="1" x14ac:dyDescent="0.45">
      <c r="B15" s="92"/>
      <c r="C15" s="24" t="s">
        <v>226</v>
      </c>
      <c r="D15" s="25">
        <f t="shared" si="0"/>
        <v>0</v>
      </c>
      <c r="E15" s="26">
        <v>4.8</v>
      </c>
      <c r="F15" s="25">
        <f t="shared" si="1"/>
        <v>3.84</v>
      </c>
      <c r="G15" s="27" t="s">
        <v>7</v>
      </c>
      <c r="H15" s="28"/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02F34-8E8A-4B9E-B00F-202E7A681DF0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505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228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229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149</v>
      </c>
      <c r="D8" s="19">
        <f t="shared" si="0"/>
        <v>0</v>
      </c>
      <c r="E8" s="20">
        <v>35</v>
      </c>
      <c r="F8" s="19">
        <f t="shared" si="1"/>
        <v>28</v>
      </c>
      <c r="G8" s="21" t="s">
        <v>7</v>
      </c>
      <c r="H8" s="22" t="s">
        <v>230</v>
      </c>
    </row>
    <row r="9" spans="2:8" ht="21.6" customHeight="1" x14ac:dyDescent="0.4">
      <c r="B9" s="91"/>
      <c r="C9" s="18" t="s">
        <v>12</v>
      </c>
      <c r="D9" s="19">
        <f t="shared" si="0"/>
        <v>0</v>
      </c>
      <c r="E9" s="20">
        <v>20</v>
      </c>
      <c r="F9" s="19">
        <f t="shared" si="1"/>
        <v>16</v>
      </c>
      <c r="G9" s="21" t="s">
        <v>7</v>
      </c>
      <c r="H9" s="22" t="s">
        <v>231</v>
      </c>
    </row>
    <row r="10" spans="2:8" ht="21.6" customHeight="1" x14ac:dyDescent="0.4">
      <c r="B10" s="91"/>
      <c r="C10" s="18" t="s">
        <v>57</v>
      </c>
      <c r="D10" s="19">
        <f t="shared" si="0"/>
        <v>0</v>
      </c>
      <c r="E10" s="20">
        <v>20</v>
      </c>
      <c r="F10" s="19">
        <f t="shared" si="1"/>
        <v>16</v>
      </c>
      <c r="G10" s="21" t="s">
        <v>7</v>
      </c>
      <c r="H10" s="22" t="s">
        <v>232</v>
      </c>
    </row>
    <row r="11" spans="2:8" ht="21.6" customHeight="1" x14ac:dyDescent="0.4">
      <c r="B11" s="91"/>
      <c r="C11" s="18" t="s">
        <v>14</v>
      </c>
      <c r="D11" s="19">
        <f t="shared" si="0"/>
        <v>0</v>
      </c>
      <c r="E11" s="20">
        <v>10</v>
      </c>
      <c r="F11" s="19">
        <f t="shared" si="1"/>
        <v>8</v>
      </c>
      <c r="G11" s="21" t="s">
        <v>7</v>
      </c>
      <c r="H11" s="22" t="s">
        <v>233</v>
      </c>
    </row>
    <row r="12" spans="2:8" ht="21.6" customHeight="1" x14ac:dyDescent="0.4">
      <c r="B12" s="91"/>
      <c r="C12" s="18" t="s">
        <v>20</v>
      </c>
      <c r="D12" s="19">
        <f t="shared" si="0"/>
        <v>0</v>
      </c>
      <c r="E12" s="20">
        <v>1</v>
      </c>
      <c r="F12" s="19">
        <f t="shared" si="1"/>
        <v>0.8</v>
      </c>
      <c r="G12" s="21" t="s">
        <v>7</v>
      </c>
      <c r="H12" s="22" t="s">
        <v>234</v>
      </c>
    </row>
    <row r="13" spans="2:8" ht="21.6" customHeight="1" x14ac:dyDescent="0.4">
      <c r="B13" s="91"/>
      <c r="C13" s="18" t="s">
        <v>35</v>
      </c>
      <c r="D13" s="19">
        <f t="shared" si="0"/>
        <v>0</v>
      </c>
      <c r="E13" s="20">
        <v>100</v>
      </c>
      <c r="F13" s="19">
        <f t="shared" si="1"/>
        <v>80</v>
      </c>
      <c r="G13" s="21" t="s">
        <v>7</v>
      </c>
      <c r="H13" s="22" t="s">
        <v>235</v>
      </c>
    </row>
    <row r="14" spans="2:8" ht="21.6" customHeight="1" x14ac:dyDescent="0.4">
      <c r="B14" s="91"/>
      <c r="C14" s="18" t="s">
        <v>236</v>
      </c>
      <c r="D14" s="19">
        <f t="shared" si="0"/>
        <v>0</v>
      </c>
      <c r="E14" s="20">
        <v>7.5</v>
      </c>
      <c r="F14" s="19">
        <f t="shared" si="1"/>
        <v>6</v>
      </c>
      <c r="G14" s="21" t="s">
        <v>7</v>
      </c>
      <c r="H14" s="22" t="s">
        <v>237</v>
      </c>
    </row>
    <row r="15" spans="2:8" ht="21.6" customHeight="1" x14ac:dyDescent="0.4">
      <c r="B15" s="91"/>
      <c r="C15" s="18" t="s">
        <v>63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238</v>
      </c>
    </row>
    <row r="16" spans="2:8" ht="21.6" customHeight="1" x14ac:dyDescent="0.4">
      <c r="B16" s="91"/>
      <c r="C16" s="18" t="s">
        <v>239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 t="s">
        <v>240</v>
      </c>
    </row>
    <row r="17" spans="2:8" ht="21.6" customHeight="1" x14ac:dyDescent="0.4">
      <c r="B17" s="91"/>
      <c r="C17" s="18" t="s">
        <v>134</v>
      </c>
      <c r="D17" s="19">
        <f t="shared" si="0"/>
        <v>0</v>
      </c>
      <c r="E17" s="20">
        <v>1</v>
      </c>
      <c r="F17" s="19">
        <f t="shared" si="1"/>
        <v>0.8</v>
      </c>
      <c r="G17" s="23" t="s">
        <v>40</v>
      </c>
      <c r="H17" s="22" t="s">
        <v>241</v>
      </c>
    </row>
    <row r="18" spans="2:8" ht="21.6" customHeight="1" x14ac:dyDescent="0.4">
      <c r="B18" s="91"/>
      <c r="C18" s="18" t="s">
        <v>35</v>
      </c>
      <c r="D18" s="19">
        <f t="shared" si="0"/>
        <v>0</v>
      </c>
      <c r="E18" s="20">
        <v>4</v>
      </c>
      <c r="F18" s="19">
        <f t="shared" si="1"/>
        <v>3.2</v>
      </c>
      <c r="G18" s="23" t="s">
        <v>242</v>
      </c>
      <c r="H18" s="22" t="s">
        <v>243</v>
      </c>
    </row>
    <row r="19" spans="2:8" ht="21.6" customHeight="1" x14ac:dyDescent="0.4">
      <c r="B19" s="91"/>
      <c r="C19" s="13" t="s">
        <v>244</v>
      </c>
      <c r="D19" s="14">
        <f t="shared" si="0"/>
        <v>0</v>
      </c>
      <c r="E19" s="15"/>
      <c r="F19" s="14">
        <f t="shared" si="1"/>
        <v>0</v>
      </c>
      <c r="G19" s="16" t="s">
        <v>7</v>
      </c>
      <c r="H19" s="17" t="s">
        <v>245</v>
      </c>
    </row>
    <row r="20" spans="2:8" ht="21.6" customHeight="1" x14ac:dyDescent="0.4">
      <c r="B20" s="91"/>
      <c r="C20" s="18" t="s">
        <v>45</v>
      </c>
      <c r="D20" s="19">
        <f t="shared" si="0"/>
        <v>0</v>
      </c>
      <c r="E20" s="20">
        <v>30</v>
      </c>
      <c r="F20" s="19">
        <f t="shared" si="1"/>
        <v>24</v>
      </c>
      <c r="G20" s="21" t="s">
        <v>7</v>
      </c>
      <c r="H20" s="22" t="s">
        <v>246</v>
      </c>
    </row>
    <row r="21" spans="2:8" ht="21.6" customHeight="1" x14ac:dyDescent="0.4">
      <c r="B21" s="91"/>
      <c r="C21" s="18" t="s">
        <v>48</v>
      </c>
      <c r="D21" s="19">
        <f t="shared" si="0"/>
        <v>0</v>
      </c>
      <c r="E21" s="20">
        <v>10</v>
      </c>
      <c r="F21" s="19">
        <f t="shared" si="1"/>
        <v>8</v>
      </c>
      <c r="G21" s="21" t="s">
        <v>7</v>
      </c>
      <c r="H21" s="22" t="s">
        <v>247</v>
      </c>
    </row>
    <row r="22" spans="2:8" ht="21.6" customHeight="1" x14ac:dyDescent="0.4">
      <c r="B22" s="91"/>
      <c r="C22" s="18" t="s">
        <v>20</v>
      </c>
      <c r="D22" s="19">
        <f t="shared" si="0"/>
        <v>0</v>
      </c>
      <c r="E22" s="20">
        <v>1.5</v>
      </c>
      <c r="F22" s="19">
        <f t="shared" si="1"/>
        <v>1.2000000000000002</v>
      </c>
      <c r="G22" s="21" t="s">
        <v>7</v>
      </c>
      <c r="H22" s="22" t="s">
        <v>248</v>
      </c>
    </row>
    <row r="23" spans="2:8" ht="21.6" customHeight="1" x14ac:dyDescent="0.4">
      <c r="B23" s="91"/>
      <c r="C23" s="18" t="s">
        <v>25</v>
      </c>
      <c r="D23" s="19">
        <f t="shared" si="0"/>
        <v>0</v>
      </c>
      <c r="E23" s="20">
        <v>0.2</v>
      </c>
      <c r="F23" s="19">
        <f t="shared" si="1"/>
        <v>0.16000000000000003</v>
      </c>
      <c r="G23" s="21" t="s">
        <v>7</v>
      </c>
      <c r="H23" s="22"/>
    </row>
    <row r="24" spans="2:8" ht="21.6" customHeight="1" x14ac:dyDescent="0.4">
      <c r="B24" s="91"/>
      <c r="C24" s="18" t="s">
        <v>22</v>
      </c>
      <c r="D24" s="19">
        <f t="shared" si="0"/>
        <v>0</v>
      </c>
      <c r="E24" s="20">
        <v>0.2</v>
      </c>
      <c r="F24" s="19">
        <f t="shared" si="1"/>
        <v>0.16000000000000003</v>
      </c>
      <c r="G24" s="23" t="s">
        <v>23</v>
      </c>
      <c r="H24" s="22"/>
    </row>
    <row r="25" spans="2:8" ht="21.6" customHeight="1" x14ac:dyDescent="0.4">
      <c r="B25" s="91"/>
      <c r="C25" s="13" t="s">
        <v>249</v>
      </c>
      <c r="D25" s="14">
        <f t="shared" si="0"/>
        <v>0</v>
      </c>
      <c r="E25" s="15"/>
      <c r="F25" s="14">
        <f t="shared" si="1"/>
        <v>0</v>
      </c>
      <c r="G25" s="16" t="s">
        <v>7</v>
      </c>
      <c r="H25" s="17" t="s">
        <v>250</v>
      </c>
    </row>
    <row r="26" spans="2:8" ht="21.6" customHeight="1" x14ac:dyDescent="0.4">
      <c r="B26" s="91"/>
      <c r="C26" s="18" t="s">
        <v>251</v>
      </c>
      <c r="D26" s="19">
        <f t="shared" si="0"/>
        <v>0</v>
      </c>
      <c r="E26" s="20">
        <v>10</v>
      </c>
      <c r="F26" s="19">
        <f t="shared" si="1"/>
        <v>8</v>
      </c>
      <c r="G26" s="21" t="s">
        <v>7</v>
      </c>
      <c r="H26" s="22" t="s">
        <v>252</v>
      </c>
    </row>
    <row r="27" spans="2:8" ht="21.6" customHeight="1" x14ac:dyDescent="0.4">
      <c r="B27" s="91"/>
      <c r="C27" s="18" t="s">
        <v>14</v>
      </c>
      <c r="D27" s="19">
        <f t="shared" si="0"/>
        <v>0</v>
      </c>
      <c r="E27" s="20">
        <v>10</v>
      </c>
      <c r="F27" s="19">
        <f t="shared" si="1"/>
        <v>8</v>
      </c>
      <c r="G27" s="21" t="s">
        <v>7</v>
      </c>
      <c r="H27" s="22" t="s">
        <v>253</v>
      </c>
    </row>
    <row r="28" spans="2:8" ht="21.6" customHeight="1" x14ac:dyDescent="0.4">
      <c r="B28" s="91"/>
      <c r="C28" s="18" t="s">
        <v>35</v>
      </c>
      <c r="D28" s="19">
        <f t="shared" si="0"/>
        <v>0</v>
      </c>
      <c r="E28" s="20">
        <v>100</v>
      </c>
      <c r="F28" s="19">
        <f t="shared" si="1"/>
        <v>80</v>
      </c>
      <c r="G28" s="21" t="s">
        <v>7</v>
      </c>
      <c r="H28" s="22" t="s">
        <v>254</v>
      </c>
    </row>
    <row r="29" spans="2:8" ht="21.6" customHeight="1" x14ac:dyDescent="0.4">
      <c r="B29" s="91"/>
      <c r="C29" s="18" t="s">
        <v>22</v>
      </c>
      <c r="D29" s="19">
        <f t="shared" si="0"/>
        <v>0</v>
      </c>
      <c r="E29" s="20">
        <v>0.5</v>
      </c>
      <c r="F29" s="19">
        <f t="shared" si="1"/>
        <v>0.4</v>
      </c>
      <c r="G29" s="23" t="s">
        <v>23</v>
      </c>
      <c r="H29" s="22" t="s">
        <v>255</v>
      </c>
    </row>
    <row r="30" spans="2:8" ht="21.6" customHeight="1" x14ac:dyDescent="0.4">
      <c r="B30" s="91"/>
      <c r="C30" s="18" t="s">
        <v>25</v>
      </c>
      <c r="D30" s="19">
        <f t="shared" si="0"/>
        <v>0</v>
      </c>
      <c r="E30" s="20">
        <v>0.2</v>
      </c>
      <c r="F30" s="19">
        <f t="shared" si="1"/>
        <v>0.16000000000000003</v>
      </c>
      <c r="G30" s="21" t="s">
        <v>7</v>
      </c>
      <c r="H30" s="22" t="s">
        <v>256</v>
      </c>
    </row>
    <row r="31" spans="2:8" ht="21.6" customHeight="1" x14ac:dyDescent="0.4">
      <c r="B31" s="91"/>
      <c r="C31" s="18"/>
      <c r="D31" s="19">
        <f t="shared" si="0"/>
        <v>0</v>
      </c>
      <c r="E31" s="20"/>
      <c r="F31" s="19">
        <f t="shared" si="1"/>
        <v>0</v>
      </c>
      <c r="G31" s="21" t="s">
        <v>7</v>
      </c>
      <c r="H31" s="22" t="s">
        <v>257</v>
      </c>
    </row>
    <row r="32" spans="2:8" ht="21.6" customHeight="1" x14ac:dyDescent="0.4">
      <c r="B32" s="91"/>
      <c r="C32" s="13" t="s">
        <v>64</v>
      </c>
      <c r="D32" s="14">
        <f t="shared" si="0"/>
        <v>0</v>
      </c>
      <c r="E32" s="15"/>
      <c r="F32" s="14">
        <f t="shared" si="1"/>
        <v>0</v>
      </c>
      <c r="G32" s="16" t="s">
        <v>7</v>
      </c>
      <c r="H32" s="17" t="s">
        <v>65</v>
      </c>
    </row>
    <row r="33" spans="2:8" ht="21.6" customHeight="1" thickBot="1" x14ac:dyDescent="0.45">
      <c r="B33" s="92"/>
      <c r="C33" s="24" t="s">
        <v>66</v>
      </c>
      <c r="D33" s="25">
        <f t="shared" si="0"/>
        <v>0</v>
      </c>
      <c r="E33" s="26">
        <v>20</v>
      </c>
      <c r="F33" s="25">
        <f t="shared" si="1"/>
        <v>16</v>
      </c>
      <c r="G33" s="27" t="s">
        <v>7</v>
      </c>
      <c r="H33" s="28" t="s">
        <v>67</v>
      </c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928F-9CB1-4C62-89F6-DFB04E3C8A5E}">
  <sheetPr>
    <pageSetUpPr fitToPage="1"/>
  </sheetPr>
  <dimension ref="B1:H1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506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259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260</v>
      </c>
    </row>
    <row r="9" spans="2:8" ht="21.6" customHeight="1" x14ac:dyDescent="0.4">
      <c r="B9" s="91"/>
      <c r="C9" s="18" t="s">
        <v>261</v>
      </c>
      <c r="D9" s="19">
        <f t="shared" si="0"/>
        <v>0</v>
      </c>
      <c r="E9" s="20">
        <v>0.4</v>
      </c>
      <c r="F9" s="19">
        <f t="shared" si="1"/>
        <v>0.32000000000000006</v>
      </c>
      <c r="G9" s="21" t="s">
        <v>7</v>
      </c>
      <c r="H9" s="22" t="s">
        <v>262</v>
      </c>
    </row>
    <row r="10" spans="2:8" ht="21.6" customHeight="1" x14ac:dyDescent="0.4">
      <c r="B10" s="91"/>
      <c r="C10" s="18" t="s">
        <v>53</v>
      </c>
      <c r="D10" s="19">
        <f t="shared" si="0"/>
        <v>0</v>
      </c>
      <c r="E10" s="20">
        <v>2</v>
      </c>
      <c r="F10" s="19">
        <f t="shared" si="1"/>
        <v>1.6</v>
      </c>
      <c r="G10" s="21" t="s">
        <v>7</v>
      </c>
      <c r="H10" s="22" t="s">
        <v>263</v>
      </c>
    </row>
    <row r="11" spans="2:8" ht="21.6" customHeight="1" x14ac:dyDescent="0.4">
      <c r="B11" s="91"/>
      <c r="C11" s="18" t="s">
        <v>35</v>
      </c>
      <c r="D11" s="19">
        <f t="shared" si="0"/>
        <v>0</v>
      </c>
      <c r="E11" s="20">
        <v>10</v>
      </c>
      <c r="F11" s="19">
        <f t="shared" si="1"/>
        <v>8</v>
      </c>
      <c r="G11" s="21" t="s">
        <v>7</v>
      </c>
      <c r="H11" s="22" t="s">
        <v>264</v>
      </c>
    </row>
    <row r="12" spans="2:8" ht="21.6" customHeight="1" x14ac:dyDescent="0.4">
      <c r="B12" s="91"/>
      <c r="C12" s="18" t="s">
        <v>265</v>
      </c>
      <c r="D12" s="19">
        <f t="shared" si="0"/>
        <v>0</v>
      </c>
      <c r="E12" s="20">
        <v>50</v>
      </c>
      <c r="F12" s="19">
        <f t="shared" si="1"/>
        <v>40</v>
      </c>
      <c r="G12" s="23" t="s">
        <v>40</v>
      </c>
      <c r="H12" s="22" t="s">
        <v>266</v>
      </c>
    </row>
    <row r="13" spans="2:8" ht="21.6" customHeight="1" x14ac:dyDescent="0.4">
      <c r="B13" s="91"/>
      <c r="C13" s="18" t="s">
        <v>267</v>
      </c>
      <c r="D13" s="19">
        <f t="shared" si="0"/>
        <v>0</v>
      </c>
      <c r="E13" s="20">
        <v>4.5</v>
      </c>
      <c r="F13" s="19">
        <f t="shared" si="1"/>
        <v>3.6</v>
      </c>
      <c r="G13" s="23" t="s">
        <v>268</v>
      </c>
      <c r="H13" s="22" t="s">
        <v>269</v>
      </c>
    </row>
    <row r="14" spans="2:8" ht="21.6" customHeight="1" thickBot="1" x14ac:dyDescent="0.45">
      <c r="B14" s="92"/>
      <c r="C14" s="24" t="s">
        <v>35</v>
      </c>
      <c r="D14" s="25">
        <f t="shared" si="0"/>
        <v>0</v>
      </c>
      <c r="E14" s="26">
        <v>1.5</v>
      </c>
      <c r="F14" s="25">
        <f t="shared" si="1"/>
        <v>1.2000000000000002</v>
      </c>
      <c r="G14" s="38" t="s">
        <v>268</v>
      </c>
      <c r="H14" s="28"/>
    </row>
    <row r="15" spans="2:8" x14ac:dyDescent="0.4">
      <c r="B15" s="29"/>
      <c r="C15" s="29"/>
      <c r="D15" s="29"/>
      <c r="E15" s="29"/>
      <c r="F15" s="29"/>
      <c r="G15" s="29"/>
      <c r="H15" s="29"/>
    </row>
  </sheetData>
  <mergeCells count="1">
    <mergeCell ref="B5:B1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233BA-4098-45CE-B89B-D816883BA7CF}">
  <sheetPr>
    <pageSetUpPr fitToPage="1"/>
  </sheetPr>
  <dimension ref="B1:H3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276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277</v>
      </c>
    </row>
    <row r="9" spans="2:8" ht="21.6" customHeight="1" x14ac:dyDescent="0.4">
      <c r="B9" s="91"/>
      <c r="C9" s="18" t="s">
        <v>88</v>
      </c>
      <c r="D9" s="19">
        <f t="shared" si="0"/>
        <v>0</v>
      </c>
      <c r="E9" s="20">
        <v>45</v>
      </c>
      <c r="F9" s="19">
        <f t="shared" si="1"/>
        <v>36</v>
      </c>
      <c r="G9" s="21" t="s">
        <v>7</v>
      </c>
      <c r="H9" s="22" t="s">
        <v>278</v>
      </c>
    </row>
    <row r="10" spans="2:8" ht="21.6" customHeight="1" x14ac:dyDescent="0.4">
      <c r="B10" s="91"/>
      <c r="C10" s="18" t="s">
        <v>91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7</v>
      </c>
      <c r="H10" s="22" t="s">
        <v>279</v>
      </c>
    </row>
    <row r="11" spans="2:8" ht="21.6" customHeight="1" x14ac:dyDescent="0.4">
      <c r="B11" s="91"/>
      <c r="C11" s="18" t="s">
        <v>93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280</v>
      </c>
    </row>
    <row r="12" spans="2:8" ht="21.6" customHeight="1" x14ac:dyDescent="0.4">
      <c r="B12" s="91"/>
      <c r="C12" s="18" t="s">
        <v>35</v>
      </c>
      <c r="D12" s="19">
        <f t="shared" si="0"/>
        <v>0</v>
      </c>
      <c r="E12" s="20">
        <v>30</v>
      </c>
      <c r="F12" s="19">
        <f t="shared" si="1"/>
        <v>24</v>
      </c>
      <c r="G12" s="21" t="s">
        <v>7</v>
      </c>
      <c r="H12" s="22" t="s">
        <v>281</v>
      </c>
    </row>
    <row r="13" spans="2:8" ht="21.6" customHeight="1" x14ac:dyDescent="0.4">
      <c r="B13" s="91"/>
      <c r="C13" s="18" t="s">
        <v>45</v>
      </c>
      <c r="D13" s="19">
        <f t="shared" si="0"/>
        <v>0</v>
      </c>
      <c r="E13" s="20">
        <v>20</v>
      </c>
      <c r="F13" s="19">
        <f t="shared" si="1"/>
        <v>16</v>
      </c>
      <c r="G13" s="21" t="s">
        <v>7</v>
      </c>
      <c r="H13" s="22" t="s">
        <v>282</v>
      </c>
    </row>
    <row r="14" spans="2:8" ht="21.6" customHeight="1" x14ac:dyDescent="0.4">
      <c r="B14" s="91"/>
      <c r="C14" s="18" t="s">
        <v>14</v>
      </c>
      <c r="D14" s="19">
        <f t="shared" si="0"/>
        <v>0</v>
      </c>
      <c r="E14" s="20">
        <v>10</v>
      </c>
      <c r="F14" s="19">
        <f t="shared" si="1"/>
        <v>8</v>
      </c>
      <c r="G14" s="21" t="s">
        <v>7</v>
      </c>
      <c r="H14" s="22" t="s">
        <v>283</v>
      </c>
    </row>
    <row r="15" spans="2:8" ht="21.6" customHeight="1" x14ac:dyDescent="0.4">
      <c r="B15" s="91"/>
      <c r="C15" s="18" t="s">
        <v>122</v>
      </c>
      <c r="D15" s="19">
        <f t="shared" si="0"/>
        <v>0</v>
      </c>
      <c r="E15" s="20">
        <v>0.2</v>
      </c>
      <c r="F15" s="19">
        <f t="shared" si="1"/>
        <v>0.16000000000000003</v>
      </c>
      <c r="G15" s="21" t="s">
        <v>7</v>
      </c>
      <c r="H15" s="22"/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/>
    </row>
    <row r="17" spans="2:8" ht="21.6" customHeight="1" x14ac:dyDescent="0.4">
      <c r="B17" s="91"/>
      <c r="C17" s="18" t="s">
        <v>25</v>
      </c>
      <c r="D17" s="19">
        <f t="shared" si="0"/>
        <v>0</v>
      </c>
      <c r="E17" s="20">
        <v>0.3</v>
      </c>
      <c r="F17" s="19">
        <f t="shared" si="1"/>
        <v>0.24</v>
      </c>
      <c r="G17" s="21" t="s">
        <v>7</v>
      </c>
      <c r="H17" s="22"/>
    </row>
    <row r="18" spans="2:8" ht="21.6" customHeight="1" x14ac:dyDescent="0.4">
      <c r="B18" s="91"/>
      <c r="C18" s="18" t="s">
        <v>53</v>
      </c>
      <c r="D18" s="19">
        <f t="shared" si="0"/>
        <v>0</v>
      </c>
      <c r="E18" s="20">
        <v>0.2</v>
      </c>
      <c r="F18" s="19">
        <f t="shared" si="1"/>
        <v>0.16000000000000003</v>
      </c>
      <c r="G18" s="21" t="s">
        <v>7</v>
      </c>
      <c r="H18" s="22"/>
    </row>
    <row r="19" spans="2:8" ht="21.6" customHeight="1" x14ac:dyDescent="0.4">
      <c r="B19" s="91"/>
      <c r="C19" s="18" t="s">
        <v>75</v>
      </c>
      <c r="D19" s="19">
        <f t="shared" si="0"/>
        <v>0</v>
      </c>
      <c r="E19" s="20">
        <v>1</v>
      </c>
      <c r="F19" s="19">
        <f t="shared" si="1"/>
        <v>0.8</v>
      </c>
      <c r="G19" s="21" t="s">
        <v>7</v>
      </c>
      <c r="H19" s="22"/>
    </row>
    <row r="20" spans="2:8" ht="21.6" customHeight="1" x14ac:dyDescent="0.4">
      <c r="B20" s="91"/>
      <c r="C20" s="18" t="s">
        <v>35</v>
      </c>
      <c r="D20" s="19">
        <f t="shared" si="0"/>
        <v>0</v>
      </c>
      <c r="E20" s="20">
        <v>2</v>
      </c>
      <c r="F20" s="19">
        <f t="shared" si="1"/>
        <v>1.6</v>
      </c>
      <c r="G20" s="21" t="s">
        <v>7</v>
      </c>
      <c r="H20" s="22"/>
    </row>
    <row r="21" spans="2:8" ht="21.6" customHeight="1" x14ac:dyDescent="0.4">
      <c r="B21" s="91"/>
      <c r="C21" s="13" t="s">
        <v>284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285</v>
      </c>
    </row>
    <row r="22" spans="2:8" ht="21.6" customHeight="1" x14ac:dyDescent="0.4">
      <c r="B22" s="91"/>
      <c r="C22" s="18" t="s">
        <v>57</v>
      </c>
      <c r="D22" s="19">
        <f t="shared" si="0"/>
        <v>0</v>
      </c>
      <c r="E22" s="20">
        <v>33</v>
      </c>
      <c r="F22" s="19">
        <f t="shared" si="1"/>
        <v>26.400000000000002</v>
      </c>
      <c r="G22" s="21" t="s">
        <v>7</v>
      </c>
      <c r="H22" s="22" t="s">
        <v>286</v>
      </c>
    </row>
    <row r="23" spans="2:8" ht="21.6" customHeight="1" x14ac:dyDescent="0.4">
      <c r="B23" s="91"/>
      <c r="C23" s="18" t="s">
        <v>251</v>
      </c>
      <c r="D23" s="19">
        <f t="shared" si="0"/>
        <v>0</v>
      </c>
      <c r="E23" s="20">
        <v>9</v>
      </c>
      <c r="F23" s="19">
        <f t="shared" si="1"/>
        <v>7.2</v>
      </c>
      <c r="G23" s="21" t="s">
        <v>7</v>
      </c>
      <c r="H23" s="22" t="s">
        <v>287</v>
      </c>
    </row>
    <row r="24" spans="2:8" ht="21.6" customHeight="1" x14ac:dyDescent="0.4">
      <c r="B24" s="91"/>
      <c r="C24" s="18" t="s">
        <v>18</v>
      </c>
      <c r="D24" s="19">
        <f t="shared" si="0"/>
        <v>0</v>
      </c>
      <c r="E24" s="20">
        <v>9</v>
      </c>
      <c r="F24" s="19">
        <f t="shared" si="1"/>
        <v>7.2</v>
      </c>
      <c r="G24" s="21" t="s">
        <v>7</v>
      </c>
      <c r="H24" s="22" t="s">
        <v>288</v>
      </c>
    </row>
    <row r="25" spans="2:8" ht="21.6" customHeight="1" x14ac:dyDescent="0.4">
      <c r="B25" s="91"/>
      <c r="C25" s="18" t="s">
        <v>93</v>
      </c>
      <c r="D25" s="19">
        <f t="shared" si="0"/>
        <v>0</v>
      </c>
      <c r="E25" s="20">
        <v>1</v>
      </c>
      <c r="F25" s="19">
        <f t="shared" si="1"/>
        <v>0.8</v>
      </c>
      <c r="G25" s="21" t="s">
        <v>7</v>
      </c>
      <c r="H25" s="22" t="s">
        <v>289</v>
      </c>
    </row>
    <row r="26" spans="2:8" ht="21.6" customHeight="1" x14ac:dyDescent="0.4">
      <c r="B26" s="91"/>
      <c r="C26" s="18" t="s">
        <v>122</v>
      </c>
      <c r="D26" s="19">
        <f t="shared" si="0"/>
        <v>0</v>
      </c>
      <c r="E26" s="20">
        <v>0.3</v>
      </c>
      <c r="F26" s="19">
        <f t="shared" si="1"/>
        <v>0.24</v>
      </c>
      <c r="G26" s="21" t="s">
        <v>7</v>
      </c>
      <c r="H26" s="22" t="s">
        <v>290</v>
      </c>
    </row>
    <row r="27" spans="2:8" ht="21.6" customHeight="1" x14ac:dyDescent="0.4">
      <c r="B27" s="91"/>
      <c r="C27" s="18" t="s">
        <v>25</v>
      </c>
      <c r="D27" s="19">
        <f t="shared" si="0"/>
        <v>0</v>
      </c>
      <c r="E27" s="20">
        <v>0.15</v>
      </c>
      <c r="F27" s="19">
        <f t="shared" si="1"/>
        <v>0.12</v>
      </c>
      <c r="G27" s="21" t="s">
        <v>7</v>
      </c>
      <c r="H27" s="22" t="s">
        <v>291</v>
      </c>
    </row>
    <row r="28" spans="2:8" ht="21.6" customHeight="1" x14ac:dyDescent="0.4">
      <c r="B28" s="91"/>
      <c r="C28" s="13" t="s">
        <v>292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293</v>
      </c>
    </row>
    <row r="29" spans="2:8" ht="21.6" customHeight="1" x14ac:dyDescent="0.4">
      <c r="B29" s="91"/>
      <c r="C29" s="18" t="s">
        <v>105</v>
      </c>
      <c r="D29" s="19">
        <f t="shared" si="0"/>
        <v>0</v>
      </c>
      <c r="E29" s="20">
        <v>0.3</v>
      </c>
      <c r="F29" s="19">
        <f t="shared" si="1"/>
        <v>0.24</v>
      </c>
      <c r="G29" s="21" t="s">
        <v>7</v>
      </c>
      <c r="H29" s="22" t="s">
        <v>294</v>
      </c>
    </row>
    <row r="30" spans="2:8" ht="21.6" customHeight="1" x14ac:dyDescent="0.4">
      <c r="B30" s="91"/>
      <c r="C30" s="18" t="s">
        <v>12</v>
      </c>
      <c r="D30" s="19">
        <f t="shared" si="0"/>
        <v>0</v>
      </c>
      <c r="E30" s="20">
        <v>10</v>
      </c>
      <c r="F30" s="19">
        <f t="shared" si="1"/>
        <v>8</v>
      </c>
      <c r="G30" s="21" t="s">
        <v>7</v>
      </c>
      <c r="H30" s="22" t="s">
        <v>295</v>
      </c>
    </row>
    <row r="31" spans="2:8" ht="21.6" customHeight="1" x14ac:dyDescent="0.4">
      <c r="B31" s="91"/>
      <c r="C31" s="18" t="s">
        <v>35</v>
      </c>
      <c r="D31" s="19">
        <f t="shared" si="0"/>
        <v>0</v>
      </c>
      <c r="E31" s="20">
        <v>100</v>
      </c>
      <c r="F31" s="19">
        <f t="shared" si="1"/>
        <v>80</v>
      </c>
      <c r="G31" s="21" t="s">
        <v>7</v>
      </c>
      <c r="H31" s="22" t="s">
        <v>296</v>
      </c>
    </row>
    <row r="32" spans="2:8" ht="21.6" customHeight="1" x14ac:dyDescent="0.4">
      <c r="B32" s="91"/>
      <c r="C32" s="18" t="s">
        <v>122</v>
      </c>
      <c r="D32" s="19">
        <f t="shared" si="0"/>
        <v>0</v>
      </c>
      <c r="E32" s="20">
        <v>0.4</v>
      </c>
      <c r="F32" s="19">
        <f t="shared" si="1"/>
        <v>0.32000000000000006</v>
      </c>
      <c r="G32" s="21" t="s">
        <v>7</v>
      </c>
      <c r="H32" s="22" t="s">
        <v>290</v>
      </c>
    </row>
    <row r="33" spans="2:8" ht="21.6" customHeight="1" x14ac:dyDescent="0.4">
      <c r="B33" s="91"/>
      <c r="C33" s="18" t="s">
        <v>25</v>
      </c>
      <c r="D33" s="19">
        <f t="shared" si="0"/>
        <v>0</v>
      </c>
      <c r="E33" s="20">
        <v>0.17</v>
      </c>
      <c r="F33" s="19">
        <f t="shared" si="1"/>
        <v>0.13600000000000001</v>
      </c>
      <c r="G33" s="21" t="s">
        <v>7</v>
      </c>
      <c r="H33" s="22" t="s">
        <v>297</v>
      </c>
    </row>
    <row r="34" spans="2:8" ht="21.6" customHeight="1" x14ac:dyDescent="0.4">
      <c r="B34" s="91"/>
      <c r="C34" s="13" t="s">
        <v>64</v>
      </c>
      <c r="D34" s="14">
        <f t="shared" si="0"/>
        <v>0</v>
      </c>
      <c r="E34" s="15"/>
      <c r="F34" s="14">
        <f t="shared" si="1"/>
        <v>0</v>
      </c>
      <c r="G34" s="16" t="s">
        <v>7</v>
      </c>
      <c r="H34" s="17" t="s">
        <v>65</v>
      </c>
    </row>
    <row r="35" spans="2:8" ht="21.6" customHeight="1" thickBot="1" x14ac:dyDescent="0.45">
      <c r="B35" s="92"/>
      <c r="C35" s="24" t="s">
        <v>66</v>
      </c>
      <c r="D35" s="25">
        <f t="shared" si="0"/>
        <v>0</v>
      </c>
      <c r="E35" s="26">
        <v>20</v>
      </c>
      <c r="F35" s="25">
        <f t="shared" si="1"/>
        <v>16</v>
      </c>
      <c r="G35" s="27" t="s">
        <v>7</v>
      </c>
      <c r="H35" s="28" t="s">
        <v>67</v>
      </c>
    </row>
    <row r="36" spans="2:8" x14ac:dyDescent="0.4">
      <c r="B36" s="29"/>
      <c r="C36" s="29"/>
      <c r="D36" s="29"/>
      <c r="E36" s="29"/>
      <c r="F36" s="29"/>
      <c r="G36" s="29"/>
      <c r="H36" s="29"/>
    </row>
  </sheetData>
  <mergeCells count="1">
    <mergeCell ref="B5:B3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C891-05FD-40A0-A6E5-F3DC8F72AB5A}">
  <sheetPr>
    <pageSetUpPr fitToPage="1"/>
  </sheetPr>
  <dimension ref="B1:H21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508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299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300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301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302</v>
      </c>
    </row>
    <row r="11" spans="2:8" ht="21.6" customHeight="1" x14ac:dyDescent="0.4">
      <c r="B11" s="91"/>
      <c r="C11" s="18" t="s">
        <v>134</v>
      </c>
      <c r="D11" s="19">
        <f t="shared" si="0"/>
        <v>0</v>
      </c>
      <c r="E11" s="20">
        <v>1.25</v>
      </c>
      <c r="F11" s="19">
        <f t="shared" si="1"/>
        <v>1</v>
      </c>
      <c r="G11" s="23" t="s">
        <v>40</v>
      </c>
      <c r="H11" s="22" t="s">
        <v>303</v>
      </c>
    </row>
    <row r="12" spans="2:8" ht="21.6" customHeight="1" x14ac:dyDescent="0.4">
      <c r="B12" s="91"/>
      <c r="C12" s="18" t="s">
        <v>53</v>
      </c>
      <c r="D12" s="19">
        <f t="shared" si="0"/>
        <v>0</v>
      </c>
      <c r="E12" s="20">
        <v>4.4000000000000004</v>
      </c>
      <c r="F12" s="19">
        <f t="shared" si="1"/>
        <v>3.5200000000000005</v>
      </c>
      <c r="G12" s="21" t="s">
        <v>7</v>
      </c>
      <c r="H12" s="22" t="s">
        <v>304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6.3</v>
      </c>
      <c r="F13" s="19">
        <f t="shared" si="1"/>
        <v>5.04</v>
      </c>
      <c r="G13" s="21" t="s">
        <v>7</v>
      </c>
      <c r="H13" s="22" t="s">
        <v>305</v>
      </c>
    </row>
    <row r="14" spans="2:8" ht="21.6" customHeight="1" x14ac:dyDescent="0.4">
      <c r="B14" s="91"/>
      <c r="C14" s="18" t="s">
        <v>306</v>
      </c>
      <c r="D14" s="19">
        <f t="shared" si="0"/>
        <v>0</v>
      </c>
      <c r="E14" s="20">
        <v>13.5</v>
      </c>
      <c r="F14" s="19">
        <f t="shared" si="1"/>
        <v>10.8</v>
      </c>
      <c r="G14" s="21" t="s">
        <v>7</v>
      </c>
      <c r="H14" s="22" t="s">
        <v>307</v>
      </c>
    </row>
    <row r="15" spans="2:8" ht="21.6" customHeight="1" x14ac:dyDescent="0.4">
      <c r="B15" s="91"/>
      <c r="C15" s="18"/>
      <c r="D15" s="19"/>
      <c r="E15" s="20"/>
      <c r="F15" s="19"/>
      <c r="G15" s="21" t="s">
        <v>7</v>
      </c>
      <c r="H15" s="22" t="s">
        <v>290</v>
      </c>
    </row>
    <row r="16" spans="2:8" ht="21.6" customHeight="1" x14ac:dyDescent="0.4">
      <c r="B16" s="91"/>
      <c r="C16" s="18"/>
      <c r="D16" s="19"/>
      <c r="E16" s="20"/>
      <c r="F16" s="19"/>
      <c r="G16" s="21" t="s">
        <v>7</v>
      </c>
      <c r="H16" s="22" t="s">
        <v>308</v>
      </c>
    </row>
    <row r="17" spans="2:8" ht="21.6" customHeight="1" x14ac:dyDescent="0.4">
      <c r="B17" s="91"/>
      <c r="C17" s="18"/>
      <c r="D17" s="19"/>
      <c r="E17" s="20"/>
      <c r="F17" s="19"/>
      <c r="G17" s="21" t="s">
        <v>7</v>
      </c>
      <c r="H17" s="22" t="s">
        <v>309</v>
      </c>
    </row>
    <row r="18" spans="2:8" ht="21.6" customHeight="1" x14ac:dyDescent="0.4">
      <c r="B18" s="91"/>
      <c r="C18" s="18"/>
      <c r="D18" s="19"/>
      <c r="E18" s="20"/>
      <c r="F18" s="19"/>
      <c r="G18" s="21" t="s">
        <v>7</v>
      </c>
      <c r="H18" s="22" t="s">
        <v>310</v>
      </c>
    </row>
    <row r="19" spans="2:8" ht="21.6" customHeight="1" x14ac:dyDescent="0.4">
      <c r="B19" s="91"/>
      <c r="C19" s="18"/>
      <c r="D19" s="19"/>
      <c r="E19" s="20"/>
      <c r="F19" s="19"/>
      <c r="G19" s="21" t="s">
        <v>7</v>
      </c>
      <c r="H19" s="22" t="s">
        <v>311</v>
      </c>
    </row>
    <row r="20" spans="2:8" ht="21.6" customHeight="1" thickBot="1" x14ac:dyDescent="0.45">
      <c r="B20" s="92"/>
      <c r="C20" s="24"/>
      <c r="D20" s="25"/>
      <c r="E20" s="26"/>
      <c r="F20" s="25"/>
      <c r="G20" s="27" t="s">
        <v>7</v>
      </c>
      <c r="H20" s="28" t="s">
        <v>140</v>
      </c>
    </row>
    <row r="21" spans="2:8" x14ac:dyDescent="0.4">
      <c r="B21" s="29"/>
      <c r="C21" s="29"/>
      <c r="D21" s="29"/>
      <c r="E21" s="29"/>
      <c r="F21" s="29"/>
      <c r="G21" s="29"/>
      <c r="H21" s="29"/>
    </row>
  </sheetData>
  <mergeCells count="1">
    <mergeCell ref="B5:B20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88E08-DD42-4D73-AA82-E6321DF58104}">
  <sheetPr>
    <pageSetUpPr fitToPage="1"/>
  </sheetPr>
  <dimension ref="B1:H2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509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26" si="0">$F$2*E5</f>
        <v>0</v>
      </c>
      <c r="E5" s="10"/>
      <c r="F5" s="9">
        <f t="shared" ref="F5:F2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313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314</v>
      </c>
    </row>
    <row r="7" spans="2:8" ht="21.6" customHeight="1" x14ac:dyDescent="0.4">
      <c r="B7" s="91"/>
      <c r="C7" s="18" t="s">
        <v>315</v>
      </c>
      <c r="D7" s="19">
        <f t="shared" si="0"/>
        <v>0</v>
      </c>
      <c r="E7" s="20">
        <v>45</v>
      </c>
      <c r="F7" s="19">
        <f t="shared" si="1"/>
        <v>36</v>
      </c>
      <c r="G7" s="23" t="s">
        <v>33</v>
      </c>
      <c r="H7" s="22" t="s">
        <v>316</v>
      </c>
    </row>
    <row r="8" spans="2:8" ht="21.6" customHeight="1" x14ac:dyDescent="0.4">
      <c r="B8" s="91"/>
      <c r="C8" s="18" t="s">
        <v>317</v>
      </c>
      <c r="D8" s="19">
        <f t="shared" si="0"/>
        <v>0</v>
      </c>
      <c r="E8" s="20">
        <v>30</v>
      </c>
      <c r="F8" s="19">
        <f t="shared" si="1"/>
        <v>24</v>
      </c>
      <c r="G8" s="21" t="s">
        <v>7</v>
      </c>
      <c r="H8" s="22" t="s">
        <v>318</v>
      </c>
    </row>
    <row r="9" spans="2:8" ht="21.6" customHeight="1" x14ac:dyDescent="0.4">
      <c r="B9" s="91"/>
      <c r="C9" s="18" t="s">
        <v>107</v>
      </c>
      <c r="D9" s="19">
        <f t="shared" si="0"/>
        <v>0</v>
      </c>
      <c r="E9" s="20">
        <v>30</v>
      </c>
      <c r="F9" s="19">
        <f t="shared" si="1"/>
        <v>24</v>
      </c>
      <c r="G9" s="21" t="s">
        <v>7</v>
      </c>
      <c r="H9" s="22" t="s">
        <v>319</v>
      </c>
    </row>
    <row r="10" spans="2:8" ht="21.6" customHeight="1" x14ac:dyDescent="0.4">
      <c r="B10" s="91"/>
      <c r="C10" s="18" t="s">
        <v>14</v>
      </c>
      <c r="D10" s="19">
        <f t="shared" si="0"/>
        <v>0</v>
      </c>
      <c r="E10" s="20">
        <v>10</v>
      </c>
      <c r="F10" s="19">
        <f t="shared" si="1"/>
        <v>8</v>
      </c>
      <c r="G10" s="21" t="s">
        <v>7</v>
      </c>
      <c r="H10" s="22" t="s">
        <v>320</v>
      </c>
    </row>
    <row r="11" spans="2:8" ht="21.6" customHeight="1" x14ac:dyDescent="0.4">
      <c r="B11" s="91"/>
      <c r="C11" s="18" t="s">
        <v>321</v>
      </c>
      <c r="D11" s="19">
        <f t="shared" si="0"/>
        <v>0</v>
      </c>
      <c r="E11" s="20">
        <v>5</v>
      </c>
      <c r="F11" s="19">
        <f t="shared" si="1"/>
        <v>4</v>
      </c>
      <c r="G11" s="21" t="s">
        <v>7</v>
      </c>
      <c r="H11" s="22" t="s">
        <v>322</v>
      </c>
    </row>
    <row r="12" spans="2:8" ht="21.6" customHeight="1" x14ac:dyDescent="0.4">
      <c r="B12" s="91"/>
      <c r="C12" s="18" t="s">
        <v>93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7</v>
      </c>
      <c r="H12" s="22" t="s">
        <v>323</v>
      </c>
    </row>
    <row r="13" spans="2:8" ht="21.6" customHeight="1" x14ac:dyDescent="0.4">
      <c r="B13" s="91"/>
      <c r="C13" s="18" t="s">
        <v>212</v>
      </c>
      <c r="D13" s="19">
        <f t="shared" si="0"/>
        <v>0</v>
      </c>
      <c r="E13" s="20">
        <v>160</v>
      </c>
      <c r="F13" s="19">
        <f t="shared" si="1"/>
        <v>128</v>
      </c>
      <c r="G13" s="21" t="s">
        <v>7</v>
      </c>
      <c r="H13" s="22" t="s">
        <v>324</v>
      </c>
    </row>
    <row r="14" spans="2:8" ht="21.6" customHeight="1" x14ac:dyDescent="0.4">
      <c r="B14" s="91"/>
      <c r="C14" s="18" t="s">
        <v>184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195</v>
      </c>
    </row>
    <row r="15" spans="2:8" ht="21.6" customHeight="1" x14ac:dyDescent="0.4">
      <c r="B15" s="91"/>
      <c r="C15" s="18" t="s">
        <v>25</v>
      </c>
      <c r="D15" s="19">
        <f t="shared" si="0"/>
        <v>0</v>
      </c>
      <c r="E15" s="20">
        <v>0.2</v>
      </c>
      <c r="F15" s="19">
        <f t="shared" si="1"/>
        <v>0.16000000000000003</v>
      </c>
      <c r="G15" s="21" t="s">
        <v>7</v>
      </c>
      <c r="H15" s="22" t="s">
        <v>325</v>
      </c>
    </row>
    <row r="16" spans="2:8" ht="21.6" customHeight="1" x14ac:dyDescent="0.4">
      <c r="B16" s="91"/>
      <c r="C16" s="18" t="s">
        <v>122</v>
      </c>
      <c r="D16" s="19">
        <f t="shared" si="0"/>
        <v>0</v>
      </c>
      <c r="E16" s="20">
        <v>0.3</v>
      </c>
      <c r="F16" s="19">
        <f t="shared" si="1"/>
        <v>0.24</v>
      </c>
      <c r="G16" s="21" t="s">
        <v>7</v>
      </c>
      <c r="H16" s="22"/>
    </row>
    <row r="17" spans="2:8" ht="21.6" customHeight="1" x14ac:dyDescent="0.4">
      <c r="B17" s="91"/>
      <c r="C17" s="13" t="s">
        <v>326</v>
      </c>
      <c r="D17" s="14">
        <f t="shared" si="0"/>
        <v>0</v>
      </c>
      <c r="E17" s="15"/>
      <c r="F17" s="14">
        <f t="shared" si="1"/>
        <v>0</v>
      </c>
      <c r="G17" s="16" t="s">
        <v>7</v>
      </c>
      <c r="H17" s="17" t="s">
        <v>327</v>
      </c>
    </row>
    <row r="18" spans="2:8" ht="21.6" customHeight="1" x14ac:dyDescent="0.4">
      <c r="B18" s="91"/>
      <c r="C18" s="18" t="s">
        <v>328</v>
      </c>
      <c r="D18" s="19">
        <f t="shared" si="0"/>
        <v>0</v>
      </c>
      <c r="E18" s="20">
        <v>15</v>
      </c>
      <c r="F18" s="19">
        <f t="shared" si="1"/>
        <v>12</v>
      </c>
      <c r="G18" s="21" t="s">
        <v>7</v>
      </c>
      <c r="H18" s="22" t="s">
        <v>329</v>
      </c>
    </row>
    <row r="19" spans="2:8" ht="21.6" customHeight="1" x14ac:dyDescent="0.4">
      <c r="B19" s="91"/>
      <c r="C19" s="18" t="s">
        <v>14</v>
      </c>
      <c r="D19" s="19">
        <f t="shared" si="0"/>
        <v>0</v>
      </c>
      <c r="E19" s="20">
        <v>10</v>
      </c>
      <c r="F19" s="19">
        <f t="shared" si="1"/>
        <v>8</v>
      </c>
      <c r="G19" s="21" t="s">
        <v>7</v>
      </c>
      <c r="H19" s="22" t="s">
        <v>330</v>
      </c>
    </row>
    <row r="20" spans="2:8" ht="21.6" customHeight="1" x14ac:dyDescent="0.4">
      <c r="B20" s="91"/>
      <c r="C20" s="18" t="s">
        <v>331</v>
      </c>
      <c r="D20" s="19">
        <f t="shared" si="0"/>
        <v>0</v>
      </c>
      <c r="E20" s="20">
        <v>10</v>
      </c>
      <c r="F20" s="19">
        <f t="shared" si="1"/>
        <v>8</v>
      </c>
      <c r="G20" s="21" t="s">
        <v>7</v>
      </c>
      <c r="H20" s="22" t="s">
        <v>332</v>
      </c>
    </row>
    <row r="21" spans="2:8" ht="21.6" customHeight="1" x14ac:dyDescent="0.4">
      <c r="B21" s="91"/>
      <c r="C21" s="18" t="s">
        <v>166</v>
      </c>
      <c r="D21" s="19">
        <f t="shared" si="0"/>
        <v>0</v>
      </c>
      <c r="E21" s="20">
        <v>4</v>
      </c>
      <c r="F21" s="19">
        <f t="shared" si="1"/>
        <v>3.2</v>
      </c>
      <c r="G21" s="21" t="s">
        <v>7</v>
      </c>
      <c r="H21" s="22" t="s">
        <v>333</v>
      </c>
    </row>
    <row r="22" spans="2:8" ht="21.6" customHeight="1" x14ac:dyDescent="0.4">
      <c r="B22" s="91"/>
      <c r="C22" s="18" t="s">
        <v>98</v>
      </c>
      <c r="D22" s="19">
        <f t="shared" si="0"/>
        <v>0</v>
      </c>
      <c r="E22" s="20">
        <v>0.8</v>
      </c>
      <c r="F22" s="19">
        <f t="shared" si="1"/>
        <v>0.64000000000000012</v>
      </c>
      <c r="G22" s="21" t="s">
        <v>7</v>
      </c>
      <c r="H22" s="22" t="s">
        <v>334</v>
      </c>
    </row>
    <row r="23" spans="2:8" ht="21.6" customHeight="1" x14ac:dyDescent="0.4">
      <c r="B23" s="91"/>
      <c r="C23" s="18"/>
      <c r="D23" s="19">
        <f t="shared" si="0"/>
        <v>0</v>
      </c>
      <c r="E23" s="20"/>
      <c r="F23" s="19">
        <f t="shared" si="1"/>
        <v>0</v>
      </c>
      <c r="G23" s="21" t="s">
        <v>7</v>
      </c>
      <c r="H23" s="22" t="s">
        <v>335</v>
      </c>
    </row>
    <row r="24" spans="2:8" ht="21.6" customHeight="1" x14ac:dyDescent="0.4">
      <c r="B24" s="91"/>
      <c r="C24" s="18"/>
      <c r="D24" s="19">
        <f t="shared" si="0"/>
        <v>0</v>
      </c>
      <c r="E24" s="20"/>
      <c r="F24" s="19">
        <f t="shared" si="1"/>
        <v>0</v>
      </c>
      <c r="G24" s="21" t="s">
        <v>7</v>
      </c>
      <c r="H24" s="22" t="s">
        <v>336</v>
      </c>
    </row>
    <row r="25" spans="2:8" ht="21.6" customHeight="1" x14ac:dyDescent="0.4">
      <c r="B25" s="91"/>
      <c r="C25" s="13" t="s">
        <v>337</v>
      </c>
      <c r="D25" s="14">
        <f t="shared" si="0"/>
        <v>0</v>
      </c>
      <c r="E25" s="15"/>
      <c r="F25" s="14">
        <f t="shared" si="1"/>
        <v>0</v>
      </c>
      <c r="G25" s="16" t="s">
        <v>7</v>
      </c>
      <c r="H25" s="37"/>
    </row>
    <row r="26" spans="2:8" ht="21.6" customHeight="1" thickBot="1" x14ac:dyDescent="0.45">
      <c r="B26" s="92"/>
      <c r="C26" s="24" t="s">
        <v>338</v>
      </c>
      <c r="D26" s="25">
        <f t="shared" si="0"/>
        <v>0</v>
      </c>
      <c r="E26" s="26">
        <v>25</v>
      </c>
      <c r="F26" s="25">
        <f t="shared" si="1"/>
        <v>20</v>
      </c>
      <c r="G26" s="27" t="s">
        <v>7</v>
      </c>
      <c r="H26" s="28"/>
    </row>
    <row r="27" spans="2:8" x14ac:dyDescent="0.4">
      <c r="B27" s="29"/>
      <c r="C27" s="29"/>
      <c r="D27" s="29"/>
      <c r="E27" s="29"/>
      <c r="F27" s="29"/>
      <c r="G27" s="29"/>
      <c r="H27" s="29"/>
    </row>
  </sheetData>
  <mergeCells count="1">
    <mergeCell ref="B5:B2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5A3C4-AFA4-414F-BFCE-2A8BAC204929}">
  <sheetPr>
    <pageSetUpPr fitToPage="1"/>
  </sheetPr>
  <dimension ref="B1:H20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510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6" si="0">$F$2*E5</f>
        <v>0</v>
      </c>
      <c r="E5" s="10"/>
      <c r="F5" s="9">
        <f t="shared" ref="F5:F1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340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341</v>
      </c>
    </row>
    <row r="9" spans="2:8" ht="21.6" customHeight="1" x14ac:dyDescent="0.4">
      <c r="B9" s="91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274</v>
      </c>
    </row>
    <row r="10" spans="2:8" ht="21.6" customHeight="1" x14ac:dyDescent="0.4">
      <c r="B10" s="91"/>
      <c r="C10" s="18" t="s">
        <v>342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343</v>
      </c>
    </row>
    <row r="11" spans="2:8" ht="21.6" customHeight="1" x14ac:dyDescent="0.4">
      <c r="B11" s="91"/>
      <c r="C11" s="18" t="s">
        <v>14</v>
      </c>
      <c r="D11" s="19">
        <f t="shared" si="0"/>
        <v>0</v>
      </c>
      <c r="E11" s="20">
        <v>3</v>
      </c>
      <c r="F11" s="19">
        <f t="shared" si="1"/>
        <v>2.4000000000000004</v>
      </c>
      <c r="G11" s="21" t="s">
        <v>7</v>
      </c>
      <c r="H11" s="22" t="s">
        <v>344</v>
      </c>
    </row>
    <row r="12" spans="2:8" ht="21.6" customHeight="1" x14ac:dyDescent="0.4">
      <c r="B12" s="91"/>
      <c r="C12" s="18" t="s">
        <v>345</v>
      </c>
      <c r="D12" s="19">
        <f t="shared" si="0"/>
        <v>0</v>
      </c>
      <c r="E12" s="20">
        <v>1.5</v>
      </c>
      <c r="F12" s="19">
        <f t="shared" si="1"/>
        <v>1.2000000000000002</v>
      </c>
      <c r="G12" s="21" t="s">
        <v>7</v>
      </c>
      <c r="H12" s="22" t="s">
        <v>346</v>
      </c>
    </row>
    <row r="13" spans="2:8" ht="21.6" customHeight="1" x14ac:dyDescent="0.4">
      <c r="B13" s="91"/>
      <c r="C13" s="18" t="s">
        <v>16</v>
      </c>
      <c r="D13" s="19">
        <f t="shared" si="0"/>
        <v>0</v>
      </c>
      <c r="E13" s="20">
        <v>2</v>
      </c>
      <c r="F13" s="19">
        <f t="shared" si="1"/>
        <v>1.6</v>
      </c>
      <c r="G13" s="21" t="s">
        <v>7</v>
      </c>
      <c r="H13" s="22" t="s">
        <v>347</v>
      </c>
    </row>
    <row r="14" spans="2:8" ht="21.6" customHeight="1" x14ac:dyDescent="0.4">
      <c r="B14" s="91"/>
      <c r="C14" s="18" t="s">
        <v>212</v>
      </c>
      <c r="D14" s="19">
        <f t="shared" si="0"/>
        <v>0</v>
      </c>
      <c r="E14" s="20">
        <v>21</v>
      </c>
      <c r="F14" s="19">
        <f t="shared" si="1"/>
        <v>16.8</v>
      </c>
      <c r="G14" s="21" t="s">
        <v>7</v>
      </c>
      <c r="H14" s="22" t="s">
        <v>348</v>
      </c>
    </row>
    <row r="15" spans="2:8" ht="21.6" customHeight="1" x14ac:dyDescent="0.4">
      <c r="B15" s="91"/>
      <c r="C15" s="18" t="s">
        <v>53</v>
      </c>
      <c r="D15" s="19">
        <f t="shared" si="0"/>
        <v>0</v>
      </c>
      <c r="E15" s="20">
        <v>0.6</v>
      </c>
      <c r="F15" s="19">
        <f t="shared" si="1"/>
        <v>0.48</v>
      </c>
      <c r="G15" s="21" t="s">
        <v>7</v>
      </c>
      <c r="H15" s="22" t="s">
        <v>349</v>
      </c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0.6</v>
      </c>
      <c r="F16" s="19">
        <f t="shared" si="1"/>
        <v>0.48</v>
      </c>
      <c r="G16" s="21" t="s">
        <v>7</v>
      </c>
      <c r="H16" s="22" t="s">
        <v>350</v>
      </c>
    </row>
    <row r="17" spans="2:8" ht="21.6" customHeight="1" x14ac:dyDescent="0.4">
      <c r="B17" s="91"/>
      <c r="C17" s="18"/>
      <c r="D17" s="19"/>
      <c r="E17" s="20"/>
      <c r="F17" s="19"/>
      <c r="G17" s="21" t="s">
        <v>7</v>
      </c>
      <c r="H17" s="22" t="s">
        <v>351</v>
      </c>
    </row>
    <row r="18" spans="2:8" ht="21.6" customHeight="1" x14ac:dyDescent="0.4">
      <c r="B18" s="91"/>
      <c r="C18" s="18"/>
      <c r="D18" s="19"/>
      <c r="E18" s="20"/>
      <c r="F18" s="19"/>
      <c r="G18" s="21" t="s">
        <v>7</v>
      </c>
      <c r="H18" s="22" t="s">
        <v>352</v>
      </c>
    </row>
    <row r="19" spans="2:8" ht="21.6" customHeight="1" thickBot="1" x14ac:dyDescent="0.45">
      <c r="B19" s="92"/>
      <c r="C19" s="24"/>
      <c r="D19" s="25"/>
      <c r="E19" s="26"/>
      <c r="F19" s="25"/>
      <c r="G19" s="27" t="s">
        <v>7</v>
      </c>
      <c r="H19" s="28" t="s">
        <v>353</v>
      </c>
    </row>
    <row r="20" spans="2:8" x14ac:dyDescent="0.4">
      <c r="B20" s="29"/>
      <c r="C20" s="29"/>
      <c r="D20" s="29"/>
      <c r="E20" s="29"/>
      <c r="F20" s="29"/>
      <c r="G20" s="29"/>
      <c r="H20" s="29"/>
    </row>
  </sheetData>
  <mergeCells count="1">
    <mergeCell ref="B5:B19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478C9-F7BC-4D8B-A09D-D1DA31ECD9A4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511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355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356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149</v>
      </c>
      <c r="D8" s="19">
        <f t="shared" si="0"/>
        <v>0</v>
      </c>
      <c r="E8" s="20">
        <v>45</v>
      </c>
      <c r="F8" s="19">
        <f t="shared" si="1"/>
        <v>36</v>
      </c>
      <c r="G8" s="21" t="s">
        <v>7</v>
      </c>
      <c r="H8" s="22" t="s">
        <v>357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2.8</v>
      </c>
      <c r="F9" s="19">
        <f t="shared" si="1"/>
        <v>2.2399999999999998</v>
      </c>
      <c r="G9" s="23" t="s">
        <v>33</v>
      </c>
      <c r="H9" s="22" t="s">
        <v>358</v>
      </c>
    </row>
    <row r="10" spans="2:8" ht="21.6" customHeight="1" x14ac:dyDescent="0.4">
      <c r="B10" s="91"/>
      <c r="C10" s="18" t="s">
        <v>12</v>
      </c>
      <c r="D10" s="19">
        <f t="shared" si="0"/>
        <v>0</v>
      </c>
      <c r="E10" s="20">
        <v>14.4</v>
      </c>
      <c r="F10" s="19">
        <f t="shared" si="1"/>
        <v>11.520000000000001</v>
      </c>
      <c r="G10" s="21" t="s">
        <v>7</v>
      </c>
      <c r="H10" s="22" t="s">
        <v>359</v>
      </c>
    </row>
    <row r="11" spans="2:8" ht="21.6" customHeight="1" x14ac:dyDescent="0.4">
      <c r="B11" s="91"/>
      <c r="C11" s="18" t="s">
        <v>20</v>
      </c>
      <c r="D11" s="19">
        <f t="shared" si="0"/>
        <v>0</v>
      </c>
      <c r="E11" s="20">
        <v>1.5</v>
      </c>
      <c r="F11" s="19">
        <f t="shared" si="1"/>
        <v>1.2000000000000002</v>
      </c>
      <c r="G11" s="21" t="s">
        <v>7</v>
      </c>
      <c r="H11" s="22" t="s">
        <v>360</v>
      </c>
    </row>
    <row r="12" spans="2:8" ht="21.6" customHeight="1" x14ac:dyDescent="0.4">
      <c r="B12" s="91"/>
      <c r="C12" s="18" t="s">
        <v>96</v>
      </c>
      <c r="D12" s="19">
        <f t="shared" si="0"/>
        <v>0</v>
      </c>
      <c r="E12" s="20">
        <v>1.35</v>
      </c>
      <c r="F12" s="19">
        <f t="shared" si="1"/>
        <v>1.08</v>
      </c>
      <c r="G12" s="21" t="s">
        <v>7</v>
      </c>
      <c r="H12" s="22" t="s">
        <v>361</v>
      </c>
    </row>
    <row r="13" spans="2:8" ht="21.6" customHeight="1" x14ac:dyDescent="0.4">
      <c r="B13" s="91"/>
      <c r="C13" s="18" t="s">
        <v>184</v>
      </c>
      <c r="D13" s="19">
        <f t="shared" si="0"/>
        <v>0</v>
      </c>
      <c r="E13" s="20">
        <v>0.9</v>
      </c>
      <c r="F13" s="19">
        <f t="shared" si="1"/>
        <v>0.72000000000000008</v>
      </c>
      <c r="G13" s="21" t="s">
        <v>7</v>
      </c>
      <c r="H13" s="22" t="s">
        <v>362</v>
      </c>
    </row>
    <row r="14" spans="2:8" ht="21.6" customHeight="1" x14ac:dyDescent="0.4">
      <c r="B14" s="91"/>
      <c r="C14" s="18" t="s">
        <v>182</v>
      </c>
      <c r="D14" s="19">
        <f t="shared" si="0"/>
        <v>0</v>
      </c>
      <c r="E14" s="20">
        <v>0.9</v>
      </c>
      <c r="F14" s="19">
        <f t="shared" si="1"/>
        <v>0.72000000000000008</v>
      </c>
      <c r="G14" s="21" t="s">
        <v>7</v>
      </c>
      <c r="H14" s="22"/>
    </row>
    <row r="15" spans="2:8" ht="21.6" customHeight="1" x14ac:dyDescent="0.4">
      <c r="B15" s="91"/>
      <c r="C15" s="18" t="s">
        <v>166</v>
      </c>
      <c r="D15" s="19">
        <f t="shared" si="0"/>
        <v>0</v>
      </c>
      <c r="E15" s="20">
        <v>1.8</v>
      </c>
      <c r="F15" s="19">
        <f t="shared" si="1"/>
        <v>1.4400000000000002</v>
      </c>
      <c r="G15" s="21" t="s">
        <v>7</v>
      </c>
      <c r="H15" s="22"/>
    </row>
    <row r="16" spans="2:8" ht="21.6" customHeight="1" x14ac:dyDescent="0.4">
      <c r="B16" s="91"/>
      <c r="C16" s="13" t="s">
        <v>363</v>
      </c>
      <c r="D16" s="14">
        <f t="shared" si="0"/>
        <v>0</v>
      </c>
      <c r="E16" s="15"/>
      <c r="F16" s="14">
        <f t="shared" si="1"/>
        <v>0</v>
      </c>
      <c r="G16" s="16" t="s">
        <v>7</v>
      </c>
      <c r="H16" s="17" t="s">
        <v>364</v>
      </c>
    </row>
    <row r="17" spans="2:8" ht="21.6" customHeight="1" x14ac:dyDescent="0.4">
      <c r="B17" s="91"/>
      <c r="C17" s="18" t="s">
        <v>14</v>
      </c>
      <c r="D17" s="19">
        <f t="shared" si="0"/>
        <v>0</v>
      </c>
      <c r="E17" s="20">
        <v>20</v>
      </c>
      <c r="F17" s="19">
        <f t="shared" si="1"/>
        <v>16</v>
      </c>
      <c r="G17" s="21" t="s">
        <v>7</v>
      </c>
      <c r="H17" s="22" t="s">
        <v>365</v>
      </c>
    </row>
    <row r="18" spans="2:8" ht="21.6" customHeight="1" x14ac:dyDescent="0.4">
      <c r="B18" s="91"/>
      <c r="C18" s="18" t="s">
        <v>366</v>
      </c>
      <c r="D18" s="19">
        <f t="shared" si="0"/>
        <v>0</v>
      </c>
      <c r="E18" s="20">
        <v>3.5</v>
      </c>
      <c r="F18" s="19">
        <f t="shared" si="1"/>
        <v>2.8000000000000003</v>
      </c>
      <c r="G18" s="21" t="s">
        <v>7</v>
      </c>
      <c r="H18" s="22" t="s">
        <v>367</v>
      </c>
    </row>
    <row r="19" spans="2:8" ht="21.6" customHeight="1" x14ac:dyDescent="0.4">
      <c r="B19" s="91"/>
      <c r="C19" s="18" t="s">
        <v>96</v>
      </c>
      <c r="D19" s="19">
        <f t="shared" si="0"/>
        <v>0</v>
      </c>
      <c r="E19" s="20">
        <v>1.7</v>
      </c>
      <c r="F19" s="19">
        <f t="shared" si="1"/>
        <v>1.36</v>
      </c>
      <c r="G19" s="21" t="s">
        <v>7</v>
      </c>
      <c r="H19" s="22" t="s">
        <v>368</v>
      </c>
    </row>
    <row r="20" spans="2:8" ht="21.6" customHeight="1" x14ac:dyDescent="0.4">
      <c r="B20" s="91"/>
      <c r="C20" s="18" t="s">
        <v>53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7</v>
      </c>
      <c r="H20" s="22" t="s">
        <v>290</v>
      </c>
    </row>
    <row r="21" spans="2:8" ht="21.6" customHeight="1" x14ac:dyDescent="0.4">
      <c r="B21" s="91"/>
      <c r="C21" s="18" t="s">
        <v>109</v>
      </c>
      <c r="D21" s="19">
        <f t="shared" si="0"/>
        <v>0</v>
      </c>
      <c r="E21" s="20">
        <v>2</v>
      </c>
      <c r="F21" s="19">
        <f t="shared" si="1"/>
        <v>1.6</v>
      </c>
      <c r="G21" s="21" t="s">
        <v>7</v>
      </c>
      <c r="H21" s="22" t="s">
        <v>369</v>
      </c>
    </row>
    <row r="22" spans="2:8" ht="21.6" customHeight="1" x14ac:dyDescent="0.4">
      <c r="B22" s="91"/>
      <c r="C22" s="18"/>
      <c r="D22" s="19">
        <f t="shared" si="0"/>
        <v>0</v>
      </c>
      <c r="E22" s="20"/>
      <c r="F22" s="19">
        <f t="shared" si="1"/>
        <v>0</v>
      </c>
      <c r="G22" s="21" t="s">
        <v>7</v>
      </c>
      <c r="H22" s="22" t="s">
        <v>370</v>
      </c>
    </row>
    <row r="23" spans="2:8" ht="21.6" customHeight="1" x14ac:dyDescent="0.4">
      <c r="B23" s="91"/>
      <c r="C23" s="13" t="s">
        <v>371</v>
      </c>
      <c r="D23" s="14">
        <f t="shared" si="0"/>
        <v>0</v>
      </c>
      <c r="E23" s="15"/>
      <c r="F23" s="14">
        <f t="shared" si="1"/>
        <v>0</v>
      </c>
      <c r="G23" s="16" t="s">
        <v>7</v>
      </c>
      <c r="H23" s="17" t="s">
        <v>372</v>
      </c>
    </row>
    <row r="24" spans="2:8" ht="21.6" customHeight="1" x14ac:dyDescent="0.4">
      <c r="B24" s="91"/>
      <c r="C24" s="18" t="s">
        <v>373</v>
      </c>
      <c r="D24" s="19">
        <f t="shared" si="0"/>
        <v>0</v>
      </c>
      <c r="E24" s="20">
        <v>12</v>
      </c>
      <c r="F24" s="19">
        <f t="shared" si="1"/>
        <v>9.6000000000000014</v>
      </c>
      <c r="G24" s="21" t="s">
        <v>7</v>
      </c>
      <c r="H24" s="22" t="s">
        <v>374</v>
      </c>
    </row>
    <row r="25" spans="2:8" ht="21.6" customHeight="1" x14ac:dyDescent="0.4">
      <c r="B25" s="91"/>
      <c r="C25" s="18" t="s">
        <v>321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7</v>
      </c>
      <c r="H25" s="22" t="s">
        <v>253</v>
      </c>
    </row>
    <row r="26" spans="2:8" ht="21.6" customHeight="1" x14ac:dyDescent="0.4">
      <c r="B26" s="91"/>
      <c r="C26" s="18" t="s">
        <v>212</v>
      </c>
      <c r="D26" s="19">
        <f t="shared" si="0"/>
        <v>0</v>
      </c>
      <c r="E26" s="20">
        <v>100</v>
      </c>
      <c r="F26" s="19">
        <f t="shared" si="1"/>
        <v>80</v>
      </c>
      <c r="G26" s="21" t="s">
        <v>7</v>
      </c>
      <c r="H26" s="22" t="s">
        <v>375</v>
      </c>
    </row>
    <row r="27" spans="2:8" ht="21.6" customHeight="1" x14ac:dyDescent="0.4">
      <c r="B27" s="91"/>
      <c r="C27" s="18" t="s">
        <v>96</v>
      </c>
      <c r="D27" s="19">
        <f t="shared" si="0"/>
        <v>0</v>
      </c>
      <c r="E27" s="20">
        <v>0.5</v>
      </c>
      <c r="F27" s="19">
        <f t="shared" si="1"/>
        <v>0.4</v>
      </c>
      <c r="G27" s="21" t="s">
        <v>7</v>
      </c>
      <c r="H27" s="22" t="s">
        <v>376</v>
      </c>
    </row>
    <row r="28" spans="2:8" ht="21.6" customHeight="1" x14ac:dyDescent="0.4">
      <c r="B28" s="91"/>
      <c r="C28" s="18" t="s">
        <v>25</v>
      </c>
      <c r="D28" s="19">
        <f t="shared" si="0"/>
        <v>0</v>
      </c>
      <c r="E28" s="20">
        <v>0.1</v>
      </c>
      <c r="F28" s="19">
        <f t="shared" si="1"/>
        <v>8.0000000000000016E-2</v>
      </c>
      <c r="G28" s="21" t="s">
        <v>7</v>
      </c>
      <c r="H28" s="22" t="s">
        <v>377</v>
      </c>
    </row>
    <row r="29" spans="2:8" ht="21.6" customHeight="1" x14ac:dyDescent="0.4">
      <c r="B29" s="91"/>
      <c r="C29" s="13" t="s">
        <v>378</v>
      </c>
      <c r="D29" s="14">
        <f t="shared" si="0"/>
        <v>0</v>
      </c>
      <c r="E29" s="15"/>
      <c r="F29" s="14">
        <f t="shared" si="1"/>
        <v>0</v>
      </c>
      <c r="G29" s="16" t="s">
        <v>7</v>
      </c>
      <c r="H29" s="37"/>
    </row>
    <row r="30" spans="2:8" ht="21.6" customHeight="1" x14ac:dyDescent="0.4">
      <c r="B30" s="91"/>
      <c r="C30" s="18" t="s">
        <v>379</v>
      </c>
      <c r="D30" s="19">
        <f t="shared" si="0"/>
        <v>0</v>
      </c>
      <c r="E30" s="20">
        <v>40</v>
      </c>
      <c r="F30" s="19">
        <f t="shared" si="1"/>
        <v>32</v>
      </c>
      <c r="G30" s="23" t="s">
        <v>40</v>
      </c>
      <c r="H30" s="22"/>
    </row>
    <row r="31" spans="2:8" ht="21.6" customHeight="1" x14ac:dyDescent="0.4">
      <c r="B31" s="91"/>
      <c r="C31" s="18" t="s">
        <v>134</v>
      </c>
      <c r="D31" s="19">
        <f t="shared" si="0"/>
        <v>0</v>
      </c>
      <c r="E31" s="20">
        <v>0.5</v>
      </c>
      <c r="F31" s="19">
        <f t="shared" si="1"/>
        <v>0.4</v>
      </c>
      <c r="G31" s="23" t="s">
        <v>40</v>
      </c>
      <c r="H31" s="22"/>
    </row>
    <row r="32" spans="2:8" ht="21.6" customHeight="1" x14ac:dyDescent="0.4">
      <c r="B32" s="91"/>
      <c r="C32" s="18" t="s">
        <v>53</v>
      </c>
      <c r="D32" s="19">
        <f t="shared" si="0"/>
        <v>0</v>
      </c>
      <c r="E32" s="20">
        <v>1</v>
      </c>
      <c r="F32" s="19">
        <f t="shared" si="1"/>
        <v>0.8</v>
      </c>
      <c r="G32" s="21" t="s">
        <v>7</v>
      </c>
      <c r="H32" s="22"/>
    </row>
    <row r="33" spans="2:8" ht="21.6" customHeight="1" thickBot="1" x14ac:dyDescent="0.45">
      <c r="B33" s="92"/>
      <c r="C33" s="24" t="s">
        <v>81</v>
      </c>
      <c r="D33" s="25">
        <f t="shared" si="0"/>
        <v>0</v>
      </c>
      <c r="E33" s="26">
        <v>4</v>
      </c>
      <c r="F33" s="25">
        <f t="shared" si="1"/>
        <v>3.2</v>
      </c>
      <c r="G33" s="27" t="s">
        <v>7</v>
      </c>
      <c r="H33" s="28"/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481A-1B50-4019-826E-6DB8BE11DCC2}">
  <sheetPr>
    <pageSetUpPr fitToPage="1"/>
  </sheetPr>
  <dimension ref="B1:H18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512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6" si="0">$F$2*E5</f>
        <v>0</v>
      </c>
      <c r="E5" s="10"/>
      <c r="F5" s="9">
        <f t="shared" ref="F5:F1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513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514</v>
      </c>
      <c r="D7" s="19">
        <f t="shared" si="0"/>
        <v>0</v>
      </c>
      <c r="E7" s="20">
        <v>80</v>
      </c>
      <c r="F7" s="19">
        <f t="shared" si="1"/>
        <v>64</v>
      </c>
      <c r="G7" s="23" t="s">
        <v>40</v>
      </c>
      <c r="H7" s="22"/>
    </row>
    <row r="8" spans="2:8" ht="21.6" customHeight="1" x14ac:dyDescent="0.4">
      <c r="B8" s="91"/>
      <c r="C8" s="13" t="s">
        <v>381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382</v>
      </c>
    </row>
    <row r="9" spans="2:8" ht="21.6" customHeight="1" x14ac:dyDescent="0.4">
      <c r="B9" s="91"/>
      <c r="C9" s="18" t="s">
        <v>161</v>
      </c>
      <c r="D9" s="19">
        <f t="shared" si="0"/>
        <v>0</v>
      </c>
      <c r="E9" s="20">
        <v>15</v>
      </c>
      <c r="F9" s="19">
        <f t="shared" si="1"/>
        <v>12</v>
      </c>
      <c r="G9" s="23" t="s">
        <v>33</v>
      </c>
      <c r="H9" s="22" t="s">
        <v>383</v>
      </c>
    </row>
    <row r="10" spans="2:8" ht="21.6" customHeight="1" x14ac:dyDescent="0.4">
      <c r="B10" s="91"/>
      <c r="C10" s="18" t="s">
        <v>384</v>
      </c>
      <c r="D10" s="19">
        <f t="shared" si="0"/>
        <v>0</v>
      </c>
      <c r="E10" s="20">
        <v>7</v>
      </c>
      <c r="F10" s="19">
        <f t="shared" si="1"/>
        <v>5.6000000000000005</v>
      </c>
      <c r="G10" s="21" t="s">
        <v>7</v>
      </c>
      <c r="H10" s="22" t="s">
        <v>151</v>
      </c>
    </row>
    <row r="11" spans="2:8" ht="21.6" customHeight="1" x14ac:dyDescent="0.4">
      <c r="B11" s="91"/>
      <c r="C11" s="18" t="s">
        <v>12</v>
      </c>
      <c r="D11" s="19">
        <f t="shared" si="0"/>
        <v>0</v>
      </c>
      <c r="E11" s="20">
        <v>5</v>
      </c>
      <c r="F11" s="19">
        <f t="shared" si="1"/>
        <v>4</v>
      </c>
      <c r="G11" s="21" t="s">
        <v>7</v>
      </c>
      <c r="H11" s="22" t="s">
        <v>385</v>
      </c>
    </row>
    <row r="12" spans="2:8" ht="21.6" customHeight="1" x14ac:dyDescent="0.4">
      <c r="B12" s="91"/>
      <c r="C12" s="18" t="s">
        <v>386</v>
      </c>
      <c r="D12" s="19">
        <f t="shared" si="0"/>
        <v>0</v>
      </c>
      <c r="E12" s="20">
        <v>4</v>
      </c>
      <c r="F12" s="19">
        <f t="shared" si="1"/>
        <v>3.2</v>
      </c>
      <c r="G12" s="21" t="s">
        <v>7</v>
      </c>
      <c r="H12" s="22" t="s">
        <v>108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1.6</v>
      </c>
      <c r="F13" s="19">
        <f t="shared" si="1"/>
        <v>1.2800000000000002</v>
      </c>
      <c r="G13" s="21" t="s">
        <v>7</v>
      </c>
      <c r="H13" s="22" t="s">
        <v>387</v>
      </c>
    </row>
    <row r="14" spans="2:8" ht="21.6" customHeight="1" x14ac:dyDescent="0.4">
      <c r="B14" s="91"/>
      <c r="C14" s="18" t="s">
        <v>53</v>
      </c>
      <c r="D14" s="19">
        <f t="shared" si="0"/>
        <v>0</v>
      </c>
      <c r="E14" s="20">
        <v>0.16</v>
      </c>
      <c r="F14" s="19">
        <f t="shared" si="1"/>
        <v>0.128</v>
      </c>
      <c r="G14" s="21" t="s">
        <v>7</v>
      </c>
      <c r="H14" s="22" t="s">
        <v>388</v>
      </c>
    </row>
    <row r="15" spans="2:8" ht="21.6" customHeight="1" x14ac:dyDescent="0.4">
      <c r="B15" s="91"/>
      <c r="C15" s="18" t="s">
        <v>63</v>
      </c>
      <c r="D15" s="19">
        <f t="shared" si="0"/>
        <v>0</v>
      </c>
      <c r="E15" s="20">
        <v>4</v>
      </c>
      <c r="F15" s="19">
        <f t="shared" si="1"/>
        <v>3.2</v>
      </c>
      <c r="G15" s="21" t="s">
        <v>7</v>
      </c>
      <c r="H15" s="22" t="s">
        <v>389</v>
      </c>
    </row>
    <row r="16" spans="2:8" ht="21.6" customHeight="1" x14ac:dyDescent="0.4">
      <c r="B16" s="91"/>
      <c r="C16" s="18" t="s">
        <v>239</v>
      </c>
      <c r="D16" s="19">
        <f t="shared" si="0"/>
        <v>0</v>
      </c>
      <c r="E16" s="20">
        <v>0.5</v>
      </c>
      <c r="F16" s="19">
        <f t="shared" si="1"/>
        <v>0.4</v>
      </c>
      <c r="G16" s="21" t="s">
        <v>7</v>
      </c>
      <c r="H16" s="22" t="s">
        <v>390</v>
      </c>
    </row>
    <row r="17" spans="2:8" ht="21.6" customHeight="1" thickBot="1" x14ac:dyDescent="0.45">
      <c r="B17" s="92"/>
      <c r="C17" s="24"/>
      <c r="D17" s="25"/>
      <c r="E17" s="26"/>
      <c r="F17" s="25"/>
      <c r="G17" s="27" t="s">
        <v>7</v>
      </c>
      <c r="H17" s="28" t="s">
        <v>391</v>
      </c>
    </row>
    <row r="18" spans="2:8" x14ac:dyDescent="0.4">
      <c r="B18" s="29"/>
      <c r="C18" s="29"/>
      <c r="D18" s="29"/>
      <c r="E18" s="29"/>
      <c r="F18" s="29"/>
      <c r="G18" s="29"/>
      <c r="H18" s="29"/>
    </row>
  </sheetData>
  <mergeCells count="1">
    <mergeCell ref="B5:B1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75520-D487-4246-8906-475B3DFDF4E9}">
  <sheetPr>
    <pageSetUpPr fitToPage="1"/>
  </sheetPr>
  <dimension ref="B1:H3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515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4" si="0">$F$2*E5</f>
        <v>0</v>
      </c>
      <c r="E5" s="10"/>
      <c r="F5" s="9">
        <f t="shared" ref="F5:F3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393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394</v>
      </c>
    </row>
    <row r="9" spans="2:8" ht="21.6" customHeight="1" x14ac:dyDescent="0.4">
      <c r="B9" s="91"/>
      <c r="C9" s="18" t="s">
        <v>395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396</v>
      </c>
    </row>
    <row r="10" spans="2:8" ht="21.6" customHeight="1" x14ac:dyDescent="0.4">
      <c r="B10" s="91"/>
      <c r="C10" s="18" t="s">
        <v>25</v>
      </c>
      <c r="D10" s="19">
        <f t="shared" si="0"/>
        <v>0</v>
      </c>
      <c r="E10" s="20">
        <v>0.1</v>
      </c>
      <c r="F10" s="19">
        <f t="shared" si="1"/>
        <v>8.0000000000000016E-2</v>
      </c>
      <c r="G10" s="21" t="s">
        <v>7</v>
      </c>
      <c r="H10" s="22" t="s">
        <v>397</v>
      </c>
    </row>
    <row r="11" spans="2:8" ht="21.6" customHeight="1" x14ac:dyDescent="0.4">
      <c r="B11" s="91"/>
      <c r="C11" s="18" t="s">
        <v>182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398</v>
      </c>
    </row>
    <row r="12" spans="2:8" ht="21.6" customHeight="1" x14ac:dyDescent="0.4">
      <c r="B12" s="91"/>
      <c r="C12" s="18" t="s">
        <v>45</v>
      </c>
      <c r="D12" s="19">
        <f t="shared" si="0"/>
        <v>0</v>
      </c>
      <c r="E12" s="20">
        <v>20</v>
      </c>
      <c r="F12" s="19">
        <f t="shared" si="1"/>
        <v>16</v>
      </c>
      <c r="G12" s="21" t="s">
        <v>7</v>
      </c>
      <c r="H12" s="22" t="s">
        <v>399</v>
      </c>
    </row>
    <row r="13" spans="2:8" ht="21.6" customHeight="1" x14ac:dyDescent="0.4">
      <c r="B13" s="91"/>
      <c r="C13" s="18" t="s">
        <v>12</v>
      </c>
      <c r="D13" s="19">
        <f t="shared" si="0"/>
        <v>0</v>
      </c>
      <c r="E13" s="20">
        <v>15</v>
      </c>
      <c r="F13" s="19">
        <f t="shared" si="1"/>
        <v>12</v>
      </c>
      <c r="G13" s="21" t="s">
        <v>7</v>
      </c>
      <c r="H13" s="22" t="s">
        <v>400</v>
      </c>
    </row>
    <row r="14" spans="2:8" ht="21.6" customHeight="1" x14ac:dyDescent="0.4">
      <c r="B14" s="91"/>
      <c r="C14" s="18" t="s">
        <v>14</v>
      </c>
      <c r="D14" s="19">
        <f t="shared" si="0"/>
        <v>0</v>
      </c>
      <c r="E14" s="20">
        <v>5</v>
      </c>
      <c r="F14" s="19">
        <f t="shared" si="1"/>
        <v>4</v>
      </c>
      <c r="G14" s="21" t="s">
        <v>7</v>
      </c>
      <c r="H14" s="22" t="s">
        <v>401</v>
      </c>
    </row>
    <row r="15" spans="2:8" ht="21.6" customHeight="1" x14ac:dyDescent="0.4">
      <c r="B15" s="91"/>
      <c r="C15" s="18" t="s">
        <v>20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402</v>
      </c>
    </row>
    <row r="16" spans="2:8" ht="21.6" customHeight="1" x14ac:dyDescent="0.4">
      <c r="B16" s="91"/>
      <c r="C16" s="18" t="s">
        <v>98</v>
      </c>
      <c r="D16" s="19">
        <f t="shared" si="0"/>
        <v>0</v>
      </c>
      <c r="E16" s="20">
        <v>2</v>
      </c>
      <c r="F16" s="19">
        <f t="shared" si="1"/>
        <v>1.6</v>
      </c>
      <c r="G16" s="21" t="s">
        <v>7</v>
      </c>
      <c r="H16" s="22" t="s">
        <v>403</v>
      </c>
    </row>
    <row r="17" spans="2:8" ht="21.6" customHeight="1" x14ac:dyDescent="0.4">
      <c r="B17" s="91"/>
      <c r="C17" s="18" t="s">
        <v>182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7</v>
      </c>
      <c r="H17" s="22"/>
    </row>
    <row r="18" spans="2:8" ht="21.6" customHeight="1" x14ac:dyDescent="0.4">
      <c r="B18" s="91"/>
      <c r="C18" s="18" t="s">
        <v>96</v>
      </c>
      <c r="D18" s="19">
        <f t="shared" si="0"/>
        <v>0</v>
      </c>
      <c r="E18" s="20">
        <v>1.2</v>
      </c>
      <c r="F18" s="19">
        <f t="shared" si="1"/>
        <v>0.96</v>
      </c>
      <c r="G18" s="21" t="s">
        <v>7</v>
      </c>
      <c r="H18" s="22"/>
    </row>
    <row r="19" spans="2:8" ht="21.6" customHeight="1" x14ac:dyDescent="0.4">
      <c r="B19" s="91"/>
      <c r="C19" s="18" t="s">
        <v>184</v>
      </c>
      <c r="D19" s="19">
        <f t="shared" si="0"/>
        <v>0</v>
      </c>
      <c r="E19" s="20">
        <v>1.2</v>
      </c>
      <c r="F19" s="19">
        <f t="shared" si="1"/>
        <v>0.96</v>
      </c>
      <c r="G19" s="21" t="s">
        <v>7</v>
      </c>
      <c r="H19" s="22"/>
    </row>
    <row r="20" spans="2:8" ht="21.6" customHeight="1" x14ac:dyDescent="0.4">
      <c r="B20" s="91"/>
      <c r="C20" s="18" t="s">
        <v>53</v>
      </c>
      <c r="D20" s="19">
        <f t="shared" si="0"/>
        <v>0</v>
      </c>
      <c r="E20" s="20">
        <v>1.2</v>
      </c>
      <c r="F20" s="19">
        <f t="shared" si="1"/>
        <v>0.96</v>
      </c>
      <c r="G20" s="21" t="s">
        <v>7</v>
      </c>
      <c r="H20" s="22"/>
    </row>
    <row r="21" spans="2:8" ht="21.6" customHeight="1" x14ac:dyDescent="0.4">
      <c r="B21" s="91"/>
      <c r="C21" s="13" t="s">
        <v>404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405</v>
      </c>
    </row>
    <row r="22" spans="2:8" ht="21.6" customHeight="1" x14ac:dyDescent="0.4">
      <c r="B22" s="91"/>
      <c r="C22" s="18" t="s">
        <v>199</v>
      </c>
      <c r="D22" s="19">
        <f t="shared" si="0"/>
        <v>0</v>
      </c>
      <c r="E22" s="20">
        <v>40</v>
      </c>
      <c r="F22" s="19">
        <f t="shared" si="1"/>
        <v>32</v>
      </c>
      <c r="G22" s="21" t="s">
        <v>7</v>
      </c>
      <c r="H22" s="22" t="s">
        <v>406</v>
      </c>
    </row>
    <row r="23" spans="2:8" ht="21.6" customHeight="1" x14ac:dyDescent="0.4">
      <c r="B23" s="91"/>
      <c r="C23" s="18" t="s">
        <v>96</v>
      </c>
      <c r="D23" s="19">
        <f t="shared" si="0"/>
        <v>0</v>
      </c>
      <c r="E23" s="20">
        <v>1</v>
      </c>
      <c r="F23" s="19">
        <f t="shared" si="1"/>
        <v>0.8</v>
      </c>
      <c r="G23" s="21" t="s">
        <v>7</v>
      </c>
      <c r="H23" s="22" t="s">
        <v>195</v>
      </c>
    </row>
    <row r="24" spans="2:8" ht="21.6" customHeight="1" x14ac:dyDescent="0.4">
      <c r="B24" s="91"/>
      <c r="C24" s="18" t="s">
        <v>212</v>
      </c>
      <c r="D24" s="19">
        <f t="shared" si="0"/>
        <v>0</v>
      </c>
      <c r="E24" s="20">
        <v>4</v>
      </c>
      <c r="F24" s="19">
        <f t="shared" si="1"/>
        <v>3.2</v>
      </c>
      <c r="G24" s="21" t="s">
        <v>7</v>
      </c>
      <c r="H24" s="22" t="s">
        <v>407</v>
      </c>
    </row>
    <row r="25" spans="2:8" ht="21.6" customHeight="1" x14ac:dyDescent="0.4">
      <c r="B25" s="91"/>
      <c r="C25" s="18" t="s">
        <v>205</v>
      </c>
      <c r="D25" s="19">
        <f t="shared" si="0"/>
        <v>0</v>
      </c>
      <c r="E25" s="20">
        <v>0.3</v>
      </c>
      <c r="F25" s="19">
        <f t="shared" si="1"/>
        <v>0.24</v>
      </c>
      <c r="G25" s="21" t="s">
        <v>7</v>
      </c>
      <c r="H25" s="22" t="s">
        <v>408</v>
      </c>
    </row>
    <row r="26" spans="2:8" ht="21.6" customHeight="1" x14ac:dyDescent="0.4">
      <c r="B26" s="91"/>
      <c r="C26" s="13" t="s">
        <v>409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17" t="s">
        <v>410</v>
      </c>
    </row>
    <row r="27" spans="2:8" ht="21.6" customHeight="1" x14ac:dyDescent="0.4">
      <c r="B27" s="91"/>
      <c r="C27" s="18" t="s">
        <v>107</v>
      </c>
      <c r="D27" s="19">
        <f t="shared" si="0"/>
        <v>0</v>
      </c>
      <c r="E27" s="20">
        <v>15</v>
      </c>
      <c r="F27" s="19">
        <f t="shared" si="1"/>
        <v>12</v>
      </c>
      <c r="G27" s="21" t="s">
        <v>7</v>
      </c>
      <c r="H27" s="22" t="s">
        <v>411</v>
      </c>
    </row>
    <row r="28" spans="2:8" ht="21.6" customHeight="1" x14ac:dyDescent="0.4">
      <c r="B28" s="91"/>
      <c r="C28" s="18" t="s">
        <v>14</v>
      </c>
      <c r="D28" s="19">
        <f t="shared" si="0"/>
        <v>0</v>
      </c>
      <c r="E28" s="20">
        <v>8</v>
      </c>
      <c r="F28" s="19">
        <f t="shared" si="1"/>
        <v>6.4</v>
      </c>
      <c r="G28" s="21" t="s">
        <v>7</v>
      </c>
      <c r="H28" s="22" t="s">
        <v>412</v>
      </c>
    </row>
    <row r="29" spans="2:8" ht="21.6" customHeight="1" x14ac:dyDescent="0.4">
      <c r="B29" s="91"/>
      <c r="C29" s="18" t="s">
        <v>331</v>
      </c>
      <c r="D29" s="19">
        <f t="shared" si="0"/>
        <v>0</v>
      </c>
      <c r="E29" s="20">
        <v>8</v>
      </c>
      <c r="F29" s="19">
        <f t="shared" si="1"/>
        <v>6.4</v>
      </c>
      <c r="G29" s="21" t="s">
        <v>7</v>
      </c>
      <c r="H29" s="22" t="s">
        <v>413</v>
      </c>
    </row>
    <row r="30" spans="2:8" ht="21.6" customHeight="1" x14ac:dyDescent="0.4">
      <c r="B30" s="91"/>
      <c r="C30" s="18" t="s">
        <v>212</v>
      </c>
      <c r="D30" s="19">
        <f t="shared" si="0"/>
        <v>0</v>
      </c>
      <c r="E30" s="20">
        <v>100</v>
      </c>
      <c r="F30" s="19">
        <f t="shared" si="1"/>
        <v>80</v>
      </c>
      <c r="G30" s="21" t="s">
        <v>7</v>
      </c>
      <c r="H30" s="22" t="s">
        <v>414</v>
      </c>
    </row>
    <row r="31" spans="2:8" ht="21.6" customHeight="1" x14ac:dyDescent="0.4">
      <c r="B31" s="91"/>
      <c r="C31" s="18" t="s">
        <v>96</v>
      </c>
      <c r="D31" s="19">
        <f t="shared" si="0"/>
        <v>0</v>
      </c>
      <c r="E31" s="20">
        <v>0.6</v>
      </c>
      <c r="F31" s="19">
        <f t="shared" si="1"/>
        <v>0.48</v>
      </c>
      <c r="G31" s="21" t="s">
        <v>7</v>
      </c>
      <c r="H31" s="22"/>
    </row>
    <row r="32" spans="2:8" ht="21.6" customHeight="1" x14ac:dyDescent="0.4">
      <c r="B32" s="91"/>
      <c r="C32" s="18" t="s">
        <v>25</v>
      </c>
      <c r="D32" s="19">
        <f t="shared" si="0"/>
        <v>0</v>
      </c>
      <c r="E32" s="20">
        <v>0.2</v>
      </c>
      <c r="F32" s="19">
        <f t="shared" si="1"/>
        <v>0.16000000000000003</v>
      </c>
      <c r="G32" s="21" t="s">
        <v>7</v>
      </c>
      <c r="H32" s="22"/>
    </row>
    <row r="33" spans="2:8" ht="21.6" customHeight="1" x14ac:dyDescent="0.4">
      <c r="B33" s="91"/>
      <c r="C33" s="13" t="s">
        <v>271</v>
      </c>
      <c r="D33" s="14">
        <f t="shared" si="0"/>
        <v>0</v>
      </c>
      <c r="E33" s="15"/>
      <c r="F33" s="14">
        <f t="shared" si="1"/>
        <v>0</v>
      </c>
      <c r="G33" s="16" t="s">
        <v>7</v>
      </c>
      <c r="H33" s="17" t="s">
        <v>272</v>
      </c>
    </row>
    <row r="34" spans="2:8" ht="21.6" customHeight="1" thickBot="1" x14ac:dyDescent="0.45">
      <c r="B34" s="92"/>
      <c r="C34" s="24" t="s">
        <v>273</v>
      </c>
      <c r="D34" s="25">
        <f t="shared" si="0"/>
        <v>0</v>
      </c>
      <c r="E34" s="26">
        <v>42</v>
      </c>
      <c r="F34" s="25">
        <f t="shared" si="1"/>
        <v>33.6</v>
      </c>
      <c r="G34" s="27" t="s">
        <v>7</v>
      </c>
      <c r="H34" s="28" t="s">
        <v>67</v>
      </c>
    </row>
    <row r="35" spans="2:8" x14ac:dyDescent="0.4">
      <c r="B35" s="29"/>
      <c r="C35" s="29"/>
      <c r="D35" s="29"/>
      <c r="E35" s="29"/>
      <c r="F35" s="29"/>
      <c r="G35" s="29"/>
      <c r="H35" s="29"/>
    </row>
  </sheetData>
  <mergeCells count="1">
    <mergeCell ref="B5:B3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4D491-CB56-4D02-8DD6-A5900053141C}">
  <sheetPr>
    <pageSetUpPr fitToPage="1"/>
  </sheetPr>
  <dimension ref="B1:H1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68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72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73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14</v>
      </c>
      <c r="F9" s="19">
        <f t="shared" si="1"/>
        <v>11.200000000000001</v>
      </c>
      <c r="G9" s="23" t="s">
        <v>33</v>
      </c>
      <c r="H9" s="22" t="s">
        <v>74</v>
      </c>
    </row>
    <row r="10" spans="2:8" ht="21.6" customHeight="1" x14ac:dyDescent="0.4">
      <c r="B10" s="91"/>
      <c r="C10" s="18" t="s">
        <v>75</v>
      </c>
      <c r="D10" s="19">
        <f t="shared" si="0"/>
        <v>0</v>
      </c>
      <c r="E10" s="20">
        <v>6</v>
      </c>
      <c r="F10" s="19">
        <f t="shared" si="1"/>
        <v>4.8000000000000007</v>
      </c>
      <c r="G10" s="21" t="s">
        <v>7</v>
      </c>
      <c r="H10" s="22" t="s">
        <v>76</v>
      </c>
    </row>
    <row r="11" spans="2:8" ht="21.6" customHeight="1" x14ac:dyDescent="0.4">
      <c r="B11" s="91"/>
      <c r="C11" s="18" t="s">
        <v>59</v>
      </c>
      <c r="D11" s="19">
        <f t="shared" si="0"/>
        <v>0</v>
      </c>
      <c r="E11" s="20">
        <v>7</v>
      </c>
      <c r="F11" s="19">
        <f t="shared" si="1"/>
        <v>5.6000000000000005</v>
      </c>
      <c r="G11" s="23" t="s">
        <v>40</v>
      </c>
      <c r="H11" s="22" t="s">
        <v>77</v>
      </c>
    </row>
    <row r="12" spans="2:8" ht="21.6" customHeight="1" x14ac:dyDescent="0.4">
      <c r="B12" s="91"/>
      <c r="C12" s="18" t="s">
        <v>53</v>
      </c>
      <c r="D12" s="19">
        <f t="shared" si="0"/>
        <v>0</v>
      </c>
      <c r="E12" s="20">
        <v>7</v>
      </c>
      <c r="F12" s="19">
        <f t="shared" si="1"/>
        <v>5.6000000000000005</v>
      </c>
      <c r="G12" s="21" t="s">
        <v>7</v>
      </c>
      <c r="H12" s="22" t="s">
        <v>78</v>
      </c>
    </row>
    <row r="13" spans="2:8" ht="21.6" customHeight="1" x14ac:dyDescent="0.4">
      <c r="B13" s="91"/>
      <c r="C13" s="18" t="s">
        <v>79</v>
      </c>
      <c r="D13" s="19">
        <f t="shared" si="0"/>
        <v>0</v>
      </c>
      <c r="E13" s="20">
        <v>5.8</v>
      </c>
      <c r="F13" s="19">
        <f t="shared" si="1"/>
        <v>4.6399999999999997</v>
      </c>
      <c r="G13" s="23" t="s">
        <v>40</v>
      </c>
      <c r="H13" s="22" t="s">
        <v>80</v>
      </c>
    </row>
    <row r="14" spans="2:8" ht="21.6" customHeight="1" x14ac:dyDescent="0.4">
      <c r="B14" s="91"/>
      <c r="C14" s="18" t="s">
        <v>81</v>
      </c>
      <c r="D14" s="19">
        <f t="shared" si="0"/>
        <v>0</v>
      </c>
      <c r="E14" s="20">
        <v>4</v>
      </c>
      <c r="F14" s="19">
        <f t="shared" si="1"/>
        <v>3.2</v>
      </c>
      <c r="G14" s="21" t="s">
        <v>7</v>
      </c>
      <c r="H14" s="22" t="s">
        <v>82</v>
      </c>
    </row>
    <row r="15" spans="2:8" ht="21.6" customHeight="1" x14ac:dyDescent="0.4">
      <c r="B15" s="91"/>
      <c r="C15" s="18"/>
      <c r="D15" s="19"/>
      <c r="E15" s="20"/>
      <c r="F15" s="19"/>
      <c r="G15" s="21" t="s">
        <v>7</v>
      </c>
      <c r="H15" s="22" t="s">
        <v>83</v>
      </c>
    </row>
    <row r="16" spans="2:8" ht="21.6" customHeight="1" thickBot="1" x14ac:dyDescent="0.45">
      <c r="B16" s="92"/>
      <c r="C16" s="24"/>
      <c r="D16" s="25"/>
      <c r="E16" s="26"/>
      <c r="F16" s="25"/>
      <c r="G16" s="27" t="s">
        <v>7</v>
      </c>
      <c r="H16" s="28" t="s">
        <v>84</v>
      </c>
    </row>
    <row r="17" spans="2:8" x14ac:dyDescent="0.4">
      <c r="B17" s="29"/>
      <c r="C17" s="29"/>
      <c r="D17" s="29"/>
      <c r="E17" s="29"/>
      <c r="F17" s="29"/>
      <c r="G17" s="29"/>
      <c r="H17" s="29"/>
    </row>
  </sheetData>
  <mergeCells count="1">
    <mergeCell ref="B5:B1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754F5-5CB8-4BF6-87BA-1069243A8DD4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516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416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417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418</v>
      </c>
    </row>
    <row r="10" spans="2:8" ht="21.6" customHeight="1" x14ac:dyDescent="0.4">
      <c r="B10" s="91"/>
      <c r="C10" s="18" t="s">
        <v>419</v>
      </c>
      <c r="D10" s="19">
        <f t="shared" si="0"/>
        <v>0</v>
      </c>
      <c r="E10" s="20">
        <v>15</v>
      </c>
      <c r="F10" s="19">
        <f t="shared" si="1"/>
        <v>12</v>
      </c>
      <c r="G10" s="21" t="s">
        <v>7</v>
      </c>
      <c r="H10" s="22" t="s">
        <v>420</v>
      </c>
    </row>
    <row r="11" spans="2:8" ht="21.6" customHeight="1" x14ac:dyDescent="0.4">
      <c r="B11" s="91"/>
      <c r="C11" s="18" t="s">
        <v>53</v>
      </c>
      <c r="D11" s="19">
        <f t="shared" si="0"/>
        <v>0</v>
      </c>
      <c r="E11" s="20">
        <v>6</v>
      </c>
      <c r="F11" s="19">
        <f t="shared" si="1"/>
        <v>4.8000000000000007</v>
      </c>
      <c r="G11" s="21" t="s">
        <v>7</v>
      </c>
      <c r="H11" s="22" t="s">
        <v>421</v>
      </c>
    </row>
    <row r="12" spans="2:8" ht="21.6" customHeight="1" x14ac:dyDescent="0.4">
      <c r="B12" s="91"/>
      <c r="C12" s="18" t="s">
        <v>131</v>
      </c>
      <c r="D12" s="19">
        <f t="shared" si="0"/>
        <v>0</v>
      </c>
      <c r="E12" s="20">
        <v>0.6</v>
      </c>
      <c r="F12" s="19">
        <f t="shared" si="1"/>
        <v>0.48</v>
      </c>
      <c r="G12" s="21" t="s">
        <v>7</v>
      </c>
      <c r="H12" s="22" t="s">
        <v>422</v>
      </c>
    </row>
    <row r="13" spans="2:8" ht="21.6" customHeight="1" x14ac:dyDescent="0.4">
      <c r="B13" s="91"/>
      <c r="C13" s="18" t="s">
        <v>20</v>
      </c>
      <c r="D13" s="19">
        <f t="shared" si="0"/>
        <v>0</v>
      </c>
      <c r="E13" s="20">
        <v>3</v>
      </c>
      <c r="F13" s="19">
        <f t="shared" si="1"/>
        <v>2.4000000000000004</v>
      </c>
      <c r="G13" s="21" t="s">
        <v>7</v>
      </c>
      <c r="H13" s="22" t="s">
        <v>423</v>
      </c>
    </row>
    <row r="14" spans="2:8" ht="21.6" customHeight="1" x14ac:dyDescent="0.4">
      <c r="B14" s="91"/>
      <c r="C14" s="18" t="s">
        <v>424</v>
      </c>
      <c r="D14" s="19">
        <f t="shared" si="0"/>
        <v>0</v>
      </c>
      <c r="E14" s="20">
        <v>2</v>
      </c>
      <c r="F14" s="19">
        <f t="shared" si="1"/>
        <v>1.6</v>
      </c>
      <c r="G14" s="23" t="s">
        <v>425</v>
      </c>
      <c r="H14" s="22" t="s">
        <v>426</v>
      </c>
    </row>
    <row r="15" spans="2:8" ht="21.6" customHeight="1" thickBot="1" x14ac:dyDescent="0.45">
      <c r="B15" s="92"/>
      <c r="C15" s="24" t="s">
        <v>53</v>
      </c>
      <c r="D15" s="25">
        <f t="shared" si="0"/>
        <v>0</v>
      </c>
      <c r="E15" s="26">
        <v>2</v>
      </c>
      <c r="F15" s="25">
        <f t="shared" si="1"/>
        <v>1.6</v>
      </c>
      <c r="G15" s="38" t="s">
        <v>425</v>
      </c>
      <c r="H15" s="28"/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A69B-F649-4150-B37E-94CCBFCD9A66}">
  <sheetPr>
    <pageSetUpPr fitToPage="1"/>
  </sheetPr>
  <dimension ref="B1:H34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3" si="0">$F$2*E5</f>
        <v>0</v>
      </c>
      <c r="E5" s="10"/>
      <c r="F5" s="9">
        <f t="shared" ref="F5:F33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428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429</v>
      </c>
    </row>
    <row r="9" spans="2:8" ht="21.6" customHeight="1" x14ac:dyDescent="0.4">
      <c r="B9" s="91"/>
      <c r="C9" s="18" t="s">
        <v>430</v>
      </c>
      <c r="D9" s="19">
        <f t="shared" si="0"/>
        <v>0</v>
      </c>
      <c r="E9" s="20">
        <v>25</v>
      </c>
      <c r="F9" s="19">
        <f t="shared" si="1"/>
        <v>20</v>
      </c>
      <c r="G9" s="23" t="s">
        <v>431</v>
      </c>
      <c r="H9" s="22" t="s">
        <v>432</v>
      </c>
    </row>
    <row r="10" spans="2:8" ht="21.6" customHeight="1" x14ac:dyDescent="0.4">
      <c r="B10" s="91"/>
      <c r="C10" s="18" t="s">
        <v>384</v>
      </c>
      <c r="D10" s="19">
        <f t="shared" si="0"/>
        <v>0</v>
      </c>
      <c r="E10" s="20">
        <v>15</v>
      </c>
      <c r="F10" s="19">
        <f t="shared" si="1"/>
        <v>12</v>
      </c>
      <c r="G10" s="21" t="s">
        <v>7</v>
      </c>
      <c r="H10" s="22" t="s">
        <v>195</v>
      </c>
    </row>
    <row r="11" spans="2:8" ht="21.6" customHeight="1" x14ac:dyDescent="0.4">
      <c r="B11" s="91"/>
      <c r="C11" s="18" t="s">
        <v>12</v>
      </c>
      <c r="D11" s="19">
        <f t="shared" si="0"/>
        <v>0</v>
      </c>
      <c r="E11" s="20">
        <v>8</v>
      </c>
      <c r="F11" s="19">
        <f t="shared" si="1"/>
        <v>6.4</v>
      </c>
      <c r="G11" s="21" t="s">
        <v>7</v>
      </c>
      <c r="H11" s="22" t="s">
        <v>433</v>
      </c>
    </row>
    <row r="12" spans="2:8" ht="21.6" customHeight="1" x14ac:dyDescent="0.4">
      <c r="B12" s="91"/>
      <c r="C12" s="18" t="s">
        <v>14</v>
      </c>
      <c r="D12" s="19">
        <f t="shared" si="0"/>
        <v>0</v>
      </c>
      <c r="E12" s="20">
        <v>8</v>
      </c>
      <c r="F12" s="19">
        <f t="shared" si="1"/>
        <v>6.4</v>
      </c>
      <c r="G12" s="21" t="s">
        <v>7</v>
      </c>
      <c r="H12" s="22" t="s">
        <v>434</v>
      </c>
    </row>
    <row r="13" spans="2:8" ht="21.6" customHeight="1" x14ac:dyDescent="0.4">
      <c r="B13" s="91"/>
      <c r="C13" s="18" t="s">
        <v>435</v>
      </c>
      <c r="D13" s="19">
        <f t="shared" si="0"/>
        <v>0</v>
      </c>
      <c r="E13" s="20">
        <v>7</v>
      </c>
      <c r="F13" s="19">
        <f t="shared" si="1"/>
        <v>5.6000000000000005</v>
      </c>
      <c r="G13" s="21" t="s">
        <v>7</v>
      </c>
      <c r="H13" s="22" t="s">
        <v>436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7</v>
      </c>
      <c r="H14" s="22" t="s">
        <v>437</v>
      </c>
    </row>
    <row r="15" spans="2:8" ht="21.6" customHeight="1" x14ac:dyDescent="0.4">
      <c r="B15" s="91"/>
      <c r="C15" s="18" t="s">
        <v>212</v>
      </c>
      <c r="D15" s="19">
        <f t="shared" si="0"/>
        <v>0</v>
      </c>
      <c r="E15" s="20">
        <v>10</v>
      </c>
      <c r="F15" s="19">
        <f t="shared" si="1"/>
        <v>8</v>
      </c>
      <c r="G15" s="21" t="s">
        <v>7</v>
      </c>
      <c r="H15" s="22" t="s">
        <v>438</v>
      </c>
    </row>
    <row r="16" spans="2:8" ht="21.6" customHeight="1" x14ac:dyDescent="0.4">
      <c r="B16" s="91"/>
      <c r="C16" s="18" t="s">
        <v>96</v>
      </c>
      <c r="D16" s="19">
        <f t="shared" si="0"/>
        <v>0</v>
      </c>
      <c r="E16" s="20">
        <v>0.8</v>
      </c>
      <c r="F16" s="19">
        <f t="shared" si="1"/>
        <v>0.64000000000000012</v>
      </c>
      <c r="G16" s="21" t="s">
        <v>7</v>
      </c>
      <c r="H16" s="22"/>
    </row>
    <row r="17" spans="2:8" ht="21.6" customHeight="1" x14ac:dyDescent="0.4">
      <c r="B17" s="91"/>
      <c r="C17" s="18" t="s">
        <v>53</v>
      </c>
      <c r="D17" s="19">
        <f t="shared" si="0"/>
        <v>0</v>
      </c>
      <c r="E17" s="20">
        <v>0.5</v>
      </c>
      <c r="F17" s="19">
        <f t="shared" si="1"/>
        <v>0.4</v>
      </c>
      <c r="G17" s="21" t="s">
        <v>7</v>
      </c>
      <c r="H17" s="22"/>
    </row>
    <row r="18" spans="2:8" ht="21.6" customHeight="1" x14ac:dyDescent="0.4">
      <c r="B18" s="91"/>
      <c r="C18" s="18" t="s">
        <v>184</v>
      </c>
      <c r="D18" s="19">
        <f t="shared" si="0"/>
        <v>0</v>
      </c>
      <c r="E18" s="20">
        <v>0.5</v>
      </c>
      <c r="F18" s="19">
        <f t="shared" si="1"/>
        <v>0.4</v>
      </c>
      <c r="G18" s="21" t="s">
        <v>7</v>
      </c>
      <c r="H18" s="22"/>
    </row>
    <row r="19" spans="2:8" ht="21.6" customHeight="1" x14ac:dyDescent="0.4">
      <c r="B19" s="91"/>
      <c r="C19" s="18" t="s">
        <v>25</v>
      </c>
      <c r="D19" s="19">
        <f t="shared" si="0"/>
        <v>0</v>
      </c>
      <c r="E19" s="20">
        <v>0.15</v>
      </c>
      <c r="F19" s="19">
        <f t="shared" si="1"/>
        <v>0.12</v>
      </c>
      <c r="G19" s="21" t="s">
        <v>7</v>
      </c>
      <c r="H19" s="22"/>
    </row>
    <row r="20" spans="2:8" ht="21.6" customHeight="1" x14ac:dyDescent="0.4">
      <c r="B20" s="91"/>
      <c r="C20" s="13" t="s">
        <v>439</v>
      </c>
      <c r="D20" s="14">
        <f t="shared" si="0"/>
        <v>0</v>
      </c>
      <c r="E20" s="15"/>
      <c r="F20" s="14">
        <f t="shared" si="1"/>
        <v>0</v>
      </c>
      <c r="G20" s="16" t="s">
        <v>7</v>
      </c>
      <c r="H20" s="17" t="s">
        <v>440</v>
      </c>
    </row>
    <row r="21" spans="2:8" ht="21.6" customHeight="1" x14ac:dyDescent="0.4">
      <c r="B21" s="91"/>
      <c r="C21" s="18" t="s">
        <v>342</v>
      </c>
      <c r="D21" s="19">
        <f t="shared" si="0"/>
        <v>0</v>
      </c>
      <c r="E21" s="20">
        <v>2.5</v>
      </c>
      <c r="F21" s="19">
        <f t="shared" si="1"/>
        <v>2</v>
      </c>
      <c r="G21" s="21" t="s">
        <v>7</v>
      </c>
      <c r="H21" s="22" t="s">
        <v>441</v>
      </c>
    </row>
    <row r="22" spans="2:8" ht="21.6" customHeight="1" x14ac:dyDescent="0.4">
      <c r="B22" s="91"/>
      <c r="C22" s="18" t="s">
        <v>251</v>
      </c>
      <c r="D22" s="19">
        <f t="shared" si="0"/>
        <v>0</v>
      </c>
      <c r="E22" s="20">
        <v>15</v>
      </c>
      <c r="F22" s="19">
        <f t="shared" si="1"/>
        <v>12</v>
      </c>
      <c r="G22" s="21" t="s">
        <v>7</v>
      </c>
      <c r="H22" s="22" t="s">
        <v>442</v>
      </c>
    </row>
    <row r="23" spans="2:8" ht="21.6" customHeight="1" x14ac:dyDescent="0.4">
      <c r="B23" s="91"/>
      <c r="C23" s="18" t="s">
        <v>18</v>
      </c>
      <c r="D23" s="19">
        <f t="shared" si="0"/>
        <v>0</v>
      </c>
      <c r="E23" s="20">
        <v>8</v>
      </c>
      <c r="F23" s="19">
        <f t="shared" si="1"/>
        <v>6.4</v>
      </c>
      <c r="G23" s="21" t="s">
        <v>7</v>
      </c>
      <c r="H23" s="22" t="s">
        <v>253</v>
      </c>
    </row>
    <row r="24" spans="2:8" ht="21.6" customHeight="1" x14ac:dyDescent="0.4">
      <c r="B24" s="91"/>
      <c r="C24" s="18" t="s">
        <v>96</v>
      </c>
      <c r="D24" s="19">
        <f t="shared" si="0"/>
        <v>0</v>
      </c>
      <c r="E24" s="20">
        <v>0.4</v>
      </c>
      <c r="F24" s="19">
        <f t="shared" si="1"/>
        <v>0.32000000000000006</v>
      </c>
      <c r="G24" s="21" t="s">
        <v>7</v>
      </c>
      <c r="H24" s="22" t="s">
        <v>443</v>
      </c>
    </row>
    <row r="25" spans="2:8" ht="21.6" customHeight="1" x14ac:dyDescent="0.4">
      <c r="B25" s="91"/>
      <c r="C25" s="18" t="s">
        <v>166</v>
      </c>
      <c r="D25" s="19">
        <f t="shared" si="0"/>
        <v>0</v>
      </c>
      <c r="E25" s="20">
        <v>5</v>
      </c>
      <c r="F25" s="19">
        <f t="shared" si="1"/>
        <v>4</v>
      </c>
      <c r="G25" s="21" t="s">
        <v>7</v>
      </c>
      <c r="H25" s="22" t="s">
        <v>444</v>
      </c>
    </row>
    <row r="26" spans="2:8" ht="21.6" customHeight="1" x14ac:dyDescent="0.4">
      <c r="B26" s="91"/>
      <c r="C26" s="13" t="s">
        <v>445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17" t="s">
        <v>446</v>
      </c>
    </row>
    <row r="27" spans="2:8" ht="21.6" customHeight="1" x14ac:dyDescent="0.4">
      <c r="B27" s="91"/>
      <c r="C27" s="18" t="s">
        <v>88</v>
      </c>
      <c r="D27" s="19">
        <f t="shared" si="0"/>
        <v>0</v>
      </c>
      <c r="E27" s="20">
        <v>20</v>
      </c>
      <c r="F27" s="19">
        <f t="shared" si="1"/>
        <v>16</v>
      </c>
      <c r="G27" s="21" t="s">
        <v>7</v>
      </c>
      <c r="H27" s="22" t="s">
        <v>447</v>
      </c>
    </row>
    <row r="28" spans="2:8" ht="21.6" customHeight="1" x14ac:dyDescent="0.4">
      <c r="B28" s="91"/>
      <c r="C28" s="18" t="s">
        <v>107</v>
      </c>
      <c r="D28" s="19">
        <f t="shared" si="0"/>
        <v>0</v>
      </c>
      <c r="E28" s="20">
        <v>10</v>
      </c>
      <c r="F28" s="19">
        <f t="shared" si="1"/>
        <v>8</v>
      </c>
      <c r="G28" s="21" t="s">
        <v>7</v>
      </c>
      <c r="H28" s="22" t="s">
        <v>448</v>
      </c>
    </row>
    <row r="29" spans="2:8" ht="21.6" customHeight="1" x14ac:dyDescent="0.4">
      <c r="B29" s="91"/>
      <c r="C29" s="18" t="s">
        <v>212</v>
      </c>
      <c r="D29" s="19">
        <f t="shared" si="0"/>
        <v>0</v>
      </c>
      <c r="E29" s="20">
        <v>100</v>
      </c>
      <c r="F29" s="19">
        <f t="shared" si="1"/>
        <v>80</v>
      </c>
      <c r="G29" s="21" t="s">
        <v>7</v>
      </c>
      <c r="H29" s="22" t="s">
        <v>449</v>
      </c>
    </row>
    <row r="30" spans="2:8" ht="21.6" customHeight="1" x14ac:dyDescent="0.4">
      <c r="B30" s="91"/>
      <c r="C30" s="18" t="s">
        <v>98</v>
      </c>
      <c r="D30" s="19">
        <f t="shared" si="0"/>
        <v>0</v>
      </c>
      <c r="E30" s="20">
        <v>3</v>
      </c>
      <c r="F30" s="19">
        <f t="shared" si="1"/>
        <v>2.4000000000000004</v>
      </c>
      <c r="G30" s="21" t="s">
        <v>7</v>
      </c>
      <c r="H30" s="22" t="s">
        <v>450</v>
      </c>
    </row>
    <row r="31" spans="2:8" ht="21.6" customHeight="1" x14ac:dyDescent="0.4">
      <c r="B31" s="91"/>
      <c r="C31" s="18"/>
      <c r="D31" s="19">
        <f t="shared" si="0"/>
        <v>0</v>
      </c>
      <c r="E31" s="20"/>
      <c r="F31" s="19">
        <f t="shared" si="1"/>
        <v>0</v>
      </c>
      <c r="G31" s="21" t="s">
        <v>7</v>
      </c>
      <c r="H31" s="22" t="s">
        <v>451</v>
      </c>
    </row>
    <row r="32" spans="2:8" ht="21.6" customHeight="1" x14ac:dyDescent="0.4">
      <c r="B32" s="91"/>
      <c r="C32" s="13" t="s">
        <v>64</v>
      </c>
      <c r="D32" s="14">
        <f t="shared" si="0"/>
        <v>0</v>
      </c>
      <c r="E32" s="15"/>
      <c r="F32" s="14">
        <f t="shared" si="1"/>
        <v>0</v>
      </c>
      <c r="G32" s="16" t="s">
        <v>7</v>
      </c>
      <c r="H32" s="17" t="s">
        <v>65</v>
      </c>
    </row>
    <row r="33" spans="2:8" ht="21.6" customHeight="1" thickBot="1" x14ac:dyDescent="0.45">
      <c r="B33" s="92"/>
      <c r="C33" s="24" t="s">
        <v>66</v>
      </c>
      <c r="D33" s="25">
        <f t="shared" si="0"/>
        <v>0</v>
      </c>
      <c r="E33" s="26">
        <v>20</v>
      </c>
      <c r="F33" s="25">
        <f t="shared" si="1"/>
        <v>16</v>
      </c>
      <c r="G33" s="27" t="s">
        <v>7</v>
      </c>
      <c r="H33" s="28" t="s">
        <v>67</v>
      </c>
    </row>
    <row r="34" spans="2:8" x14ac:dyDescent="0.4">
      <c r="B34" s="29"/>
      <c r="C34" s="29"/>
      <c r="D34" s="29"/>
      <c r="E34" s="29"/>
      <c r="F34" s="29"/>
      <c r="G34" s="29"/>
      <c r="H34" s="29"/>
    </row>
  </sheetData>
  <mergeCells count="1">
    <mergeCell ref="B5:B33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E3EC-4E0A-40DB-8E83-2F8A636EB1E8}">
  <sheetPr>
    <pageSetUpPr fitToPage="1"/>
  </sheetPr>
  <dimension ref="B1:H18"/>
  <sheetViews>
    <sheetView topLeftCell="A4"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518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7" si="0">$F$2*E5</f>
        <v>0</v>
      </c>
      <c r="E5" s="10"/>
      <c r="F5" s="9">
        <f t="shared" ref="F5:F17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453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454</v>
      </c>
    </row>
    <row r="9" spans="2:8" ht="21.6" customHeight="1" x14ac:dyDescent="0.4">
      <c r="B9" s="91"/>
      <c r="C9" s="18" t="s">
        <v>149</v>
      </c>
      <c r="D9" s="19">
        <f t="shared" si="0"/>
        <v>0</v>
      </c>
      <c r="E9" s="20">
        <v>5</v>
      </c>
      <c r="F9" s="19">
        <f t="shared" si="1"/>
        <v>4</v>
      </c>
      <c r="G9" s="21" t="s">
        <v>7</v>
      </c>
      <c r="H9" s="22" t="s">
        <v>455</v>
      </c>
    </row>
    <row r="10" spans="2:8" ht="21.6" customHeight="1" x14ac:dyDescent="0.4">
      <c r="B10" s="91"/>
      <c r="C10" s="18" t="s">
        <v>20</v>
      </c>
      <c r="D10" s="19">
        <f t="shared" si="0"/>
        <v>0</v>
      </c>
      <c r="E10" s="20">
        <v>0.5</v>
      </c>
      <c r="F10" s="19">
        <f t="shared" si="1"/>
        <v>0.4</v>
      </c>
      <c r="G10" s="21" t="s">
        <v>7</v>
      </c>
      <c r="H10" s="22" t="s">
        <v>290</v>
      </c>
    </row>
    <row r="11" spans="2:8" ht="21.6" customHeight="1" x14ac:dyDescent="0.4">
      <c r="B11" s="91"/>
      <c r="C11" s="18" t="s">
        <v>45</v>
      </c>
      <c r="D11" s="19">
        <f t="shared" si="0"/>
        <v>0</v>
      </c>
      <c r="E11" s="20">
        <v>25</v>
      </c>
      <c r="F11" s="19">
        <f t="shared" si="1"/>
        <v>20</v>
      </c>
      <c r="G11" s="21" t="s">
        <v>7</v>
      </c>
      <c r="H11" s="22" t="s">
        <v>456</v>
      </c>
    </row>
    <row r="12" spans="2:8" ht="21.6" customHeight="1" x14ac:dyDescent="0.4">
      <c r="B12" s="91"/>
      <c r="C12" s="18" t="s">
        <v>32</v>
      </c>
      <c r="D12" s="19">
        <f t="shared" si="0"/>
        <v>0</v>
      </c>
      <c r="E12" s="20">
        <v>20</v>
      </c>
      <c r="F12" s="19">
        <f t="shared" si="1"/>
        <v>16</v>
      </c>
      <c r="G12" s="23" t="s">
        <v>33</v>
      </c>
      <c r="H12" s="22" t="s">
        <v>457</v>
      </c>
    </row>
    <row r="13" spans="2:8" ht="21.6" customHeight="1" x14ac:dyDescent="0.4">
      <c r="B13" s="91"/>
      <c r="C13" s="18" t="s">
        <v>212</v>
      </c>
      <c r="D13" s="19">
        <f t="shared" si="0"/>
        <v>0</v>
      </c>
      <c r="E13" s="20">
        <v>22</v>
      </c>
      <c r="F13" s="19">
        <f t="shared" si="1"/>
        <v>17.600000000000001</v>
      </c>
      <c r="G13" s="21" t="s">
        <v>7</v>
      </c>
      <c r="H13" s="22" t="s">
        <v>458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2</v>
      </c>
      <c r="F14" s="19">
        <f t="shared" si="1"/>
        <v>1.6</v>
      </c>
      <c r="G14" s="21" t="s">
        <v>7</v>
      </c>
      <c r="H14" s="22" t="s">
        <v>459</v>
      </c>
    </row>
    <row r="15" spans="2:8" ht="21.6" customHeight="1" x14ac:dyDescent="0.4">
      <c r="B15" s="91"/>
      <c r="C15" s="18" t="s">
        <v>239</v>
      </c>
      <c r="D15" s="19">
        <f t="shared" si="0"/>
        <v>0</v>
      </c>
      <c r="E15" s="20">
        <v>3</v>
      </c>
      <c r="F15" s="19">
        <f t="shared" si="1"/>
        <v>2.4000000000000004</v>
      </c>
      <c r="G15" s="21" t="s">
        <v>7</v>
      </c>
      <c r="H15" s="22" t="s">
        <v>460</v>
      </c>
    </row>
    <row r="16" spans="2:8" ht="21.6" customHeight="1" x14ac:dyDescent="0.4">
      <c r="B16" s="91"/>
      <c r="C16" s="18" t="s">
        <v>205</v>
      </c>
      <c r="D16" s="19">
        <f t="shared" si="0"/>
        <v>0</v>
      </c>
      <c r="E16" s="20">
        <v>0.3</v>
      </c>
      <c r="F16" s="19">
        <f t="shared" si="1"/>
        <v>0.24</v>
      </c>
      <c r="G16" s="21" t="s">
        <v>7</v>
      </c>
      <c r="H16" s="22" t="s">
        <v>461</v>
      </c>
    </row>
    <row r="17" spans="2:8" ht="21.6" customHeight="1" thickBot="1" x14ac:dyDescent="0.45">
      <c r="B17" s="92"/>
      <c r="C17" s="24" t="s">
        <v>462</v>
      </c>
      <c r="D17" s="25">
        <f t="shared" si="0"/>
        <v>0</v>
      </c>
      <c r="E17" s="26">
        <v>0.05</v>
      </c>
      <c r="F17" s="25">
        <f t="shared" si="1"/>
        <v>4.0000000000000008E-2</v>
      </c>
      <c r="G17" s="27" t="s">
        <v>7</v>
      </c>
      <c r="H17" s="28" t="s">
        <v>463</v>
      </c>
    </row>
    <row r="18" spans="2:8" x14ac:dyDescent="0.4">
      <c r="B18" s="29"/>
      <c r="C18" s="29"/>
      <c r="D18" s="29"/>
      <c r="E18" s="29"/>
      <c r="F18" s="29"/>
      <c r="G18" s="29"/>
      <c r="H18" s="29"/>
    </row>
  </sheetData>
  <mergeCells count="1">
    <mergeCell ref="B5:B1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4EDD-A2F3-49B0-8B97-2299373E3C56}">
  <sheetPr>
    <pageSetUpPr fitToPage="1"/>
  </sheetPr>
  <dimension ref="B1:H32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519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1" si="0">$F$2*E5</f>
        <v>0</v>
      </c>
      <c r="E5" s="10"/>
      <c r="F5" s="9">
        <f t="shared" ref="F5:F31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520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521</v>
      </c>
    </row>
    <row r="9" spans="2:8" ht="21.6" customHeight="1" x14ac:dyDescent="0.4">
      <c r="B9" s="91"/>
      <c r="C9" s="18" t="s">
        <v>522</v>
      </c>
      <c r="D9" s="19">
        <f t="shared" si="0"/>
        <v>0</v>
      </c>
      <c r="E9" s="20">
        <v>45</v>
      </c>
      <c r="F9" s="19">
        <f t="shared" si="1"/>
        <v>36</v>
      </c>
      <c r="G9" s="21" t="s">
        <v>7</v>
      </c>
      <c r="H9" s="22" t="s">
        <v>523</v>
      </c>
    </row>
    <row r="10" spans="2:8" ht="21.6" customHeight="1" x14ac:dyDescent="0.4">
      <c r="B10" s="91"/>
      <c r="C10" s="18" t="s">
        <v>32</v>
      </c>
      <c r="D10" s="19">
        <f t="shared" si="0"/>
        <v>0</v>
      </c>
      <c r="E10" s="20">
        <v>2.8</v>
      </c>
      <c r="F10" s="19">
        <f t="shared" si="1"/>
        <v>2.2399999999999998</v>
      </c>
      <c r="G10" s="23" t="s">
        <v>33</v>
      </c>
      <c r="H10" s="22" t="s">
        <v>524</v>
      </c>
    </row>
    <row r="11" spans="2:8" ht="21.6" customHeight="1" x14ac:dyDescent="0.4">
      <c r="B11" s="91"/>
      <c r="C11" s="18" t="s">
        <v>270</v>
      </c>
      <c r="D11" s="19">
        <f t="shared" si="0"/>
        <v>0</v>
      </c>
      <c r="E11" s="20">
        <v>0.1</v>
      </c>
      <c r="F11" s="19">
        <f t="shared" si="1"/>
        <v>8.0000000000000016E-2</v>
      </c>
      <c r="G11" s="21" t="s">
        <v>7</v>
      </c>
      <c r="H11" s="22" t="s">
        <v>525</v>
      </c>
    </row>
    <row r="12" spans="2:8" ht="21.6" customHeight="1" x14ac:dyDescent="0.4">
      <c r="B12" s="91"/>
      <c r="C12" s="18" t="s">
        <v>157</v>
      </c>
      <c r="D12" s="19">
        <f t="shared" si="0"/>
        <v>0</v>
      </c>
      <c r="E12" s="20">
        <v>0.1</v>
      </c>
      <c r="F12" s="19">
        <f t="shared" si="1"/>
        <v>8.0000000000000016E-2</v>
      </c>
      <c r="G12" s="21" t="s">
        <v>7</v>
      </c>
      <c r="H12" s="22" t="s">
        <v>526</v>
      </c>
    </row>
    <row r="13" spans="2:8" ht="21.6" customHeight="1" x14ac:dyDescent="0.4">
      <c r="B13" s="91"/>
      <c r="C13" s="18" t="s">
        <v>25</v>
      </c>
      <c r="D13" s="19">
        <f t="shared" si="0"/>
        <v>0</v>
      </c>
      <c r="E13" s="20">
        <v>0.3</v>
      </c>
      <c r="F13" s="19">
        <f t="shared" si="1"/>
        <v>0.24</v>
      </c>
      <c r="G13" s="21" t="s">
        <v>7</v>
      </c>
      <c r="H13" s="22" t="s">
        <v>311</v>
      </c>
    </row>
    <row r="14" spans="2:8" ht="21.6" customHeight="1" x14ac:dyDescent="0.4">
      <c r="B14" s="91"/>
      <c r="C14" s="18" t="s">
        <v>182</v>
      </c>
      <c r="D14" s="19">
        <f t="shared" si="0"/>
        <v>0</v>
      </c>
      <c r="E14" s="20">
        <v>1.5</v>
      </c>
      <c r="F14" s="19">
        <f t="shared" si="1"/>
        <v>1.2000000000000002</v>
      </c>
      <c r="G14" s="21" t="s">
        <v>7</v>
      </c>
      <c r="H14" s="22" t="s">
        <v>527</v>
      </c>
    </row>
    <row r="15" spans="2:8" ht="21.6" customHeight="1" x14ac:dyDescent="0.4">
      <c r="B15" s="91"/>
      <c r="C15" s="18" t="s">
        <v>93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/>
    </row>
    <row r="16" spans="2:8" ht="21.6" customHeight="1" x14ac:dyDescent="0.4">
      <c r="B16" s="91"/>
      <c r="C16" s="13" t="s">
        <v>528</v>
      </c>
      <c r="D16" s="14">
        <f t="shared" si="0"/>
        <v>0</v>
      </c>
      <c r="E16" s="15"/>
      <c r="F16" s="14">
        <f t="shared" si="1"/>
        <v>0</v>
      </c>
      <c r="G16" s="16" t="s">
        <v>7</v>
      </c>
      <c r="H16" s="17" t="s">
        <v>529</v>
      </c>
    </row>
    <row r="17" spans="2:8" ht="21.6" customHeight="1" x14ac:dyDescent="0.4">
      <c r="B17" s="91"/>
      <c r="C17" s="18" t="s">
        <v>366</v>
      </c>
      <c r="D17" s="19">
        <f t="shared" si="0"/>
        <v>0</v>
      </c>
      <c r="E17" s="20">
        <v>2</v>
      </c>
      <c r="F17" s="19">
        <f t="shared" si="1"/>
        <v>1.6</v>
      </c>
      <c r="G17" s="21" t="s">
        <v>7</v>
      </c>
      <c r="H17" s="22" t="s">
        <v>530</v>
      </c>
    </row>
    <row r="18" spans="2:8" ht="21.6" customHeight="1" x14ac:dyDescent="0.4">
      <c r="B18" s="91"/>
      <c r="C18" s="18" t="s">
        <v>531</v>
      </c>
      <c r="D18" s="19">
        <f t="shared" si="0"/>
        <v>0</v>
      </c>
      <c r="E18" s="20">
        <v>10</v>
      </c>
      <c r="F18" s="19">
        <f t="shared" si="1"/>
        <v>8</v>
      </c>
      <c r="G18" s="21" t="s">
        <v>7</v>
      </c>
      <c r="H18" s="22" t="s">
        <v>532</v>
      </c>
    </row>
    <row r="19" spans="2:8" ht="21.6" customHeight="1" x14ac:dyDescent="0.4">
      <c r="B19" s="91"/>
      <c r="C19" s="18" t="s">
        <v>14</v>
      </c>
      <c r="D19" s="19">
        <f t="shared" si="0"/>
        <v>0</v>
      </c>
      <c r="E19" s="20">
        <v>5</v>
      </c>
      <c r="F19" s="19">
        <f t="shared" si="1"/>
        <v>4</v>
      </c>
      <c r="G19" s="21" t="s">
        <v>7</v>
      </c>
      <c r="H19" s="22" t="s">
        <v>290</v>
      </c>
    </row>
    <row r="20" spans="2:8" ht="21.6" customHeight="1" x14ac:dyDescent="0.4">
      <c r="B20" s="91"/>
      <c r="C20" s="18" t="s">
        <v>96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7</v>
      </c>
      <c r="H20" s="22" t="s">
        <v>533</v>
      </c>
    </row>
    <row r="21" spans="2:8" ht="21.6" customHeight="1" x14ac:dyDescent="0.4">
      <c r="B21" s="91"/>
      <c r="C21" s="18" t="s">
        <v>203</v>
      </c>
      <c r="D21" s="19">
        <f t="shared" si="0"/>
        <v>0</v>
      </c>
      <c r="E21" s="20">
        <v>20</v>
      </c>
      <c r="F21" s="19">
        <f t="shared" si="1"/>
        <v>16</v>
      </c>
      <c r="G21" s="21" t="s">
        <v>7</v>
      </c>
      <c r="H21" s="22" t="s">
        <v>290</v>
      </c>
    </row>
    <row r="22" spans="2:8" ht="21.6" customHeight="1" x14ac:dyDescent="0.4">
      <c r="B22" s="91"/>
      <c r="C22" s="18" t="s">
        <v>205</v>
      </c>
      <c r="D22" s="19">
        <f t="shared" si="0"/>
        <v>0</v>
      </c>
      <c r="E22" s="20">
        <v>0.16</v>
      </c>
      <c r="F22" s="19">
        <f t="shared" si="1"/>
        <v>0.128</v>
      </c>
      <c r="G22" s="21" t="s">
        <v>7</v>
      </c>
      <c r="H22" s="22" t="s">
        <v>534</v>
      </c>
    </row>
    <row r="23" spans="2:8" ht="21.6" customHeight="1" x14ac:dyDescent="0.4">
      <c r="B23" s="91"/>
      <c r="C23" s="18"/>
      <c r="D23" s="19">
        <f t="shared" si="0"/>
        <v>0</v>
      </c>
      <c r="E23" s="20"/>
      <c r="F23" s="19">
        <f t="shared" si="1"/>
        <v>0</v>
      </c>
      <c r="G23" s="21" t="s">
        <v>7</v>
      </c>
      <c r="H23" s="22" t="s">
        <v>535</v>
      </c>
    </row>
    <row r="24" spans="2:8" ht="21.6" customHeight="1" x14ac:dyDescent="0.4">
      <c r="B24" s="91"/>
      <c r="C24" s="13" t="s">
        <v>536</v>
      </c>
      <c r="D24" s="14">
        <f t="shared" si="0"/>
        <v>0</v>
      </c>
      <c r="E24" s="15"/>
      <c r="F24" s="14">
        <f t="shared" si="1"/>
        <v>0</v>
      </c>
      <c r="G24" s="16" t="s">
        <v>7</v>
      </c>
      <c r="H24" s="17" t="s">
        <v>537</v>
      </c>
    </row>
    <row r="25" spans="2:8" ht="21.6" customHeight="1" x14ac:dyDescent="0.4">
      <c r="B25" s="91"/>
      <c r="C25" s="18" t="s">
        <v>45</v>
      </c>
      <c r="D25" s="19">
        <f t="shared" si="0"/>
        <v>0</v>
      </c>
      <c r="E25" s="20">
        <v>12</v>
      </c>
      <c r="F25" s="19">
        <f t="shared" si="1"/>
        <v>9.6000000000000014</v>
      </c>
      <c r="G25" s="21" t="s">
        <v>7</v>
      </c>
      <c r="H25" s="22" t="s">
        <v>538</v>
      </c>
    </row>
    <row r="26" spans="2:8" ht="21.6" customHeight="1" x14ac:dyDescent="0.4">
      <c r="B26" s="91"/>
      <c r="C26" s="18" t="s">
        <v>209</v>
      </c>
      <c r="D26" s="19">
        <f t="shared" si="0"/>
        <v>0</v>
      </c>
      <c r="E26" s="20">
        <v>2</v>
      </c>
      <c r="F26" s="19">
        <f t="shared" si="1"/>
        <v>1.6</v>
      </c>
      <c r="G26" s="23" t="s">
        <v>33</v>
      </c>
      <c r="H26" s="22" t="s">
        <v>539</v>
      </c>
    </row>
    <row r="27" spans="2:8" ht="21.6" customHeight="1" x14ac:dyDescent="0.4">
      <c r="B27" s="91"/>
      <c r="C27" s="18" t="s">
        <v>212</v>
      </c>
      <c r="D27" s="19">
        <f t="shared" si="0"/>
        <v>0</v>
      </c>
      <c r="E27" s="20">
        <v>100</v>
      </c>
      <c r="F27" s="19">
        <f t="shared" si="1"/>
        <v>80</v>
      </c>
      <c r="G27" s="21" t="s">
        <v>7</v>
      </c>
      <c r="H27" s="22" t="s">
        <v>540</v>
      </c>
    </row>
    <row r="28" spans="2:8" ht="21.6" customHeight="1" x14ac:dyDescent="0.4">
      <c r="B28" s="91"/>
      <c r="C28" s="18" t="s">
        <v>96</v>
      </c>
      <c r="D28" s="19">
        <f t="shared" si="0"/>
        <v>0</v>
      </c>
      <c r="E28" s="20">
        <v>0.5</v>
      </c>
      <c r="F28" s="19">
        <f t="shared" si="1"/>
        <v>0.4</v>
      </c>
      <c r="G28" s="21" t="s">
        <v>7</v>
      </c>
      <c r="H28" s="22"/>
    </row>
    <row r="29" spans="2:8" ht="21.6" customHeight="1" x14ac:dyDescent="0.4">
      <c r="B29" s="91"/>
      <c r="C29" s="18" t="s">
        <v>25</v>
      </c>
      <c r="D29" s="19">
        <f t="shared" si="0"/>
        <v>0</v>
      </c>
      <c r="E29" s="20">
        <v>0.1</v>
      </c>
      <c r="F29" s="19">
        <f t="shared" si="1"/>
        <v>8.0000000000000016E-2</v>
      </c>
      <c r="G29" s="21" t="s">
        <v>7</v>
      </c>
      <c r="H29" s="22"/>
    </row>
    <row r="30" spans="2:8" ht="21.6" customHeight="1" x14ac:dyDescent="0.4">
      <c r="B30" s="91"/>
      <c r="C30" s="13" t="s">
        <v>125</v>
      </c>
      <c r="D30" s="14">
        <f t="shared" si="0"/>
        <v>0</v>
      </c>
      <c r="E30" s="15"/>
      <c r="F30" s="14">
        <f t="shared" si="1"/>
        <v>0</v>
      </c>
      <c r="G30" s="16" t="s">
        <v>7</v>
      </c>
      <c r="H30" s="37"/>
    </row>
    <row r="31" spans="2:8" ht="21.6" customHeight="1" thickBot="1" x14ac:dyDescent="0.45">
      <c r="B31" s="92"/>
      <c r="C31" s="24" t="s">
        <v>126</v>
      </c>
      <c r="D31" s="25">
        <f t="shared" si="0"/>
        <v>0</v>
      </c>
      <c r="E31" s="26">
        <v>30</v>
      </c>
      <c r="F31" s="25">
        <f t="shared" si="1"/>
        <v>24</v>
      </c>
      <c r="G31" s="27" t="s">
        <v>7</v>
      </c>
      <c r="H31" s="28"/>
    </row>
    <row r="32" spans="2:8" x14ac:dyDescent="0.4">
      <c r="B32" s="29"/>
      <c r="C32" s="29"/>
      <c r="D32" s="29"/>
      <c r="E32" s="29"/>
      <c r="F32" s="29"/>
      <c r="G32" s="29"/>
      <c r="H32" s="29"/>
    </row>
  </sheetData>
  <mergeCells count="1">
    <mergeCell ref="B5:B31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92DBD-2E64-4240-A9C6-F18510C6C021}">
  <sheetPr>
    <pageSetUpPr fitToPage="1"/>
  </sheetPr>
  <dimension ref="B1:H1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541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542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543</v>
      </c>
    </row>
    <row r="9" spans="2:8" ht="21.6" customHeight="1" x14ac:dyDescent="0.4">
      <c r="B9" s="91"/>
      <c r="C9" s="18" t="s">
        <v>544</v>
      </c>
      <c r="D9" s="19">
        <f t="shared" si="0"/>
        <v>0</v>
      </c>
      <c r="E9" s="20">
        <v>1.7</v>
      </c>
      <c r="F9" s="19">
        <f t="shared" si="1"/>
        <v>1.36</v>
      </c>
      <c r="G9" s="21" t="s">
        <v>7</v>
      </c>
      <c r="H9" s="22" t="s">
        <v>545</v>
      </c>
    </row>
    <row r="10" spans="2:8" ht="21.6" customHeight="1" x14ac:dyDescent="0.4">
      <c r="B10" s="91"/>
      <c r="C10" s="18" t="s">
        <v>35</v>
      </c>
      <c r="D10" s="19">
        <f t="shared" si="0"/>
        <v>0</v>
      </c>
      <c r="E10" s="20">
        <v>14</v>
      </c>
      <c r="F10" s="19">
        <f t="shared" si="1"/>
        <v>11.200000000000001</v>
      </c>
      <c r="G10" s="23" t="s">
        <v>546</v>
      </c>
      <c r="H10" s="22" t="s">
        <v>547</v>
      </c>
    </row>
    <row r="11" spans="2:8" ht="21.6" customHeight="1" x14ac:dyDescent="0.4">
      <c r="B11" s="91"/>
      <c r="C11" s="18" t="s">
        <v>53</v>
      </c>
      <c r="D11" s="19">
        <f t="shared" si="0"/>
        <v>0</v>
      </c>
      <c r="E11" s="20">
        <v>7.2</v>
      </c>
      <c r="F11" s="19">
        <f t="shared" si="1"/>
        <v>5.7600000000000007</v>
      </c>
      <c r="G11" s="21" t="s">
        <v>7</v>
      </c>
      <c r="H11" s="22" t="s">
        <v>548</v>
      </c>
    </row>
    <row r="12" spans="2:8" ht="21.6" customHeight="1" x14ac:dyDescent="0.4">
      <c r="B12" s="91"/>
      <c r="C12" s="18" t="s">
        <v>79</v>
      </c>
      <c r="D12" s="19">
        <f t="shared" si="0"/>
        <v>0</v>
      </c>
      <c r="E12" s="20">
        <v>60</v>
      </c>
      <c r="F12" s="19">
        <f t="shared" si="1"/>
        <v>48</v>
      </c>
      <c r="G12" s="23" t="s">
        <v>40</v>
      </c>
      <c r="H12" s="22" t="s">
        <v>549</v>
      </c>
    </row>
    <row r="13" spans="2:8" ht="21.6" customHeight="1" x14ac:dyDescent="0.4">
      <c r="B13" s="91"/>
      <c r="C13" s="18" t="s">
        <v>306</v>
      </c>
      <c r="D13" s="19">
        <f t="shared" si="0"/>
        <v>0</v>
      </c>
      <c r="E13" s="20">
        <v>25</v>
      </c>
      <c r="F13" s="19">
        <f t="shared" si="1"/>
        <v>20</v>
      </c>
      <c r="G13" s="21" t="s">
        <v>7</v>
      </c>
      <c r="H13" s="22" t="s">
        <v>550</v>
      </c>
    </row>
    <row r="14" spans="2:8" ht="21.6" customHeight="1" x14ac:dyDescent="0.4">
      <c r="B14" s="91"/>
      <c r="C14" s="18" t="s">
        <v>267</v>
      </c>
      <c r="D14" s="19">
        <f t="shared" si="0"/>
        <v>0</v>
      </c>
      <c r="E14" s="20">
        <v>3.6</v>
      </c>
      <c r="F14" s="19">
        <f t="shared" si="1"/>
        <v>2.8800000000000003</v>
      </c>
      <c r="G14" s="23" t="s">
        <v>268</v>
      </c>
      <c r="H14" s="22" t="s">
        <v>551</v>
      </c>
    </row>
    <row r="15" spans="2:8" ht="21.6" customHeight="1" thickBot="1" x14ac:dyDescent="0.45">
      <c r="B15" s="92"/>
      <c r="C15" s="24" t="s">
        <v>35</v>
      </c>
      <c r="D15" s="25">
        <f t="shared" si="0"/>
        <v>0</v>
      </c>
      <c r="E15" s="26">
        <v>1.8</v>
      </c>
      <c r="F15" s="25">
        <f t="shared" si="1"/>
        <v>1.4400000000000002</v>
      </c>
      <c r="G15" s="38" t="s">
        <v>268</v>
      </c>
      <c r="H15" s="28" t="s">
        <v>552</v>
      </c>
    </row>
    <row r="16" spans="2:8" x14ac:dyDescent="0.4">
      <c r="B16" s="29"/>
      <c r="C16" s="29"/>
      <c r="D16" s="29"/>
      <c r="E16" s="29"/>
      <c r="F16" s="29"/>
      <c r="G16" s="29"/>
      <c r="H16" s="29"/>
    </row>
  </sheetData>
  <mergeCells count="1">
    <mergeCell ref="B5:B1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B70B9-F1B2-4A2C-B736-BD0ED1A51588}">
  <sheetPr>
    <pageSetUpPr fitToPage="1"/>
  </sheetPr>
  <dimension ref="B1:H3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85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6" si="0">$F$2*E5</f>
        <v>0</v>
      </c>
      <c r="E5" s="10"/>
      <c r="F5" s="9">
        <f t="shared" ref="F5:F36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86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87</v>
      </c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55</v>
      </c>
      <c r="F7" s="19">
        <f t="shared" si="1"/>
        <v>44</v>
      </c>
      <c r="G7" s="21" t="s">
        <v>7</v>
      </c>
      <c r="H7" s="22" t="s">
        <v>11</v>
      </c>
    </row>
    <row r="8" spans="2:8" ht="21.6" customHeight="1" x14ac:dyDescent="0.4">
      <c r="B8" s="91"/>
      <c r="C8" s="18" t="s">
        <v>88</v>
      </c>
      <c r="D8" s="19">
        <f t="shared" si="0"/>
        <v>0</v>
      </c>
      <c r="E8" s="20">
        <v>48</v>
      </c>
      <c r="F8" s="19">
        <f t="shared" si="1"/>
        <v>38.400000000000006</v>
      </c>
      <c r="G8" s="21" t="s">
        <v>7</v>
      </c>
      <c r="H8" s="22" t="s">
        <v>89</v>
      </c>
    </row>
    <row r="9" spans="2:8" ht="21.6" customHeight="1" x14ac:dyDescent="0.4">
      <c r="B9" s="91"/>
      <c r="C9" s="18" t="s">
        <v>12</v>
      </c>
      <c r="D9" s="19">
        <f t="shared" si="0"/>
        <v>0</v>
      </c>
      <c r="E9" s="20">
        <v>11</v>
      </c>
      <c r="F9" s="19">
        <f t="shared" si="1"/>
        <v>8.8000000000000007</v>
      </c>
      <c r="G9" s="21" t="s">
        <v>7</v>
      </c>
      <c r="H9" s="22" t="s">
        <v>90</v>
      </c>
    </row>
    <row r="10" spans="2:8" ht="21.6" customHeight="1" x14ac:dyDescent="0.4">
      <c r="B10" s="91"/>
      <c r="C10" s="18" t="s">
        <v>91</v>
      </c>
      <c r="D10" s="19">
        <f t="shared" si="0"/>
        <v>0</v>
      </c>
      <c r="E10" s="20">
        <v>30</v>
      </c>
      <c r="F10" s="19">
        <f t="shared" si="1"/>
        <v>24</v>
      </c>
      <c r="G10" s="21" t="s">
        <v>7</v>
      </c>
      <c r="H10" s="22" t="s">
        <v>92</v>
      </c>
    </row>
    <row r="11" spans="2:8" ht="21.6" customHeight="1" x14ac:dyDescent="0.4">
      <c r="B11" s="91"/>
      <c r="C11" s="18" t="s">
        <v>93</v>
      </c>
      <c r="D11" s="19">
        <f t="shared" si="0"/>
        <v>0</v>
      </c>
      <c r="E11" s="20">
        <v>1</v>
      </c>
      <c r="F11" s="19">
        <f t="shared" si="1"/>
        <v>0.8</v>
      </c>
      <c r="G11" s="21" t="s">
        <v>7</v>
      </c>
      <c r="H11" s="22" t="s">
        <v>94</v>
      </c>
    </row>
    <row r="12" spans="2:8" ht="21.6" customHeight="1" x14ac:dyDescent="0.4">
      <c r="B12" s="91"/>
      <c r="C12" s="18" t="s">
        <v>35</v>
      </c>
      <c r="D12" s="19">
        <f t="shared" si="0"/>
        <v>0</v>
      </c>
      <c r="E12" s="20">
        <v>50</v>
      </c>
      <c r="F12" s="19">
        <f t="shared" si="1"/>
        <v>40</v>
      </c>
      <c r="G12" s="21" t="s">
        <v>7</v>
      </c>
      <c r="H12" s="22" t="s">
        <v>95</v>
      </c>
    </row>
    <row r="13" spans="2:8" ht="21.6" customHeight="1" x14ac:dyDescent="0.4">
      <c r="B13" s="91"/>
      <c r="C13" s="18" t="s">
        <v>96</v>
      </c>
      <c r="D13" s="19">
        <f t="shared" si="0"/>
        <v>0</v>
      </c>
      <c r="E13" s="20">
        <v>1</v>
      </c>
      <c r="F13" s="19">
        <f t="shared" si="1"/>
        <v>0.8</v>
      </c>
      <c r="G13" s="21" t="s">
        <v>7</v>
      </c>
      <c r="H13" s="22" t="s">
        <v>97</v>
      </c>
    </row>
    <row r="14" spans="2:8" ht="21.6" customHeight="1" x14ac:dyDescent="0.4">
      <c r="B14" s="91"/>
      <c r="C14" s="18" t="s">
        <v>98</v>
      </c>
      <c r="D14" s="19">
        <f t="shared" si="0"/>
        <v>0</v>
      </c>
      <c r="E14" s="20">
        <v>3</v>
      </c>
      <c r="F14" s="19">
        <f t="shared" si="1"/>
        <v>2.4000000000000004</v>
      </c>
      <c r="G14" s="21" t="s">
        <v>7</v>
      </c>
      <c r="H14" s="22" t="s">
        <v>99</v>
      </c>
    </row>
    <row r="15" spans="2:8" ht="21.6" customHeight="1" x14ac:dyDescent="0.4">
      <c r="B15" s="91"/>
      <c r="C15" s="18" t="s">
        <v>53</v>
      </c>
      <c r="D15" s="19">
        <f t="shared" si="0"/>
        <v>0</v>
      </c>
      <c r="E15" s="20">
        <v>1</v>
      </c>
      <c r="F15" s="19">
        <f t="shared" si="1"/>
        <v>0.8</v>
      </c>
      <c r="G15" s="21" t="s">
        <v>7</v>
      </c>
      <c r="H15" s="22" t="s">
        <v>100</v>
      </c>
    </row>
    <row r="16" spans="2:8" ht="21.6" customHeight="1" x14ac:dyDescent="0.4">
      <c r="B16" s="91"/>
      <c r="C16" s="18" t="s">
        <v>75</v>
      </c>
      <c r="D16" s="19">
        <f t="shared" si="0"/>
        <v>0</v>
      </c>
      <c r="E16" s="20">
        <v>1</v>
      </c>
      <c r="F16" s="19">
        <f t="shared" si="1"/>
        <v>0.8</v>
      </c>
      <c r="G16" s="21" t="s">
        <v>7</v>
      </c>
      <c r="H16" s="22"/>
    </row>
    <row r="17" spans="2:8" ht="21.6" customHeight="1" x14ac:dyDescent="0.4">
      <c r="B17" s="91"/>
      <c r="C17" s="18" t="s">
        <v>35</v>
      </c>
      <c r="D17" s="19">
        <f t="shared" si="0"/>
        <v>0</v>
      </c>
      <c r="E17" s="20">
        <v>2</v>
      </c>
      <c r="F17" s="19">
        <f t="shared" si="1"/>
        <v>1.6</v>
      </c>
      <c r="G17" s="21" t="s">
        <v>7</v>
      </c>
      <c r="H17" s="22"/>
    </row>
    <row r="18" spans="2:8" ht="21.6" customHeight="1" x14ac:dyDescent="0.4">
      <c r="B18" s="91"/>
      <c r="C18" s="13" t="s">
        <v>101</v>
      </c>
      <c r="D18" s="14">
        <f t="shared" si="0"/>
        <v>0</v>
      </c>
      <c r="E18" s="15"/>
      <c r="F18" s="14">
        <f t="shared" si="1"/>
        <v>0</v>
      </c>
      <c r="G18" s="16" t="s">
        <v>7</v>
      </c>
      <c r="H18" s="17" t="s">
        <v>102</v>
      </c>
    </row>
    <row r="19" spans="2:8" ht="21.6" customHeight="1" x14ac:dyDescent="0.4">
      <c r="B19" s="91"/>
      <c r="C19" s="18" t="s">
        <v>103</v>
      </c>
      <c r="D19" s="19">
        <f t="shared" si="0"/>
        <v>0</v>
      </c>
      <c r="E19" s="20">
        <v>15</v>
      </c>
      <c r="F19" s="19">
        <f t="shared" si="1"/>
        <v>12</v>
      </c>
      <c r="G19" s="21" t="s">
        <v>7</v>
      </c>
      <c r="H19" s="22" t="s">
        <v>104</v>
      </c>
    </row>
    <row r="20" spans="2:8" ht="21.6" customHeight="1" x14ac:dyDescent="0.4">
      <c r="B20" s="91"/>
      <c r="C20" s="18" t="s">
        <v>105</v>
      </c>
      <c r="D20" s="19">
        <f t="shared" si="0"/>
        <v>0</v>
      </c>
      <c r="E20" s="20">
        <v>1</v>
      </c>
      <c r="F20" s="19">
        <f t="shared" si="1"/>
        <v>0.8</v>
      </c>
      <c r="G20" s="21" t="s">
        <v>7</v>
      </c>
      <c r="H20" s="22" t="s">
        <v>106</v>
      </c>
    </row>
    <row r="21" spans="2:8" ht="21.6" customHeight="1" x14ac:dyDescent="0.4">
      <c r="B21" s="91"/>
      <c r="C21" s="18" t="s">
        <v>107</v>
      </c>
      <c r="D21" s="19">
        <f t="shared" si="0"/>
        <v>0</v>
      </c>
      <c r="E21" s="20">
        <v>16</v>
      </c>
      <c r="F21" s="19">
        <f t="shared" si="1"/>
        <v>12.8</v>
      </c>
      <c r="G21" s="21" t="s">
        <v>7</v>
      </c>
      <c r="H21" s="22" t="s">
        <v>108</v>
      </c>
    </row>
    <row r="22" spans="2:8" ht="21.6" customHeight="1" x14ac:dyDescent="0.4">
      <c r="B22" s="91"/>
      <c r="C22" s="18" t="s">
        <v>109</v>
      </c>
      <c r="D22" s="19">
        <f t="shared" si="0"/>
        <v>0</v>
      </c>
      <c r="E22" s="20">
        <v>2</v>
      </c>
      <c r="F22" s="19">
        <f t="shared" si="1"/>
        <v>1.6</v>
      </c>
      <c r="G22" s="21" t="s">
        <v>7</v>
      </c>
      <c r="H22" s="22" t="s">
        <v>110</v>
      </c>
    </row>
    <row r="23" spans="2:8" ht="21.6" customHeight="1" x14ac:dyDescent="0.4">
      <c r="B23" s="91"/>
      <c r="C23" s="18" t="s">
        <v>96</v>
      </c>
      <c r="D23" s="19">
        <f t="shared" si="0"/>
        <v>0</v>
      </c>
      <c r="E23" s="20">
        <v>1.5</v>
      </c>
      <c r="F23" s="19">
        <f t="shared" si="1"/>
        <v>1.2000000000000002</v>
      </c>
      <c r="G23" s="21" t="s">
        <v>7</v>
      </c>
      <c r="H23" s="22" t="s">
        <v>111</v>
      </c>
    </row>
    <row r="24" spans="2:8" ht="21.6" customHeight="1" x14ac:dyDescent="0.4">
      <c r="B24" s="91"/>
      <c r="C24" s="18" t="s">
        <v>51</v>
      </c>
      <c r="D24" s="19">
        <f t="shared" si="0"/>
        <v>0</v>
      </c>
      <c r="E24" s="20">
        <v>1.5</v>
      </c>
      <c r="F24" s="19">
        <f t="shared" si="1"/>
        <v>1.2000000000000002</v>
      </c>
      <c r="G24" s="21" t="s">
        <v>7</v>
      </c>
      <c r="H24" s="22" t="s">
        <v>112</v>
      </c>
    </row>
    <row r="25" spans="2:8" ht="21.6" customHeight="1" x14ac:dyDescent="0.4">
      <c r="B25" s="91"/>
      <c r="C25" s="18" t="s">
        <v>53</v>
      </c>
      <c r="D25" s="19">
        <f t="shared" si="0"/>
        <v>0</v>
      </c>
      <c r="E25" s="20">
        <v>1</v>
      </c>
      <c r="F25" s="19">
        <f t="shared" si="1"/>
        <v>0.8</v>
      </c>
      <c r="G25" s="21" t="s">
        <v>7</v>
      </c>
      <c r="H25" s="22" t="s">
        <v>113</v>
      </c>
    </row>
    <row r="26" spans="2:8" ht="21.6" customHeight="1" x14ac:dyDescent="0.4">
      <c r="B26" s="91"/>
      <c r="C26" s="18" t="s">
        <v>93</v>
      </c>
      <c r="D26" s="19">
        <f t="shared" si="0"/>
        <v>0</v>
      </c>
      <c r="E26" s="20">
        <v>1</v>
      </c>
      <c r="F26" s="19">
        <f t="shared" si="1"/>
        <v>0.8</v>
      </c>
      <c r="G26" s="21" t="s">
        <v>7</v>
      </c>
      <c r="H26" s="22"/>
    </row>
    <row r="27" spans="2:8" ht="21.6" customHeight="1" x14ac:dyDescent="0.4">
      <c r="B27" s="91"/>
      <c r="C27" s="18" t="s">
        <v>98</v>
      </c>
      <c r="D27" s="19">
        <f t="shared" si="0"/>
        <v>0</v>
      </c>
      <c r="E27" s="20">
        <v>1</v>
      </c>
      <c r="F27" s="19">
        <f t="shared" si="1"/>
        <v>0.8</v>
      </c>
      <c r="G27" s="21" t="s">
        <v>7</v>
      </c>
      <c r="H27" s="22"/>
    </row>
    <row r="28" spans="2:8" ht="21.6" customHeight="1" x14ac:dyDescent="0.4">
      <c r="B28" s="91"/>
      <c r="C28" s="13" t="s">
        <v>114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115</v>
      </c>
    </row>
    <row r="29" spans="2:8" ht="21.6" customHeight="1" x14ac:dyDescent="0.4">
      <c r="B29" s="91"/>
      <c r="C29" s="18" t="s">
        <v>116</v>
      </c>
      <c r="D29" s="19">
        <f t="shared" si="0"/>
        <v>0</v>
      </c>
      <c r="E29" s="20">
        <v>2</v>
      </c>
      <c r="F29" s="19">
        <f t="shared" si="1"/>
        <v>1.6</v>
      </c>
      <c r="G29" s="21" t="s">
        <v>7</v>
      </c>
      <c r="H29" s="22" t="s">
        <v>117</v>
      </c>
    </row>
    <row r="30" spans="2:8" ht="21.6" customHeight="1" x14ac:dyDescent="0.4">
      <c r="B30" s="91"/>
      <c r="C30" s="18" t="s">
        <v>14</v>
      </c>
      <c r="D30" s="19">
        <f t="shared" si="0"/>
        <v>0</v>
      </c>
      <c r="E30" s="20">
        <v>7</v>
      </c>
      <c r="F30" s="19">
        <f t="shared" si="1"/>
        <v>5.6000000000000005</v>
      </c>
      <c r="G30" s="21" t="s">
        <v>7</v>
      </c>
      <c r="H30" s="22" t="s">
        <v>118</v>
      </c>
    </row>
    <row r="31" spans="2:8" ht="21.6" customHeight="1" x14ac:dyDescent="0.4">
      <c r="B31" s="91"/>
      <c r="C31" s="18" t="s">
        <v>119</v>
      </c>
      <c r="D31" s="19">
        <f t="shared" si="0"/>
        <v>0</v>
      </c>
      <c r="E31" s="20">
        <v>3</v>
      </c>
      <c r="F31" s="19">
        <f t="shared" si="1"/>
        <v>2.4000000000000004</v>
      </c>
      <c r="G31" s="21" t="s">
        <v>7</v>
      </c>
      <c r="H31" s="22" t="s">
        <v>120</v>
      </c>
    </row>
    <row r="32" spans="2:8" ht="21.6" customHeight="1" x14ac:dyDescent="0.4">
      <c r="B32" s="91"/>
      <c r="C32" s="18" t="s">
        <v>35</v>
      </c>
      <c r="D32" s="19">
        <f t="shared" si="0"/>
        <v>0</v>
      </c>
      <c r="E32" s="20">
        <v>100</v>
      </c>
      <c r="F32" s="19">
        <f t="shared" si="1"/>
        <v>80</v>
      </c>
      <c r="G32" s="21" t="s">
        <v>7</v>
      </c>
      <c r="H32" s="22" t="s">
        <v>121</v>
      </c>
    </row>
    <row r="33" spans="2:8" ht="21.6" customHeight="1" x14ac:dyDescent="0.4">
      <c r="B33" s="91"/>
      <c r="C33" s="18" t="s">
        <v>122</v>
      </c>
      <c r="D33" s="19">
        <f t="shared" si="0"/>
        <v>0</v>
      </c>
      <c r="E33" s="20">
        <v>0.4</v>
      </c>
      <c r="F33" s="19">
        <f t="shared" si="1"/>
        <v>0.32000000000000006</v>
      </c>
      <c r="G33" s="21" t="s">
        <v>7</v>
      </c>
      <c r="H33" s="22" t="s">
        <v>123</v>
      </c>
    </row>
    <row r="34" spans="2:8" ht="21.6" customHeight="1" x14ac:dyDescent="0.4">
      <c r="B34" s="91"/>
      <c r="C34" s="18" t="s">
        <v>25</v>
      </c>
      <c r="D34" s="19">
        <f t="shared" si="0"/>
        <v>0</v>
      </c>
      <c r="E34" s="20">
        <v>0.17</v>
      </c>
      <c r="F34" s="19">
        <f t="shared" si="1"/>
        <v>0.13600000000000001</v>
      </c>
      <c r="G34" s="21" t="s">
        <v>7</v>
      </c>
      <c r="H34" s="22" t="s">
        <v>124</v>
      </c>
    </row>
    <row r="35" spans="2:8" ht="21.6" customHeight="1" x14ac:dyDescent="0.4">
      <c r="B35" s="91"/>
      <c r="C35" s="13" t="s">
        <v>125</v>
      </c>
      <c r="D35" s="14">
        <f t="shared" si="0"/>
        <v>0</v>
      </c>
      <c r="E35" s="15"/>
      <c r="F35" s="14">
        <f t="shared" si="1"/>
        <v>0</v>
      </c>
      <c r="G35" s="16" t="s">
        <v>7</v>
      </c>
      <c r="H35" s="37"/>
    </row>
    <row r="36" spans="2:8" ht="21.6" customHeight="1" thickBot="1" x14ac:dyDescent="0.45">
      <c r="B36" s="92"/>
      <c r="C36" s="24" t="s">
        <v>126</v>
      </c>
      <c r="D36" s="25">
        <f t="shared" si="0"/>
        <v>0</v>
      </c>
      <c r="E36" s="26">
        <v>30</v>
      </c>
      <c r="F36" s="25">
        <f t="shared" si="1"/>
        <v>24</v>
      </c>
      <c r="G36" s="27" t="s">
        <v>7</v>
      </c>
      <c r="H36" s="28"/>
    </row>
    <row r="37" spans="2:8" x14ac:dyDescent="0.4">
      <c r="B37" s="29"/>
      <c r="C37" s="29"/>
      <c r="D37" s="29"/>
      <c r="E37" s="29"/>
      <c r="F37" s="29"/>
      <c r="G37" s="29"/>
      <c r="H37" s="29"/>
    </row>
  </sheetData>
  <mergeCells count="1">
    <mergeCell ref="B5:B3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5EFCF-AF72-4489-B4F9-7B847F86C6BA}">
  <sheetPr>
    <pageSetUpPr fitToPage="1"/>
  </sheetPr>
  <dimension ref="B1:H17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127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5" si="0">$F$2*E5</f>
        <v>0</v>
      </c>
      <c r="E5" s="10"/>
      <c r="F5" s="9">
        <f t="shared" ref="F5:F1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128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129</v>
      </c>
    </row>
    <row r="9" spans="2:8" ht="21.6" customHeight="1" x14ac:dyDescent="0.4">
      <c r="B9" s="91"/>
      <c r="C9" s="18" t="s">
        <v>32</v>
      </c>
      <c r="D9" s="19">
        <f t="shared" si="0"/>
        <v>0</v>
      </c>
      <c r="E9" s="20">
        <v>20</v>
      </c>
      <c r="F9" s="19">
        <f t="shared" si="1"/>
        <v>16</v>
      </c>
      <c r="G9" s="23" t="s">
        <v>33</v>
      </c>
      <c r="H9" s="22" t="s">
        <v>130</v>
      </c>
    </row>
    <row r="10" spans="2:8" ht="21.6" customHeight="1" x14ac:dyDescent="0.4">
      <c r="B10" s="91"/>
      <c r="C10" s="18" t="s">
        <v>131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132</v>
      </c>
    </row>
    <row r="11" spans="2:8" ht="21.6" customHeight="1" x14ac:dyDescent="0.4">
      <c r="B11" s="91"/>
      <c r="C11" s="18" t="s">
        <v>53</v>
      </c>
      <c r="D11" s="19">
        <f t="shared" si="0"/>
        <v>0</v>
      </c>
      <c r="E11" s="20">
        <v>4.5</v>
      </c>
      <c r="F11" s="19">
        <f t="shared" si="1"/>
        <v>3.6</v>
      </c>
      <c r="G11" s="21" t="s">
        <v>7</v>
      </c>
      <c r="H11" s="22" t="s">
        <v>133</v>
      </c>
    </row>
    <row r="12" spans="2:8" ht="21.6" customHeight="1" x14ac:dyDescent="0.4">
      <c r="B12" s="91"/>
      <c r="C12" s="18" t="s">
        <v>134</v>
      </c>
      <c r="D12" s="19">
        <f t="shared" si="0"/>
        <v>0</v>
      </c>
      <c r="E12" s="20">
        <v>3</v>
      </c>
      <c r="F12" s="19">
        <f t="shared" si="1"/>
        <v>2.4000000000000004</v>
      </c>
      <c r="G12" s="23" t="s">
        <v>40</v>
      </c>
      <c r="H12" s="22" t="s">
        <v>135</v>
      </c>
    </row>
    <row r="13" spans="2:8" ht="21.6" customHeight="1" x14ac:dyDescent="0.4">
      <c r="B13" s="91"/>
      <c r="C13" s="18" t="s">
        <v>59</v>
      </c>
      <c r="D13" s="19">
        <f t="shared" si="0"/>
        <v>0</v>
      </c>
      <c r="E13" s="20">
        <v>4.5</v>
      </c>
      <c r="F13" s="19">
        <f t="shared" si="1"/>
        <v>3.6</v>
      </c>
      <c r="G13" s="23" t="s">
        <v>40</v>
      </c>
      <c r="H13" s="22" t="s">
        <v>136</v>
      </c>
    </row>
    <row r="14" spans="2:8" ht="21.6" customHeight="1" x14ac:dyDescent="0.4">
      <c r="B14" s="91"/>
      <c r="C14" s="18" t="s">
        <v>79</v>
      </c>
      <c r="D14" s="19">
        <f t="shared" si="0"/>
        <v>0</v>
      </c>
      <c r="E14" s="20">
        <v>10</v>
      </c>
      <c r="F14" s="19">
        <f t="shared" si="1"/>
        <v>8</v>
      </c>
      <c r="G14" s="23" t="s">
        <v>40</v>
      </c>
      <c r="H14" s="22" t="s">
        <v>137</v>
      </c>
    </row>
    <row r="15" spans="2:8" ht="21.6" customHeight="1" x14ac:dyDescent="0.4">
      <c r="B15" s="91"/>
      <c r="C15" s="18" t="s">
        <v>138</v>
      </c>
      <c r="D15" s="19">
        <f t="shared" si="0"/>
        <v>0</v>
      </c>
      <c r="E15" s="20">
        <v>3</v>
      </c>
      <c r="F15" s="19">
        <f t="shared" si="1"/>
        <v>2.4000000000000004</v>
      </c>
      <c r="G15" s="21" t="s">
        <v>7</v>
      </c>
      <c r="H15" s="22" t="s">
        <v>139</v>
      </c>
    </row>
    <row r="16" spans="2:8" ht="21.6" customHeight="1" thickBot="1" x14ac:dyDescent="0.45">
      <c r="B16" s="92"/>
      <c r="C16" s="24"/>
      <c r="D16" s="25"/>
      <c r="E16" s="26"/>
      <c r="F16" s="25"/>
      <c r="G16" s="27" t="s">
        <v>7</v>
      </c>
      <c r="H16" s="28" t="s">
        <v>140</v>
      </c>
    </row>
    <row r="17" spans="2:8" x14ac:dyDescent="0.4">
      <c r="B17" s="29"/>
      <c r="C17" s="29"/>
      <c r="D17" s="29"/>
      <c r="E17" s="29"/>
      <c r="F17" s="29"/>
      <c r="G17" s="29"/>
      <c r="H17" s="29"/>
    </row>
  </sheetData>
  <mergeCells count="1">
    <mergeCell ref="B5:B16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DA14-AF44-47EC-9351-8426A8BC57BF}">
  <sheetPr>
    <pageSetUpPr fitToPage="1"/>
  </sheetPr>
  <dimension ref="B1:H36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141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35" si="0">$F$2*E5</f>
        <v>0</v>
      </c>
      <c r="E5" s="10"/>
      <c r="F5" s="9">
        <f t="shared" ref="F5:F35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142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17" t="s">
        <v>143</v>
      </c>
    </row>
    <row r="7" spans="2:8" ht="21.6" customHeight="1" x14ac:dyDescent="0.4">
      <c r="B7" s="91"/>
      <c r="C7" s="18" t="s">
        <v>144</v>
      </c>
      <c r="D7" s="19">
        <f t="shared" si="0"/>
        <v>0</v>
      </c>
      <c r="E7" s="20">
        <v>50</v>
      </c>
      <c r="F7" s="19">
        <f t="shared" si="1"/>
        <v>40</v>
      </c>
      <c r="G7" s="23" t="s">
        <v>23</v>
      </c>
      <c r="H7" s="22" t="s">
        <v>145</v>
      </c>
    </row>
    <row r="8" spans="2:8" ht="21.6" customHeight="1" x14ac:dyDescent="0.4">
      <c r="B8" s="91"/>
      <c r="C8" s="18"/>
      <c r="D8" s="19">
        <f t="shared" si="0"/>
        <v>0</v>
      </c>
      <c r="E8" s="20"/>
      <c r="F8" s="19">
        <f t="shared" si="1"/>
        <v>0</v>
      </c>
      <c r="G8" s="21" t="s">
        <v>7</v>
      </c>
      <c r="H8" s="22" t="s">
        <v>146</v>
      </c>
    </row>
    <row r="9" spans="2:8" ht="21.6" customHeight="1" x14ac:dyDescent="0.4">
      <c r="B9" s="91"/>
      <c r="C9" s="13" t="s">
        <v>147</v>
      </c>
      <c r="D9" s="14">
        <f t="shared" si="0"/>
        <v>0</v>
      </c>
      <c r="E9" s="15"/>
      <c r="F9" s="14">
        <f t="shared" si="1"/>
        <v>0</v>
      </c>
      <c r="G9" s="16" t="s">
        <v>7</v>
      </c>
      <c r="H9" s="17" t="s">
        <v>148</v>
      </c>
    </row>
    <row r="10" spans="2:8" ht="21.6" customHeight="1" x14ac:dyDescent="0.4">
      <c r="B10" s="91"/>
      <c r="C10" s="18" t="s">
        <v>149</v>
      </c>
      <c r="D10" s="19">
        <f t="shared" si="0"/>
        <v>0</v>
      </c>
      <c r="E10" s="20">
        <v>45</v>
      </c>
      <c r="F10" s="19">
        <f t="shared" si="1"/>
        <v>36</v>
      </c>
      <c r="G10" s="21" t="s">
        <v>7</v>
      </c>
      <c r="H10" s="22" t="s">
        <v>150</v>
      </c>
    </row>
    <row r="11" spans="2:8" ht="21.6" customHeight="1" x14ac:dyDescent="0.4">
      <c r="B11" s="91"/>
      <c r="C11" s="18" t="s">
        <v>25</v>
      </c>
      <c r="D11" s="19">
        <f t="shared" si="0"/>
        <v>0</v>
      </c>
      <c r="E11" s="20">
        <v>0.09</v>
      </c>
      <c r="F11" s="19">
        <f t="shared" si="1"/>
        <v>7.1999999999999995E-2</v>
      </c>
      <c r="G11" s="21" t="s">
        <v>7</v>
      </c>
      <c r="H11" s="22" t="s">
        <v>151</v>
      </c>
    </row>
    <row r="12" spans="2:8" ht="21.6" customHeight="1" x14ac:dyDescent="0.4">
      <c r="B12" s="91"/>
      <c r="C12" s="18" t="s">
        <v>32</v>
      </c>
      <c r="D12" s="19">
        <f t="shared" si="0"/>
        <v>0</v>
      </c>
      <c r="E12" s="20">
        <v>2.2999999999999998</v>
      </c>
      <c r="F12" s="19">
        <f t="shared" si="1"/>
        <v>1.8399999999999999</v>
      </c>
      <c r="G12" s="23" t="s">
        <v>33</v>
      </c>
      <c r="H12" s="22" t="s">
        <v>152</v>
      </c>
    </row>
    <row r="13" spans="2:8" ht="21.6" customHeight="1" x14ac:dyDescent="0.4">
      <c r="B13" s="91"/>
      <c r="C13" s="18" t="s">
        <v>12</v>
      </c>
      <c r="D13" s="19">
        <f t="shared" si="0"/>
        <v>0</v>
      </c>
      <c r="E13" s="20">
        <v>27</v>
      </c>
      <c r="F13" s="19">
        <f t="shared" si="1"/>
        <v>21.6</v>
      </c>
      <c r="G13" s="21" t="s">
        <v>7</v>
      </c>
      <c r="H13" s="22" t="s">
        <v>153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0.9</v>
      </c>
      <c r="F14" s="19">
        <f t="shared" si="1"/>
        <v>0.72000000000000008</v>
      </c>
      <c r="G14" s="21" t="s">
        <v>7</v>
      </c>
      <c r="H14" s="22" t="s">
        <v>154</v>
      </c>
    </row>
    <row r="15" spans="2:8" ht="21.6" customHeight="1" x14ac:dyDescent="0.4">
      <c r="B15" s="91"/>
      <c r="C15" s="18" t="s">
        <v>155</v>
      </c>
      <c r="D15" s="19">
        <f t="shared" si="0"/>
        <v>0</v>
      </c>
      <c r="E15" s="20">
        <v>27</v>
      </c>
      <c r="F15" s="19">
        <f t="shared" si="1"/>
        <v>21.6</v>
      </c>
      <c r="G15" s="21" t="s">
        <v>7</v>
      </c>
      <c r="H15" s="22" t="s">
        <v>156</v>
      </c>
    </row>
    <row r="16" spans="2:8" ht="21.6" customHeight="1" x14ac:dyDescent="0.4">
      <c r="B16" s="91"/>
      <c r="C16" s="18" t="s">
        <v>157</v>
      </c>
      <c r="D16" s="19">
        <f t="shared" si="0"/>
        <v>0</v>
      </c>
      <c r="E16" s="20">
        <v>0.1</v>
      </c>
      <c r="F16" s="19">
        <f t="shared" si="1"/>
        <v>8.0000000000000016E-2</v>
      </c>
      <c r="G16" s="21" t="s">
        <v>7</v>
      </c>
      <c r="H16" s="22"/>
    </row>
    <row r="17" spans="2:8" ht="21.6" customHeight="1" x14ac:dyDescent="0.4">
      <c r="B17" s="91"/>
      <c r="C17" s="18" t="s">
        <v>22</v>
      </c>
      <c r="D17" s="19">
        <f t="shared" si="0"/>
        <v>0</v>
      </c>
      <c r="E17" s="20">
        <v>0.27</v>
      </c>
      <c r="F17" s="19">
        <f t="shared" si="1"/>
        <v>0.21600000000000003</v>
      </c>
      <c r="G17" s="23" t="s">
        <v>23</v>
      </c>
      <c r="H17" s="22"/>
    </row>
    <row r="18" spans="2:8" ht="21.6" customHeight="1" x14ac:dyDescent="0.4">
      <c r="B18" s="91"/>
      <c r="C18" s="18" t="s">
        <v>25</v>
      </c>
      <c r="D18" s="19">
        <f t="shared" si="0"/>
        <v>0</v>
      </c>
      <c r="E18" s="20">
        <v>0.01</v>
      </c>
      <c r="F18" s="19">
        <f t="shared" si="1"/>
        <v>8.0000000000000002E-3</v>
      </c>
      <c r="G18" s="21" t="s">
        <v>7</v>
      </c>
      <c r="H18" s="22"/>
    </row>
    <row r="19" spans="2:8" ht="21.6" customHeight="1" x14ac:dyDescent="0.4">
      <c r="B19" s="91"/>
      <c r="C19" s="18" t="s">
        <v>63</v>
      </c>
      <c r="D19" s="19">
        <f t="shared" si="0"/>
        <v>0</v>
      </c>
      <c r="E19" s="20">
        <v>0.9</v>
      </c>
      <c r="F19" s="19">
        <f t="shared" si="1"/>
        <v>0.72000000000000008</v>
      </c>
      <c r="G19" s="21" t="s">
        <v>7</v>
      </c>
      <c r="H19" s="22"/>
    </row>
    <row r="20" spans="2:8" ht="21.6" customHeight="1" x14ac:dyDescent="0.4">
      <c r="B20" s="91"/>
      <c r="C20" s="18" t="s">
        <v>158</v>
      </c>
      <c r="D20" s="19">
        <f t="shared" si="0"/>
        <v>0</v>
      </c>
      <c r="E20" s="20">
        <v>0.9</v>
      </c>
      <c r="F20" s="19">
        <f t="shared" si="1"/>
        <v>0.72000000000000008</v>
      </c>
      <c r="G20" s="21" t="s">
        <v>7</v>
      </c>
      <c r="H20" s="22"/>
    </row>
    <row r="21" spans="2:8" ht="21.6" customHeight="1" x14ac:dyDescent="0.4">
      <c r="B21" s="91"/>
      <c r="C21" s="18" t="s">
        <v>53</v>
      </c>
      <c r="D21" s="19">
        <f t="shared" si="0"/>
        <v>0</v>
      </c>
      <c r="E21" s="20">
        <v>1.35</v>
      </c>
      <c r="F21" s="19">
        <f t="shared" si="1"/>
        <v>1.08</v>
      </c>
      <c r="G21" s="21" t="s">
        <v>7</v>
      </c>
      <c r="H21" s="22"/>
    </row>
    <row r="22" spans="2:8" ht="21.6" customHeight="1" x14ac:dyDescent="0.4">
      <c r="B22" s="91"/>
      <c r="C22" s="13" t="s">
        <v>159</v>
      </c>
      <c r="D22" s="14">
        <f t="shared" si="0"/>
        <v>0</v>
      </c>
      <c r="E22" s="15"/>
      <c r="F22" s="14">
        <f t="shared" si="1"/>
        <v>0</v>
      </c>
      <c r="G22" s="16" t="s">
        <v>7</v>
      </c>
      <c r="H22" s="17" t="s">
        <v>160</v>
      </c>
    </row>
    <row r="23" spans="2:8" ht="21.6" customHeight="1" x14ac:dyDescent="0.4">
      <c r="B23" s="91"/>
      <c r="C23" s="18" t="s">
        <v>161</v>
      </c>
      <c r="D23" s="19">
        <f t="shared" si="0"/>
        <v>0</v>
      </c>
      <c r="E23" s="20">
        <v>10</v>
      </c>
      <c r="F23" s="19">
        <f t="shared" si="1"/>
        <v>8</v>
      </c>
      <c r="G23" s="23" t="s">
        <v>33</v>
      </c>
      <c r="H23" s="22" t="s">
        <v>162</v>
      </c>
    </row>
    <row r="24" spans="2:8" ht="21.6" customHeight="1" x14ac:dyDescent="0.4">
      <c r="B24" s="91"/>
      <c r="C24" s="18" t="s">
        <v>14</v>
      </c>
      <c r="D24" s="19">
        <f t="shared" si="0"/>
        <v>0</v>
      </c>
      <c r="E24" s="20">
        <v>12</v>
      </c>
      <c r="F24" s="19">
        <f t="shared" si="1"/>
        <v>9.6000000000000014</v>
      </c>
      <c r="G24" s="21" t="s">
        <v>7</v>
      </c>
      <c r="H24" s="22" t="s">
        <v>163</v>
      </c>
    </row>
    <row r="25" spans="2:8" ht="21.6" customHeight="1" x14ac:dyDescent="0.4">
      <c r="B25" s="91"/>
      <c r="C25" s="18" t="s">
        <v>164</v>
      </c>
      <c r="D25" s="19">
        <f t="shared" si="0"/>
        <v>0</v>
      </c>
      <c r="E25" s="20">
        <v>10</v>
      </c>
      <c r="F25" s="19">
        <f t="shared" si="1"/>
        <v>8</v>
      </c>
      <c r="G25" s="21" t="s">
        <v>7</v>
      </c>
      <c r="H25" s="22" t="s">
        <v>165</v>
      </c>
    </row>
    <row r="26" spans="2:8" ht="21.6" customHeight="1" x14ac:dyDescent="0.4">
      <c r="B26" s="91"/>
      <c r="C26" s="18" t="s">
        <v>166</v>
      </c>
      <c r="D26" s="19">
        <f t="shared" si="0"/>
        <v>0</v>
      </c>
      <c r="E26" s="20">
        <v>6</v>
      </c>
      <c r="F26" s="19">
        <f t="shared" si="1"/>
        <v>4.8000000000000007</v>
      </c>
      <c r="G26" s="21" t="s">
        <v>7</v>
      </c>
      <c r="H26" s="22" t="s">
        <v>167</v>
      </c>
    </row>
    <row r="27" spans="2:8" ht="21.6" customHeight="1" x14ac:dyDescent="0.4">
      <c r="B27" s="91"/>
      <c r="C27" s="18" t="s">
        <v>25</v>
      </c>
      <c r="D27" s="19">
        <f t="shared" si="0"/>
        <v>0</v>
      </c>
      <c r="E27" s="20">
        <v>0.05</v>
      </c>
      <c r="F27" s="19">
        <f t="shared" si="1"/>
        <v>4.0000000000000008E-2</v>
      </c>
      <c r="G27" s="21" t="s">
        <v>7</v>
      </c>
      <c r="H27" s="22"/>
    </row>
    <row r="28" spans="2:8" ht="21.6" customHeight="1" x14ac:dyDescent="0.4">
      <c r="B28" s="91"/>
      <c r="C28" s="13" t="s">
        <v>168</v>
      </c>
      <c r="D28" s="14">
        <f t="shared" si="0"/>
        <v>0</v>
      </c>
      <c r="E28" s="15"/>
      <c r="F28" s="14">
        <f t="shared" si="1"/>
        <v>0</v>
      </c>
      <c r="G28" s="16" t="s">
        <v>7</v>
      </c>
      <c r="H28" s="17" t="s">
        <v>169</v>
      </c>
    </row>
    <row r="29" spans="2:8" ht="21.6" customHeight="1" x14ac:dyDescent="0.4">
      <c r="B29" s="91"/>
      <c r="C29" s="18" t="s">
        <v>12</v>
      </c>
      <c r="D29" s="19">
        <f t="shared" si="0"/>
        <v>0</v>
      </c>
      <c r="E29" s="20">
        <v>15</v>
      </c>
      <c r="F29" s="19">
        <f t="shared" si="1"/>
        <v>12</v>
      </c>
      <c r="G29" s="21" t="s">
        <v>7</v>
      </c>
      <c r="H29" s="22" t="s">
        <v>170</v>
      </c>
    </row>
    <row r="30" spans="2:8" ht="21.6" customHeight="1" x14ac:dyDescent="0.4">
      <c r="B30" s="91"/>
      <c r="C30" s="18" t="s">
        <v>16</v>
      </c>
      <c r="D30" s="19">
        <f t="shared" si="0"/>
        <v>0</v>
      </c>
      <c r="E30" s="20">
        <v>5</v>
      </c>
      <c r="F30" s="19">
        <f t="shared" si="1"/>
        <v>4</v>
      </c>
      <c r="G30" s="21" t="s">
        <v>7</v>
      </c>
      <c r="H30" s="22" t="s">
        <v>171</v>
      </c>
    </row>
    <row r="31" spans="2:8" ht="21.6" customHeight="1" x14ac:dyDescent="0.4">
      <c r="B31" s="91"/>
      <c r="C31" s="18" t="s">
        <v>35</v>
      </c>
      <c r="D31" s="19">
        <f t="shared" si="0"/>
        <v>0</v>
      </c>
      <c r="E31" s="20">
        <v>100</v>
      </c>
      <c r="F31" s="19">
        <f t="shared" si="1"/>
        <v>80</v>
      </c>
      <c r="G31" s="21" t="s">
        <v>7</v>
      </c>
      <c r="H31" s="22" t="s">
        <v>172</v>
      </c>
    </row>
    <row r="32" spans="2:8" ht="21.6" customHeight="1" x14ac:dyDescent="0.4">
      <c r="B32" s="91"/>
      <c r="C32" s="18" t="s">
        <v>22</v>
      </c>
      <c r="D32" s="19">
        <f t="shared" si="0"/>
        <v>0</v>
      </c>
      <c r="E32" s="20">
        <v>0.5</v>
      </c>
      <c r="F32" s="19">
        <f t="shared" si="1"/>
        <v>0.4</v>
      </c>
      <c r="G32" s="23" t="s">
        <v>23</v>
      </c>
      <c r="H32" s="22" t="s">
        <v>173</v>
      </c>
    </row>
    <row r="33" spans="2:8" ht="21.6" customHeight="1" x14ac:dyDescent="0.4">
      <c r="B33" s="91"/>
      <c r="C33" s="18" t="s">
        <v>25</v>
      </c>
      <c r="D33" s="19">
        <f t="shared" si="0"/>
        <v>0</v>
      </c>
      <c r="E33" s="20">
        <v>0.2</v>
      </c>
      <c r="F33" s="19">
        <f t="shared" si="1"/>
        <v>0.16000000000000003</v>
      </c>
      <c r="G33" s="21" t="s">
        <v>7</v>
      </c>
      <c r="H33" s="22"/>
    </row>
    <row r="34" spans="2:8" ht="21.6" customHeight="1" x14ac:dyDescent="0.4">
      <c r="B34" s="91"/>
      <c r="C34" s="13" t="s">
        <v>174</v>
      </c>
      <c r="D34" s="14">
        <f t="shared" si="0"/>
        <v>0</v>
      </c>
      <c r="E34" s="15"/>
      <c r="F34" s="14">
        <f t="shared" si="1"/>
        <v>0</v>
      </c>
      <c r="G34" s="16" t="s">
        <v>7</v>
      </c>
      <c r="H34" s="37"/>
    </row>
    <row r="35" spans="2:8" ht="21.6" customHeight="1" thickBot="1" x14ac:dyDescent="0.45">
      <c r="B35" s="92"/>
      <c r="C35" s="24" t="s">
        <v>175</v>
      </c>
      <c r="D35" s="25">
        <f t="shared" si="0"/>
        <v>0</v>
      </c>
      <c r="E35" s="26">
        <v>70</v>
      </c>
      <c r="F35" s="25">
        <f t="shared" si="1"/>
        <v>56</v>
      </c>
      <c r="G35" s="38" t="s">
        <v>40</v>
      </c>
      <c r="H35" s="28"/>
    </row>
    <row r="36" spans="2:8" x14ac:dyDescent="0.4">
      <c r="B36" s="29"/>
      <c r="C36" s="29"/>
      <c r="D36" s="29"/>
      <c r="E36" s="29"/>
      <c r="F36" s="29"/>
      <c r="G36" s="29"/>
      <c r="H36" s="29"/>
    </row>
  </sheetData>
  <mergeCells count="1">
    <mergeCell ref="B5:B35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E0DA-BACF-4641-8C86-ADF8C947B65A}">
  <sheetPr>
    <pageSetUpPr fitToPage="1"/>
  </sheetPr>
  <dimension ref="B1:H15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176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69</v>
      </c>
      <c r="C5" s="8" t="s">
        <v>557</v>
      </c>
      <c r="D5" s="9">
        <f t="shared" ref="D5:D14" si="0">$F$2*E5</f>
        <v>0</v>
      </c>
      <c r="E5" s="10"/>
      <c r="F5" s="9">
        <f t="shared" ref="F5:F14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70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71</v>
      </c>
      <c r="D7" s="19">
        <f t="shared" si="0"/>
        <v>0</v>
      </c>
      <c r="E7" s="20">
        <v>120</v>
      </c>
      <c r="F7" s="19">
        <f t="shared" si="1"/>
        <v>96</v>
      </c>
      <c r="G7" s="23" t="s">
        <v>40</v>
      </c>
      <c r="H7" s="22"/>
    </row>
    <row r="8" spans="2:8" ht="21.6" customHeight="1" x14ac:dyDescent="0.4">
      <c r="B8" s="91"/>
      <c r="C8" s="13" t="s">
        <v>177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178</v>
      </c>
    </row>
    <row r="9" spans="2:8" ht="21.6" customHeight="1" x14ac:dyDescent="0.4">
      <c r="B9" s="91"/>
      <c r="C9" s="18" t="s">
        <v>10</v>
      </c>
      <c r="D9" s="19">
        <f t="shared" si="0"/>
        <v>0</v>
      </c>
      <c r="E9" s="20">
        <v>40</v>
      </c>
      <c r="F9" s="19">
        <f t="shared" si="1"/>
        <v>32</v>
      </c>
      <c r="G9" s="21" t="s">
        <v>7</v>
      </c>
      <c r="H9" s="22" t="s">
        <v>179</v>
      </c>
    </row>
    <row r="10" spans="2:8" ht="21.6" customHeight="1" x14ac:dyDescent="0.4">
      <c r="B10" s="91"/>
      <c r="C10" s="18" t="s">
        <v>105</v>
      </c>
      <c r="D10" s="19">
        <f t="shared" si="0"/>
        <v>0</v>
      </c>
      <c r="E10" s="20">
        <v>0.8</v>
      </c>
      <c r="F10" s="19">
        <f t="shared" si="1"/>
        <v>0.64000000000000012</v>
      </c>
      <c r="G10" s="21" t="s">
        <v>7</v>
      </c>
      <c r="H10" s="22" t="s">
        <v>180</v>
      </c>
    </row>
    <row r="11" spans="2:8" ht="21.6" customHeight="1" x14ac:dyDescent="0.4">
      <c r="B11" s="91"/>
      <c r="C11" s="18" t="s">
        <v>25</v>
      </c>
      <c r="D11" s="19">
        <f t="shared" si="0"/>
        <v>0</v>
      </c>
      <c r="E11" s="20">
        <v>0.5</v>
      </c>
      <c r="F11" s="19">
        <f t="shared" si="1"/>
        <v>0.4</v>
      </c>
      <c r="G11" s="21" t="s">
        <v>7</v>
      </c>
      <c r="H11" s="22" t="s">
        <v>181</v>
      </c>
    </row>
    <row r="12" spans="2:8" ht="21.6" customHeight="1" x14ac:dyDescent="0.4">
      <c r="B12" s="91"/>
      <c r="C12" s="18" t="s">
        <v>182</v>
      </c>
      <c r="D12" s="19">
        <f t="shared" si="0"/>
        <v>0</v>
      </c>
      <c r="E12" s="20">
        <v>1.4</v>
      </c>
      <c r="F12" s="19">
        <f t="shared" si="1"/>
        <v>1.1199999999999999</v>
      </c>
      <c r="G12" s="21" t="s">
        <v>7</v>
      </c>
      <c r="H12" s="22" t="s">
        <v>183</v>
      </c>
    </row>
    <row r="13" spans="2:8" ht="21.6" customHeight="1" x14ac:dyDescent="0.4">
      <c r="B13" s="91"/>
      <c r="C13" s="18" t="s">
        <v>184</v>
      </c>
      <c r="D13" s="19">
        <f t="shared" si="0"/>
        <v>0</v>
      </c>
      <c r="E13" s="20">
        <v>1.7</v>
      </c>
      <c r="F13" s="19">
        <f t="shared" si="1"/>
        <v>1.36</v>
      </c>
      <c r="G13" s="21" t="s">
        <v>7</v>
      </c>
      <c r="H13" s="22" t="s">
        <v>185</v>
      </c>
    </row>
    <row r="14" spans="2:8" ht="21.6" customHeight="1" thickBot="1" x14ac:dyDescent="0.45">
      <c r="B14" s="92"/>
      <c r="C14" s="24" t="s">
        <v>186</v>
      </c>
      <c r="D14" s="25">
        <f t="shared" si="0"/>
        <v>0</v>
      </c>
      <c r="E14" s="26">
        <v>1</v>
      </c>
      <c r="F14" s="25">
        <f t="shared" si="1"/>
        <v>0.8</v>
      </c>
      <c r="G14" s="27" t="s">
        <v>7</v>
      </c>
      <c r="H14" s="28"/>
    </row>
    <row r="15" spans="2:8" x14ac:dyDescent="0.4">
      <c r="B15" s="29"/>
      <c r="C15" s="29"/>
      <c r="D15" s="29"/>
      <c r="E15" s="29"/>
      <c r="F15" s="29"/>
      <c r="G15" s="29"/>
      <c r="H15" s="29"/>
    </row>
  </sheetData>
  <mergeCells count="1">
    <mergeCell ref="B5:B14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A5BFA-3573-44AD-BAF6-A78C70D84AE2}">
  <sheetPr>
    <pageSetUpPr fitToPage="1"/>
  </sheetPr>
  <dimension ref="B1:H28"/>
  <sheetViews>
    <sheetView workbookViewId="0"/>
  </sheetViews>
  <sheetFormatPr defaultRowHeight="17.25" x14ac:dyDescent="0.4"/>
  <cols>
    <col min="1" max="1" width="1.625" style="1" customWidth="1"/>
    <col min="2" max="2" width="3.625" style="1" customWidth="1"/>
    <col min="3" max="3" width="30.625" style="1" customWidth="1"/>
    <col min="4" max="4" width="10.625" style="1" customWidth="1"/>
    <col min="5" max="6" width="8.125" style="1" customWidth="1"/>
    <col min="7" max="7" width="15.625" style="1" customWidth="1"/>
    <col min="8" max="8" width="65.625" style="1" customWidth="1"/>
    <col min="9" max="16384" width="9" style="1"/>
  </cols>
  <sheetData>
    <row r="1" spans="2:8" ht="18" thickBot="1" x14ac:dyDescent="0.45"/>
    <row r="2" spans="2:8" ht="34.35" customHeight="1" thickBot="1" x14ac:dyDescent="0.45">
      <c r="B2" s="2" t="s">
        <v>0</v>
      </c>
      <c r="C2" s="3"/>
      <c r="D2" s="3"/>
      <c r="E2" s="3" t="s">
        <v>556</v>
      </c>
      <c r="F2" s="4"/>
      <c r="G2" s="3"/>
      <c r="H2" s="5"/>
    </row>
    <row r="3" spans="2:8" ht="21.6" customHeight="1" thickBot="1" x14ac:dyDescent="0.45">
      <c r="B3" s="6" t="s">
        <v>187</v>
      </c>
      <c r="F3" s="7">
        <v>0.8</v>
      </c>
    </row>
    <row r="4" spans="2:8" s="36" customFormat="1" ht="45" customHeight="1" thickBot="1" x14ac:dyDescent="0.45">
      <c r="B4" s="30" t="s">
        <v>2</v>
      </c>
      <c r="C4" s="31" t="s">
        <v>3</v>
      </c>
      <c r="D4" s="32" t="s">
        <v>554</v>
      </c>
      <c r="E4" s="33" t="s">
        <v>553</v>
      </c>
      <c r="F4" s="32" t="s">
        <v>555</v>
      </c>
      <c r="G4" s="34" t="s">
        <v>4</v>
      </c>
      <c r="H4" s="35" t="s">
        <v>5</v>
      </c>
    </row>
    <row r="5" spans="2:8" ht="21.6" customHeight="1" x14ac:dyDescent="0.4">
      <c r="B5" s="90" t="s">
        <v>6</v>
      </c>
      <c r="C5" s="8" t="s">
        <v>558</v>
      </c>
      <c r="D5" s="9">
        <f t="shared" ref="D5:D27" si="0">$F$2*E5</f>
        <v>0</v>
      </c>
      <c r="E5" s="10"/>
      <c r="F5" s="9">
        <f t="shared" ref="F5:F27" si="1">$F$3*E5</f>
        <v>0</v>
      </c>
      <c r="G5" s="11" t="s">
        <v>7</v>
      </c>
      <c r="H5" s="12"/>
    </row>
    <row r="6" spans="2:8" ht="21.6" customHeight="1" x14ac:dyDescent="0.4">
      <c r="B6" s="91"/>
      <c r="C6" s="13" t="s">
        <v>188</v>
      </c>
      <c r="D6" s="14">
        <f t="shared" si="0"/>
        <v>0</v>
      </c>
      <c r="E6" s="15"/>
      <c r="F6" s="14">
        <f t="shared" si="1"/>
        <v>0</v>
      </c>
      <c r="G6" s="16" t="s">
        <v>7</v>
      </c>
      <c r="H6" s="37"/>
    </row>
    <row r="7" spans="2:8" ht="21.6" customHeight="1" x14ac:dyDescent="0.4">
      <c r="B7" s="91"/>
      <c r="C7" s="18" t="s">
        <v>10</v>
      </c>
      <c r="D7" s="19">
        <f t="shared" si="0"/>
        <v>0</v>
      </c>
      <c r="E7" s="20">
        <v>50</v>
      </c>
      <c r="F7" s="19">
        <f t="shared" si="1"/>
        <v>40</v>
      </c>
      <c r="G7" s="21" t="s">
        <v>7</v>
      </c>
      <c r="H7" s="22"/>
    </row>
    <row r="8" spans="2:8" ht="21.6" customHeight="1" x14ac:dyDescent="0.4">
      <c r="B8" s="91"/>
      <c r="C8" s="13" t="s">
        <v>189</v>
      </c>
      <c r="D8" s="14">
        <f t="shared" si="0"/>
        <v>0</v>
      </c>
      <c r="E8" s="15"/>
      <c r="F8" s="14">
        <f t="shared" si="1"/>
        <v>0</v>
      </c>
      <c r="G8" s="16" t="s">
        <v>7</v>
      </c>
      <c r="H8" s="17" t="s">
        <v>190</v>
      </c>
    </row>
    <row r="9" spans="2:8" ht="21.6" customHeight="1" x14ac:dyDescent="0.4">
      <c r="B9" s="91"/>
      <c r="C9" s="18" t="s">
        <v>191</v>
      </c>
      <c r="D9" s="19">
        <f t="shared" si="0"/>
        <v>0</v>
      </c>
      <c r="E9" s="20">
        <v>45</v>
      </c>
      <c r="F9" s="19">
        <f t="shared" si="1"/>
        <v>36</v>
      </c>
      <c r="G9" s="21" t="s">
        <v>7</v>
      </c>
      <c r="H9" s="22" t="s">
        <v>192</v>
      </c>
    </row>
    <row r="10" spans="2:8" ht="21.6" customHeight="1" x14ac:dyDescent="0.4">
      <c r="B10" s="91"/>
      <c r="C10" s="18" t="s">
        <v>182</v>
      </c>
      <c r="D10" s="19">
        <f t="shared" si="0"/>
        <v>0</v>
      </c>
      <c r="E10" s="20">
        <v>1</v>
      </c>
      <c r="F10" s="19">
        <f t="shared" si="1"/>
        <v>0.8</v>
      </c>
      <c r="G10" s="21" t="s">
        <v>7</v>
      </c>
      <c r="H10" s="22" t="s">
        <v>193</v>
      </c>
    </row>
    <row r="11" spans="2:8" ht="21.6" customHeight="1" x14ac:dyDescent="0.4">
      <c r="B11" s="91"/>
      <c r="C11" s="18" t="s">
        <v>96</v>
      </c>
      <c r="D11" s="19">
        <f t="shared" si="0"/>
        <v>0</v>
      </c>
      <c r="E11" s="20">
        <v>2.5</v>
      </c>
      <c r="F11" s="19">
        <f t="shared" si="1"/>
        <v>2</v>
      </c>
      <c r="G11" s="21" t="s">
        <v>7</v>
      </c>
      <c r="H11" s="22" t="s">
        <v>194</v>
      </c>
    </row>
    <row r="12" spans="2:8" ht="21.6" customHeight="1" x14ac:dyDescent="0.4">
      <c r="B12" s="91"/>
      <c r="C12" s="18" t="s">
        <v>184</v>
      </c>
      <c r="D12" s="19">
        <f t="shared" si="0"/>
        <v>0</v>
      </c>
      <c r="E12" s="20">
        <v>2</v>
      </c>
      <c r="F12" s="19">
        <f t="shared" si="1"/>
        <v>1.6</v>
      </c>
      <c r="G12" s="21" t="s">
        <v>7</v>
      </c>
      <c r="H12" s="22" t="s">
        <v>195</v>
      </c>
    </row>
    <row r="13" spans="2:8" ht="21.6" customHeight="1" x14ac:dyDescent="0.4">
      <c r="B13" s="91"/>
      <c r="C13" s="18" t="s">
        <v>53</v>
      </c>
      <c r="D13" s="19">
        <f t="shared" si="0"/>
        <v>0</v>
      </c>
      <c r="E13" s="20">
        <v>0.5</v>
      </c>
      <c r="F13" s="19">
        <f t="shared" si="1"/>
        <v>0.4</v>
      </c>
      <c r="G13" s="21" t="s">
        <v>7</v>
      </c>
      <c r="H13" s="22" t="s">
        <v>196</v>
      </c>
    </row>
    <row r="14" spans="2:8" ht="21.6" customHeight="1" x14ac:dyDescent="0.4">
      <c r="B14" s="91"/>
      <c r="C14" s="18" t="s">
        <v>20</v>
      </c>
      <c r="D14" s="19">
        <f t="shared" si="0"/>
        <v>0</v>
      </c>
      <c r="E14" s="20">
        <v>1</v>
      </c>
      <c r="F14" s="19">
        <f t="shared" si="1"/>
        <v>0.8</v>
      </c>
      <c r="G14" s="21" t="s">
        <v>7</v>
      </c>
      <c r="H14" s="22"/>
    </row>
    <row r="15" spans="2:8" ht="21.6" customHeight="1" x14ac:dyDescent="0.4">
      <c r="B15" s="91"/>
      <c r="C15" s="13" t="s">
        <v>197</v>
      </c>
      <c r="D15" s="14">
        <f t="shared" si="0"/>
        <v>0</v>
      </c>
      <c r="E15" s="15"/>
      <c r="F15" s="14">
        <f t="shared" si="1"/>
        <v>0</v>
      </c>
      <c r="G15" s="16" t="s">
        <v>7</v>
      </c>
      <c r="H15" s="17" t="s">
        <v>198</v>
      </c>
    </row>
    <row r="16" spans="2:8" ht="21.6" customHeight="1" x14ac:dyDescent="0.4">
      <c r="B16" s="91"/>
      <c r="C16" s="18" t="s">
        <v>199</v>
      </c>
      <c r="D16" s="19">
        <f t="shared" si="0"/>
        <v>0</v>
      </c>
      <c r="E16" s="20">
        <v>10</v>
      </c>
      <c r="F16" s="19">
        <f t="shared" si="1"/>
        <v>8</v>
      </c>
      <c r="G16" s="21" t="s">
        <v>7</v>
      </c>
      <c r="H16" s="22" t="s">
        <v>200</v>
      </c>
    </row>
    <row r="17" spans="2:8" ht="21.6" customHeight="1" x14ac:dyDescent="0.4">
      <c r="B17" s="91"/>
      <c r="C17" s="18" t="s">
        <v>14</v>
      </c>
      <c r="D17" s="19">
        <f t="shared" si="0"/>
        <v>0</v>
      </c>
      <c r="E17" s="20">
        <v>10</v>
      </c>
      <c r="F17" s="19">
        <f t="shared" si="1"/>
        <v>8</v>
      </c>
      <c r="G17" s="21" t="s">
        <v>7</v>
      </c>
      <c r="H17" s="22" t="s">
        <v>201</v>
      </c>
    </row>
    <row r="18" spans="2:8" ht="21.6" customHeight="1" x14ac:dyDescent="0.4">
      <c r="B18" s="91"/>
      <c r="C18" s="18" t="s">
        <v>96</v>
      </c>
      <c r="D18" s="19">
        <f t="shared" si="0"/>
        <v>0</v>
      </c>
      <c r="E18" s="20">
        <v>1</v>
      </c>
      <c r="F18" s="19">
        <f t="shared" si="1"/>
        <v>0.8</v>
      </c>
      <c r="G18" s="21" t="s">
        <v>7</v>
      </c>
      <c r="H18" s="22" t="s">
        <v>202</v>
      </c>
    </row>
    <row r="19" spans="2:8" ht="21.6" customHeight="1" x14ac:dyDescent="0.4">
      <c r="B19" s="91"/>
      <c r="C19" s="18" t="s">
        <v>203</v>
      </c>
      <c r="D19" s="19">
        <f t="shared" si="0"/>
        <v>0</v>
      </c>
      <c r="E19" s="20">
        <v>20</v>
      </c>
      <c r="F19" s="19">
        <f t="shared" si="1"/>
        <v>16</v>
      </c>
      <c r="G19" s="21" t="s">
        <v>7</v>
      </c>
      <c r="H19" s="22" t="s">
        <v>204</v>
      </c>
    </row>
    <row r="20" spans="2:8" ht="21.6" customHeight="1" x14ac:dyDescent="0.4">
      <c r="B20" s="91"/>
      <c r="C20" s="18" t="s">
        <v>205</v>
      </c>
      <c r="D20" s="19">
        <f t="shared" si="0"/>
        <v>0</v>
      </c>
      <c r="E20" s="20">
        <v>0.16</v>
      </c>
      <c r="F20" s="19">
        <f t="shared" si="1"/>
        <v>0.128</v>
      </c>
      <c r="G20" s="21" t="s">
        <v>7</v>
      </c>
      <c r="H20" s="22" t="s">
        <v>206</v>
      </c>
    </row>
    <row r="21" spans="2:8" ht="21.6" customHeight="1" x14ac:dyDescent="0.4">
      <c r="B21" s="91"/>
      <c r="C21" s="13" t="s">
        <v>207</v>
      </c>
      <c r="D21" s="14">
        <f t="shared" si="0"/>
        <v>0</v>
      </c>
      <c r="E21" s="15"/>
      <c r="F21" s="14">
        <f t="shared" si="1"/>
        <v>0</v>
      </c>
      <c r="G21" s="16" t="s">
        <v>7</v>
      </c>
      <c r="H21" s="17" t="s">
        <v>208</v>
      </c>
    </row>
    <row r="22" spans="2:8" ht="21.6" customHeight="1" x14ac:dyDescent="0.4">
      <c r="B22" s="91"/>
      <c r="C22" s="18" t="s">
        <v>209</v>
      </c>
      <c r="D22" s="19">
        <f t="shared" si="0"/>
        <v>0</v>
      </c>
      <c r="E22" s="20">
        <v>2</v>
      </c>
      <c r="F22" s="19">
        <f t="shared" si="1"/>
        <v>1.6</v>
      </c>
      <c r="G22" s="23" t="s">
        <v>33</v>
      </c>
      <c r="H22" s="22" t="s">
        <v>210</v>
      </c>
    </row>
    <row r="23" spans="2:8" ht="21.6" customHeight="1" x14ac:dyDescent="0.4">
      <c r="B23" s="91"/>
      <c r="C23" s="18" t="s">
        <v>107</v>
      </c>
      <c r="D23" s="19">
        <f t="shared" si="0"/>
        <v>0</v>
      </c>
      <c r="E23" s="20">
        <v>15</v>
      </c>
      <c r="F23" s="19">
        <f t="shared" si="1"/>
        <v>12</v>
      </c>
      <c r="G23" s="21" t="s">
        <v>7</v>
      </c>
      <c r="H23" s="22" t="s">
        <v>211</v>
      </c>
    </row>
    <row r="24" spans="2:8" ht="21.6" customHeight="1" x14ac:dyDescent="0.4">
      <c r="B24" s="91"/>
      <c r="C24" s="18" t="s">
        <v>212</v>
      </c>
      <c r="D24" s="19">
        <f t="shared" si="0"/>
        <v>0</v>
      </c>
      <c r="E24" s="20">
        <v>100</v>
      </c>
      <c r="F24" s="19">
        <f t="shared" si="1"/>
        <v>80</v>
      </c>
      <c r="G24" s="21" t="s">
        <v>7</v>
      </c>
      <c r="H24" s="22" t="s">
        <v>213</v>
      </c>
    </row>
    <row r="25" spans="2:8" ht="21.6" customHeight="1" x14ac:dyDescent="0.4">
      <c r="B25" s="91"/>
      <c r="C25" s="18" t="s">
        <v>98</v>
      </c>
      <c r="D25" s="19">
        <f t="shared" si="0"/>
        <v>0</v>
      </c>
      <c r="E25" s="20">
        <v>3</v>
      </c>
      <c r="F25" s="19">
        <f t="shared" si="1"/>
        <v>2.4000000000000004</v>
      </c>
      <c r="G25" s="21" t="s">
        <v>7</v>
      </c>
      <c r="H25" s="22"/>
    </row>
    <row r="26" spans="2:8" ht="21.6" customHeight="1" x14ac:dyDescent="0.4">
      <c r="B26" s="91"/>
      <c r="C26" s="13" t="s">
        <v>214</v>
      </c>
      <c r="D26" s="14">
        <f t="shared" si="0"/>
        <v>0</v>
      </c>
      <c r="E26" s="15"/>
      <c r="F26" s="14">
        <f t="shared" si="1"/>
        <v>0</v>
      </c>
      <c r="G26" s="16" t="s">
        <v>7</v>
      </c>
      <c r="H26" s="37"/>
    </row>
    <row r="27" spans="2:8" ht="21.6" customHeight="1" thickBot="1" x14ac:dyDescent="0.45">
      <c r="B27" s="92"/>
      <c r="C27" s="24" t="s">
        <v>215</v>
      </c>
      <c r="D27" s="25">
        <f t="shared" si="0"/>
        <v>0</v>
      </c>
      <c r="E27" s="26">
        <v>25</v>
      </c>
      <c r="F27" s="25">
        <f t="shared" si="1"/>
        <v>20</v>
      </c>
      <c r="G27" s="27" t="s">
        <v>7</v>
      </c>
      <c r="H27" s="28"/>
    </row>
    <row r="28" spans="2:8" x14ac:dyDescent="0.4">
      <c r="B28" s="29"/>
      <c r="C28" s="29"/>
      <c r="D28" s="29"/>
      <c r="E28" s="29"/>
      <c r="F28" s="29"/>
      <c r="G28" s="29"/>
      <c r="H28" s="29"/>
    </row>
  </sheetData>
  <mergeCells count="1">
    <mergeCell ref="B5:B27"/>
  </mergeCells>
  <phoneticPr fontId="1"/>
  <pageMargins left="0.47222222222222221" right="0.47222222222222221" top="0.47222222222222221" bottom="0.47222222222222221" header="0.3" footer="0.3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</vt:i4>
      </vt:variant>
    </vt:vector>
  </HeadingPairs>
  <TitlesOfParts>
    <vt:vector size="44" baseType="lpstr">
      <vt:lpstr>普通食</vt:lpstr>
      <vt:lpstr>離乳食</vt:lpstr>
      <vt:lpstr>4月1日(月)(昼食)</vt:lpstr>
      <vt:lpstr>4月1日(月)(３時)</vt:lpstr>
      <vt:lpstr>4月2日(火)(昼食)</vt:lpstr>
      <vt:lpstr>4月2日(火)(３時)</vt:lpstr>
      <vt:lpstr>4月3日(水)(昼食)</vt:lpstr>
      <vt:lpstr>4月3日(水)(３時)</vt:lpstr>
      <vt:lpstr>4月4日(木)(昼食)</vt:lpstr>
      <vt:lpstr>4月4日(木)(３時)</vt:lpstr>
      <vt:lpstr>4月5日(金)(昼食)</vt:lpstr>
      <vt:lpstr>4月5日(金)(３時)</vt:lpstr>
      <vt:lpstr>4月8日(月)(昼食)</vt:lpstr>
      <vt:lpstr>4月8日(月)(３時)</vt:lpstr>
      <vt:lpstr>4月9日(火)(昼食)</vt:lpstr>
      <vt:lpstr>4月9日(火)(３時)</vt:lpstr>
      <vt:lpstr>4月10日(水)(昼食)</vt:lpstr>
      <vt:lpstr>4月10日(水)(３時)</vt:lpstr>
      <vt:lpstr>4月11日(木)(昼食)</vt:lpstr>
      <vt:lpstr>4月11日(木)(３時)</vt:lpstr>
      <vt:lpstr>4月12日(金)(昼食)</vt:lpstr>
      <vt:lpstr>4月12日(金)(３時)</vt:lpstr>
      <vt:lpstr>4月15日(月)(昼食)</vt:lpstr>
      <vt:lpstr>4月15日(月)(３時)</vt:lpstr>
      <vt:lpstr>4月16日(火)(昼食)</vt:lpstr>
      <vt:lpstr>4月16日(火)(３時)</vt:lpstr>
      <vt:lpstr>4月17日(水)(昼食)</vt:lpstr>
      <vt:lpstr>4月17日(水)(３時)</vt:lpstr>
      <vt:lpstr>4月18日(木)(昼食)</vt:lpstr>
      <vt:lpstr>4月18日(木)(３時)</vt:lpstr>
      <vt:lpstr>4月19日(金)(昼食)</vt:lpstr>
      <vt:lpstr>4月19日(金)(３時)</vt:lpstr>
      <vt:lpstr>4月22日(月)(昼食)</vt:lpstr>
      <vt:lpstr>4月22日(月)(３時)</vt:lpstr>
      <vt:lpstr>4月23日(火)(昼食)</vt:lpstr>
      <vt:lpstr>4月23日(火)(３時)</vt:lpstr>
      <vt:lpstr>4月24日(水)(昼食)</vt:lpstr>
      <vt:lpstr>4月24日(水)(３時)</vt:lpstr>
      <vt:lpstr>4月25日(木)(昼食)</vt:lpstr>
      <vt:lpstr>4月25日(木)(３時)</vt:lpstr>
      <vt:lpstr>4月26日(金)(昼食)</vt:lpstr>
      <vt:lpstr>4月26日(金)(３時)</vt:lpstr>
      <vt:lpstr>4月30日(火)(昼食)</vt:lpstr>
      <vt:lpstr>4月30日(火)(３時)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suguru uchida</cp:lastModifiedBy>
  <cp:lastPrinted>2024-02-08T05:35:29Z</cp:lastPrinted>
  <dcterms:created xsi:type="dcterms:W3CDTF">2024-02-08T00:45:55Z</dcterms:created>
  <dcterms:modified xsi:type="dcterms:W3CDTF">2024-03-25T11:57:17Z</dcterms:modified>
</cp:coreProperties>
</file>