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"/>
    </mc:Choice>
  </mc:AlternateContent>
  <xr:revisionPtr revIDLastSave="0" documentId="8_{15EC04D5-9342-49AA-9543-F7F6481AFAAF}" xr6:coauthVersionLast="47" xr6:coauthVersionMax="47" xr10:uidLastSave="{00000000-0000-0000-0000-000000000000}"/>
  <bookViews>
    <workbookView xWindow="-108" yWindow="-108" windowWidth="23256" windowHeight="12456" xr2:uid="{9B77BFB7-7539-4208-9B11-0F2FAE031278}"/>
  </bookViews>
  <sheets>
    <sheet name="普通食" sheetId="54" r:id="rId1"/>
    <sheet name="除去食" sheetId="53" r:id="rId2"/>
    <sheet name="2月1日(木)(昼食)" sheetId="2" r:id="rId3"/>
    <sheet name="2月1日(木)(３時)" sheetId="3" r:id="rId4"/>
    <sheet name="2月2日(金)(昼食)" sheetId="4" r:id="rId5"/>
    <sheet name="2月2日(金)(３時)" sheetId="5" r:id="rId6"/>
    <sheet name="2月5日(月)(昼食)" sheetId="8" r:id="rId7"/>
    <sheet name="2月5日(月)(３時)" sheetId="9" r:id="rId8"/>
    <sheet name="2月6日(火)(昼食)" sheetId="10" r:id="rId9"/>
    <sheet name="2月6日(火)(３時)" sheetId="11" r:id="rId10"/>
    <sheet name="2月7日(水)(昼食)" sheetId="12" r:id="rId11"/>
    <sheet name="2月7日(水)(３時)" sheetId="13" r:id="rId12"/>
    <sheet name="2月8日(木)(昼食)" sheetId="14" r:id="rId13"/>
    <sheet name="2月8日(木)(３時)" sheetId="15" r:id="rId14"/>
    <sheet name="2月9日(金)(昼食)" sheetId="16" r:id="rId15"/>
    <sheet name="2月9日(金)(３時)" sheetId="17" r:id="rId16"/>
    <sheet name="2月13日(火)(昼食)" sheetId="22" r:id="rId17"/>
    <sheet name="2月13日(火)(３時)" sheetId="23" r:id="rId18"/>
    <sheet name="2月14日(水)(昼食)" sheetId="24" r:id="rId19"/>
    <sheet name="2月14日(水)(３時)" sheetId="25" r:id="rId20"/>
    <sheet name="2月15日(木)(昼食)" sheetId="26" r:id="rId21"/>
    <sheet name="2月15日(木)(３時)" sheetId="27" r:id="rId22"/>
    <sheet name="2月16日(金)(昼食)" sheetId="28" r:id="rId23"/>
    <sheet name="2月16日(金)(３時)" sheetId="29" r:id="rId24"/>
    <sheet name="2月19日(月)(昼食)" sheetId="32" r:id="rId25"/>
    <sheet name="2月19日(月)(３時)" sheetId="33" r:id="rId26"/>
    <sheet name="2月20日(火)(昼食)" sheetId="34" r:id="rId27"/>
    <sheet name="2月20日(火)(３時)" sheetId="35" r:id="rId28"/>
    <sheet name="2月21日(水)(昼食)" sheetId="36" r:id="rId29"/>
    <sheet name="2月21日(水)(３時)" sheetId="37" r:id="rId30"/>
    <sheet name="2月22日(木)(昼食)" sheetId="38" r:id="rId31"/>
    <sheet name="2月22日(木)(３時)" sheetId="39" r:id="rId32"/>
    <sheet name="2月26日(月)(昼食)" sheetId="44" r:id="rId33"/>
    <sheet name="2月26日(月)(３時)" sheetId="45" r:id="rId34"/>
    <sheet name="2月27日(火)(昼食)" sheetId="46" r:id="rId35"/>
    <sheet name="2月27日(火)(３時)" sheetId="47" r:id="rId36"/>
    <sheet name="2月28日(水)(昼食)" sheetId="48" r:id="rId37"/>
    <sheet name="2月28日(水)(３時)" sheetId="49" r:id="rId38"/>
    <sheet name="2月29日(木)(昼食)" sheetId="50" r:id="rId39"/>
    <sheet name="2月29日(木)(３時)" sheetId="51" r:id="rId4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1" l="1"/>
  <c r="D14" i="51"/>
  <c r="F13" i="51"/>
  <c r="D13" i="51"/>
  <c r="F12" i="51"/>
  <c r="D12" i="51"/>
  <c r="F11" i="51"/>
  <c r="D11" i="51"/>
  <c r="F10" i="51"/>
  <c r="D10" i="51"/>
  <c r="F9" i="51"/>
  <c r="D9" i="51"/>
  <c r="F8" i="51"/>
  <c r="D8" i="51"/>
  <c r="F7" i="51"/>
  <c r="D7" i="51"/>
  <c r="F6" i="51"/>
  <c r="D6" i="51"/>
  <c r="F5" i="51"/>
  <c r="D5" i="51"/>
  <c r="F32" i="50"/>
  <c r="D32" i="50"/>
  <c r="F31" i="50"/>
  <c r="D31" i="50"/>
  <c r="F30" i="50"/>
  <c r="D30" i="50"/>
  <c r="F29" i="50"/>
  <c r="D29" i="50"/>
  <c r="F28" i="50"/>
  <c r="D28" i="50"/>
  <c r="F27" i="50"/>
  <c r="D27" i="50"/>
  <c r="F26" i="50"/>
  <c r="D26" i="50"/>
  <c r="F25" i="50"/>
  <c r="D25" i="50"/>
  <c r="F24" i="50"/>
  <c r="D24" i="50"/>
  <c r="F23" i="50"/>
  <c r="D23" i="50"/>
  <c r="F22" i="50"/>
  <c r="D22" i="50"/>
  <c r="F21" i="50"/>
  <c r="D21" i="50"/>
  <c r="F20" i="50"/>
  <c r="D20" i="50"/>
  <c r="F19" i="50"/>
  <c r="D19" i="50"/>
  <c r="F18" i="50"/>
  <c r="D18" i="50"/>
  <c r="F17" i="50"/>
  <c r="D17" i="50"/>
  <c r="F16" i="50"/>
  <c r="D16" i="50"/>
  <c r="F15" i="50"/>
  <c r="D15" i="50"/>
  <c r="F14" i="50"/>
  <c r="D14" i="50"/>
  <c r="F13" i="50"/>
  <c r="D13" i="50"/>
  <c r="F12" i="50"/>
  <c r="D12" i="50"/>
  <c r="F11" i="50"/>
  <c r="D11" i="50"/>
  <c r="F10" i="50"/>
  <c r="D10" i="50"/>
  <c r="F9" i="50"/>
  <c r="D9" i="50"/>
  <c r="F8" i="50"/>
  <c r="D8" i="50"/>
  <c r="F7" i="50"/>
  <c r="D7" i="50"/>
  <c r="F6" i="50"/>
  <c r="D6" i="50"/>
  <c r="F5" i="50"/>
  <c r="D5" i="50"/>
  <c r="F14" i="49"/>
  <c r="D14" i="49"/>
  <c r="F13" i="49"/>
  <c r="D13" i="49"/>
  <c r="F12" i="49"/>
  <c r="D12" i="49"/>
  <c r="F11" i="49"/>
  <c r="D11" i="49"/>
  <c r="F10" i="49"/>
  <c r="D10" i="49"/>
  <c r="F9" i="49"/>
  <c r="D9" i="49"/>
  <c r="F8" i="49"/>
  <c r="D8" i="49"/>
  <c r="F7" i="49"/>
  <c r="D7" i="49"/>
  <c r="F6" i="49"/>
  <c r="D6" i="49"/>
  <c r="F5" i="49"/>
  <c r="D5" i="49"/>
  <c r="F39" i="48"/>
  <c r="D39" i="48"/>
  <c r="F38" i="48"/>
  <c r="D38" i="48"/>
  <c r="F37" i="48"/>
  <c r="D37" i="48"/>
  <c r="F36" i="48"/>
  <c r="D36" i="48"/>
  <c r="F35" i="48"/>
  <c r="D35" i="48"/>
  <c r="F34" i="48"/>
  <c r="D34" i="48"/>
  <c r="F33" i="48"/>
  <c r="D33" i="48"/>
  <c r="F32" i="48"/>
  <c r="D32" i="48"/>
  <c r="F31" i="48"/>
  <c r="D31" i="48"/>
  <c r="F30" i="48"/>
  <c r="D30" i="48"/>
  <c r="F29" i="48"/>
  <c r="D29" i="48"/>
  <c r="F28" i="48"/>
  <c r="D28" i="48"/>
  <c r="F27" i="48"/>
  <c r="D27" i="48"/>
  <c r="F26" i="48"/>
  <c r="D26" i="48"/>
  <c r="F25" i="48"/>
  <c r="D25" i="48"/>
  <c r="F24" i="48"/>
  <c r="D24" i="48"/>
  <c r="F23" i="48"/>
  <c r="D23" i="48"/>
  <c r="F22" i="48"/>
  <c r="D22" i="48"/>
  <c r="F21" i="48"/>
  <c r="D21" i="48"/>
  <c r="F20" i="48"/>
  <c r="D20" i="48"/>
  <c r="F19" i="48"/>
  <c r="D19" i="48"/>
  <c r="F18" i="48"/>
  <c r="D18" i="48"/>
  <c r="F17" i="48"/>
  <c r="D17" i="48"/>
  <c r="F16" i="48"/>
  <c r="D16" i="48"/>
  <c r="F15" i="48"/>
  <c r="D15" i="48"/>
  <c r="F14" i="48"/>
  <c r="D14" i="48"/>
  <c r="F13" i="48"/>
  <c r="D13" i="48"/>
  <c r="F12" i="48"/>
  <c r="D12" i="48"/>
  <c r="F11" i="48"/>
  <c r="D11" i="48"/>
  <c r="F10" i="48"/>
  <c r="D10" i="48"/>
  <c r="F9" i="48"/>
  <c r="D9" i="48"/>
  <c r="F8" i="48"/>
  <c r="D8" i="48"/>
  <c r="F7" i="48"/>
  <c r="D7" i="48"/>
  <c r="F6" i="48"/>
  <c r="D6" i="48"/>
  <c r="F5" i="48"/>
  <c r="D5" i="48"/>
  <c r="F14" i="47"/>
  <c r="D14" i="47"/>
  <c r="F13" i="47"/>
  <c r="D13" i="47"/>
  <c r="F12" i="47"/>
  <c r="D12" i="47"/>
  <c r="F11" i="47"/>
  <c r="D11" i="47"/>
  <c r="F10" i="47"/>
  <c r="D10" i="47"/>
  <c r="F9" i="47"/>
  <c r="D9" i="47"/>
  <c r="F8" i="47"/>
  <c r="D8" i="47"/>
  <c r="F7" i="47"/>
  <c r="D7" i="47"/>
  <c r="F6" i="47"/>
  <c r="D6" i="47"/>
  <c r="F5" i="47"/>
  <c r="D5" i="47"/>
  <c r="F30" i="46"/>
  <c r="D30" i="46"/>
  <c r="F29" i="46"/>
  <c r="D29" i="46"/>
  <c r="F28" i="46"/>
  <c r="D28" i="46"/>
  <c r="F27" i="46"/>
  <c r="D27" i="46"/>
  <c r="F26" i="46"/>
  <c r="D26" i="46"/>
  <c r="F25" i="46"/>
  <c r="D25" i="46"/>
  <c r="F24" i="46"/>
  <c r="D24" i="46"/>
  <c r="F23" i="46"/>
  <c r="D23" i="46"/>
  <c r="F22" i="46"/>
  <c r="D22" i="46"/>
  <c r="F21" i="46"/>
  <c r="D21" i="46"/>
  <c r="F20" i="46"/>
  <c r="D20" i="46"/>
  <c r="F19" i="46"/>
  <c r="D19" i="46"/>
  <c r="F18" i="46"/>
  <c r="D18" i="46"/>
  <c r="F17" i="46"/>
  <c r="D17" i="46"/>
  <c r="F16" i="46"/>
  <c r="D16" i="46"/>
  <c r="F15" i="46"/>
  <c r="D15" i="46"/>
  <c r="F14" i="46"/>
  <c r="D14" i="46"/>
  <c r="F13" i="46"/>
  <c r="D13" i="46"/>
  <c r="F12" i="46"/>
  <c r="D12" i="46"/>
  <c r="F11" i="46"/>
  <c r="D11" i="46"/>
  <c r="F10" i="46"/>
  <c r="D10" i="46"/>
  <c r="F9" i="46"/>
  <c r="D9" i="46"/>
  <c r="F8" i="46"/>
  <c r="D8" i="46"/>
  <c r="F7" i="46"/>
  <c r="D7" i="46"/>
  <c r="F6" i="46"/>
  <c r="D6" i="46"/>
  <c r="F5" i="46"/>
  <c r="D5" i="46"/>
  <c r="F12" i="45"/>
  <c r="D12" i="45"/>
  <c r="F11" i="45"/>
  <c r="D11" i="45"/>
  <c r="F10" i="45"/>
  <c r="D10" i="45"/>
  <c r="F9" i="45"/>
  <c r="D9" i="45"/>
  <c r="F8" i="45"/>
  <c r="D8" i="45"/>
  <c r="F7" i="45"/>
  <c r="D7" i="45"/>
  <c r="F6" i="45"/>
  <c r="D6" i="45"/>
  <c r="F5" i="45"/>
  <c r="D5" i="45"/>
  <c r="F31" i="44"/>
  <c r="D31" i="44"/>
  <c r="F30" i="44"/>
  <c r="D30" i="44"/>
  <c r="F29" i="44"/>
  <c r="D29" i="44"/>
  <c r="F28" i="44"/>
  <c r="D28" i="44"/>
  <c r="F27" i="44"/>
  <c r="D27" i="44"/>
  <c r="F26" i="44"/>
  <c r="D26" i="44"/>
  <c r="F25" i="44"/>
  <c r="D25" i="44"/>
  <c r="F24" i="44"/>
  <c r="D24" i="44"/>
  <c r="F23" i="44"/>
  <c r="D23" i="44"/>
  <c r="F22" i="44"/>
  <c r="D22" i="44"/>
  <c r="F21" i="44"/>
  <c r="D21" i="44"/>
  <c r="F20" i="44"/>
  <c r="D20" i="44"/>
  <c r="F19" i="44"/>
  <c r="D19" i="44"/>
  <c r="F18" i="44"/>
  <c r="D18" i="44"/>
  <c r="F17" i="44"/>
  <c r="D17" i="44"/>
  <c r="F16" i="44"/>
  <c r="D16" i="44"/>
  <c r="F15" i="44"/>
  <c r="D15" i="44"/>
  <c r="F14" i="44"/>
  <c r="D14" i="44"/>
  <c r="F13" i="44"/>
  <c r="D13" i="44"/>
  <c r="F12" i="44"/>
  <c r="D12" i="44"/>
  <c r="F11" i="44"/>
  <c r="D11" i="44"/>
  <c r="F10" i="44"/>
  <c r="D10" i="44"/>
  <c r="F9" i="44"/>
  <c r="D9" i="44"/>
  <c r="F8" i="44"/>
  <c r="D8" i="44"/>
  <c r="F7" i="44"/>
  <c r="D7" i="44"/>
  <c r="F6" i="44"/>
  <c r="D6" i="44"/>
  <c r="F5" i="44"/>
  <c r="D5" i="44"/>
  <c r="F14" i="39"/>
  <c r="D14" i="39"/>
  <c r="F13" i="39"/>
  <c r="D13" i="39"/>
  <c r="F12" i="39"/>
  <c r="D12" i="39"/>
  <c r="F11" i="39"/>
  <c r="D11" i="39"/>
  <c r="F10" i="39"/>
  <c r="D10" i="39"/>
  <c r="F9" i="39"/>
  <c r="D9" i="39"/>
  <c r="F8" i="39"/>
  <c r="D8" i="39"/>
  <c r="F7" i="39"/>
  <c r="D7" i="39"/>
  <c r="F6" i="39"/>
  <c r="D6" i="39"/>
  <c r="F5" i="39"/>
  <c r="D5" i="39"/>
  <c r="F33" i="38"/>
  <c r="D33" i="38"/>
  <c r="F32" i="38"/>
  <c r="D32" i="38"/>
  <c r="F31" i="38"/>
  <c r="D31" i="38"/>
  <c r="F30" i="38"/>
  <c r="D30" i="38"/>
  <c r="F29" i="38"/>
  <c r="D29" i="38"/>
  <c r="F28" i="38"/>
  <c r="D28" i="38"/>
  <c r="F27" i="38"/>
  <c r="D27" i="38"/>
  <c r="F26" i="38"/>
  <c r="D26" i="38"/>
  <c r="F25" i="38"/>
  <c r="D25" i="38"/>
  <c r="F24" i="38"/>
  <c r="D24" i="38"/>
  <c r="F23" i="38"/>
  <c r="D23" i="38"/>
  <c r="F22" i="38"/>
  <c r="D22" i="38"/>
  <c r="F21" i="38"/>
  <c r="D21" i="38"/>
  <c r="F20" i="38"/>
  <c r="D20" i="38"/>
  <c r="F19" i="38"/>
  <c r="D19" i="38"/>
  <c r="F18" i="38"/>
  <c r="D18" i="38"/>
  <c r="F17" i="38"/>
  <c r="D17" i="38"/>
  <c r="F16" i="38"/>
  <c r="D16" i="38"/>
  <c r="F15" i="38"/>
  <c r="D15" i="38"/>
  <c r="F14" i="38"/>
  <c r="D14" i="38"/>
  <c r="F13" i="38"/>
  <c r="D13" i="38"/>
  <c r="F12" i="38"/>
  <c r="D12" i="38"/>
  <c r="F11" i="38"/>
  <c r="D11" i="38"/>
  <c r="F10" i="38"/>
  <c r="D10" i="38"/>
  <c r="F9" i="38"/>
  <c r="D9" i="38"/>
  <c r="F8" i="38"/>
  <c r="D8" i="38"/>
  <c r="F7" i="38"/>
  <c r="D7" i="38"/>
  <c r="F6" i="38"/>
  <c r="D6" i="38"/>
  <c r="F5" i="38"/>
  <c r="D5" i="38"/>
  <c r="F14" i="37"/>
  <c r="D14" i="37"/>
  <c r="F13" i="37"/>
  <c r="D13" i="37"/>
  <c r="F12" i="37"/>
  <c r="D12" i="37"/>
  <c r="F11" i="37"/>
  <c r="D11" i="37"/>
  <c r="F10" i="37"/>
  <c r="D10" i="37"/>
  <c r="F9" i="37"/>
  <c r="D9" i="37"/>
  <c r="F8" i="37"/>
  <c r="D8" i="37"/>
  <c r="F7" i="37"/>
  <c r="D7" i="37"/>
  <c r="F6" i="37"/>
  <c r="D6" i="37"/>
  <c r="F5" i="37"/>
  <c r="D5" i="37"/>
  <c r="F32" i="36"/>
  <c r="D32" i="36"/>
  <c r="F31" i="36"/>
  <c r="D31" i="36"/>
  <c r="F30" i="36"/>
  <c r="D30" i="36"/>
  <c r="F29" i="36"/>
  <c r="D29" i="36"/>
  <c r="F28" i="36"/>
  <c r="D28" i="36"/>
  <c r="F27" i="36"/>
  <c r="D27" i="36"/>
  <c r="F26" i="36"/>
  <c r="D26" i="36"/>
  <c r="F25" i="36"/>
  <c r="D25" i="36"/>
  <c r="F24" i="36"/>
  <c r="D24" i="36"/>
  <c r="F23" i="36"/>
  <c r="D23" i="36"/>
  <c r="F22" i="36"/>
  <c r="D22" i="36"/>
  <c r="F21" i="36"/>
  <c r="D21" i="36"/>
  <c r="F20" i="36"/>
  <c r="D20" i="36"/>
  <c r="F19" i="36"/>
  <c r="D19" i="36"/>
  <c r="F18" i="36"/>
  <c r="D18" i="36"/>
  <c r="F17" i="36"/>
  <c r="D17" i="36"/>
  <c r="F16" i="36"/>
  <c r="D16" i="36"/>
  <c r="F15" i="36"/>
  <c r="D15" i="36"/>
  <c r="F14" i="36"/>
  <c r="D14" i="36"/>
  <c r="F13" i="36"/>
  <c r="D13" i="36"/>
  <c r="F12" i="36"/>
  <c r="D12" i="36"/>
  <c r="F11" i="36"/>
  <c r="D11" i="36"/>
  <c r="F10" i="36"/>
  <c r="D10" i="36"/>
  <c r="F9" i="36"/>
  <c r="D9" i="36"/>
  <c r="F8" i="36"/>
  <c r="D8" i="36"/>
  <c r="F7" i="36"/>
  <c r="D7" i="36"/>
  <c r="F6" i="36"/>
  <c r="D6" i="36"/>
  <c r="F5" i="36"/>
  <c r="D5" i="36"/>
  <c r="F14" i="35"/>
  <c r="D14" i="35"/>
  <c r="F13" i="35"/>
  <c r="D13" i="35"/>
  <c r="F12" i="35"/>
  <c r="D12" i="35"/>
  <c r="F11" i="35"/>
  <c r="D11" i="35"/>
  <c r="F10" i="35"/>
  <c r="D10" i="35"/>
  <c r="F9" i="35"/>
  <c r="D9" i="35"/>
  <c r="F8" i="35"/>
  <c r="D8" i="35"/>
  <c r="F7" i="35"/>
  <c r="D7" i="35"/>
  <c r="F6" i="35"/>
  <c r="D6" i="35"/>
  <c r="F5" i="35"/>
  <c r="D5" i="35"/>
  <c r="F31" i="34"/>
  <c r="D31" i="34"/>
  <c r="F30" i="34"/>
  <c r="D30" i="34"/>
  <c r="F29" i="34"/>
  <c r="D29" i="34"/>
  <c r="F28" i="34"/>
  <c r="D28" i="34"/>
  <c r="F27" i="34"/>
  <c r="D27" i="34"/>
  <c r="F26" i="34"/>
  <c r="D26" i="34"/>
  <c r="F25" i="34"/>
  <c r="D25" i="34"/>
  <c r="F24" i="34"/>
  <c r="D24" i="34"/>
  <c r="F23" i="34"/>
  <c r="D23" i="34"/>
  <c r="F22" i="34"/>
  <c r="D22" i="34"/>
  <c r="F21" i="34"/>
  <c r="D21" i="34"/>
  <c r="F20" i="34"/>
  <c r="D20" i="34"/>
  <c r="F19" i="34"/>
  <c r="D19" i="34"/>
  <c r="F18" i="34"/>
  <c r="D18" i="34"/>
  <c r="F17" i="34"/>
  <c r="D17" i="34"/>
  <c r="F16" i="34"/>
  <c r="D16" i="34"/>
  <c r="F15" i="34"/>
  <c r="D15" i="34"/>
  <c r="F14" i="34"/>
  <c r="D14" i="34"/>
  <c r="F13" i="34"/>
  <c r="D13" i="34"/>
  <c r="F12" i="34"/>
  <c r="D12" i="34"/>
  <c r="F11" i="34"/>
  <c r="D11" i="34"/>
  <c r="F10" i="34"/>
  <c r="D10" i="34"/>
  <c r="F9" i="34"/>
  <c r="D9" i="34"/>
  <c r="F8" i="34"/>
  <c r="D8" i="34"/>
  <c r="F7" i="34"/>
  <c r="D7" i="34"/>
  <c r="F6" i="34"/>
  <c r="D6" i="34"/>
  <c r="F5" i="34"/>
  <c r="D5" i="34"/>
  <c r="F14" i="33"/>
  <c r="D14" i="33"/>
  <c r="F13" i="33"/>
  <c r="D13" i="33"/>
  <c r="F12" i="33"/>
  <c r="D12" i="33"/>
  <c r="F11" i="33"/>
  <c r="D11" i="33"/>
  <c r="F10" i="33"/>
  <c r="D10" i="33"/>
  <c r="F9" i="33"/>
  <c r="D9" i="33"/>
  <c r="F8" i="33"/>
  <c r="D8" i="33"/>
  <c r="F7" i="33"/>
  <c r="D7" i="33"/>
  <c r="F6" i="33"/>
  <c r="D6" i="33"/>
  <c r="F5" i="33"/>
  <c r="D5" i="33"/>
  <c r="F35" i="32"/>
  <c r="D35" i="32"/>
  <c r="F34" i="32"/>
  <c r="D34" i="32"/>
  <c r="F33" i="32"/>
  <c r="D33" i="32"/>
  <c r="F32" i="32"/>
  <c r="D32" i="32"/>
  <c r="F31" i="32"/>
  <c r="D31" i="32"/>
  <c r="F30" i="32"/>
  <c r="D30" i="32"/>
  <c r="F29" i="32"/>
  <c r="D29" i="32"/>
  <c r="F28" i="32"/>
  <c r="D28" i="32"/>
  <c r="F27" i="32"/>
  <c r="D27" i="32"/>
  <c r="F26" i="32"/>
  <c r="D26" i="32"/>
  <c r="F25" i="32"/>
  <c r="D25" i="32"/>
  <c r="F24" i="32"/>
  <c r="D24" i="32"/>
  <c r="F23" i="32"/>
  <c r="D23" i="32"/>
  <c r="F22" i="32"/>
  <c r="D22" i="32"/>
  <c r="F21" i="32"/>
  <c r="D21" i="32"/>
  <c r="F20" i="32"/>
  <c r="D20" i="32"/>
  <c r="F19" i="32"/>
  <c r="D19" i="32"/>
  <c r="F18" i="32"/>
  <c r="D18" i="32"/>
  <c r="F17" i="32"/>
  <c r="D17" i="32"/>
  <c r="F16" i="32"/>
  <c r="D16" i="32"/>
  <c r="F15" i="32"/>
  <c r="D15" i="32"/>
  <c r="F14" i="32"/>
  <c r="D14" i="32"/>
  <c r="F13" i="32"/>
  <c r="D13" i="32"/>
  <c r="F12" i="32"/>
  <c r="D12" i="32"/>
  <c r="F11" i="32"/>
  <c r="D11" i="32"/>
  <c r="F10" i="32"/>
  <c r="D10" i="32"/>
  <c r="F9" i="32"/>
  <c r="D9" i="32"/>
  <c r="F8" i="32"/>
  <c r="D8" i="32"/>
  <c r="F7" i="32"/>
  <c r="D7" i="32"/>
  <c r="F6" i="32"/>
  <c r="D6" i="32"/>
  <c r="F5" i="32"/>
  <c r="D5" i="32"/>
  <c r="F16" i="29"/>
  <c r="D16" i="29"/>
  <c r="F15" i="29"/>
  <c r="D15" i="29"/>
  <c r="F14" i="29"/>
  <c r="D14" i="29"/>
  <c r="F13" i="29"/>
  <c r="D13" i="29"/>
  <c r="F12" i="29"/>
  <c r="D12" i="29"/>
  <c r="F11" i="29"/>
  <c r="D11" i="29"/>
  <c r="F10" i="29"/>
  <c r="D10" i="29"/>
  <c r="F9" i="29"/>
  <c r="D9" i="29"/>
  <c r="F8" i="29"/>
  <c r="D8" i="29"/>
  <c r="F7" i="29"/>
  <c r="D7" i="29"/>
  <c r="F6" i="29"/>
  <c r="D6" i="29"/>
  <c r="F5" i="29"/>
  <c r="D5" i="29"/>
  <c r="F32" i="28"/>
  <c r="D32" i="28"/>
  <c r="F31" i="28"/>
  <c r="D31" i="28"/>
  <c r="F30" i="28"/>
  <c r="D30" i="28"/>
  <c r="F29" i="28"/>
  <c r="D29" i="28"/>
  <c r="F28" i="28"/>
  <c r="D28" i="28"/>
  <c r="F27" i="28"/>
  <c r="D27" i="28"/>
  <c r="F26" i="28"/>
  <c r="D26" i="28"/>
  <c r="F25" i="28"/>
  <c r="D25" i="28"/>
  <c r="F24" i="28"/>
  <c r="D24" i="28"/>
  <c r="F23" i="28"/>
  <c r="D23" i="28"/>
  <c r="F22" i="28"/>
  <c r="D22" i="28"/>
  <c r="F21" i="28"/>
  <c r="D21" i="28"/>
  <c r="F20" i="28"/>
  <c r="D20" i="28"/>
  <c r="F19" i="28"/>
  <c r="D19" i="28"/>
  <c r="F18" i="28"/>
  <c r="D18" i="28"/>
  <c r="F17" i="28"/>
  <c r="D17" i="28"/>
  <c r="F16" i="28"/>
  <c r="D16" i="28"/>
  <c r="F15" i="28"/>
  <c r="D15" i="28"/>
  <c r="F14" i="28"/>
  <c r="D14" i="28"/>
  <c r="F13" i="28"/>
  <c r="D13" i="28"/>
  <c r="F12" i="28"/>
  <c r="D12" i="28"/>
  <c r="F11" i="28"/>
  <c r="D11" i="28"/>
  <c r="F10" i="28"/>
  <c r="D10" i="28"/>
  <c r="F9" i="28"/>
  <c r="D9" i="28"/>
  <c r="F8" i="28"/>
  <c r="D8" i="28"/>
  <c r="F7" i="28"/>
  <c r="D7" i="28"/>
  <c r="F6" i="28"/>
  <c r="D6" i="28"/>
  <c r="F5" i="28"/>
  <c r="D5" i="28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  <c r="F7" i="27"/>
  <c r="D7" i="27"/>
  <c r="F6" i="27"/>
  <c r="D6" i="27"/>
  <c r="F5" i="27"/>
  <c r="D5" i="27"/>
  <c r="F33" i="26"/>
  <c r="D33" i="26"/>
  <c r="F32" i="26"/>
  <c r="D32" i="26"/>
  <c r="F31" i="26"/>
  <c r="D31" i="26"/>
  <c r="F30" i="26"/>
  <c r="D30" i="26"/>
  <c r="F29" i="26"/>
  <c r="D29" i="26"/>
  <c r="F28" i="26"/>
  <c r="D28" i="26"/>
  <c r="F27" i="26"/>
  <c r="D27" i="26"/>
  <c r="F26" i="26"/>
  <c r="D26" i="26"/>
  <c r="F25" i="26"/>
  <c r="D25" i="26"/>
  <c r="F24" i="26"/>
  <c r="D24" i="26"/>
  <c r="F23" i="26"/>
  <c r="D23" i="26"/>
  <c r="F22" i="26"/>
  <c r="D22" i="26"/>
  <c r="F21" i="26"/>
  <c r="D21" i="26"/>
  <c r="F20" i="26"/>
  <c r="D20" i="26"/>
  <c r="F19" i="26"/>
  <c r="D19" i="26"/>
  <c r="F18" i="26"/>
  <c r="D18" i="26"/>
  <c r="F17" i="26"/>
  <c r="D17" i="26"/>
  <c r="F16" i="26"/>
  <c r="D16" i="26"/>
  <c r="F15" i="26"/>
  <c r="D15" i="26"/>
  <c r="F14" i="26"/>
  <c r="D14" i="26"/>
  <c r="F13" i="26"/>
  <c r="D13" i="26"/>
  <c r="F12" i="26"/>
  <c r="D12" i="26"/>
  <c r="F11" i="26"/>
  <c r="D11" i="26"/>
  <c r="F10" i="26"/>
  <c r="D10" i="26"/>
  <c r="F9" i="26"/>
  <c r="D9" i="26"/>
  <c r="F8" i="26"/>
  <c r="D8" i="26"/>
  <c r="F7" i="26"/>
  <c r="D7" i="26"/>
  <c r="F6" i="26"/>
  <c r="D6" i="26"/>
  <c r="F5" i="26"/>
  <c r="D5" i="26"/>
  <c r="F14" i="25"/>
  <c r="D14" i="25"/>
  <c r="F13" i="25"/>
  <c r="D13" i="25"/>
  <c r="F12" i="25"/>
  <c r="D12" i="25"/>
  <c r="F11" i="25"/>
  <c r="D11" i="25"/>
  <c r="F10" i="25"/>
  <c r="D10" i="25"/>
  <c r="F9" i="25"/>
  <c r="D9" i="25"/>
  <c r="F8" i="25"/>
  <c r="D8" i="25"/>
  <c r="F7" i="25"/>
  <c r="D7" i="25"/>
  <c r="F6" i="25"/>
  <c r="D6" i="25"/>
  <c r="F5" i="25"/>
  <c r="D5" i="25"/>
  <c r="F39" i="24"/>
  <c r="D39" i="24"/>
  <c r="F38" i="24"/>
  <c r="D38" i="24"/>
  <c r="F37" i="24"/>
  <c r="D37" i="24"/>
  <c r="F36" i="24"/>
  <c r="D36" i="24"/>
  <c r="F35" i="24"/>
  <c r="D35" i="24"/>
  <c r="F34" i="24"/>
  <c r="D34" i="24"/>
  <c r="F33" i="24"/>
  <c r="D33" i="24"/>
  <c r="F32" i="24"/>
  <c r="D32" i="24"/>
  <c r="F31" i="24"/>
  <c r="D31" i="24"/>
  <c r="F30" i="24"/>
  <c r="D30" i="24"/>
  <c r="F29" i="24"/>
  <c r="D29" i="24"/>
  <c r="F28" i="24"/>
  <c r="D28" i="24"/>
  <c r="F27" i="24"/>
  <c r="D27" i="24"/>
  <c r="F26" i="24"/>
  <c r="D26" i="24"/>
  <c r="F25" i="24"/>
  <c r="D25" i="24"/>
  <c r="F24" i="24"/>
  <c r="D24" i="24"/>
  <c r="F23" i="24"/>
  <c r="D23" i="24"/>
  <c r="F22" i="24"/>
  <c r="D22" i="24"/>
  <c r="F21" i="24"/>
  <c r="D21" i="24"/>
  <c r="F20" i="24"/>
  <c r="D20" i="24"/>
  <c r="F19" i="24"/>
  <c r="D19" i="24"/>
  <c r="F18" i="24"/>
  <c r="D18" i="24"/>
  <c r="F17" i="24"/>
  <c r="D17" i="24"/>
  <c r="F16" i="24"/>
  <c r="D16" i="24"/>
  <c r="F15" i="24"/>
  <c r="D15" i="24"/>
  <c r="F14" i="24"/>
  <c r="D14" i="24"/>
  <c r="F13" i="24"/>
  <c r="D13" i="24"/>
  <c r="F12" i="24"/>
  <c r="D12" i="24"/>
  <c r="F11" i="24"/>
  <c r="D11" i="24"/>
  <c r="F10" i="24"/>
  <c r="D10" i="24"/>
  <c r="F9" i="24"/>
  <c r="D9" i="24"/>
  <c r="F8" i="24"/>
  <c r="D8" i="24"/>
  <c r="F7" i="24"/>
  <c r="D7" i="24"/>
  <c r="F6" i="24"/>
  <c r="D6" i="24"/>
  <c r="F5" i="24"/>
  <c r="D5" i="24"/>
  <c r="F14" i="23"/>
  <c r="D14" i="23"/>
  <c r="F13" i="23"/>
  <c r="D13" i="23"/>
  <c r="F12" i="23"/>
  <c r="D12" i="23"/>
  <c r="F11" i="23"/>
  <c r="D11" i="23"/>
  <c r="F10" i="23"/>
  <c r="D10" i="23"/>
  <c r="F9" i="23"/>
  <c r="D9" i="23"/>
  <c r="F8" i="23"/>
  <c r="D8" i="23"/>
  <c r="F7" i="23"/>
  <c r="D7" i="23"/>
  <c r="F6" i="23"/>
  <c r="D6" i="23"/>
  <c r="F5" i="23"/>
  <c r="D5" i="23"/>
  <c r="F30" i="22"/>
  <c r="D30" i="22"/>
  <c r="F29" i="22"/>
  <c r="D29" i="22"/>
  <c r="F28" i="22"/>
  <c r="D28" i="22"/>
  <c r="F27" i="22"/>
  <c r="D27" i="22"/>
  <c r="F26" i="22"/>
  <c r="D26" i="22"/>
  <c r="F25" i="22"/>
  <c r="D25" i="22"/>
  <c r="F24" i="22"/>
  <c r="D24" i="22"/>
  <c r="F23" i="22"/>
  <c r="D23" i="22"/>
  <c r="F22" i="22"/>
  <c r="D22" i="22"/>
  <c r="F21" i="22"/>
  <c r="D21" i="22"/>
  <c r="F20" i="22"/>
  <c r="D20" i="22"/>
  <c r="F19" i="22"/>
  <c r="D19" i="22"/>
  <c r="F18" i="22"/>
  <c r="D18" i="22"/>
  <c r="F17" i="22"/>
  <c r="D17" i="22"/>
  <c r="F16" i="22"/>
  <c r="D16" i="22"/>
  <c r="F15" i="22"/>
  <c r="D15" i="22"/>
  <c r="F14" i="22"/>
  <c r="D14" i="22"/>
  <c r="F13" i="22"/>
  <c r="D13" i="22"/>
  <c r="F12" i="22"/>
  <c r="D12" i="22"/>
  <c r="F11" i="22"/>
  <c r="D11" i="22"/>
  <c r="F10" i="22"/>
  <c r="D10" i="22"/>
  <c r="F9" i="22"/>
  <c r="D9" i="22"/>
  <c r="F8" i="22"/>
  <c r="D8" i="22"/>
  <c r="F7" i="22"/>
  <c r="D7" i="22"/>
  <c r="F6" i="22"/>
  <c r="D6" i="22"/>
  <c r="F5" i="22"/>
  <c r="D5" i="22"/>
  <c r="F13" i="17"/>
  <c r="D13" i="17"/>
  <c r="F12" i="17"/>
  <c r="D12" i="17"/>
  <c r="F11" i="17"/>
  <c r="D11" i="17"/>
  <c r="F10" i="17"/>
  <c r="D10" i="17"/>
  <c r="F9" i="17"/>
  <c r="D9" i="17"/>
  <c r="F8" i="17"/>
  <c r="D8" i="17"/>
  <c r="F7" i="17"/>
  <c r="D7" i="17"/>
  <c r="F6" i="17"/>
  <c r="D6" i="17"/>
  <c r="F5" i="17"/>
  <c r="D5" i="17"/>
  <c r="F29" i="16"/>
  <c r="D29" i="16"/>
  <c r="F28" i="16"/>
  <c r="D28" i="16"/>
  <c r="F27" i="16"/>
  <c r="D27" i="16"/>
  <c r="F26" i="16"/>
  <c r="D26" i="16"/>
  <c r="F25" i="16"/>
  <c r="D25" i="16"/>
  <c r="F24" i="16"/>
  <c r="D24" i="16"/>
  <c r="F23" i="16"/>
  <c r="D23" i="16"/>
  <c r="F22" i="16"/>
  <c r="D22" i="16"/>
  <c r="F21" i="16"/>
  <c r="D21" i="16"/>
  <c r="F20" i="16"/>
  <c r="D20" i="16"/>
  <c r="F19" i="16"/>
  <c r="D19" i="16"/>
  <c r="F18" i="16"/>
  <c r="D18" i="16"/>
  <c r="F17" i="16"/>
  <c r="D17" i="16"/>
  <c r="F16" i="16"/>
  <c r="D16" i="16"/>
  <c r="F15" i="16"/>
  <c r="D15" i="16"/>
  <c r="F14" i="16"/>
  <c r="D14" i="16"/>
  <c r="F13" i="16"/>
  <c r="D13" i="16"/>
  <c r="F12" i="16"/>
  <c r="D12" i="16"/>
  <c r="F11" i="16"/>
  <c r="D11" i="16"/>
  <c r="F10" i="16"/>
  <c r="D10" i="16"/>
  <c r="F9" i="16"/>
  <c r="D9" i="16"/>
  <c r="F8" i="16"/>
  <c r="D8" i="16"/>
  <c r="F7" i="16"/>
  <c r="D7" i="16"/>
  <c r="F6" i="16"/>
  <c r="D6" i="16"/>
  <c r="F5" i="16"/>
  <c r="D5" i="16"/>
  <c r="F14" i="15"/>
  <c r="D14" i="15"/>
  <c r="F13" i="15"/>
  <c r="D13" i="15"/>
  <c r="F12" i="15"/>
  <c r="D12" i="15"/>
  <c r="F11" i="15"/>
  <c r="D11" i="15"/>
  <c r="F10" i="15"/>
  <c r="D10" i="15"/>
  <c r="F9" i="15"/>
  <c r="D9" i="15"/>
  <c r="F8" i="15"/>
  <c r="D8" i="15"/>
  <c r="F7" i="15"/>
  <c r="D7" i="15"/>
  <c r="F6" i="15"/>
  <c r="D6" i="15"/>
  <c r="F5" i="15"/>
  <c r="D5" i="15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F5" i="14"/>
  <c r="D5" i="14"/>
  <c r="F14" i="13"/>
  <c r="D14" i="13"/>
  <c r="F13" i="13"/>
  <c r="D13" i="13"/>
  <c r="F12" i="13"/>
  <c r="D12" i="13"/>
  <c r="F11" i="13"/>
  <c r="D11" i="13"/>
  <c r="F10" i="13"/>
  <c r="D10" i="13"/>
  <c r="F9" i="13"/>
  <c r="D9" i="13"/>
  <c r="F8" i="13"/>
  <c r="D8" i="13"/>
  <c r="F7" i="13"/>
  <c r="D7" i="13"/>
  <c r="F6" i="13"/>
  <c r="D6" i="13"/>
  <c r="F5" i="13"/>
  <c r="D5" i="13"/>
  <c r="F32" i="12"/>
  <c r="D32" i="12"/>
  <c r="F31" i="12"/>
  <c r="D31" i="12"/>
  <c r="F30" i="12"/>
  <c r="D30" i="12"/>
  <c r="F29" i="12"/>
  <c r="D29" i="12"/>
  <c r="F28" i="12"/>
  <c r="D28" i="12"/>
  <c r="F27" i="12"/>
  <c r="D27" i="12"/>
  <c r="F26" i="12"/>
  <c r="D26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9" i="12"/>
  <c r="D19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2" i="12"/>
  <c r="D12" i="12"/>
  <c r="F11" i="12"/>
  <c r="D11" i="12"/>
  <c r="F10" i="12"/>
  <c r="D10" i="12"/>
  <c r="F9" i="12"/>
  <c r="D9" i="12"/>
  <c r="F8" i="12"/>
  <c r="D8" i="12"/>
  <c r="F7" i="12"/>
  <c r="D7" i="12"/>
  <c r="F6" i="12"/>
  <c r="D6" i="12"/>
  <c r="F5" i="12"/>
  <c r="D5" i="12"/>
  <c r="F14" i="11"/>
  <c r="D14" i="11"/>
  <c r="F13" i="11"/>
  <c r="D13" i="11"/>
  <c r="F12" i="11"/>
  <c r="D12" i="11"/>
  <c r="F11" i="11"/>
  <c r="D11" i="11"/>
  <c r="F10" i="11"/>
  <c r="D10" i="11"/>
  <c r="F9" i="11"/>
  <c r="D9" i="11"/>
  <c r="F8" i="11"/>
  <c r="D8" i="11"/>
  <c r="F7" i="11"/>
  <c r="D7" i="11"/>
  <c r="F6" i="11"/>
  <c r="D6" i="11"/>
  <c r="F5" i="11"/>
  <c r="D5" i="11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F14" i="9"/>
  <c r="D14" i="9"/>
  <c r="F13" i="9"/>
  <c r="D13" i="9"/>
  <c r="F12" i="9"/>
  <c r="D12" i="9"/>
  <c r="F11" i="9"/>
  <c r="D11" i="9"/>
  <c r="F10" i="9"/>
  <c r="D10" i="9"/>
  <c r="F9" i="9"/>
  <c r="D9" i="9"/>
  <c r="F8" i="9"/>
  <c r="D8" i="9"/>
  <c r="F7" i="9"/>
  <c r="D7" i="9"/>
  <c r="F6" i="9"/>
  <c r="D6" i="9"/>
  <c r="F5" i="9"/>
  <c r="D5" i="9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</calcChain>
</file>

<file path=xl/sharedStrings.xml><?xml version="1.0" encoding="utf-8"?>
<sst xmlns="http://schemas.openxmlformats.org/spreadsheetml/2006/main" count="3136" uniqueCount="739">
  <si>
    <t>【　調　理　指　示　表　】</t>
  </si>
  <si>
    <t>令和 6年 2月 1日(木)　(昼　食)　[基本献立]</t>
  </si>
  <si>
    <t>区分</t>
  </si>
  <si>
    <t xml:space="preserve"> 料 理 名／食 品 名</t>
  </si>
  <si>
    <t>食品コメント</t>
  </si>
  <si>
    <t>備　　　　　考</t>
  </si>
  <si>
    <t>昼　食</t>
  </si>
  <si>
    <t xml:space="preserve"> [1] (昼　食)    0食</t>
  </si>
  <si>
    <t/>
  </si>
  <si>
    <t>きのこごはん</t>
  </si>
  <si>
    <t>【作り方】 　　｢20501：きのこごはん｣</t>
  </si>
  <si>
    <t>　 米，精白米■</t>
  </si>
  <si>
    <t>　①米は30分以上浸水し、砂糖、塩、しょうゆを合わせる。</t>
  </si>
  <si>
    <t>　 ぶなしめじ</t>
  </si>
  <si>
    <t>　　合わせた調味料の1/3量を入れて炊く。</t>
  </si>
  <si>
    <t>　 えのきたけ</t>
  </si>
  <si>
    <t>　②しめじ、えのきは1㎝幅に切る。</t>
  </si>
  <si>
    <t>　 ｸﾞﾘﾝﾋﾟｰｽ冷凍</t>
  </si>
  <si>
    <t>　③グリンピースは熱湯でさっと茹でる。</t>
  </si>
  <si>
    <t>　 だし，かつお・昆布■</t>
  </si>
  <si>
    <t>　④鍋にだし汁を煮立て、2、1の残り調味料を入れて軟ら</t>
  </si>
  <si>
    <t>　 上白糖，■</t>
  </si>
  <si>
    <t>　　かく煮る。</t>
  </si>
  <si>
    <t>　 食塩，■</t>
  </si>
  <si>
    <t>　　1、3と混ぜ合わせる。</t>
  </si>
  <si>
    <t>　 しょうゆ，■</t>
  </si>
  <si>
    <t>魚の照り焼き</t>
  </si>
  <si>
    <t>【作り方】 　　｢20201：魚の照り焼き｣</t>
  </si>
  <si>
    <t>　 ます，切身50g骨皮抜，(冷凍)</t>
  </si>
  <si>
    <t>　①魚に調味料をもみ込む。</t>
  </si>
  <si>
    <t>　 料理酒，■</t>
  </si>
  <si>
    <t>　②クッキングシートを天板に敷き、魚を並べ、</t>
  </si>
  <si>
    <t>　　180℃のオーブンで20分程度焼く。</t>
  </si>
  <si>
    <t>　 みりん，■</t>
  </si>
  <si>
    <t>彩り野菜のごま和え</t>
  </si>
  <si>
    <t>【作り方】 　　｢20701：彩り野菜のごま和え｣</t>
  </si>
  <si>
    <t>　 にんじん，生</t>
  </si>
  <si>
    <t>　①人参は短い短冊切りにする。</t>
  </si>
  <si>
    <t>　 こまつな，生</t>
  </si>
  <si>
    <t>　　小松菜は2cm幅に切り、それぞれ茹で、流水にさらし</t>
  </si>
  <si>
    <t>　　て冷ます。</t>
  </si>
  <si>
    <t>　②1の水気を切り、調味料、ごまと和える。</t>
  </si>
  <si>
    <t>　 白ごま，60ｇ■</t>
  </si>
  <si>
    <t>みそ汁（麩・わかめ）</t>
  </si>
  <si>
    <t>【作り方】 　　｢ 1613：みそ汁（麩・わかめ）｣</t>
  </si>
  <si>
    <t>　 小町麩，■</t>
  </si>
  <si>
    <t>◆小麦</t>
  </si>
  <si>
    <t>　①わかめは水で戻して細かく刻む。</t>
  </si>
  <si>
    <t>　 カットわかめ，5g</t>
  </si>
  <si>
    <t>　②鍋でだし汁を煮立て、1、麩を入れて煮る。</t>
  </si>
  <si>
    <t>　③軟らかくなったら味噌を溶き入れる。</t>
  </si>
  <si>
    <t>　 みそ，■</t>
  </si>
  <si>
    <t>バナナ</t>
  </si>
  <si>
    <t>　 バナナ</t>
  </si>
  <si>
    <t>以上児目安1/3本</t>
  </si>
  <si>
    <t>令和 6年 2月 1日(木)　(３　時)　[基本献立]</t>
  </si>
  <si>
    <t>３　時</t>
  </si>
  <si>
    <t xml:space="preserve"> [1] (３　時)    0食</t>
  </si>
  <si>
    <t>牛乳</t>
  </si>
  <si>
    <t>　 普通牛乳（冷蔵）</t>
  </si>
  <si>
    <t>◆乳</t>
  </si>
  <si>
    <t>炒めビーフン</t>
  </si>
  <si>
    <t>【作り方】 　　｢22108：炒めビーフン｣</t>
  </si>
  <si>
    <t>　 ビーフン，300ｇ</t>
  </si>
  <si>
    <t>　①ビーフンは水かお湯で戻し、食べやすい長さに切る。</t>
  </si>
  <si>
    <t>　 豚小間，（冷凍）</t>
  </si>
  <si>
    <t>　②豚肉は1～2cm幅に切る。玉ねぎは半分の長さの薄切</t>
  </si>
  <si>
    <t>　 たまねぎ，生</t>
  </si>
  <si>
    <t>　　り、人参、ピーマンは短い細切りにする。</t>
  </si>
  <si>
    <t>　③フライパンに油を熱し、玉ねぎを炒める。人参、ピーマ</t>
  </si>
  <si>
    <t>　 ピーマン，生</t>
  </si>
  <si>
    <t>　　ンを加え炒める。豚肉を加えてさらに炒める。</t>
  </si>
  <si>
    <t>　 調合油，■</t>
  </si>
  <si>
    <t>　④火が通ったら、ビーフンと調味料を加え、味が全体に</t>
  </si>
  <si>
    <t>　　馴染むように炒める。</t>
  </si>
  <si>
    <t>　 鶏ガラスープ顆粒，■</t>
  </si>
  <si>
    <t>令和 6年 2月 2日(金)　(昼　食)　[基本献立]</t>
  </si>
  <si>
    <t>おにさんドライカレー</t>
  </si>
  <si>
    <t>【作り方】 　　｢20006：おにさんドライカレー｣</t>
  </si>
  <si>
    <t>　①米は通常通り炊飯する。</t>
  </si>
  <si>
    <t>　　人参は鬼の角に見立ていちょう切りにし、茹でて冷ま</t>
  </si>
  <si>
    <t>　　す。残った人参、玉ねぎはみじん切りにする。</t>
  </si>
  <si>
    <t>　②鍋に油を熱し、1を入れてよく炒める。豚肉を加えさら</t>
  </si>
  <si>
    <t>　 豚ひき肉，（冷凍）</t>
  </si>
  <si>
    <t>　　に炒める。</t>
  </si>
  <si>
    <t>　 カレー粉，2ｇ</t>
  </si>
  <si>
    <t>　③火が通ったらカレー粉を振り入れる。</t>
  </si>
  <si>
    <t>　 トマト水煮，390ｇ</t>
  </si>
  <si>
    <t>　　トマト水煮、水、ケチャップ以外の調味料を加えて水分</t>
  </si>
  <si>
    <t>　 水，■</t>
  </si>
  <si>
    <t>　　が飛ぶまで煮る。</t>
  </si>
  <si>
    <t>　④ご飯を丸く盛り付け（おにさんの顔）、カレーを上に盛り</t>
  </si>
  <si>
    <t>　　付ける。干しぶどうで目、ケチャップで口を描く。</t>
  </si>
  <si>
    <t>　 ウスターソース，■</t>
  </si>
  <si>
    <t>　 ﾄﾏﾄｹﾁｬｯﾌﾟ，■</t>
  </si>
  <si>
    <t>　 干しぶどう</t>
  </si>
  <si>
    <t>かぼちゃのバター煮</t>
  </si>
  <si>
    <t>【作り方】 　　｢20849：かぼちゃのバター煮｣</t>
  </si>
  <si>
    <t>　 かぼちゃ，生</t>
  </si>
  <si>
    <t>　①かぼちゃは皮がついている部分だけ切り落とし、皮つ</t>
  </si>
  <si>
    <t>　　きのまま2cmの角切りにする。</t>
  </si>
  <si>
    <t>　 無塩バター，■</t>
  </si>
  <si>
    <t>　②鍋に水、バター、砂糖、塩を入れて煮溶かし、1を加え</t>
  </si>
  <si>
    <t>　　て落し蓋をして軟らかくなるまで煮る。</t>
  </si>
  <si>
    <t>節分汁</t>
  </si>
  <si>
    <t>【作り方】 　　｢20433：節分汁｣</t>
  </si>
  <si>
    <t>　 ブロッコリー，生</t>
  </si>
  <si>
    <t>　①ブロッコリーは小房に分ける。キャベツは1cmの角切り</t>
  </si>
  <si>
    <t>　 キャベツ，生</t>
  </si>
  <si>
    <t>　　にする。</t>
  </si>
  <si>
    <t>　 大豆水煮，国産100g</t>
  </si>
  <si>
    <t>　　大豆は食べやすく刻む。</t>
  </si>
  <si>
    <t>　②鍋に水、コンソメを加えて煮立て、1を加えて煮る。</t>
  </si>
  <si>
    <t>　 ｺﾝｿﾒ，コンソメＪ■</t>
  </si>
  <si>
    <t>◆乳・小麦</t>
  </si>
  <si>
    <t>　③塩を加えて味を調える。</t>
  </si>
  <si>
    <t>カップヨーグルト</t>
  </si>
  <si>
    <t>　 ヨーグルト，ソフール（冷蔵）</t>
  </si>
  <si>
    <t>令和 6年 2月 2日(金)　(３　時)　[基本献立]</t>
  </si>
  <si>
    <t>オニぎり</t>
  </si>
  <si>
    <t>【作り方】 　　｢21708：オニぎり｣</t>
  </si>
  <si>
    <t>　 青のり，■</t>
  </si>
  <si>
    <t>　　人参は鬼の角に見立ていちょう切りにし下茹でする。</t>
  </si>
  <si>
    <t>　 かつお削り節，■</t>
  </si>
  <si>
    <t>　②青のりを混ぜ、おにぎりを作る。</t>
  </si>
  <si>
    <t>　　かつお節で髪の毛、にんじんで角をつける。</t>
  </si>
  <si>
    <t>ごはん</t>
  </si>
  <si>
    <t>　 かたくり粉，■</t>
  </si>
  <si>
    <t>　 油揚げ，5枚（冷凍）</t>
  </si>
  <si>
    <t>　 ほうれんそう，生</t>
  </si>
  <si>
    <t>オレンジ</t>
  </si>
  <si>
    <t>【作り方】 　　｢10115：オレンジ｣</t>
  </si>
  <si>
    <t>　 オレンジ</t>
  </si>
  <si>
    <t>　①年齢・発育に合わせて食べやすく切る。</t>
  </si>
  <si>
    <t>　 じゃがいも，生</t>
  </si>
  <si>
    <t>　 ツナ缶（油漬），185ｇ</t>
  </si>
  <si>
    <t>　 コーン冷凍，1㎏■</t>
  </si>
  <si>
    <t>令和 6年 2月 5日(月)　(昼　食)　[基本献立]</t>
  </si>
  <si>
    <t>ミラノ風チキンカツ(ﾄﾏﾄｿｰｽ)</t>
  </si>
  <si>
    <t>【作り方】</t>
  </si>
  <si>
    <t>　 鶏むね，皮なし若鶏20g（冷凍）</t>
  </si>
  <si>
    <t>　①鶏肉は食べやすい大きさに切り、塩をふる。</t>
  </si>
  <si>
    <t>　②薄力粉と水を混ぜる。（A）</t>
  </si>
  <si>
    <t>　 薄力粉，■</t>
  </si>
  <si>
    <t>　　パン粉、パセリを混ぜ合わせる。（B）</t>
  </si>
  <si>
    <t>　③鶏肉にA、Bの順で衣をつけ、170℃の油で揚げる。</t>
  </si>
  <si>
    <t>　 パン粉，■</t>
  </si>
  <si>
    <t>　④【トマトソース】</t>
  </si>
  <si>
    <t>　 パセリ，1g</t>
  </si>
  <si>
    <t>　　玉ねぎをみじん切りする。</t>
  </si>
  <si>
    <t>　　フライパンにバターを熱し、玉ねぎを弱火でじっくり炒</t>
  </si>
  <si>
    <t>　　める。</t>
  </si>
  <si>
    <t>　　トマト水煮、ケチャップ、にんにく、砂糖を加え煮詰めて</t>
  </si>
  <si>
    <t>　　ソースを作る。</t>
  </si>
  <si>
    <t>　 おろしにんにく，チューブ■</t>
  </si>
  <si>
    <t>　　揚げた鶏肉にトマトソースをかける。</t>
  </si>
  <si>
    <t>ブロッコリー</t>
  </si>
  <si>
    <t>【作り方】 　　｢20301：ブロッコリー｣</t>
  </si>
  <si>
    <t>　①ブロッコリーは小房に分け、お湯で茹でる。</t>
  </si>
  <si>
    <t>野菜スープ</t>
  </si>
  <si>
    <t>【作り方】 　　｢20440：野菜スープ｣</t>
  </si>
  <si>
    <t>　①人参、キャベツは1㎝の角切りにする。玉ねぎは半分</t>
  </si>
  <si>
    <t>　　の長さの薄切りにする。</t>
  </si>
  <si>
    <t>　②鍋に水、コンソメ、1を入れて煮立てる。</t>
  </si>
  <si>
    <t>　③野菜が軟らかくなったら塩を加えて味を調える。</t>
  </si>
  <si>
    <t>ヨーグルト(いちごジャム)</t>
  </si>
  <si>
    <t>　 ﾖｰｸﾞﾙﾄ，全脂無糖500ｇ（冷蔵）</t>
  </si>
  <si>
    <t>　 ｽｷﾑﾐﾙｸ，■</t>
  </si>
  <si>
    <t>　 いちごジャム，カップ</t>
  </si>
  <si>
    <t>令和 6年 2月 5日(月)　(３　時)　[基本献立]</t>
  </si>
  <si>
    <t>コーンフレーククッキー</t>
  </si>
  <si>
    <t>【作り方】 　　｢ 1927：コーンフレーククッキー｣</t>
  </si>
  <si>
    <t>　①ボウルに油、牛乳、砂糖を入れて混ぜる。干しぶどう</t>
  </si>
  <si>
    <t>　 牛乳，調理用（冷蔵）</t>
  </si>
  <si>
    <t>　　はぬるま湯で戻し粗く刻み、混ぜる。</t>
  </si>
  <si>
    <t>　②1に小麦粉、コーンフレークを加え、粗く潰しながら混</t>
  </si>
  <si>
    <t>　　ぜる。</t>
  </si>
  <si>
    <t>　 ｺｰﾝﾌﾚｰｸ</t>
  </si>
  <si>
    <t>　　棒状にし、冷蔵庫で冷やす。</t>
  </si>
  <si>
    <t>　③2の生地を包丁で切り分け、オーブンシートを敷いた天</t>
  </si>
  <si>
    <t>　　板に並べ、軽く抑える。</t>
  </si>
  <si>
    <t>　④170℃のオーブンで20分ほど焼く。</t>
  </si>
  <si>
    <t>令和 6年 2月 6日(火)　(昼　食)　[基本献立]</t>
  </si>
  <si>
    <t>じゃこそぼろチャーハン</t>
  </si>
  <si>
    <t>【作り方】 　　｢20518：じゃこそぼろチャーハン｣</t>
  </si>
  <si>
    <t>　①ご飯は炊飯する。ピーマンはみじん切りにする。</t>
  </si>
  <si>
    <t>　 鶏ひき肉，（冷凍）</t>
  </si>
  <si>
    <t>　②フライパンにごま油を熱し、鶏肉を炒める。しらす、ピ</t>
  </si>
  <si>
    <t>　 しらす干し，100g(冷凍)</t>
  </si>
  <si>
    <t>　　ーマンを加え、さらに炒める。</t>
  </si>
  <si>
    <t>　③みりん、しょうゆを回しかけ炒め、全体に混ざったら、</t>
  </si>
  <si>
    <t>　 ごま油，■</t>
  </si>
  <si>
    <t>　　炊いたご飯を混ぜる。</t>
  </si>
  <si>
    <t>中華サラダ</t>
  </si>
  <si>
    <t>【作り方】 　　｢10447：中華サラダ｣</t>
  </si>
  <si>
    <t>　 切干しだいこん，乾</t>
  </si>
  <si>
    <t>　①わかめは戻して細かく刻み、切干大根は水で戻し３㎝</t>
  </si>
  <si>
    <t>　　の長さに切る。人参は短い千切りにしてそれぞれ茹で</t>
  </si>
  <si>
    <t>　　て流水にさらして冷ます</t>
  </si>
  <si>
    <t>　　。</t>
  </si>
  <si>
    <t>　 穀物酢，■</t>
  </si>
  <si>
    <t>　②白ごまは炒る（省略可）。</t>
  </si>
  <si>
    <t>　　調味料は全て合わせて加熱し、酸味を飛ばしておく。</t>
  </si>
  <si>
    <t>　③１を絞ってよく水気を切り、２を和える。</t>
  </si>
  <si>
    <t>春雨スープ(人参、玉ねぎ)</t>
  </si>
  <si>
    <t>【作り方】 　　｢20437：春雨スープ(人参、玉ねぎ)｣</t>
  </si>
  <si>
    <t>　 普通春雨，60ｇ</t>
  </si>
  <si>
    <t>　①春雨はぬるま湯（または熱湯）にひたして戻し、3㎝幅</t>
  </si>
  <si>
    <t>　　に切る。人参は細切り、玉ねぎは半分の長さの薄切り</t>
  </si>
  <si>
    <t>　②鍋に水と鶏ガラを加え煮立て、1を加えて煮る。</t>
  </si>
  <si>
    <t>　③軟らかくなったら塩で味を調える。</t>
  </si>
  <si>
    <t>みかん</t>
  </si>
  <si>
    <t>　 みかん</t>
  </si>
  <si>
    <t>令和 6年 2月 6日(火)　(３　時)　[基本献立]</t>
  </si>
  <si>
    <t>おさつスコーン</t>
  </si>
  <si>
    <t>【作り方】 　　｢21820：おさつスコーン｣</t>
  </si>
  <si>
    <t>　 さつまいも，生</t>
  </si>
  <si>
    <t>　①さつまいもは一口大に切って下茹でし、粗くつぶす。</t>
  </si>
  <si>
    <t>　②ボウルに薄力粉、ベーキングパウダー、砂糖を入れ、</t>
  </si>
  <si>
    <t>　　泡だて器で混ぜ合わせる。油を加え、ゴムベラでさっく</t>
  </si>
  <si>
    <t>　 ﾍﾞｰｷﾝｸﾞﾊﾟｳﾀﾞｰ，■</t>
  </si>
  <si>
    <t>　　り混ぜ合わせる。</t>
  </si>
  <si>
    <t>　③1､牛乳を加えてさっくり混ぜ合わせ一塊にする（※牛</t>
  </si>
  <si>
    <t>　　乳は調整しながら入れる）小さく丸める、または生地を</t>
  </si>
  <si>
    <t>　　広げ包丁で切り分ける。</t>
  </si>
  <si>
    <t>　④クッキングシートを敷いた天板に3を並べ、200℃のオ</t>
  </si>
  <si>
    <t>　　ーブンで15分程焼く。</t>
  </si>
  <si>
    <t>令和 6年 2月 7日(水)　(昼　食)　[基本献立]</t>
  </si>
  <si>
    <t>食パン</t>
  </si>
  <si>
    <t>【作り方】 　　｢10209：食パン｣</t>
  </si>
  <si>
    <t>　 食パン，8枚切 超熟</t>
  </si>
  <si>
    <t>　①食べやすい大きさに切る。</t>
  </si>
  <si>
    <t>　　※3歳以上児目安1枚</t>
  </si>
  <si>
    <t>シェパーズパイ</t>
  </si>
  <si>
    <t>【作り方】 　　｢22003：シェパーズパイ｣</t>
  </si>
  <si>
    <t>　 乾燥マッシュポテト</t>
  </si>
  <si>
    <t>　①牛乳を温める。乾燥マッシュポテトに牛乳、バターを加</t>
  </si>
  <si>
    <t>　　えて混ぜる。</t>
  </si>
  <si>
    <t>　②玉ねぎはみじん切りにする。フライパンに油を熱し、玉</t>
  </si>
  <si>
    <t>　　ねぎを炒める。豚肉を加え、さらに炒める。一旦火を</t>
  </si>
  <si>
    <t>　　止め、小麦粉を少しずつ振り入れ、全体を混ぜ合わせ</t>
  </si>
  <si>
    <t>　　る。再び火をつけ、混ぜてとろみをつけ、ケチャップを</t>
  </si>
  <si>
    <t>　　加え混ぜる。</t>
  </si>
  <si>
    <t>　③クッキングシートを敷いた天板に2のミートソースをしき</t>
  </si>
  <si>
    <t>　 粉ﾁｰｽﾞ</t>
  </si>
  <si>
    <t>　　、上に1を乗せる。</t>
  </si>
  <si>
    <t>　④粉チーズを上に振り、180℃のオーブンで約15分焼く。</t>
  </si>
  <si>
    <t>ほうれん草のバターソテー</t>
  </si>
  <si>
    <t>【作り方】 　　｢20848：ほうれん草のバターソテー｣</t>
  </si>
  <si>
    <t>　①ほうれん草は2cm幅に切る。</t>
  </si>
  <si>
    <t>　②フライパンにバターを熱し、1、コーンを入れ炒める。</t>
  </si>
  <si>
    <t>コンソメスープ(キャベツ・人参)</t>
  </si>
  <si>
    <t>【作り方】 　　｢20413：コンソメスープ(キャベツ・人参)｣</t>
  </si>
  <si>
    <t>　①キャベツは1㎝角、人参はいちょう切りにする。</t>
  </si>
  <si>
    <t>りんご</t>
  </si>
  <si>
    <t>【作り方】 　　｢10116：りんご｣</t>
  </si>
  <si>
    <t>　 りんご</t>
  </si>
  <si>
    <t>令和 6年 2月 7日(水)　(３　時)　[基本献立]</t>
  </si>
  <si>
    <t>きつねおにぎり</t>
  </si>
  <si>
    <t>【作り方】 　　｢21709：きつねおにぎり｣</t>
  </si>
  <si>
    <t>　②油揚げは熱湯をかけて油抜きし、短い細切りにする。</t>
  </si>
  <si>
    <t>　③鍋にだし汁、砂糖、しょうゆ、2を入れ、煮る。</t>
  </si>
  <si>
    <t>　④炊いたご飯に3、白ごまを加え、しっかり混ぜ合わせる</t>
  </si>
  <si>
    <t>　　。おにぎりにする。</t>
  </si>
  <si>
    <t>令和 6年 2月 8日(木)　(昼　食)　[基本献立]</t>
  </si>
  <si>
    <t>肉じゃが</t>
  </si>
  <si>
    <t>【作り方】 　　｢20127：肉じゃが｣</t>
  </si>
  <si>
    <t>　①豚肉は1～2cm幅、じゃがいもは厚めのいちょう切り、</t>
  </si>
  <si>
    <t>　　人参は乱切りにする。いんげんは斜め薄切りにし、下</t>
  </si>
  <si>
    <t>　　茹でする。しらたきは2㎝幅に切り、下茹でする。</t>
  </si>
  <si>
    <t>　 しらたき</t>
  </si>
  <si>
    <t>　②鍋に油を熱して人参をよく炒め、豚肉とじゃがいもを加</t>
  </si>
  <si>
    <t>　 さやいんげん，生</t>
  </si>
  <si>
    <t>　　えて炒める。</t>
  </si>
  <si>
    <t>　③火が通ったらだし汁、しらたき、砂糖を加えて煮る。軟</t>
  </si>
  <si>
    <t>　　らかくなったらしょうゆを加えてさらに煮る。仕上げに</t>
  </si>
  <si>
    <t>　　いんげんを加えてさっと混ぜる。</t>
  </si>
  <si>
    <t>ピーマンのツナ和え</t>
  </si>
  <si>
    <t>【作り方】 　　｢20809：ピーマンのツナ和え｣</t>
  </si>
  <si>
    <t>　①ピーマン、キャベツ、人参は短い細切りにする。それぞ</t>
  </si>
  <si>
    <t>　　れ茹でて流水にさらして冷ます。</t>
  </si>
  <si>
    <t>　②ツナ缶は油を切る。</t>
  </si>
  <si>
    <t>　③調味料は全て合わせ、加熱して酸味を飛ばす。</t>
  </si>
  <si>
    <t>　④1の水気を絞り、2、3と和える。</t>
  </si>
  <si>
    <t>みそ汁（豆腐・玉ねぎ）</t>
  </si>
  <si>
    <t>【作り方】 　　｢ 1632：みそ汁（豆腐・玉ねぎ）｣</t>
  </si>
  <si>
    <t>　 絹ごし豆腐（冷蔵）</t>
  </si>
  <si>
    <t>　①豆腐は1㎝角切り、玉ねぎは半分の長さの薄切りにす</t>
  </si>
  <si>
    <t>　　る。</t>
  </si>
  <si>
    <t>　②鍋にだし汁、玉ねぎを入れて煮る。</t>
  </si>
  <si>
    <t>　③軟らかくなったら豆腐を加えてさっと煮て、味噌を溶き</t>
  </si>
  <si>
    <t>　　入れる。</t>
  </si>
  <si>
    <t>令和 6年 2月 8日(木)　(３　時)　[基本献立]</t>
  </si>
  <si>
    <t>ミルクくずもち</t>
  </si>
  <si>
    <t>【作り方】 　　｢21505：ミルクくずもち｣</t>
  </si>
  <si>
    <t>　①きな粉、砂糖を合わせておく。</t>
  </si>
  <si>
    <t>　②鍋に片栗粉、砂糖、牛乳、スキムミルクを入れて火に</t>
  </si>
  <si>
    <t>　 牛乳，CaFe1000ml（冷蔵）</t>
  </si>
  <si>
    <t>　　かけ、木べらで底を混ぜながらとろみをつける。</t>
  </si>
  <si>
    <t>　③しっかり固まったらバットに1のきな粉を薄くしき、</t>
  </si>
  <si>
    <t>　 きな粉，■</t>
  </si>
  <si>
    <t>　　２を伸ばし、冷蔵庫で冷やす。</t>
  </si>
  <si>
    <t>　④上に残りのきな粉をかけて切り分ける。</t>
  </si>
  <si>
    <t>令和 6年 2月 9日(金)　(昼　食)　[基本献立]</t>
  </si>
  <si>
    <t>たらのムニエル</t>
  </si>
  <si>
    <t>【作り方】 　　｢20210：たらのムニエル｣</t>
  </si>
  <si>
    <t>　 たら，切身50g骨皮抜，(冷凍）</t>
  </si>
  <si>
    <t>　①魚に塩で下味をつける。</t>
  </si>
  <si>
    <t>　②クッキングシートを敷いた天板に油を塗り、1に小麦粉</t>
  </si>
  <si>
    <t>　　をまぶして並べる。（魚全体に油がまわるよう）上下を</t>
  </si>
  <si>
    <t>　　返し、200℃のオーブンで15分ほど焼く。</t>
  </si>
  <si>
    <t>　③焼きあがった魚に溶かしバターをかけ、香りをつける。</t>
  </si>
  <si>
    <t>温野菜サラダ</t>
  </si>
  <si>
    <t>【作り方】 　　｢20802：温野菜サラダ｣</t>
  </si>
  <si>
    <t>　①かぼちゃは1.5㎝角に切る。いんげんは斜め薄切りに</t>
  </si>
  <si>
    <t>　　する。</t>
  </si>
  <si>
    <t>　　それぞれ茹でて、そのまま粗熱を取る。</t>
  </si>
  <si>
    <t>　②調味料を加熱し、酸味を飛ばす。</t>
  </si>
  <si>
    <t>　③1、2を和える。</t>
  </si>
  <si>
    <t>スープ(鶏肉・人参)</t>
  </si>
  <si>
    <t>【作り方】 　　｢20438：スープ(鶏肉・人参)｣</t>
  </si>
  <si>
    <t>　 鶏もも，皮なし若鶏1㎝角（冷凍</t>
  </si>
  <si>
    <t>　①鶏肉は1㎝角に切る。人参は短い細切り、玉ねぎは半</t>
  </si>
  <si>
    <t>　　分の長さの薄切りにする。</t>
  </si>
  <si>
    <t>　②鍋に水、コンソメを入れて煮立て、1、鶏肉を加えて煮</t>
  </si>
  <si>
    <t>　③火が通ったら塩で味を調える。</t>
  </si>
  <si>
    <t>グレープゼリー</t>
  </si>
  <si>
    <t>　 グレープゼリー，（冷凍）日東ベ</t>
  </si>
  <si>
    <t>令和 6年 2月 9日(金)　(３　時)　[基本献立]</t>
  </si>
  <si>
    <t>コーンパンケーキ</t>
  </si>
  <si>
    <t>【作り方】 　　｢21819：コーンパンケーキ｣</t>
  </si>
  <si>
    <t>　 ﾎｯﾄｹｰｷﾐｯｸｽ，■</t>
  </si>
  <si>
    <t>　①ボウルにホットケーキミックス、牛乳、クリームコーン缶</t>
  </si>
  <si>
    <t>　　を混ぜ合わせる。</t>
  </si>
  <si>
    <t>　 ｽｲｰﾄｺｰﾝ缶詰，ｸﾘｰﾑｽﾀｲﾙ</t>
  </si>
  <si>
    <t>　②1に油を加え、よく混ぜる。</t>
  </si>
  <si>
    <t>　③フライパンにバターをひいて2を丸く焼き、弱火で両面</t>
  </si>
  <si>
    <t>　　を焼く。（焦げやすいため、生地は薄く広げる。）</t>
  </si>
  <si>
    <t>　　または、クッキングシートを敷いた天板に薄く広げ、17</t>
  </si>
  <si>
    <t>　　0℃のオーブンで約15分焼く。</t>
  </si>
  <si>
    <t>ジャンバラヤ</t>
  </si>
  <si>
    <t>【作り方】 　　｢20106：ジャンバラヤ｣</t>
  </si>
  <si>
    <t>　①米は30分以上浸水し、炊飯する。</t>
  </si>
  <si>
    <t>　②玉ねぎ、人参、ピーマンは粗みじん切りにする。</t>
  </si>
  <si>
    <t>　③フライパンに油をひき、２をよく炒め、豚肉、コーンを加</t>
  </si>
  <si>
    <t>　　えてさらに炒める。</t>
  </si>
  <si>
    <t>　　にんにく、調味料を加えて炒める。</t>
  </si>
  <si>
    <t>　④３に１を混ぜる。</t>
  </si>
  <si>
    <t>チキンとブロッコリーのサラダ</t>
  </si>
  <si>
    <t>【作り方】 　　｢20708：チキンとブロッコリーのサラダ｣</t>
  </si>
  <si>
    <t>　 鶏むね，皮なし若鶏1㎝角（冷凍</t>
  </si>
  <si>
    <t>　①鶏肉は1㎝角に切り、茹でる。ブロッコリーは小房に分</t>
  </si>
  <si>
    <t>　　けて茹でる。</t>
  </si>
  <si>
    <t>　 マヨドレ，■</t>
  </si>
  <si>
    <t>　②1、マヨドレ、塩を和える。</t>
  </si>
  <si>
    <t>スープ(かぼちゃ・玉ねぎ)</t>
  </si>
  <si>
    <t>【作り方】 　　｢20441：スープ(かぼちゃ・玉ねぎ)｣</t>
  </si>
  <si>
    <t>　①かぼちゃは1.5㎝角、玉ねぎは半分の長さの薄切りに</t>
  </si>
  <si>
    <t>　②鍋に水、コンソメを入れて煮立て、1を加えて煮る。</t>
  </si>
  <si>
    <t>キャラメルお麩ラスク</t>
  </si>
  <si>
    <t>【作り方】 　　｢22107：キャラメルお麩ラスク｣</t>
  </si>
  <si>
    <t>　①鍋でバターを溶かし、牛乳を合わせる。</t>
  </si>
  <si>
    <t>　　お麩全体に馴染ませる（一か所にかけると、バターを</t>
  </si>
  <si>
    <t>　　吸う箇所と吸わない箇所でバラつきが出るため、全体</t>
  </si>
  <si>
    <t>　　にかけてすぐ混ぜ合わせる）。</t>
  </si>
  <si>
    <t>　②砂糖を加えて混ぜ合わせる。</t>
  </si>
  <si>
    <t>　③クッキングシートを敷いた天板に2を並べ、180℃のオ</t>
  </si>
  <si>
    <t>　　ーブンで5分ほど、カリッとするまで焼く。</t>
  </si>
  <si>
    <t>令和 6年 2月13日(火)　(昼　食)　[基本献立]</t>
  </si>
  <si>
    <t>けんちんうどん</t>
  </si>
  <si>
    <t>【作り方】 　　｢20520：けんちんうどん｣</t>
  </si>
  <si>
    <t>　 干しうどん</t>
  </si>
  <si>
    <t>　①乾麺は3等分に折り、茄でる。流水にさらして塩気を流</t>
  </si>
  <si>
    <t>　　す。</t>
  </si>
  <si>
    <t>　②鶏肉は1㎝角、人参はいちょう切り、玉ねぎは半分の</t>
  </si>
  <si>
    <t>　　長さの薄切りにする。</t>
  </si>
  <si>
    <t>　③鍋にごま油を熱し、人参、玉ねぎを炒める。鶏肉を加</t>
  </si>
  <si>
    <t>　　えてさらに炒める。だし汁、酒、しょうゆを加える。</t>
  </si>
  <si>
    <t>　④塩を加えて味を調える。</t>
  </si>
  <si>
    <t>ちくわの磯部揚げ</t>
  </si>
  <si>
    <t>【作り方】 　　｢ 3708：ちくわの磯部揚げ｣</t>
  </si>
  <si>
    <t>　 焼き竹輪，100ｇ袋(冷凍)</t>
  </si>
  <si>
    <t>　①ちくわは縦半分にスライスし、横3等分にして1本を6等</t>
  </si>
  <si>
    <t>　　分に切る。</t>
  </si>
  <si>
    <t>　②片栗粉、水、青のりを合わせてさっくり混ぜ合わせる。</t>
  </si>
  <si>
    <t>　③2に1を入れて絡め、170℃の油で1分半～2分ほど揚</t>
  </si>
  <si>
    <t>　　げ、ちくわが膨らんできたら取り出す。</t>
  </si>
  <si>
    <t>切干大根のさっぱり和え</t>
  </si>
  <si>
    <t>【作り方】 　　｢20850：切干大根のさっぱり和え｣</t>
  </si>
  <si>
    <t>　①切干大根は水で戻し3ｃｍに切る。人参は短い細切り</t>
  </si>
  <si>
    <t>　　それぞれゆでて流水にさらして冷ます。ツナ缶は油を</t>
  </si>
  <si>
    <t>　　きる。</t>
  </si>
  <si>
    <t>　②調味料はすべて合わせて加熱し、酸味をとばす。</t>
  </si>
  <si>
    <t>　③1の水気をよくしぼり、2と和える。</t>
  </si>
  <si>
    <t>パイン缶</t>
  </si>
  <si>
    <t>　 パインアップル缶詰，チビット</t>
  </si>
  <si>
    <t>令和 6年 2月13日(火)　(３　時)　[基本献立]</t>
  </si>
  <si>
    <t>わかめごはん</t>
  </si>
  <si>
    <t>【作り方】 　　｢21710：わかめごはん｣</t>
  </si>
  <si>
    <t>　①米は30分以上浸水させる。</t>
  </si>
  <si>
    <t>　②わかめは水で戻して細かく刻む。</t>
  </si>
  <si>
    <t>　③1に調味料を加え混ぜ、2を乗せて炊飯する。</t>
  </si>
  <si>
    <t>　④炊きあがったら白ごまを加え混ぜる。</t>
  </si>
  <si>
    <t>令和 6年 2月14日(水)　(昼　食)　[基本献立]</t>
  </si>
  <si>
    <t>ミートボール</t>
  </si>
  <si>
    <t>【作り方】 　　｢10038：ミートボール｣</t>
  </si>
  <si>
    <t>　①玉ねぎはみじん切りにする。フライパンに油をひき、し</t>
  </si>
  <si>
    <t>　　んなりするまで炒めて、粗熱をとる。</t>
  </si>
  <si>
    <t>　②豚肉、1、パン粉、ぬるま湯で溶いたスキムミルク、塩</t>
  </si>
  <si>
    <t>　　を加え、粘りが出るまでよく練る。</t>
  </si>
  <si>
    <t>　③空気を抜いて小さく丸く成形する。クッキングシートを</t>
  </si>
  <si>
    <t>　　敷いた天板に並べ、180℃のオーブンで20分ほど焼く</t>
  </si>
  <si>
    <t>ぬるま湯</t>
  </si>
  <si>
    <t>　④調味料を合わせて加熱し、酸味をとばす。皿に3を盛り</t>
  </si>
  <si>
    <t>　 中濃ｿｰｽ，ﾌﾞﾙﾄﾞｯｸﾞ■</t>
  </si>
  <si>
    <t>　　つけソースをかける。</t>
  </si>
  <si>
    <t>人参の甘煮</t>
  </si>
  <si>
    <t>【作り方】 　　｢20847：人参の甘煮｣</t>
  </si>
  <si>
    <t>　①人参は輪切りにする。</t>
  </si>
  <si>
    <t>　②鍋に水、砂糖、バター、1を加えて弱火で煮る。</t>
  </si>
  <si>
    <t>　③塩で味を調える。</t>
  </si>
  <si>
    <t>粉ふき芋</t>
  </si>
  <si>
    <t>【作り方】 　　｢20826：粉ふき芋｣</t>
  </si>
  <si>
    <t>　①じゃがいもを一口大に切り、茹でる。</t>
  </si>
  <si>
    <t>　②湯を捨てて、再度鍋に戻し入れ、火にかけて鍋を振り</t>
  </si>
  <si>
    <t>　　ながら粉ふき状態にする。</t>
  </si>
  <si>
    <t>　③パセリ、塩を加え混ぜる。</t>
  </si>
  <si>
    <t>スープ（玉ねぎ・コーン）</t>
  </si>
  <si>
    <t>【作り方】 　　｢20405：スープ（玉ねぎ・コーン）｣</t>
  </si>
  <si>
    <t>　①玉ねぎは半分の長さの薄切りにする。</t>
  </si>
  <si>
    <t>　②鍋に水、コンソメを入れて煮立てる。1、コーンを加えて</t>
  </si>
  <si>
    <t>　　さらに煮る。</t>
  </si>
  <si>
    <t>アップルゼリー</t>
  </si>
  <si>
    <t>　 アップルゼリー</t>
  </si>
  <si>
    <t>令和 6年 2月14日(水)　(３　時)　[基本献立]</t>
  </si>
  <si>
    <t>マーブル蒸しパン</t>
  </si>
  <si>
    <t>【作り方】 　　｢21821：マーブル蒸しパン｣</t>
  </si>
  <si>
    <t>　①小麦粉、ベーキングパウダー、砂糖を合わせてふるう</t>
  </si>
  <si>
    <t>　②牛乳、油を加え、混ぜ合わせる。</t>
  </si>
  <si>
    <t>　③生地を2等分にし、片方にココアを混ぜ合わせる。カッ</t>
  </si>
  <si>
    <t>　　プの半分までココア生地を入れ、その上にプレーン生</t>
  </si>
  <si>
    <t>　 ピュアココア，■</t>
  </si>
  <si>
    <t>　　地を入れる。菜箸などで生地を混ぜ、マーブル状にす</t>
  </si>
  <si>
    <t>　④蒸し器に並べ、蓋をして強火で10～15分蒸す。</t>
  </si>
  <si>
    <t>令和 6年 2月15日(木)　(昼　食)　[基本献立]</t>
  </si>
  <si>
    <t>令和 6年 2月15日(木)　(３　時)　[基本献立]</t>
  </si>
  <si>
    <t>令和 6年 2月16日(金)　(昼　食)　[基本献立]</t>
  </si>
  <si>
    <t>ドライカレー</t>
  </si>
  <si>
    <t>【作り方】 　　｢20519：ドライカレー｣</t>
  </si>
  <si>
    <t>　　人参、玉ねぎはみじん切りにする。</t>
  </si>
  <si>
    <t>　　トマト水煮、水、調味料を加えて水分が飛ぶまで煮る。</t>
  </si>
  <si>
    <t>　④ご飯の上に3を乗せる。</t>
  </si>
  <si>
    <t>おまめスープ</t>
  </si>
  <si>
    <t>【作り方】 　　｢20439：おまめスープ｣</t>
  </si>
  <si>
    <t>令和 6年 2月16日(金)　(３　時)　[基本献立]</t>
  </si>
  <si>
    <t>ひじきふりかけおにぎり</t>
  </si>
  <si>
    <t>【作り方】 　　｢21503：ひじきふりかけおにぎり｣</t>
  </si>
  <si>
    <t>　 ひじき，国産10ｇ（乾燥）</t>
  </si>
  <si>
    <t>　　ひじきは水で戻し、茹でて水気を切る。</t>
  </si>
  <si>
    <t>　②鍋に米以外のすべての材料を入れて火にかけ、水分</t>
  </si>
  <si>
    <t>　　がなくなるまで炒る。</t>
  </si>
  <si>
    <t>　③炊いたご飯に2のふりかけを混ぜ、おにぎりにする。</t>
  </si>
  <si>
    <t>令和 6年 2月19日(月)　(昼　食)　[基本献立]</t>
  </si>
  <si>
    <t>令和 6年 2月19日(月)　(３　時)　[基本献立]</t>
  </si>
  <si>
    <t>令和 6年 2月20日(火)　(昼　食)　[基本献立]</t>
  </si>
  <si>
    <t>令和 6年 2月20日(火)　(３　時)　[基本献立]</t>
  </si>
  <si>
    <t>令和 6年 2月21日(水)　(昼　食)　[基本献立]</t>
  </si>
  <si>
    <t>令和 6年 2月21日(水)　(３　時)　[基本献立]</t>
  </si>
  <si>
    <t>令和 6年 2月22日(木)　(昼　食)　[基本献立]</t>
  </si>
  <si>
    <t>令和 6年 2月22日(木)　(３　時)　[基本献立]</t>
  </si>
  <si>
    <t>乳酸飲料</t>
  </si>
  <si>
    <t>　 ジョアマスカット，■80ml</t>
  </si>
  <si>
    <t>令和 6年 2月26日(月)　(昼　食)　[基本献立]</t>
  </si>
  <si>
    <t>　 ﾌﾞﾛｯｺﾘｰ，(冷凍)</t>
  </si>
  <si>
    <t>令和 6年 2月26日(月)　(３　時)　[基本献立]</t>
  </si>
  <si>
    <t>令和 6年 2月27日(火)　(昼　食)　[基本献立]</t>
  </si>
  <si>
    <t>令和 6年 2月27日(火)　(３　時)　[基本献立]</t>
  </si>
  <si>
    <t>令和 6年 2月28日(水)　(昼　食)　[基本献立]</t>
  </si>
  <si>
    <t>令和 6年 2月28日(水)　(３　時)　[基本献立]</t>
  </si>
  <si>
    <t>令和 6年 2月29日(木)　(昼　食)　[基本献立]</t>
  </si>
  <si>
    <t>豚肉と厚揚げの炒め物</t>
  </si>
  <si>
    <t>【作り方】 　　｢20131：豚肉と厚揚げの炒め物｣</t>
  </si>
  <si>
    <t>　①豚肉は1～2cm幅に切る。厚揚げは1cm角、玉ねぎは</t>
  </si>
  <si>
    <t>　 厚揚げ，110ｇ（冷蔵）</t>
  </si>
  <si>
    <t>　　半分の長さの薄切りにする。</t>
  </si>
  <si>
    <t>　②フライパンにごま油を熱し、玉ねぎを炒める。厚揚げ、</t>
  </si>
  <si>
    <t>　　豚肉を加えさらに炒める。</t>
  </si>
  <si>
    <t>　③調味料を加え、炒める。</t>
  </si>
  <si>
    <t>キャベツとツナのマカロニサラダ</t>
  </si>
  <si>
    <t>【作り方】 　　｢10462：キャベツとツナのマカロニサラダ｣</t>
  </si>
  <si>
    <t>　 ﾏｶﾛﾆ，ｵｰﾏｲ細100g単位■</t>
  </si>
  <si>
    <t>　①マカロニは茹でて流水にさらして冷ます。ツナは軽く油</t>
  </si>
  <si>
    <t>　　をきる</t>
  </si>
  <si>
    <t>　②キャベツ、人参は短い千切りにしてそれぞれ茹でる。</t>
  </si>
  <si>
    <t>　　流水にさらして冷ます。</t>
  </si>
  <si>
    <t>　③2の水気を絞り、1、調味料と和える。</t>
  </si>
  <si>
    <t>すまし汁（小松菜・玉ねぎ）</t>
  </si>
  <si>
    <t>【作り方】 　　｢ 1702：すまし汁（小松菜・玉ねぎ）｣</t>
  </si>
  <si>
    <t>　①小松菜は2㎝幅に切り、茹でる。</t>
  </si>
  <si>
    <t>　②玉ねぎは半分の長さの薄切りにする。</t>
  </si>
  <si>
    <t>　③鍋にだし汁、2を入れて煮る。</t>
  </si>
  <si>
    <t>　④調味料を加えてさっと煮て、提供直前に1を加える。</t>
  </si>
  <si>
    <t>令和 6年 2月29日(木)　(３　時)　[基本献立]</t>
  </si>
  <si>
    <t>フルーツ寒天</t>
  </si>
  <si>
    <t>【作り方】 　　｢21509：フルーツ寒天｣</t>
  </si>
  <si>
    <t>　 調整豆乳（冷蔵）</t>
  </si>
  <si>
    <t>　　で時間がかかるため、人肌程度に温める）</t>
  </si>
  <si>
    <t>　 粉寒天，寒天クック4g</t>
  </si>
  <si>
    <t>　②鍋に水と粉寒天を入れて中火にかけ、ヘラで混ぜな</t>
  </si>
  <si>
    <t>　　がらしっかりと溶かす。寒天が溶けたら、砂糖を加えて</t>
  </si>
  <si>
    <t>　　沸騰させ煮溶かす。</t>
  </si>
  <si>
    <t>　 みかん缶【国産】，245ｇ</t>
  </si>
  <si>
    <t>　③豆乳を加えてよく混ぜる。全体が混ざったら火を止め</t>
  </si>
  <si>
    <t>　　(泡立たないようにゆっくりと混ぜ合わせる）</t>
  </si>
  <si>
    <t>　④容器の底面に、彩りよくフルーツを並べる。</t>
  </si>
  <si>
    <t>　　粗熱が取れた３を移し入れ、冷やし固める。</t>
  </si>
  <si>
    <t>3才以上児1人分</t>
    <phoneticPr fontId="1"/>
  </si>
  <si>
    <t>純使用量g</t>
    <phoneticPr fontId="1"/>
  </si>
  <si>
    <t>3才未満児1人分</t>
  </si>
  <si>
    <t>食数：</t>
  </si>
  <si>
    <t>　①豆乳は40℃程度に温める。(高温にしすぎると固まるま</t>
    <phoneticPr fontId="1"/>
  </si>
  <si>
    <t>令和6年</t>
    <phoneticPr fontId="1"/>
  </si>
  <si>
    <t>未満児</t>
    <rPh sb="0" eb="2">
      <t>ミマン</t>
    </rPh>
    <rPh sb="2" eb="3">
      <t>ジ</t>
    </rPh>
    <phoneticPr fontId="1"/>
  </si>
  <si>
    <t>日</t>
    <rPh sb="0" eb="1">
      <t>ニチ</t>
    </rPh>
    <phoneticPr fontId="1"/>
  </si>
  <si>
    <t>曜</t>
  </si>
  <si>
    <t>午前基</t>
  </si>
  <si>
    <t>赤：血や肉になる</t>
  </si>
  <si>
    <t>黄：熱や力となる</t>
  </si>
  <si>
    <t>緑：調子をととのえる</t>
  </si>
  <si>
    <t>(その他の食品)</t>
  </si>
  <si>
    <t>栄養量</t>
  </si>
  <si>
    <t>1日
15日</t>
    <rPh sb="1" eb="2">
      <t>ニチ</t>
    </rPh>
    <rPh sb="5" eb="6">
      <t>ニチ</t>
    </rPh>
    <phoneticPr fontId="1"/>
  </si>
  <si>
    <t>木</t>
  </si>
  <si>
    <t>飲み物
お菓子</t>
  </si>
  <si>
    <t>ごはん
魚の照り焼き
野菜のごま和え
みそ汁（麩・わかめ）
バナナ</t>
    <phoneticPr fontId="1"/>
  </si>
  <si>
    <t>牛乳
ビーフン炒め</t>
    <rPh sb="7" eb="8">
      <t>イタ</t>
    </rPh>
    <phoneticPr fontId="1"/>
  </si>
  <si>
    <t>ます・みそ・普通牛乳</t>
  </si>
  <si>
    <t>お菓子・米・上白糖・白ごま</t>
  </si>
  <si>
    <t>ぶなしめじ・えのきたけ</t>
  </si>
  <si>
    <t>飲み物・だし・食塩</t>
  </si>
  <si>
    <t>ｴﾈﾙｷﾞ-(kcal)</t>
  </si>
  <si>
    <t>豚小間</t>
  </si>
  <si>
    <t>小町麩・ビーフン・調合油</t>
  </si>
  <si>
    <t>ｸﾞﾘﾝﾋﾟｰｽ冷凍・にんじん</t>
  </si>
  <si>
    <t>しょうゆ・料理酒・みりん</t>
  </si>
  <si>
    <t>たんぱく質(g)</t>
  </si>
  <si>
    <t>こまつな・カットわかめ・バナナ</t>
  </si>
  <si>
    <t>鶏ガラスープ顆粒</t>
  </si>
  <si>
    <t>脂質(g)</t>
  </si>
  <si>
    <t>たまねぎ・ピーマン</t>
  </si>
  <si>
    <t>ｶﾙｼｳﾑ(mg)</t>
  </si>
  <si>
    <t>鉄(mg)</t>
  </si>
  <si>
    <t>食塩相当量(g)</t>
  </si>
  <si>
    <t>2日</t>
    <rPh sb="1" eb="2">
      <t>ニチ</t>
    </rPh>
    <phoneticPr fontId="1"/>
  </si>
  <si>
    <t>金</t>
  </si>
  <si>
    <t>おにさんドライカレー
かぼちゃの煮物
節分汁
ヨーグルト</t>
    <phoneticPr fontId="1"/>
  </si>
  <si>
    <t>牛乳
ふりかけご飯</t>
    <rPh sb="8" eb="9">
      <t>ハン</t>
    </rPh>
    <phoneticPr fontId="1"/>
  </si>
  <si>
    <t>豚ひき肉・大豆水煮</t>
  </si>
  <si>
    <t>お菓子・米・調合油</t>
  </si>
  <si>
    <t>にんじん・たまねぎ・トマト水煮</t>
  </si>
  <si>
    <t>飲み物・カレー粉・水</t>
  </si>
  <si>
    <t>ヨーグルト・普通牛乳</t>
  </si>
  <si>
    <t>上白糖・無塩バター</t>
  </si>
  <si>
    <t>干しぶどう・かぼちゃ</t>
  </si>
  <si>
    <t>食塩・ウスターソース</t>
  </si>
  <si>
    <t>かつお削り節</t>
  </si>
  <si>
    <t>ブロッコリー・キャベツ・青のり</t>
  </si>
  <si>
    <t>ﾄﾏﾄｹﾁｬｯﾌﾟ・ｺﾝｿﾒ</t>
  </si>
  <si>
    <t>3日
17日</t>
    <rPh sb="1" eb="2">
      <t>ニチ</t>
    </rPh>
    <rPh sb="5" eb="6">
      <t>ニチ</t>
    </rPh>
    <phoneticPr fontId="1"/>
  </si>
  <si>
    <t>土</t>
  </si>
  <si>
    <t>ハヤシライス
オレンジゼリー</t>
    <phoneticPr fontId="1"/>
  </si>
  <si>
    <t>牛乳
せんべい・クラッカー</t>
    <phoneticPr fontId="1"/>
  </si>
  <si>
    <t>豚小間</t>
    <rPh sb="0" eb="3">
      <t>ブタコマ</t>
    </rPh>
    <phoneticPr fontId="1"/>
  </si>
  <si>
    <t>お菓子・米・かたくり粉</t>
  </si>
  <si>
    <t>飲み物・だし・料理酒</t>
  </si>
  <si>
    <t>普通牛乳</t>
    <phoneticPr fontId="1"/>
  </si>
  <si>
    <t>調合油・上白糖</t>
  </si>
  <si>
    <t>みりん・しょうゆ・食塩・水</t>
  </si>
  <si>
    <t>ツナ缶</t>
  </si>
  <si>
    <t>じゃがいも</t>
  </si>
  <si>
    <t>オレンジ・コーン冷凍</t>
    <phoneticPr fontId="1"/>
  </si>
  <si>
    <t>5日
19日</t>
    <rPh sb="1" eb="2">
      <t>ニチ</t>
    </rPh>
    <rPh sb="5" eb="6">
      <t>ニチ</t>
    </rPh>
    <phoneticPr fontId="1"/>
  </si>
  <si>
    <t>月</t>
  </si>
  <si>
    <t>ごはん
ミラノ風チキンカツ(ﾄﾏﾄｿｰｽ)
ブロッコリーのサラダ
野菜スープ
パイナップル缶</t>
    <rPh sb="45" eb="46">
      <t>カン</t>
    </rPh>
    <phoneticPr fontId="1"/>
  </si>
  <si>
    <t>牛乳
きな粉ケーキ</t>
    <rPh sb="5" eb="6">
      <t>コ</t>
    </rPh>
    <phoneticPr fontId="1"/>
  </si>
  <si>
    <t>鶏むね・きなこ</t>
    <phoneticPr fontId="1"/>
  </si>
  <si>
    <t>お菓子・米・薄力粉</t>
  </si>
  <si>
    <t>たまねぎ・トマト水煮</t>
  </si>
  <si>
    <t>飲み物・食塩・水・パセリ</t>
  </si>
  <si>
    <t>普通牛乳・牛乳</t>
  </si>
  <si>
    <t>パン粉・調合油</t>
  </si>
  <si>
    <t>ブロッコリー・にんじん・キャベツ</t>
  </si>
  <si>
    <t>ﾄﾏﾄｹﾁｬｯﾌﾟ</t>
  </si>
  <si>
    <t>無塩バター・上白糖</t>
  </si>
  <si>
    <t>干しぶどう</t>
  </si>
  <si>
    <t>おろしにんにく・ｺﾝｿﾒ</t>
  </si>
  <si>
    <t>6日
20日</t>
    <rPh sb="1" eb="2">
      <t>ニチ</t>
    </rPh>
    <rPh sb="5" eb="6">
      <t>ニチ</t>
    </rPh>
    <phoneticPr fontId="1"/>
  </si>
  <si>
    <t>火</t>
  </si>
  <si>
    <t>チャーハン
中華サラダ
春雨スープ(人参、玉ねぎ)
みかん</t>
    <phoneticPr fontId="1"/>
  </si>
  <si>
    <t>牛乳
スコーン</t>
    <phoneticPr fontId="1"/>
  </si>
  <si>
    <t>鶏ひき肉・しらす干し</t>
  </si>
  <si>
    <t>お菓子・米・ごま油・上白糖</t>
  </si>
  <si>
    <t>ピーマン・切干しだいこん</t>
  </si>
  <si>
    <t>飲み物・みりん・しょうゆ</t>
  </si>
  <si>
    <t>白ごま・普通春雨</t>
  </si>
  <si>
    <t>カットわかめ・にんじん</t>
  </si>
  <si>
    <t>穀物酢・水</t>
  </si>
  <si>
    <t>薄力粉</t>
    <phoneticPr fontId="1"/>
  </si>
  <si>
    <t>たまねぎ・みかん</t>
  </si>
  <si>
    <t>鶏ガラスープ顆粒・食塩</t>
  </si>
  <si>
    <t>調合油</t>
  </si>
  <si>
    <t>ﾍﾞｰｷﾝｸﾞﾊﾟｳﾀﾞｰ</t>
  </si>
  <si>
    <t>7日
21日</t>
    <rPh sb="1" eb="2">
      <t>ニチ</t>
    </rPh>
    <rPh sb="5" eb="6">
      <t>ニチ</t>
    </rPh>
    <phoneticPr fontId="1"/>
  </si>
  <si>
    <t>水</t>
  </si>
  <si>
    <t>食パン
ハンバーグ
ほうれん草のバターソテー
コンソメスープ(キャベツ・人参)
りんご</t>
    <phoneticPr fontId="1"/>
  </si>
  <si>
    <t>牛乳
きつねご飯</t>
    <rPh sb="7" eb="8">
      <t>ハン</t>
    </rPh>
    <phoneticPr fontId="1"/>
  </si>
  <si>
    <t>牛乳・豚ひき肉・粉ﾁｰｽﾞ</t>
  </si>
  <si>
    <t>お菓子・食パン</t>
  </si>
  <si>
    <t>たまねぎ・ほうれんそう</t>
  </si>
  <si>
    <t>飲み物・ﾄﾏﾄｹﾁｬｯﾌﾟ・食塩</t>
  </si>
  <si>
    <t>普通牛乳・油揚げ</t>
  </si>
  <si>
    <t>パン粉</t>
    <rPh sb="2" eb="3">
      <t>コ</t>
    </rPh>
    <phoneticPr fontId="1"/>
  </si>
  <si>
    <t>コーン冷凍・キャベツ・にんじん</t>
  </si>
  <si>
    <t>水・ｺﾝｿﾒ・しょうゆ・だし</t>
  </si>
  <si>
    <t>無塩バター・調合油</t>
  </si>
  <si>
    <t>薄力粉・米・上白糖・白ごま</t>
  </si>
  <si>
    <t>8日
22日</t>
    <rPh sb="1" eb="2">
      <t>ニチ</t>
    </rPh>
    <rPh sb="5" eb="6">
      <t>ヒ</t>
    </rPh>
    <phoneticPr fontId="1"/>
  </si>
  <si>
    <t>ごはん
肉じゃが
ピーマンのツナ和え
みそ汁（豆腐・玉ねぎ）
デザート</t>
    <phoneticPr fontId="1"/>
  </si>
  <si>
    <t>牛乳
オレンジゼリー</t>
    <phoneticPr fontId="1"/>
  </si>
  <si>
    <t>豚小間・ツナ缶</t>
  </si>
  <si>
    <t>お菓子・米・じゃがいも</t>
  </si>
  <si>
    <t>にんじん・さやいんげん</t>
  </si>
  <si>
    <t>飲み物・しらたき・だし</t>
  </si>
  <si>
    <t>絹ごし豆腐・みそ</t>
  </si>
  <si>
    <t>調合油・上白糖・かたくり粉</t>
  </si>
  <si>
    <t>ピーマン・キャベツ・たまねぎ</t>
  </si>
  <si>
    <t>しょうゆ・穀物酢</t>
  </si>
  <si>
    <t>普通牛乳・牛乳・ｽｷﾑﾐﾙｸ</t>
  </si>
  <si>
    <t>オレンジゼリー</t>
    <phoneticPr fontId="1"/>
  </si>
  <si>
    <t>きな粉</t>
  </si>
  <si>
    <t xml:space="preserve">9日
</t>
    <rPh sb="1" eb="2">
      <t>ニチ</t>
    </rPh>
    <phoneticPr fontId="1"/>
  </si>
  <si>
    <t>ごはん
たらのムニエル
サラダ
スープ(鶏肉・人参)
グレープゼリー</t>
    <phoneticPr fontId="1"/>
  </si>
  <si>
    <t>牛乳
マカロニきな粉</t>
    <rPh sb="9" eb="10">
      <t>コ</t>
    </rPh>
    <phoneticPr fontId="1"/>
  </si>
  <si>
    <t>たら・鶏もも・普通牛乳</t>
  </si>
  <si>
    <t>かぼちゃ・さやいんげん</t>
  </si>
  <si>
    <t>飲み物・食塩・しょうゆ</t>
  </si>
  <si>
    <t>牛乳・マカロニ・きなこ</t>
    <phoneticPr fontId="1"/>
  </si>
  <si>
    <t>調合油・無塩バター</t>
  </si>
  <si>
    <t>にんじん・たまねぎ</t>
  </si>
  <si>
    <t>穀物酢・水・ｺﾝｿﾒ</t>
  </si>
  <si>
    <t>上白糖・グレープゼリー</t>
  </si>
  <si>
    <t>ｽｲｰﾄｺｰﾝ缶詰</t>
  </si>
  <si>
    <t>ﾎｯﾄｹｰｷﾐｯｸｽ</t>
  </si>
  <si>
    <t>10日</t>
    <rPh sb="2" eb="3">
      <t>ニチ</t>
    </rPh>
    <phoneticPr fontId="1"/>
  </si>
  <si>
    <t>カレーライス
マスッカットゼリー</t>
    <phoneticPr fontId="1"/>
  </si>
  <si>
    <t>牛乳
ビスケット・ウエハース</t>
    <phoneticPr fontId="1"/>
  </si>
  <si>
    <t>豚小間・普通牛乳</t>
    <phoneticPr fontId="1"/>
  </si>
  <si>
    <t>お菓子・米・マスカットゼリー</t>
    <phoneticPr fontId="1"/>
  </si>
  <si>
    <t>たまねぎ・にんじん</t>
  </si>
  <si>
    <t>飲み物・しょうゆ・みりん</t>
  </si>
  <si>
    <t>ごま油・上白糖・白ごま</t>
  </si>
  <si>
    <t>穀物酢・食塩・水</t>
  </si>
  <si>
    <t>じゃがいも・調合油</t>
  </si>
  <si>
    <t xml:space="preserve">
26日</t>
    <rPh sb="3" eb="4">
      <t>ニチ</t>
    </rPh>
    <phoneticPr fontId="1"/>
  </si>
  <si>
    <t>そぼろ丼
ブロッコリーのサラダ
スープ(かぼちゃ・玉ねぎ)
デザート</t>
    <rPh sb="3" eb="4">
      <t>ドン</t>
    </rPh>
    <phoneticPr fontId="1"/>
  </si>
  <si>
    <t>牛乳
お麩ラスク</t>
    <phoneticPr fontId="1"/>
  </si>
  <si>
    <t>豚ひき肉・鶏むね</t>
  </si>
  <si>
    <t>たまねぎ・にんじん・ピーマン</t>
  </si>
  <si>
    <t>飲み物・おろしにんにく</t>
  </si>
  <si>
    <t>マヨドレ・小町麩</t>
  </si>
  <si>
    <t>コーン冷凍・ブロッコリー</t>
  </si>
  <si>
    <t>ﾄﾏﾄｹﾁｬｯﾌﾟ・カレー粉</t>
  </si>
  <si>
    <t>たんぱく質(g)</t>
    <phoneticPr fontId="1"/>
  </si>
  <si>
    <t>かぼちゃ・オレンジ</t>
  </si>
  <si>
    <t>ｺﾝｿﾒ・食塩・穀物酢・水</t>
  </si>
  <si>
    <t>鉄(mg)</t>
    <phoneticPr fontId="1"/>
  </si>
  <si>
    <t>13日
27日</t>
    <rPh sb="2" eb="3">
      <t>ニチ</t>
    </rPh>
    <rPh sb="6" eb="7">
      <t>ニチ</t>
    </rPh>
    <phoneticPr fontId="1"/>
  </si>
  <si>
    <t>けんちんうどん
ちくわの磯部揚げ
切干大根のさっぱり和え
パイン缶</t>
  </si>
  <si>
    <t>牛乳
わかめごはん</t>
  </si>
  <si>
    <t>鶏もも・焼き竹輪・ツナ缶</t>
  </si>
  <si>
    <t>お菓子・干しうどん・ごま油</t>
  </si>
  <si>
    <t>にんじん・たまねぎ・青のり</t>
  </si>
  <si>
    <t>飲み物・料理酒・だし</t>
  </si>
  <si>
    <t>普通牛乳</t>
  </si>
  <si>
    <t>かたくり粉・調合油・上白糖</t>
  </si>
  <si>
    <t>切干しだいこん</t>
  </si>
  <si>
    <t>しょうゆ・食塩・水・穀物酢</t>
  </si>
  <si>
    <t>米・白ごま</t>
  </si>
  <si>
    <t>パインアップル缶詰</t>
  </si>
  <si>
    <t>みりん</t>
  </si>
  <si>
    <t>カットわかめ</t>
  </si>
  <si>
    <t>14日
28日</t>
    <rPh sb="2" eb="3">
      <t>ニチ</t>
    </rPh>
    <phoneticPr fontId="1"/>
  </si>
  <si>
    <t>ごはん
ミートボール
粉ふき芋
スープ（玉ねぎ・コーン）
アップルゼリー</t>
    <phoneticPr fontId="1"/>
  </si>
  <si>
    <t>牛乳
蒸しパン</t>
    <phoneticPr fontId="1"/>
  </si>
  <si>
    <t>豚ひき肉・ｽｷﾑﾐﾙｸ</t>
  </si>
  <si>
    <t>たまねぎ・にんじん・コーン冷凍</t>
  </si>
  <si>
    <t>飲み物・食塩・水</t>
  </si>
  <si>
    <t>パン粉・上白糖・かたくり粉</t>
  </si>
  <si>
    <t>ﾄﾏﾄｹﾁｬｯﾌﾟ・中濃ｿｰｽ</t>
  </si>
  <si>
    <t>無塩バター・じゃがいも</t>
  </si>
  <si>
    <t>パセリ・ｺﾝｿﾒ</t>
  </si>
  <si>
    <t>アップルゼリー・薄力粉</t>
  </si>
  <si>
    <t>ピュアココア</t>
  </si>
  <si>
    <t>16日</t>
    <rPh sb="2" eb="3">
      <t>ニチ</t>
    </rPh>
    <phoneticPr fontId="1"/>
  </si>
  <si>
    <t>ドライカレー
かぼちゃの煮物
おまめスープ
デザート</t>
    <phoneticPr fontId="1"/>
  </si>
  <si>
    <t>白ごま</t>
  </si>
  <si>
    <t>ブロッコリー・キャベツ・ひじき</t>
  </si>
  <si>
    <t>ﾄﾏﾄｹﾁｬｯﾌﾟ・ｺﾝｿﾒ・しょうゆ</t>
  </si>
  <si>
    <t>みりん・料理酒</t>
  </si>
  <si>
    <t>22日</t>
    <rPh sb="2" eb="3">
      <t>ニチ</t>
    </rPh>
    <phoneticPr fontId="1"/>
  </si>
  <si>
    <t>ごはん
肉じゃが
ピーマンのツナ和え
みそ汁（豆腐・玉ねぎ）
オレンジ</t>
  </si>
  <si>
    <t>ジョア
ミルクくずもち</t>
    <phoneticPr fontId="1"/>
  </si>
  <si>
    <t>ジョアマスカット・牛乳</t>
  </si>
  <si>
    <t>ｽｷﾑﾐﾙｸ・きな粉</t>
  </si>
  <si>
    <t>24日</t>
    <rPh sb="2" eb="3">
      <t>ニチ</t>
    </rPh>
    <phoneticPr fontId="1"/>
  </si>
  <si>
    <t>土</t>
    <phoneticPr fontId="1"/>
  </si>
  <si>
    <t>豚小間</t>
    <phoneticPr fontId="1"/>
  </si>
  <si>
    <t>お菓子・米</t>
  </si>
  <si>
    <t>飲み物・しょうゆ</t>
  </si>
  <si>
    <t>ごま油</t>
    <phoneticPr fontId="1"/>
  </si>
  <si>
    <t>みりん・穀物酢</t>
  </si>
  <si>
    <t>上白糖</t>
    <phoneticPr fontId="1"/>
  </si>
  <si>
    <t>食塩・水</t>
    <phoneticPr fontId="1"/>
  </si>
  <si>
    <t>29日
誕生日会</t>
    <rPh sb="2" eb="3">
      <t>ニチ</t>
    </rPh>
    <rPh sb="4" eb="8">
      <t>タンジョウビカイ</t>
    </rPh>
    <phoneticPr fontId="1"/>
  </si>
  <si>
    <t>厚揚げ丼
マカロニサラダ
すまし汁（小松菜・玉ねぎ）
バナナ</t>
    <rPh sb="3" eb="4">
      <t>ドン</t>
    </rPh>
    <phoneticPr fontId="1"/>
  </si>
  <si>
    <t>牛乳
誕生日ケーキ</t>
    <rPh sb="3" eb="6">
      <t>タンジョウビ</t>
    </rPh>
    <phoneticPr fontId="1"/>
  </si>
  <si>
    <t>豚小間・厚揚げ・みそ</t>
  </si>
  <si>
    <t>たまねぎ・キャベツ・にんじん</t>
  </si>
  <si>
    <t>飲み物・料理酒・しょうゆ</t>
  </si>
  <si>
    <t>ツナ缶・普通牛乳・生クリーム</t>
    <rPh sb="9" eb="10">
      <t>ナマ</t>
    </rPh>
    <phoneticPr fontId="1"/>
  </si>
  <si>
    <t>ﾏｶﾛﾆ・マヨドレ</t>
  </si>
  <si>
    <t>こまつな・バナナ・粉寒天</t>
  </si>
  <si>
    <t>食塩・だし・水</t>
  </si>
  <si>
    <t>調整豆乳</t>
  </si>
  <si>
    <t>みかん缶【国産】</t>
  </si>
  <si>
    <t xml:space="preserve">※食べていない食材がある場合は給食提供日までに、何回かご自宅で試して下さい。 アレルギーが出た場合は速やかに担当保育士までご連絡下さい。 </t>
  </si>
  <si>
    <t>※都合により献立・食材を変更することがあります。</t>
  </si>
  <si>
    <t>普通食</t>
    <rPh sb="0" eb="3">
      <t>フツウショク</t>
    </rPh>
    <phoneticPr fontId="1"/>
  </si>
  <si>
    <t>除去食</t>
    <rPh sb="0" eb="3">
      <t>ジョキョショク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</si>
</sst>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6.45"/>
      <color theme="1"/>
      <name val="ＭＳ Ｐゴシック"/>
      <family val="3"/>
      <charset val="128"/>
    </font>
    <font>
      <sz val="12.45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5.4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2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/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9" fontId="3" fillId="0" borderId="0" xfId="1" applyFont="1">
      <alignment vertical="center"/>
    </xf>
    <xf numFmtId="0" fontId="6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 shrinkToFit="1"/>
    </xf>
    <xf numFmtId="49" fontId="5" fillId="0" borderId="8" xfId="0" applyNumberFormat="1" applyFont="1" applyBorder="1" applyAlignment="1">
      <alignment horizontal="left" vertical="center" shrinkToFit="1"/>
    </xf>
    <xf numFmtId="49" fontId="6" fillId="0" borderId="9" xfId="0" applyNumberFormat="1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 shrinkToFit="1"/>
    </xf>
    <xf numFmtId="49" fontId="7" fillId="0" borderId="13" xfId="0" applyNumberFormat="1" applyFont="1" applyBorder="1" applyAlignment="1">
      <alignment horizontal="left" vertical="center" shrinkToFit="1"/>
    </xf>
    <xf numFmtId="49" fontId="5" fillId="0" borderId="14" xfId="0" applyNumberFormat="1" applyFont="1" applyBorder="1" applyAlignment="1">
      <alignment horizontal="left" vertical="center" shrinkToFit="1"/>
    </xf>
    <xf numFmtId="0" fontId="3" fillId="0" borderId="15" xfId="0" applyFont="1" applyBorder="1">
      <alignment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49" fontId="9" fillId="0" borderId="5" xfId="0" applyNumberFormat="1" applyFont="1" applyBorder="1" applyAlignment="1">
      <alignment horizontal="center" vertical="center" wrapText="1" shrinkToFi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 wrapText="1"/>
    </xf>
    <xf numFmtId="49" fontId="5" fillId="0" borderId="13" xfId="0" applyNumberFormat="1" applyFont="1" applyBorder="1" applyAlignment="1">
      <alignment horizontal="left" vertical="center" shrinkToFi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9" fillId="0" borderId="23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16" fillId="0" borderId="21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25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16" fillId="0" borderId="25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32" xfId="0" applyFont="1" applyBorder="1" applyAlignment="1">
      <alignment vertical="center" shrinkToFit="1"/>
    </xf>
    <xf numFmtId="0" fontId="16" fillId="0" borderId="30" xfId="0" applyFont="1" applyBorder="1" applyAlignment="1">
      <alignment vertical="center" shrinkToFit="1"/>
    </xf>
    <xf numFmtId="0" fontId="9" fillId="0" borderId="33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9" fillId="0" borderId="38" xfId="0" applyFont="1" applyBorder="1" applyAlignment="1">
      <alignment horizontal="left" vertical="center" shrinkToFit="1"/>
    </xf>
    <xf numFmtId="0" fontId="16" fillId="0" borderId="35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>
      <alignment vertical="center"/>
    </xf>
  </cellXfs>
  <cellStyles count="3">
    <cellStyle name="パーセント" xfId="1" builtinId="5"/>
    <cellStyle name="標準" xfId="0" builtinId="0"/>
    <cellStyle name="標準 2" xfId="2" xr:uid="{6794B202-9C17-4CA2-A8D1-C5A7B6BDC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561474</xdr:colOff>
      <xdr:row>0</xdr:row>
      <xdr:rowOff>100263</xdr:rowOff>
    </xdr:from>
    <xdr:to>
      <xdr:col>10</xdr:col>
      <xdr:colOff>53474</xdr:colOff>
      <xdr:row>2</xdr:row>
      <xdr:rowOff>233947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B6EFE02-17DE-4284-B590-5DF00C10B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474" y="100263"/>
          <a:ext cx="15507368" cy="1069473"/>
        </a:xfrm>
        <a:prstGeom prst="rect">
          <a:avLst/>
        </a:prstGeom>
      </xdr:spPr>
    </xdr:pic>
    <xdr:clientData/>
  </xdr:twoCellAnchor>
  <xdr:twoCellAnchor editAs="oneCell">
    <xdr:from>
      <xdr:col>4</xdr:col>
      <xdr:colOff>1741715</xdr:colOff>
      <xdr:row>8</xdr:row>
      <xdr:rowOff>190499</xdr:rowOff>
    </xdr:from>
    <xdr:to>
      <xdr:col>5</xdr:col>
      <xdr:colOff>23471</xdr:colOff>
      <xdr:row>17</xdr:row>
      <xdr:rowOff>177290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0A9FA0C-AB02-4F6F-B6F1-7EEEFEB05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5" y="2962274"/>
          <a:ext cx="1377381" cy="2129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547688</xdr:colOff>
      <xdr:row>1</xdr:row>
      <xdr:rowOff>1</xdr:rowOff>
    </xdr:from>
    <xdr:to>
      <xdr:col>9</xdr:col>
      <xdr:colOff>1964531</xdr:colOff>
      <xdr:row>3</xdr:row>
      <xdr:rowOff>14884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509C61-1A24-4BD8-A9E2-F275E8108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3563" y="190501"/>
          <a:ext cx="15263812" cy="1157883"/>
        </a:xfrm>
        <a:prstGeom prst="rect">
          <a:avLst/>
        </a:prstGeom>
      </xdr:spPr>
    </xdr:pic>
    <xdr:clientData/>
  </xdr:twoCellAnchor>
  <xdr:twoCellAnchor editAs="oneCell">
    <xdr:from>
      <xdr:col>4</xdr:col>
      <xdr:colOff>1741715</xdr:colOff>
      <xdr:row>8</xdr:row>
      <xdr:rowOff>190499</xdr:rowOff>
    </xdr:from>
    <xdr:to>
      <xdr:col>5</xdr:col>
      <xdr:colOff>23471</xdr:colOff>
      <xdr:row>17</xdr:row>
      <xdr:rowOff>177290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F81ADDF-9448-4261-A4E2-933A9A685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5" y="2962274"/>
          <a:ext cx="1377381" cy="2129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72218-0DB7-4E1F-8B40-907603EE67D4}">
  <dimension ref="B2:L103"/>
  <sheetViews>
    <sheetView tabSelected="1" zoomScale="57" zoomScaleNormal="57" workbookViewId="0">
      <selection activeCell="B2" sqref="B2:L2"/>
    </sheetView>
  </sheetViews>
  <sheetFormatPr defaultColWidth="9" defaultRowHeight="15" x14ac:dyDescent="0.45"/>
  <cols>
    <col min="1" max="1" width="1.59765625" style="39" customWidth="1"/>
    <col min="2" max="3" width="7.59765625" style="39" customWidth="1"/>
    <col min="4" max="4" width="22.59765625" style="39" customWidth="1"/>
    <col min="5" max="5" width="40.59765625" style="39" customWidth="1"/>
    <col min="6" max="6" width="32.59765625" style="39" customWidth="1"/>
    <col min="7" max="10" width="28.59765625" style="39" customWidth="1"/>
    <col min="11" max="11" width="17.59765625" style="39" customWidth="1"/>
    <col min="12" max="12" width="10.59765625" style="39" customWidth="1"/>
    <col min="13" max="16384" width="9" style="39"/>
  </cols>
  <sheetData>
    <row r="2" spans="2:12" ht="58.95" customHeight="1" x14ac:dyDescent="0.4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2" s="40" customFormat="1" ht="30.6" customHeight="1" thickBot="1" x14ac:dyDescent="0.5">
      <c r="B3" s="96" t="s">
        <v>521</v>
      </c>
      <c r="C3" s="96"/>
      <c r="D3" s="96"/>
      <c r="L3" s="95" t="s">
        <v>737</v>
      </c>
    </row>
    <row r="4" spans="2:12" s="47" customFormat="1" ht="36.9" customHeight="1" x14ac:dyDescent="0.45">
      <c r="B4" s="41" t="s">
        <v>523</v>
      </c>
      <c r="C4" s="42" t="s">
        <v>524</v>
      </c>
      <c r="D4" s="42" t="s">
        <v>525</v>
      </c>
      <c r="E4" s="42" t="s">
        <v>6</v>
      </c>
      <c r="F4" s="42" t="s">
        <v>56</v>
      </c>
      <c r="G4" s="43" t="s">
        <v>526</v>
      </c>
      <c r="H4" s="44" t="s">
        <v>527</v>
      </c>
      <c r="I4" s="42" t="s">
        <v>528</v>
      </c>
      <c r="J4" s="42" t="s">
        <v>529</v>
      </c>
      <c r="K4" s="45" t="s">
        <v>530</v>
      </c>
      <c r="L4" s="46" t="s">
        <v>522</v>
      </c>
    </row>
    <row r="5" spans="2:12" ht="20.100000000000001" customHeight="1" x14ac:dyDescent="0.45">
      <c r="B5" s="70" t="s">
        <v>531</v>
      </c>
      <c r="C5" s="73" t="s">
        <v>532</v>
      </c>
      <c r="D5" s="76" t="s">
        <v>533</v>
      </c>
      <c r="E5" s="76" t="s">
        <v>534</v>
      </c>
      <c r="F5" s="79" t="s">
        <v>535</v>
      </c>
      <c r="G5" s="48" t="s">
        <v>536</v>
      </c>
      <c r="H5" s="49" t="s">
        <v>537</v>
      </c>
      <c r="I5" s="50" t="s">
        <v>538</v>
      </c>
      <c r="J5" s="50" t="s">
        <v>539</v>
      </c>
      <c r="K5" s="51" t="s">
        <v>540</v>
      </c>
      <c r="L5" s="52">
        <v>449</v>
      </c>
    </row>
    <row r="6" spans="2:12" ht="20.100000000000001" customHeight="1" x14ac:dyDescent="0.45">
      <c r="B6" s="71"/>
      <c r="C6" s="74"/>
      <c r="D6" s="77"/>
      <c r="E6" s="77"/>
      <c r="F6" s="80"/>
      <c r="G6" s="53" t="s">
        <v>541</v>
      </c>
      <c r="H6" s="54" t="s">
        <v>542</v>
      </c>
      <c r="I6" s="55" t="s">
        <v>543</v>
      </c>
      <c r="J6" s="55" t="s">
        <v>544</v>
      </c>
      <c r="K6" s="56" t="s">
        <v>545</v>
      </c>
      <c r="L6" s="57">
        <v>20</v>
      </c>
    </row>
    <row r="7" spans="2:12" ht="20.100000000000001" customHeight="1" x14ac:dyDescent="0.45">
      <c r="B7" s="71"/>
      <c r="C7" s="74"/>
      <c r="D7" s="77"/>
      <c r="E7" s="77"/>
      <c r="F7" s="80"/>
      <c r="G7" s="53"/>
      <c r="H7" s="54"/>
      <c r="I7" s="55" t="s">
        <v>546</v>
      </c>
      <c r="J7" s="55" t="s">
        <v>547</v>
      </c>
      <c r="K7" s="56" t="s">
        <v>548</v>
      </c>
      <c r="L7" s="57">
        <v>12.4</v>
      </c>
    </row>
    <row r="8" spans="2:12" ht="20.100000000000001" customHeight="1" x14ac:dyDescent="0.45">
      <c r="B8" s="71"/>
      <c r="C8" s="74"/>
      <c r="D8" s="77"/>
      <c r="E8" s="77"/>
      <c r="F8" s="80"/>
      <c r="G8" s="53"/>
      <c r="H8" s="54"/>
      <c r="I8" s="55" t="s">
        <v>549</v>
      </c>
      <c r="J8" s="55"/>
      <c r="K8" s="56" t="s">
        <v>550</v>
      </c>
      <c r="L8" s="57">
        <v>204</v>
      </c>
    </row>
    <row r="9" spans="2:12" ht="20.100000000000001" customHeight="1" x14ac:dyDescent="0.45">
      <c r="B9" s="71"/>
      <c r="C9" s="74"/>
      <c r="D9" s="77"/>
      <c r="E9" s="77"/>
      <c r="F9" s="80"/>
      <c r="G9" s="53"/>
      <c r="H9" s="54"/>
      <c r="I9" s="55"/>
      <c r="J9" s="55"/>
      <c r="K9" s="56" t="s">
        <v>551</v>
      </c>
      <c r="L9" s="57">
        <v>2.2000000000000002</v>
      </c>
    </row>
    <row r="10" spans="2:12" ht="20.100000000000001" customHeight="1" x14ac:dyDescent="0.45">
      <c r="B10" s="71"/>
      <c r="C10" s="74"/>
      <c r="D10" s="77"/>
      <c r="E10" s="77"/>
      <c r="F10" s="80"/>
      <c r="G10" s="53"/>
      <c r="H10" s="54"/>
      <c r="I10" s="55"/>
      <c r="J10" s="55"/>
      <c r="K10" s="56" t="s">
        <v>552</v>
      </c>
      <c r="L10" s="57">
        <v>1.9</v>
      </c>
    </row>
    <row r="11" spans="2:12" ht="20.100000000000001" customHeight="1" x14ac:dyDescent="0.45">
      <c r="B11" s="82" t="s">
        <v>553</v>
      </c>
      <c r="C11" s="73" t="s">
        <v>554</v>
      </c>
      <c r="D11" s="76" t="s">
        <v>533</v>
      </c>
      <c r="E11" s="76" t="s">
        <v>555</v>
      </c>
      <c r="F11" s="79" t="s">
        <v>556</v>
      </c>
      <c r="G11" s="48" t="s">
        <v>557</v>
      </c>
      <c r="H11" s="49" t="s">
        <v>558</v>
      </c>
      <c r="I11" s="50" t="s">
        <v>559</v>
      </c>
      <c r="J11" s="50" t="s">
        <v>560</v>
      </c>
      <c r="K11" s="51" t="s">
        <v>540</v>
      </c>
      <c r="L11" s="52">
        <v>529</v>
      </c>
    </row>
    <row r="12" spans="2:12" ht="20.100000000000001" customHeight="1" x14ac:dyDescent="0.45">
      <c r="B12" s="71"/>
      <c r="C12" s="74"/>
      <c r="D12" s="77"/>
      <c r="E12" s="77"/>
      <c r="F12" s="80"/>
      <c r="G12" s="53" t="s">
        <v>561</v>
      </c>
      <c r="H12" s="54" t="s">
        <v>562</v>
      </c>
      <c r="I12" s="55" t="s">
        <v>563</v>
      </c>
      <c r="J12" s="55" t="s">
        <v>564</v>
      </c>
      <c r="K12" s="56" t="s">
        <v>545</v>
      </c>
      <c r="L12" s="57">
        <v>18.3</v>
      </c>
    </row>
    <row r="13" spans="2:12" ht="20.100000000000001" customHeight="1" x14ac:dyDescent="0.45">
      <c r="B13" s="71"/>
      <c r="C13" s="74"/>
      <c r="D13" s="77"/>
      <c r="E13" s="77"/>
      <c r="F13" s="80"/>
      <c r="G13" s="53" t="s">
        <v>565</v>
      </c>
      <c r="H13" s="54"/>
      <c r="I13" s="55" t="s">
        <v>566</v>
      </c>
      <c r="J13" s="55" t="s">
        <v>567</v>
      </c>
      <c r="K13" s="56" t="s">
        <v>548</v>
      </c>
      <c r="L13" s="57">
        <v>12.1</v>
      </c>
    </row>
    <row r="14" spans="2:12" ht="20.100000000000001" customHeight="1" x14ac:dyDescent="0.45">
      <c r="B14" s="71"/>
      <c r="C14" s="74"/>
      <c r="D14" s="77"/>
      <c r="E14" s="77"/>
      <c r="F14" s="80"/>
      <c r="G14" s="53"/>
      <c r="H14" s="54"/>
      <c r="I14" s="55"/>
      <c r="J14" s="55"/>
      <c r="K14" s="56" t="s">
        <v>550</v>
      </c>
      <c r="L14" s="57">
        <v>252</v>
      </c>
    </row>
    <row r="15" spans="2:12" ht="20.100000000000001" customHeight="1" x14ac:dyDescent="0.45">
      <c r="B15" s="71"/>
      <c r="C15" s="74"/>
      <c r="D15" s="77"/>
      <c r="E15" s="77"/>
      <c r="F15" s="80"/>
      <c r="G15" s="53"/>
      <c r="H15" s="54"/>
      <c r="I15" s="55"/>
      <c r="J15" s="55"/>
      <c r="K15" s="56" t="s">
        <v>551</v>
      </c>
      <c r="L15" s="57">
        <v>5.3</v>
      </c>
    </row>
    <row r="16" spans="2:12" ht="20.100000000000001" customHeight="1" x14ac:dyDescent="0.45">
      <c r="B16" s="71"/>
      <c r="C16" s="74"/>
      <c r="D16" s="77"/>
      <c r="E16" s="77"/>
      <c r="F16" s="80"/>
      <c r="G16" s="53"/>
      <c r="H16" s="54"/>
      <c r="I16" s="55"/>
      <c r="J16" s="55"/>
      <c r="K16" s="56" t="s">
        <v>552</v>
      </c>
      <c r="L16" s="57">
        <v>1</v>
      </c>
    </row>
    <row r="17" spans="2:12" ht="20.100000000000001" customHeight="1" x14ac:dyDescent="0.45">
      <c r="B17" s="70" t="s">
        <v>568</v>
      </c>
      <c r="C17" s="73" t="s">
        <v>569</v>
      </c>
      <c r="D17" s="76" t="s">
        <v>533</v>
      </c>
      <c r="E17" s="76" t="s">
        <v>570</v>
      </c>
      <c r="F17" s="79" t="s">
        <v>571</v>
      </c>
      <c r="G17" s="48" t="s">
        <v>572</v>
      </c>
      <c r="H17" s="49" t="s">
        <v>573</v>
      </c>
      <c r="I17" s="50"/>
      <c r="J17" s="50" t="s">
        <v>574</v>
      </c>
      <c r="K17" s="51" t="s">
        <v>540</v>
      </c>
      <c r="L17" s="52">
        <v>429</v>
      </c>
    </row>
    <row r="18" spans="2:12" ht="20.100000000000001" customHeight="1" x14ac:dyDescent="0.45">
      <c r="B18" s="71"/>
      <c r="C18" s="74"/>
      <c r="D18" s="77"/>
      <c r="E18" s="77"/>
      <c r="F18" s="80"/>
      <c r="G18" s="53" t="s">
        <v>575</v>
      </c>
      <c r="H18" s="54" t="s">
        <v>576</v>
      </c>
      <c r="I18" s="55"/>
      <c r="J18" s="55" t="s">
        <v>577</v>
      </c>
      <c r="K18" s="56" t="s">
        <v>545</v>
      </c>
      <c r="L18" s="57">
        <v>17.899999999999999</v>
      </c>
    </row>
    <row r="19" spans="2:12" ht="20.100000000000001" customHeight="1" x14ac:dyDescent="0.45">
      <c r="B19" s="71"/>
      <c r="C19" s="74"/>
      <c r="D19" s="77"/>
      <c r="E19" s="77"/>
      <c r="F19" s="80"/>
      <c r="G19" s="53" t="s">
        <v>578</v>
      </c>
      <c r="H19" s="54" t="s">
        <v>579</v>
      </c>
      <c r="I19" s="55" t="s">
        <v>580</v>
      </c>
      <c r="J19" s="55"/>
      <c r="K19" s="56" t="s">
        <v>548</v>
      </c>
      <c r="L19" s="57">
        <v>12</v>
      </c>
    </row>
    <row r="20" spans="2:12" ht="20.100000000000001" customHeight="1" x14ac:dyDescent="0.45">
      <c r="B20" s="71"/>
      <c r="C20" s="74"/>
      <c r="D20" s="77"/>
      <c r="E20" s="77"/>
      <c r="F20" s="80"/>
      <c r="G20" s="53"/>
      <c r="H20" s="54"/>
      <c r="I20" s="55"/>
      <c r="J20" s="55"/>
      <c r="K20" s="56" t="s">
        <v>550</v>
      </c>
      <c r="L20" s="57">
        <v>189</v>
      </c>
    </row>
    <row r="21" spans="2:12" ht="20.100000000000001" customHeight="1" x14ac:dyDescent="0.45">
      <c r="B21" s="71"/>
      <c r="C21" s="74"/>
      <c r="D21" s="77"/>
      <c r="E21" s="77"/>
      <c r="F21" s="80"/>
      <c r="G21" s="53"/>
      <c r="H21" s="54"/>
      <c r="I21" s="55"/>
      <c r="J21" s="55"/>
      <c r="K21" s="56" t="s">
        <v>551</v>
      </c>
      <c r="L21" s="57">
        <v>1.7</v>
      </c>
    </row>
    <row r="22" spans="2:12" ht="20.100000000000001" customHeight="1" x14ac:dyDescent="0.45">
      <c r="B22" s="71"/>
      <c r="C22" s="74"/>
      <c r="D22" s="77"/>
      <c r="E22" s="77"/>
      <c r="F22" s="80"/>
      <c r="G22" s="53"/>
      <c r="H22" s="54"/>
      <c r="I22" s="55"/>
      <c r="J22" s="55"/>
      <c r="K22" s="56" t="s">
        <v>552</v>
      </c>
      <c r="L22" s="57">
        <v>1.1000000000000001</v>
      </c>
    </row>
    <row r="23" spans="2:12" ht="20.100000000000001" customHeight="1" x14ac:dyDescent="0.45">
      <c r="B23" s="70" t="s">
        <v>581</v>
      </c>
      <c r="C23" s="73" t="s">
        <v>582</v>
      </c>
      <c r="D23" s="76" t="s">
        <v>533</v>
      </c>
      <c r="E23" s="76" t="s">
        <v>583</v>
      </c>
      <c r="F23" s="79" t="s">
        <v>584</v>
      </c>
      <c r="G23" s="48" t="s">
        <v>585</v>
      </c>
      <c r="H23" s="49" t="s">
        <v>586</v>
      </c>
      <c r="I23" s="50" t="s">
        <v>587</v>
      </c>
      <c r="J23" s="50" t="s">
        <v>588</v>
      </c>
      <c r="K23" s="51" t="s">
        <v>540</v>
      </c>
      <c r="L23" s="52">
        <v>529</v>
      </c>
    </row>
    <row r="24" spans="2:12" ht="20.100000000000001" customHeight="1" x14ac:dyDescent="0.45">
      <c r="B24" s="87"/>
      <c r="C24" s="74"/>
      <c r="D24" s="77"/>
      <c r="E24" s="77"/>
      <c r="F24" s="80"/>
      <c r="G24" s="53" t="s">
        <v>589</v>
      </c>
      <c r="H24" s="54" t="s">
        <v>590</v>
      </c>
      <c r="I24" s="55" t="s">
        <v>591</v>
      </c>
      <c r="J24" s="55" t="s">
        <v>592</v>
      </c>
      <c r="K24" s="56" t="s">
        <v>545</v>
      </c>
      <c r="L24" s="57">
        <v>21.2</v>
      </c>
    </row>
    <row r="25" spans="2:12" ht="20.100000000000001" customHeight="1" x14ac:dyDescent="0.45">
      <c r="B25" s="87"/>
      <c r="C25" s="74"/>
      <c r="D25" s="77"/>
      <c r="E25" s="77"/>
      <c r="F25" s="80"/>
      <c r="G25" s="53"/>
      <c r="H25" s="54" t="s">
        <v>593</v>
      </c>
      <c r="I25" s="55" t="s">
        <v>594</v>
      </c>
      <c r="J25" s="55" t="s">
        <v>595</v>
      </c>
      <c r="K25" s="56" t="s">
        <v>548</v>
      </c>
      <c r="L25" s="57">
        <v>16.899999999999999</v>
      </c>
    </row>
    <row r="26" spans="2:12" ht="20.100000000000001" customHeight="1" x14ac:dyDescent="0.45">
      <c r="B26" s="87"/>
      <c r="C26" s="74"/>
      <c r="D26" s="77"/>
      <c r="E26" s="77"/>
      <c r="F26" s="80"/>
      <c r="G26" s="53"/>
      <c r="H26" s="54"/>
      <c r="I26" s="55"/>
      <c r="J26" s="55"/>
      <c r="K26" s="56" t="s">
        <v>550</v>
      </c>
      <c r="L26" s="57">
        <v>218</v>
      </c>
    </row>
    <row r="27" spans="2:12" ht="20.100000000000001" customHeight="1" x14ac:dyDescent="0.45">
      <c r="B27" s="87"/>
      <c r="C27" s="74"/>
      <c r="D27" s="77"/>
      <c r="E27" s="77"/>
      <c r="F27" s="80"/>
      <c r="G27" s="53"/>
      <c r="H27" s="54"/>
      <c r="I27" s="55"/>
      <c r="J27" s="55"/>
      <c r="K27" s="56" t="s">
        <v>551</v>
      </c>
      <c r="L27" s="57">
        <v>1.4</v>
      </c>
    </row>
    <row r="28" spans="2:12" ht="20.100000000000001" customHeight="1" x14ac:dyDescent="0.45">
      <c r="B28" s="88"/>
      <c r="C28" s="84"/>
      <c r="D28" s="85"/>
      <c r="E28" s="85"/>
      <c r="F28" s="86"/>
      <c r="G28" s="53"/>
      <c r="H28" s="54"/>
      <c r="I28" s="55"/>
      <c r="J28" s="55"/>
      <c r="K28" s="56" t="s">
        <v>552</v>
      </c>
      <c r="L28" s="58">
        <v>1</v>
      </c>
    </row>
    <row r="29" spans="2:12" ht="20.100000000000001" customHeight="1" x14ac:dyDescent="0.45">
      <c r="B29" s="70" t="s">
        <v>596</v>
      </c>
      <c r="C29" s="73" t="s">
        <v>597</v>
      </c>
      <c r="D29" s="76" t="s">
        <v>533</v>
      </c>
      <c r="E29" s="76" t="s">
        <v>598</v>
      </c>
      <c r="F29" s="79" t="s">
        <v>599</v>
      </c>
      <c r="G29" s="48" t="s">
        <v>600</v>
      </c>
      <c r="H29" s="49" t="s">
        <v>601</v>
      </c>
      <c r="I29" s="50" t="s">
        <v>602</v>
      </c>
      <c r="J29" s="50" t="s">
        <v>603</v>
      </c>
      <c r="K29" s="51" t="s">
        <v>540</v>
      </c>
      <c r="L29" s="52">
        <v>431</v>
      </c>
    </row>
    <row r="30" spans="2:12" ht="20.100000000000001" customHeight="1" x14ac:dyDescent="0.45">
      <c r="B30" s="87"/>
      <c r="C30" s="74"/>
      <c r="D30" s="77"/>
      <c r="E30" s="77"/>
      <c r="F30" s="80"/>
      <c r="G30" s="53" t="s">
        <v>589</v>
      </c>
      <c r="H30" s="54" t="s">
        <v>604</v>
      </c>
      <c r="I30" s="55" t="s">
        <v>605</v>
      </c>
      <c r="J30" s="55" t="s">
        <v>606</v>
      </c>
      <c r="K30" s="56" t="s">
        <v>545</v>
      </c>
      <c r="L30" s="57">
        <v>11.6</v>
      </c>
    </row>
    <row r="31" spans="2:12" ht="20.100000000000001" customHeight="1" x14ac:dyDescent="0.45">
      <c r="B31" s="87"/>
      <c r="C31" s="74"/>
      <c r="D31" s="77"/>
      <c r="E31" s="77"/>
      <c r="F31" s="80"/>
      <c r="G31" s="53"/>
      <c r="H31" s="54" t="s">
        <v>607</v>
      </c>
      <c r="I31" s="55" t="s">
        <v>608</v>
      </c>
      <c r="J31" s="55" t="s">
        <v>609</v>
      </c>
      <c r="K31" s="56" t="s">
        <v>548</v>
      </c>
      <c r="L31" s="57">
        <v>12.4</v>
      </c>
    </row>
    <row r="32" spans="2:12" ht="20.100000000000001" customHeight="1" x14ac:dyDescent="0.45">
      <c r="B32" s="87"/>
      <c r="C32" s="74"/>
      <c r="D32" s="77"/>
      <c r="E32" s="77"/>
      <c r="F32" s="80"/>
      <c r="G32" s="53"/>
      <c r="H32" s="54" t="s">
        <v>610</v>
      </c>
      <c r="I32" s="55"/>
      <c r="J32" s="55" t="s">
        <v>611</v>
      </c>
      <c r="K32" s="56" t="s">
        <v>550</v>
      </c>
      <c r="L32" s="57">
        <v>223</v>
      </c>
    </row>
    <row r="33" spans="2:12" ht="20.100000000000001" customHeight="1" x14ac:dyDescent="0.45">
      <c r="B33" s="87"/>
      <c r="C33" s="74"/>
      <c r="D33" s="77"/>
      <c r="E33" s="77"/>
      <c r="F33" s="80"/>
      <c r="G33" s="53"/>
      <c r="H33" s="54"/>
      <c r="I33" s="55"/>
      <c r="J33" s="55"/>
      <c r="K33" s="56" t="s">
        <v>551</v>
      </c>
      <c r="L33" s="57">
        <v>1.2</v>
      </c>
    </row>
    <row r="34" spans="2:12" ht="20.100000000000001" customHeight="1" x14ac:dyDescent="0.45">
      <c r="B34" s="88"/>
      <c r="C34" s="84"/>
      <c r="D34" s="85"/>
      <c r="E34" s="85"/>
      <c r="F34" s="86"/>
      <c r="G34" s="53"/>
      <c r="H34" s="54"/>
      <c r="I34" s="55"/>
      <c r="J34" s="55"/>
      <c r="K34" s="56" t="s">
        <v>552</v>
      </c>
      <c r="L34" s="57">
        <v>1.2</v>
      </c>
    </row>
    <row r="35" spans="2:12" ht="20.100000000000001" customHeight="1" x14ac:dyDescent="0.45">
      <c r="B35" s="70" t="s">
        <v>612</v>
      </c>
      <c r="C35" s="73" t="s">
        <v>613</v>
      </c>
      <c r="D35" s="76" t="s">
        <v>533</v>
      </c>
      <c r="E35" s="76" t="s">
        <v>614</v>
      </c>
      <c r="F35" s="79" t="s">
        <v>615</v>
      </c>
      <c r="G35" s="48" t="s">
        <v>616</v>
      </c>
      <c r="H35" s="49" t="s">
        <v>617</v>
      </c>
      <c r="I35" s="50" t="s">
        <v>618</v>
      </c>
      <c r="J35" s="50" t="s">
        <v>619</v>
      </c>
      <c r="K35" s="51" t="s">
        <v>540</v>
      </c>
      <c r="L35" s="52">
        <v>454</v>
      </c>
    </row>
    <row r="36" spans="2:12" ht="20.100000000000001" customHeight="1" x14ac:dyDescent="0.45">
      <c r="B36" s="87"/>
      <c r="C36" s="74"/>
      <c r="D36" s="77"/>
      <c r="E36" s="77"/>
      <c r="F36" s="80"/>
      <c r="G36" s="53" t="s">
        <v>620</v>
      </c>
      <c r="H36" s="54" t="s">
        <v>621</v>
      </c>
      <c r="I36" s="55" t="s">
        <v>622</v>
      </c>
      <c r="J36" s="55" t="s">
        <v>623</v>
      </c>
      <c r="K36" s="56" t="s">
        <v>545</v>
      </c>
      <c r="L36" s="57">
        <v>14.9</v>
      </c>
    </row>
    <row r="37" spans="2:12" ht="20.100000000000001" customHeight="1" x14ac:dyDescent="0.45">
      <c r="B37" s="87"/>
      <c r="C37" s="74"/>
      <c r="D37" s="77"/>
      <c r="E37" s="77"/>
      <c r="F37" s="80"/>
      <c r="G37" s="53"/>
      <c r="H37" s="54" t="s">
        <v>624</v>
      </c>
      <c r="I37" s="55" t="s">
        <v>254</v>
      </c>
      <c r="J37" s="55"/>
      <c r="K37" s="56" t="s">
        <v>548</v>
      </c>
      <c r="L37" s="57">
        <v>13.1</v>
      </c>
    </row>
    <row r="38" spans="2:12" ht="20.100000000000001" customHeight="1" x14ac:dyDescent="0.45">
      <c r="B38" s="87"/>
      <c r="C38" s="74"/>
      <c r="D38" s="77"/>
      <c r="E38" s="77"/>
      <c r="F38" s="80"/>
      <c r="G38" s="53"/>
      <c r="H38" s="54" t="s">
        <v>625</v>
      </c>
      <c r="I38" s="55"/>
      <c r="J38" s="55"/>
      <c r="K38" s="56" t="s">
        <v>550</v>
      </c>
      <c r="L38" s="57">
        <v>225</v>
      </c>
    </row>
    <row r="39" spans="2:12" ht="20.100000000000001" customHeight="1" x14ac:dyDescent="0.45">
      <c r="B39" s="87"/>
      <c r="C39" s="74"/>
      <c r="D39" s="77"/>
      <c r="E39" s="77"/>
      <c r="F39" s="80"/>
      <c r="G39" s="53"/>
      <c r="H39" s="54"/>
      <c r="I39" s="55"/>
      <c r="J39" s="55"/>
      <c r="K39" s="56" t="s">
        <v>551</v>
      </c>
      <c r="L39" s="57">
        <v>1.9</v>
      </c>
    </row>
    <row r="40" spans="2:12" ht="20.100000000000001" customHeight="1" x14ac:dyDescent="0.45">
      <c r="B40" s="88"/>
      <c r="C40" s="84"/>
      <c r="D40" s="85"/>
      <c r="E40" s="85"/>
      <c r="F40" s="86"/>
      <c r="G40" s="53"/>
      <c r="H40" s="54"/>
      <c r="I40" s="55"/>
      <c r="J40" s="55"/>
      <c r="K40" s="56" t="s">
        <v>552</v>
      </c>
      <c r="L40" s="57">
        <v>1.5</v>
      </c>
    </row>
    <row r="41" spans="2:12" ht="20.100000000000001" customHeight="1" x14ac:dyDescent="0.45">
      <c r="B41" s="70" t="s">
        <v>626</v>
      </c>
      <c r="C41" s="73" t="s">
        <v>532</v>
      </c>
      <c r="D41" s="76" t="s">
        <v>533</v>
      </c>
      <c r="E41" s="76" t="s">
        <v>627</v>
      </c>
      <c r="F41" s="79" t="s">
        <v>628</v>
      </c>
      <c r="G41" s="48" t="s">
        <v>629</v>
      </c>
      <c r="H41" s="49" t="s">
        <v>630</v>
      </c>
      <c r="I41" s="50" t="s">
        <v>631</v>
      </c>
      <c r="J41" s="50" t="s">
        <v>632</v>
      </c>
      <c r="K41" s="51" t="s">
        <v>540</v>
      </c>
      <c r="L41" s="52">
        <v>447</v>
      </c>
    </row>
    <row r="42" spans="2:12" ht="20.100000000000001" customHeight="1" x14ac:dyDescent="0.45">
      <c r="B42" s="71"/>
      <c r="C42" s="74"/>
      <c r="D42" s="77"/>
      <c r="E42" s="77"/>
      <c r="F42" s="80"/>
      <c r="G42" s="53" t="s">
        <v>633</v>
      </c>
      <c r="H42" s="54" t="s">
        <v>634</v>
      </c>
      <c r="I42" s="55" t="s">
        <v>635</v>
      </c>
      <c r="J42" s="55" t="s">
        <v>636</v>
      </c>
      <c r="K42" s="56" t="s">
        <v>545</v>
      </c>
      <c r="L42" s="57">
        <v>18.399999999999999</v>
      </c>
    </row>
    <row r="43" spans="2:12" ht="20.100000000000001" customHeight="1" x14ac:dyDescent="0.45">
      <c r="B43" s="71"/>
      <c r="C43" s="74"/>
      <c r="D43" s="77"/>
      <c r="E43" s="77"/>
      <c r="F43" s="80"/>
      <c r="G43" s="53" t="s">
        <v>637</v>
      </c>
      <c r="H43" s="54"/>
      <c r="I43" s="55" t="s">
        <v>638</v>
      </c>
      <c r="J43" s="55"/>
      <c r="K43" s="56" t="s">
        <v>548</v>
      </c>
      <c r="L43" s="57">
        <v>11.8</v>
      </c>
    </row>
    <row r="44" spans="2:12" ht="20.100000000000001" customHeight="1" x14ac:dyDescent="0.45">
      <c r="B44" s="71"/>
      <c r="C44" s="74"/>
      <c r="D44" s="77"/>
      <c r="E44" s="77"/>
      <c r="F44" s="80"/>
      <c r="G44" s="53" t="s">
        <v>639</v>
      </c>
      <c r="H44" s="54"/>
      <c r="I44" s="55"/>
      <c r="J44" s="55"/>
      <c r="K44" s="56" t="s">
        <v>550</v>
      </c>
      <c r="L44" s="57">
        <v>287</v>
      </c>
    </row>
    <row r="45" spans="2:12" ht="20.100000000000001" customHeight="1" x14ac:dyDescent="0.45">
      <c r="B45" s="71"/>
      <c r="C45" s="74"/>
      <c r="D45" s="77"/>
      <c r="E45" s="77"/>
      <c r="F45" s="80"/>
      <c r="G45" s="53"/>
      <c r="H45" s="54"/>
      <c r="I45" s="55"/>
      <c r="J45" s="55"/>
      <c r="K45" s="56" t="s">
        <v>551</v>
      </c>
      <c r="L45" s="57">
        <v>2.4</v>
      </c>
    </row>
    <row r="46" spans="2:12" ht="20.100000000000001" customHeight="1" x14ac:dyDescent="0.45">
      <c r="B46" s="71"/>
      <c r="C46" s="74"/>
      <c r="D46" s="77"/>
      <c r="E46" s="77"/>
      <c r="F46" s="80"/>
      <c r="G46" s="53"/>
      <c r="H46" s="54"/>
      <c r="I46" s="55"/>
      <c r="J46" s="55"/>
      <c r="K46" s="56" t="s">
        <v>552</v>
      </c>
      <c r="L46" s="57">
        <v>1</v>
      </c>
    </row>
    <row r="47" spans="2:12" ht="20.100000000000001" customHeight="1" x14ac:dyDescent="0.45">
      <c r="B47" s="70" t="s">
        <v>640</v>
      </c>
      <c r="C47" s="73" t="s">
        <v>554</v>
      </c>
      <c r="D47" s="76" t="s">
        <v>533</v>
      </c>
      <c r="E47" s="76" t="s">
        <v>641</v>
      </c>
      <c r="F47" s="79" t="s">
        <v>642</v>
      </c>
      <c r="G47" s="48" t="s">
        <v>643</v>
      </c>
      <c r="H47" s="49" t="s">
        <v>586</v>
      </c>
      <c r="I47" s="50" t="s">
        <v>644</v>
      </c>
      <c r="J47" s="50" t="s">
        <v>645</v>
      </c>
      <c r="K47" s="51" t="s">
        <v>540</v>
      </c>
      <c r="L47" s="52">
        <v>434</v>
      </c>
    </row>
    <row r="48" spans="2:12" ht="20.100000000000001" customHeight="1" x14ac:dyDescent="0.45">
      <c r="B48" s="71"/>
      <c r="C48" s="74"/>
      <c r="D48" s="77"/>
      <c r="E48" s="77"/>
      <c r="F48" s="80"/>
      <c r="G48" s="53" t="s">
        <v>646</v>
      </c>
      <c r="H48" s="54" t="s">
        <v>647</v>
      </c>
      <c r="I48" s="55" t="s">
        <v>648</v>
      </c>
      <c r="J48" s="55" t="s">
        <v>649</v>
      </c>
      <c r="K48" s="56" t="s">
        <v>545</v>
      </c>
      <c r="L48" s="57">
        <v>17.100000000000001</v>
      </c>
    </row>
    <row r="49" spans="2:12" ht="20.100000000000001" customHeight="1" x14ac:dyDescent="0.45">
      <c r="B49" s="71"/>
      <c r="C49" s="74"/>
      <c r="D49" s="77"/>
      <c r="E49" s="77"/>
      <c r="F49" s="80"/>
      <c r="G49" s="53"/>
      <c r="H49" s="54" t="s">
        <v>650</v>
      </c>
      <c r="I49" s="55" t="s">
        <v>651</v>
      </c>
      <c r="J49" s="55"/>
      <c r="K49" s="56" t="s">
        <v>548</v>
      </c>
      <c r="L49" s="57">
        <v>11.2</v>
      </c>
    </row>
    <row r="50" spans="2:12" ht="20.100000000000001" customHeight="1" x14ac:dyDescent="0.45">
      <c r="B50" s="71"/>
      <c r="C50" s="74"/>
      <c r="D50" s="77"/>
      <c r="E50" s="77"/>
      <c r="F50" s="80"/>
      <c r="G50" s="53"/>
      <c r="H50" s="54" t="s">
        <v>652</v>
      </c>
      <c r="I50" s="55"/>
      <c r="J50" s="55"/>
      <c r="K50" s="56" t="s">
        <v>550</v>
      </c>
      <c r="L50" s="57">
        <v>198</v>
      </c>
    </row>
    <row r="51" spans="2:12" ht="20.100000000000001" customHeight="1" x14ac:dyDescent="0.45">
      <c r="B51" s="71"/>
      <c r="C51" s="74"/>
      <c r="D51" s="77"/>
      <c r="E51" s="77"/>
      <c r="F51" s="80"/>
      <c r="G51" s="53"/>
      <c r="H51" s="54"/>
      <c r="I51" s="55"/>
      <c r="J51" s="55"/>
      <c r="K51" s="56" t="s">
        <v>551</v>
      </c>
      <c r="L51" s="57">
        <v>2.2000000000000002</v>
      </c>
    </row>
    <row r="52" spans="2:12" ht="20.100000000000001" customHeight="1" x14ac:dyDescent="0.45">
      <c r="B52" s="71"/>
      <c r="C52" s="74"/>
      <c r="D52" s="77"/>
      <c r="E52" s="77"/>
      <c r="F52" s="80"/>
      <c r="G52" s="53"/>
      <c r="H52" s="54"/>
      <c r="I52" s="55"/>
      <c r="J52" s="55"/>
      <c r="K52" s="56" t="s">
        <v>552</v>
      </c>
      <c r="L52" s="57">
        <v>1.1000000000000001</v>
      </c>
    </row>
    <row r="53" spans="2:12" ht="20.100000000000001" customHeight="1" x14ac:dyDescent="0.45">
      <c r="B53" s="82" t="s">
        <v>653</v>
      </c>
      <c r="C53" s="73" t="s">
        <v>569</v>
      </c>
      <c r="D53" s="76" t="s">
        <v>533</v>
      </c>
      <c r="E53" s="76" t="s">
        <v>654</v>
      </c>
      <c r="F53" s="79" t="s">
        <v>655</v>
      </c>
      <c r="G53" s="48" t="s">
        <v>656</v>
      </c>
      <c r="H53" s="49" t="s">
        <v>657</v>
      </c>
      <c r="I53" s="50" t="s">
        <v>658</v>
      </c>
      <c r="J53" s="50" t="s">
        <v>659</v>
      </c>
      <c r="K53" s="51" t="s">
        <v>540</v>
      </c>
      <c r="L53" s="52">
        <v>428</v>
      </c>
    </row>
    <row r="54" spans="2:12" ht="20.100000000000001" customHeight="1" x14ac:dyDescent="0.45">
      <c r="B54" s="71"/>
      <c r="C54" s="74"/>
      <c r="D54" s="77"/>
      <c r="E54" s="77"/>
      <c r="F54" s="80"/>
      <c r="G54" s="53"/>
      <c r="H54" s="54" t="s">
        <v>660</v>
      </c>
      <c r="I54" s="55"/>
      <c r="J54" s="55" t="s">
        <v>661</v>
      </c>
      <c r="K54" s="56" t="s">
        <v>545</v>
      </c>
      <c r="L54" s="57">
        <v>18.3</v>
      </c>
    </row>
    <row r="55" spans="2:12" ht="20.100000000000001" customHeight="1" x14ac:dyDescent="0.45">
      <c r="B55" s="71"/>
      <c r="C55" s="74"/>
      <c r="D55" s="77"/>
      <c r="E55" s="77"/>
      <c r="F55" s="80"/>
      <c r="G55" s="53"/>
      <c r="H55" s="54" t="s">
        <v>662</v>
      </c>
      <c r="I55" s="55"/>
      <c r="J55" s="55" t="s">
        <v>547</v>
      </c>
      <c r="K55" s="56" t="s">
        <v>548</v>
      </c>
      <c r="L55" s="57">
        <v>12.3</v>
      </c>
    </row>
    <row r="56" spans="2:12" ht="20.100000000000001" customHeight="1" x14ac:dyDescent="0.45">
      <c r="B56" s="71"/>
      <c r="C56" s="74"/>
      <c r="D56" s="77"/>
      <c r="E56" s="77"/>
      <c r="F56" s="80"/>
      <c r="G56" s="53"/>
      <c r="H56" s="54"/>
      <c r="I56" s="55"/>
      <c r="J56" s="55"/>
      <c r="K56" s="56" t="s">
        <v>550</v>
      </c>
      <c r="L56" s="57">
        <v>165</v>
      </c>
    </row>
    <row r="57" spans="2:12" ht="20.100000000000001" customHeight="1" x14ac:dyDescent="0.45">
      <c r="B57" s="71"/>
      <c r="C57" s="74"/>
      <c r="D57" s="77"/>
      <c r="E57" s="77"/>
      <c r="F57" s="80"/>
      <c r="G57" s="53"/>
      <c r="H57" s="54"/>
      <c r="I57" s="55"/>
      <c r="J57" s="55"/>
      <c r="K57" s="56" t="s">
        <v>551</v>
      </c>
      <c r="L57" s="57">
        <v>1.4</v>
      </c>
    </row>
    <row r="58" spans="2:12" ht="20.100000000000001" customHeight="1" x14ac:dyDescent="0.45">
      <c r="B58" s="71"/>
      <c r="C58" s="74"/>
      <c r="D58" s="77"/>
      <c r="E58" s="77"/>
      <c r="F58" s="80"/>
      <c r="G58" s="53"/>
      <c r="H58" s="54"/>
      <c r="I58" s="55"/>
      <c r="J58" s="55"/>
      <c r="K58" s="56" t="s">
        <v>552</v>
      </c>
      <c r="L58" s="57">
        <v>1</v>
      </c>
    </row>
    <row r="59" spans="2:12" ht="20.100000000000001" customHeight="1" x14ac:dyDescent="0.45">
      <c r="B59" s="70" t="s">
        <v>663</v>
      </c>
      <c r="C59" s="73" t="s">
        <v>582</v>
      </c>
      <c r="D59" s="76" t="s">
        <v>533</v>
      </c>
      <c r="E59" s="76" t="s">
        <v>664</v>
      </c>
      <c r="F59" s="79" t="s">
        <v>665</v>
      </c>
      <c r="G59" s="48" t="s">
        <v>666</v>
      </c>
      <c r="H59" s="49" t="s">
        <v>558</v>
      </c>
      <c r="I59" s="50" t="s">
        <v>667</v>
      </c>
      <c r="J59" s="50" t="s">
        <v>668</v>
      </c>
      <c r="K59" s="51" t="s">
        <v>540</v>
      </c>
      <c r="L59" s="52">
        <v>424</v>
      </c>
    </row>
    <row r="60" spans="2:12" ht="20.100000000000001" customHeight="1" x14ac:dyDescent="0.45">
      <c r="B60" s="87"/>
      <c r="C60" s="74"/>
      <c r="D60" s="77"/>
      <c r="E60" s="77"/>
      <c r="F60" s="80"/>
      <c r="G60" s="53" t="s">
        <v>589</v>
      </c>
      <c r="H60" s="54" t="s">
        <v>669</v>
      </c>
      <c r="I60" s="55" t="s">
        <v>670</v>
      </c>
      <c r="J60" s="55" t="s">
        <v>671</v>
      </c>
      <c r="K60" s="56" t="s">
        <v>672</v>
      </c>
      <c r="L60" s="57">
        <v>16.7</v>
      </c>
    </row>
    <row r="61" spans="2:12" ht="20.100000000000001" customHeight="1" x14ac:dyDescent="0.45">
      <c r="B61" s="87"/>
      <c r="C61" s="74"/>
      <c r="D61" s="77"/>
      <c r="E61" s="77"/>
      <c r="F61" s="80"/>
      <c r="G61" s="53"/>
      <c r="H61" s="54" t="s">
        <v>593</v>
      </c>
      <c r="I61" s="55" t="s">
        <v>673</v>
      </c>
      <c r="J61" s="55" t="s">
        <v>674</v>
      </c>
      <c r="K61" s="56" t="s">
        <v>548</v>
      </c>
      <c r="L61" s="57">
        <v>15.6</v>
      </c>
    </row>
    <row r="62" spans="2:12" ht="20.100000000000001" customHeight="1" x14ac:dyDescent="0.45">
      <c r="B62" s="87"/>
      <c r="C62" s="74"/>
      <c r="D62" s="77"/>
      <c r="E62" s="77"/>
      <c r="F62" s="80"/>
      <c r="G62" s="53"/>
      <c r="H62" s="54"/>
      <c r="I62" s="55"/>
      <c r="J62" s="55"/>
      <c r="K62" s="56" t="s">
        <v>550</v>
      </c>
      <c r="L62" s="57">
        <v>164</v>
      </c>
    </row>
    <row r="63" spans="2:12" ht="20.100000000000001" customHeight="1" x14ac:dyDescent="0.45">
      <c r="B63" s="87"/>
      <c r="C63" s="74"/>
      <c r="D63" s="77"/>
      <c r="E63" s="77"/>
      <c r="F63" s="80"/>
      <c r="G63" s="53"/>
      <c r="H63" s="54"/>
      <c r="I63" s="55"/>
      <c r="J63" s="55"/>
      <c r="K63" s="56" t="s">
        <v>675</v>
      </c>
      <c r="L63" s="57">
        <v>1.4</v>
      </c>
    </row>
    <row r="64" spans="2:12" ht="20.100000000000001" customHeight="1" x14ac:dyDescent="0.45">
      <c r="B64" s="88"/>
      <c r="C64" s="84"/>
      <c r="D64" s="85"/>
      <c r="E64" s="85"/>
      <c r="F64" s="86"/>
      <c r="G64" s="53"/>
      <c r="H64" s="54"/>
      <c r="I64" s="55"/>
      <c r="J64" s="55"/>
      <c r="K64" s="56" t="s">
        <v>552</v>
      </c>
      <c r="L64" s="57">
        <v>1.3</v>
      </c>
    </row>
    <row r="65" spans="2:12" ht="20.100000000000001" customHeight="1" x14ac:dyDescent="0.45">
      <c r="B65" s="70" t="s">
        <v>676</v>
      </c>
      <c r="C65" s="73" t="s">
        <v>597</v>
      </c>
      <c r="D65" s="76" t="s">
        <v>533</v>
      </c>
      <c r="E65" s="76" t="s">
        <v>677</v>
      </c>
      <c r="F65" s="79" t="s">
        <v>678</v>
      </c>
      <c r="G65" s="48" t="s">
        <v>679</v>
      </c>
      <c r="H65" s="49" t="s">
        <v>680</v>
      </c>
      <c r="I65" s="50" t="s">
        <v>681</v>
      </c>
      <c r="J65" s="50" t="s">
        <v>682</v>
      </c>
      <c r="K65" s="51" t="s">
        <v>540</v>
      </c>
      <c r="L65" s="52">
        <v>491</v>
      </c>
    </row>
    <row r="66" spans="2:12" ht="20.100000000000001" customHeight="1" x14ac:dyDescent="0.45">
      <c r="B66" s="71"/>
      <c r="C66" s="74"/>
      <c r="D66" s="77"/>
      <c r="E66" s="77"/>
      <c r="F66" s="80"/>
      <c r="G66" s="53" t="s">
        <v>683</v>
      </c>
      <c r="H66" s="54" t="s">
        <v>684</v>
      </c>
      <c r="I66" s="55" t="s">
        <v>685</v>
      </c>
      <c r="J66" s="55" t="s">
        <v>686</v>
      </c>
      <c r="K66" s="56" t="s">
        <v>545</v>
      </c>
      <c r="L66" s="57">
        <v>18.600000000000001</v>
      </c>
    </row>
    <row r="67" spans="2:12" ht="20.100000000000001" customHeight="1" x14ac:dyDescent="0.45">
      <c r="B67" s="71"/>
      <c r="C67" s="74"/>
      <c r="D67" s="77"/>
      <c r="E67" s="77"/>
      <c r="F67" s="80"/>
      <c r="G67" s="53"/>
      <c r="H67" s="54" t="s">
        <v>687</v>
      </c>
      <c r="I67" s="55" t="s">
        <v>688</v>
      </c>
      <c r="J67" s="55" t="s">
        <v>689</v>
      </c>
      <c r="K67" s="56" t="s">
        <v>548</v>
      </c>
      <c r="L67" s="57">
        <v>13.4</v>
      </c>
    </row>
    <row r="68" spans="2:12" ht="20.100000000000001" customHeight="1" x14ac:dyDescent="0.45">
      <c r="B68" s="71"/>
      <c r="C68" s="74"/>
      <c r="D68" s="77"/>
      <c r="E68" s="77"/>
      <c r="F68" s="80"/>
      <c r="G68" s="53"/>
      <c r="H68" s="54"/>
      <c r="I68" s="55" t="s">
        <v>690</v>
      </c>
      <c r="J68" s="55"/>
      <c r="K68" s="56" t="s">
        <v>550</v>
      </c>
      <c r="L68" s="57">
        <v>200</v>
      </c>
    </row>
    <row r="69" spans="2:12" ht="20.100000000000001" customHeight="1" x14ac:dyDescent="0.45">
      <c r="B69" s="71"/>
      <c r="C69" s="74"/>
      <c r="D69" s="77"/>
      <c r="E69" s="77"/>
      <c r="F69" s="80"/>
      <c r="G69" s="53"/>
      <c r="H69" s="54"/>
      <c r="I69" s="55"/>
      <c r="J69" s="55"/>
      <c r="K69" s="56" t="s">
        <v>551</v>
      </c>
      <c r="L69" s="57">
        <v>1.5</v>
      </c>
    </row>
    <row r="70" spans="2:12" ht="20.100000000000001" customHeight="1" x14ac:dyDescent="0.45">
      <c r="B70" s="71"/>
      <c r="C70" s="74"/>
      <c r="D70" s="77"/>
      <c r="E70" s="77"/>
      <c r="F70" s="80"/>
      <c r="G70" s="53"/>
      <c r="H70" s="54"/>
      <c r="I70" s="55"/>
      <c r="J70" s="55"/>
      <c r="K70" s="56" t="s">
        <v>552</v>
      </c>
      <c r="L70" s="58">
        <v>3.3</v>
      </c>
    </row>
    <row r="71" spans="2:12" ht="20.100000000000001" customHeight="1" x14ac:dyDescent="0.45">
      <c r="B71" s="70" t="s">
        <v>691</v>
      </c>
      <c r="C71" s="73" t="s">
        <v>613</v>
      </c>
      <c r="D71" s="76" t="s">
        <v>533</v>
      </c>
      <c r="E71" s="76" t="s">
        <v>692</v>
      </c>
      <c r="F71" s="79" t="s">
        <v>693</v>
      </c>
      <c r="G71" s="48" t="s">
        <v>694</v>
      </c>
      <c r="H71" s="49" t="s">
        <v>558</v>
      </c>
      <c r="I71" s="50" t="s">
        <v>695</v>
      </c>
      <c r="J71" s="50" t="s">
        <v>696</v>
      </c>
      <c r="K71" s="51" t="s">
        <v>540</v>
      </c>
      <c r="L71" s="52">
        <v>502</v>
      </c>
    </row>
    <row r="72" spans="2:12" ht="20.100000000000001" customHeight="1" x14ac:dyDescent="0.45">
      <c r="B72" s="87"/>
      <c r="C72" s="74"/>
      <c r="D72" s="77"/>
      <c r="E72" s="77"/>
      <c r="F72" s="80"/>
      <c r="G72" s="53" t="s">
        <v>589</v>
      </c>
      <c r="H72" s="54" t="s">
        <v>697</v>
      </c>
      <c r="I72" s="55"/>
      <c r="J72" s="55" t="s">
        <v>698</v>
      </c>
      <c r="K72" s="56" t="s">
        <v>545</v>
      </c>
      <c r="L72" s="57">
        <v>15.8</v>
      </c>
    </row>
    <row r="73" spans="2:12" ht="20.100000000000001" customHeight="1" x14ac:dyDescent="0.45">
      <c r="B73" s="87"/>
      <c r="C73" s="74"/>
      <c r="D73" s="77"/>
      <c r="E73" s="77"/>
      <c r="F73" s="80"/>
      <c r="G73" s="53"/>
      <c r="H73" s="54" t="s">
        <v>699</v>
      </c>
      <c r="I73" s="55"/>
      <c r="J73" s="55" t="s">
        <v>700</v>
      </c>
      <c r="K73" s="56" t="s">
        <v>548</v>
      </c>
      <c r="L73" s="57">
        <v>15.8</v>
      </c>
    </row>
    <row r="74" spans="2:12" ht="20.100000000000001" customHeight="1" x14ac:dyDescent="0.45">
      <c r="B74" s="87"/>
      <c r="C74" s="74"/>
      <c r="D74" s="77"/>
      <c r="E74" s="77"/>
      <c r="F74" s="80"/>
      <c r="G74" s="53"/>
      <c r="H74" s="54" t="s">
        <v>701</v>
      </c>
      <c r="I74" s="55"/>
      <c r="J74" s="55" t="s">
        <v>611</v>
      </c>
      <c r="K74" s="56" t="s">
        <v>550</v>
      </c>
      <c r="L74" s="57">
        <v>202</v>
      </c>
    </row>
    <row r="75" spans="2:12" ht="20.100000000000001" customHeight="1" x14ac:dyDescent="0.45">
      <c r="B75" s="87"/>
      <c r="C75" s="74"/>
      <c r="D75" s="77"/>
      <c r="E75" s="77"/>
      <c r="F75" s="80"/>
      <c r="G75" s="53"/>
      <c r="H75" s="54"/>
      <c r="I75" s="55"/>
      <c r="J75" s="55" t="s">
        <v>702</v>
      </c>
      <c r="K75" s="56" t="s">
        <v>551</v>
      </c>
      <c r="L75" s="57">
        <v>2.4</v>
      </c>
    </row>
    <row r="76" spans="2:12" ht="33.75" customHeight="1" x14ac:dyDescent="0.45">
      <c r="B76" s="88"/>
      <c r="C76" s="84"/>
      <c r="D76" s="85"/>
      <c r="E76" s="85"/>
      <c r="F76" s="86"/>
      <c r="G76" s="53"/>
      <c r="H76" s="54"/>
      <c r="I76" s="55"/>
      <c r="J76" s="55"/>
      <c r="K76" s="56" t="s">
        <v>552</v>
      </c>
      <c r="L76" s="57">
        <v>1</v>
      </c>
    </row>
    <row r="77" spans="2:12" ht="20.100000000000001" customHeight="1" x14ac:dyDescent="0.45">
      <c r="B77" s="82" t="s">
        <v>703</v>
      </c>
      <c r="C77" s="73" t="s">
        <v>554</v>
      </c>
      <c r="D77" s="76" t="s">
        <v>533</v>
      </c>
      <c r="E77" s="76" t="s">
        <v>704</v>
      </c>
      <c r="F77" s="79" t="s">
        <v>556</v>
      </c>
      <c r="G77" s="48" t="s">
        <v>557</v>
      </c>
      <c r="H77" s="49" t="s">
        <v>558</v>
      </c>
      <c r="I77" s="50" t="s">
        <v>559</v>
      </c>
      <c r="J77" s="50" t="s">
        <v>560</v>
      </c>
      <c r="K77" s="51" t="s">
        <v>540</v>
      </c>
      <c r="L77" s="52">
        <v>524</v>
      </c>
    </row>
    <row r="78" spans="2:12" ht="20.100000000000001" customHeight="1" x14ac:dyDescent="0.45">
      <c r="B78" s="71"/>
      <c r="C78" s="74"/>
      <c r="D78" s="77"/>
      <c r="E78" s="77"/>
      <c r="F78" s="80"/>
      <c r="G78" s="53" t="s">
        <v>575</v>
      </c>
      <c r="H78" s="54" t="s">
        <v>562</v>
      </c>
      <c r="I78" s="55" t="s">
        <v>563</v>
      </c>
      <c r="J78" s="55" t="s">
        <v>564</v>
      </c>
      <c r="K78" s="56" t="s">
        <v>545</v>
      </c>
      <c r="L78" s="57">
        <v>17.899999999999999</v>
      </c>
    </row>
    <row r="79" spans="2:12" ht="20.100000000000001" customHeight="1" x14ac:dyDescent="0.45">
      <c r="B79" s="71"/>
      <c r="C79" s="74"/>
      <c r="D79" s="77"/>
      <c r="E79" s="77"/>
      <c r="F79" s="80"/>
      <c r="G79" s="53" t="s">
        <v>565</v>
      </c>
      <c r="H79" s="54" t="s">
        <v>705</v>
      </c>
      <c r="I79" s="55" t="s">
        <v>706</v>
      </c>
      <c r="J79" s="55" t="s">
        <v>707</v>
      </c>
      <c r="K79" s="56" t="s">
        <v>548</v>
      </c>
      <c r="L79" s="57">
        <v>12.2</v>
      </c>
    </row>
    <row r="80" spans="2:12" ht="20.100000000000001" customHeight="1" x14ac:dyDescent="0.45">
      <c r="B80" s="71"/>
      <c r="C80" s="74"/>
      <c r="D80" s="77"/>
      <c r="E80" s="77"/>
      <c r="F80" s="80"/>
      <c r="G80" s="53"/>
      <c r="H80" s="54"/>
      <c r="I80" s="55"/>
      <c r="J80" s="55" t="s">
        <v>708</v>
      </c>
      <c r="K80" s="56" t="s">
        <v>550</v>
      </c>
      <c r="L80" s="57">
        <v>255</v>
      </c>
    </row>
    <row r="81" spans="2:12" ht="20.100000000000001" customHeight="1" x14ac:dyDescent="0.45">
      <c r="B81" s="71"/>
      <c r="C81" s="74"/>
      <c r="D81" s="77"/>
      <c r="E81" s="77"/>
      <c r="F81" s="80"/>
      <c r="G81" s="53"/>
      <c r="H81" s="54"/>
      <c r="I81" s="55"/>
      <c r="J81" s="55"/>
      <c r="K81" s="56" t="s">
        <v>551</v>
      </c>
      <c r="L81" s="57">
        <v>5</v>
      </c>
    </row>
    <row r="82" spans="2:12" ht="20.100000000000001" customHeight="1" x14ac:dyDescent="0.45">
      <c r="B82" s="71"/>
      <c r="C82" s="74"/>
      <c r="D82" s="77"/>
      <c r="E82" s="77"/>
      <c r="F82" s="80"/>
      <c r="G82" s="53"/>
      <c r="H82" s="54"/>
      <c r="I82" s="55"/>
      <c r="J82" s="55"/>
      <c r="K82" s="56" t="s">
        <v>552</v>
      </c>
      <c r="L82" s="57">
        <v>1.1000000000000001</v>
      </c>
    </row>
    <row r="83" spans="2:12" ht="20.100000000000001" customHeight="1" x14ac:dyDescent="0.45">
      <c r="B83" s="82" t="s">
        <v>709</v>
      </c>
      <c r="C83" s="73" t="s">
        <v>532</v>
      </c>
      <c r="D83" s="76" t="s">
        <v>533</v>
      </c>
      <c r="E83" s="76" t="s">
        <v>710</v>
      </c>
      <c r="F83" s="79" t="s">
        <v>711</v>
      </c>
      <c r="G83" s="48" t="s">
        <v>629</v>
      </c>
      <c r="H83" s="49" t="s">
        <v>630</v>
      </c>
      <c r="I83" s="50" t="s">
        <v>631</v>
      </c>
      <c r="J83" s="50" t="s">
        <v>632</v>
      </c>
      <c r="K83" s="51" t="s">
        <v>540</v>
      </c>
      <c r="L83" s="52">
        <v>423</v>
      </c>
    </row>
    <row r="84" spans="2:12" ht="20.100000000000001" customHeight="1" x14ac:dyDescent="0.45">
      <c r="B84" s="71"/>
      <c r="C84" s="74"/>
      <c r="D84" s="77"/>
      <c r="E84" s="77"/>
      <c r="F84" s="80"/>
      <c r="G84" s="53" t="s">
        <v>633</v>
      </c>
      <c r="H84" s="54" t="s">
        <v>634</v>
      </c>
      <c r="I84" s="55" t="s">
        <v>635</v>
      </c>
      <c r="J84" s="55" t="s">
        <v>636</v>
      </c>
      <c r="K84" s="56" t="s">
        <v>545</v>
      </c>
      <c r="L84" s="57">
        <v>17.8</v>
      </c>
    </row>
    <row r="85" spans="2:12" ht="20.100000000000001" customHeight="1" x14ac:dyDescent="0.45">
      <c r="B85" s="71"/>
      <c r="C85" s="74"/>
      <c r="D85" s="77"/>
      <c r="E85" s="77"/>
      <c r="F85" s="80"/>
      <c r="G85" s="53" t="s">
        <v>712</v>
      </c>
      <c r="H85" s="54"/>
      <c r="I85" s="55" t="s">
        <v>130</v>
      </c>
      <c r="J85" s="55"/>
      <c r="K85" s="56" t="s">
        <v>548</v>
      </c>
      <c r="L85" s="57">
        <v>8.3000000000000007</v>
      </c>
    </row>
    <row r="86" spans="2:12" ht="20.100000000000001" customHeight="1" x14ac:dyDescent="0.45">
      <c r="B86" s="71"/>
      <c r="C86" s="74"/>
      <c r="D86" s="77"/>
      <c r="E86" s="77"/>
      <c r="F86" s="80"/>
      <c r="G86" s="53" t="s">
        <v>713</v>
      </c>
      <c r="H86" s="54"/>
      <c r="I86" s="55"/>
      <c r="J86" s="55"/>
      <c r="K86" s="56" t="s">
        <v>550</v>
      </c>
      <c r="L86" s="57">
        <v>322</v>
      </c>
    </row>
    <row r="87" spans="2:12" ht="20.100000000000001" customHeight="1" x14ac:dyDescent="0.45">
      <c r="B87" s="71"/>
      <c r="C87" s="74"/>
      <c r="D87" s="77"/>
      <c r="E87" s="77"/>
      <c r="F87" s="80"/>
      <c r="G87" s="53"/>
      <c r="H87" s="54"/>
      <c r="I87" s="55"/>
      <c r="J87" s="55"/>
      <c r="K87" s="56" t="s">
        <v>551</v>
      </c>
      <c r="L87" s="57">
        <v>6.8</v>
      </c>
    </row>
    <row r="88" spans="2:12" ht="20.100000000000001" customHeight="1" x14ac:dyDescent="0.45">
      <c r="B88" s="71"/>
      <c r="C88" s="74"/>
      <c r="D88" s="77"/>
      <c r="E88" s="77"/>
      <c r="F88" s="80"/>
      <c r="G88" s="53"/>
      <c r="H88" s="54"/>
      <c r="I88" s="55"/>
      <c r="J88" s="55"/>
      <c r="K88" s="56" t="s">
        <v>552</v>
      </c>
      <c r="L88" s="57">
        <v>1</v>
      </c>
    </row>
    <row r="89" spans="2:12" ht="20.100000000000001" customHeight="1" x14ac:dyDescent="0.45">
      <c r="B89" s="82" t="s">
        <v>714</v>
      </c>
      <c r="C89" s="73" t="s">
        <v>715</v>
      </c>
      <c r="D89" s="76" t="s">
        <v>533</v>
      </c>
      <c r="E89" s="76" t="s">
        <v>570</v>
      </c>
      <c r="F89" s="79" t="s">
        <v>571</v>
      </c>
      <c r="G89" s="48" t="s">
        <v>716</v>
      </c>
      <c r="H89" s="49" t="s">
        <v>717</v>
      </c>
      <c r="I89" s="50" t="s">
        <v>658</v>
      </c>
      <c r="J89" s="50" t="s">
        <v>718</v>
      </c>
      <c r="K89" s="51" t="s">
        <v>540</v>
      </c>
      <c r="L89" s="52">
        <v>430</v>
      </c>
    </row>
    <row r="90" spans="2:12" ht="20.100000000000001" customHeight="1" x14ac:dyDescent="0.45">
      <c r="B90" s="71"/>
      <c r="C90" s="74"/>
      <c r="D90" s="77"/>
      <c r="E90" s="77"/>
      <c r="F90" s="80"/>
      <c r="G90" s="53" t="s">
        <v>683</v>
      </c>
      <c r="H90" s="54" t="s">
        <v>719</v>
      </c>
      <c r="I90" s="55" t="s">
        <v>638</v>
      </c>
      <c r="J90" s="55" t="s">
        <v>720</v>
      </c>
      <c r="K90" s="56" t="s">
        <v>545</v>
      </c>
      <c r="L90" s="57">
        <v>18.5</v>
      </c>
    </row>
    <row r="91" spans="2:12" ht="20.100000000000001" customHeight="1" x14ac:dyDescent="0.45">
      <c r="B91" s="71"/>
      <c r="C91" s="74"/>
      <c r="D91" s="77"/>
      <c r="E91" s="77"/>
      <c r="F91" s="80"/>
      <c r="G91" s="53"/>
      <c r="H91" s="54" t="s">
        <v>721</v>
      </c>
      <c r="I91" s="55"/>
      <c r="J91" s="55" t="s">
        <v>722</v>
      </c>
      <c r="K91" s="56" t="s">
        <v>548</v>
      </c>
      <c r="L91" s="57">
        <v>12.3</v>
      </c>
    </row>
    <row r="92" spans="2:12" ht="20.100000000000001" customHeight="1" x14ac:dyDescent="0.45">
      <c r="B92" s="71"/>
      <c r="C92" s="74"/>
      <c r="D92" s="77"/>
      <c r="E92" s="77"/>
      <c r="F92" s="80"/>
      <c r="G92" s="53"/>
      <c r="H92" s="54" t="s">
        <v>662</v>
      </c>
      <c r="I92" s="55"/>
      <c r="J92" s="55" t="s">
        <v>547</v>
      </c>
      <c r="K92" s="56" t="s">
        <v>550</v>
      </c>
      <c r="L92" s="57">
        <v>171</v>
      </c>
    </row>
    <row r="93" spans="2:12" ht="20.100000000000001" customHeight="1" x14ac:dyDescent="0.45">
      <c r="B93" s="71"/>
      <c r="C93" s="74"/>
      <c r="D93" s="77"/>
      <c r="E93" s="77"/>
      <c r="F93" s="80"/>
      <c r="G93" s="53"/>
      <c r="H93" s="54"/>
      <c r="I93" s="55"/>
      <c r="J93" s="55"/>
      <c r="K93" s="56" t="s">
        <v>551</v>
      </c>
      <c r="L93" s="57">
        <v>1.5</v>
      </c>
    </row>
    <row r="94" spans="2:12" ht="20.100000000000001" customHeight="1" x14ac:dyDescent="0.45">
      <c r="B94" s="83"/>
      <c r="C94" s="84"/>
      <c r="D94" s="85"/>
      <c r="E94" s="85"/>
      <c r="F94" s="86"/>
      <c r="G94" s="53"/>
      <c r="H94" s="54"/>
      <c r="I94" s="55"/>
      <c r="J94" s="55"/>
      <c r="K94" s="59" t="s">
        <v>552</v>
      </c>
      <c r="L94" s="58">
        <v>1</v>
      </c>
    </row>
    <row r="95" spans="2:12" ht="20.100000000000001" customHeight="1" x14ac:dyDescent="0.45">
      <c r="B95" s="70" t="s">
        <v>723</v>
      </c>
      <c r="C95" s="73" t="s">
        <v>532</v>
      </c>
      <c r="D95" s="76" t="s">
        <v>533</v>
      </c>
      <c r="E95" s="76" t="s">
        <v>724</v>
      </c>
      <c r="F95" s="79" t="s">
        <v>725</v>
      </c>
      <c r="G95" s="60" t="s">
        <v>726</v>
      </c>
      <c r="H95" s="49" t="s">
        <v>601</v>
      </c>
      <c r="I95" s="49" t="s">
        <v>727</v>
      </c>
      <c r="J95" s="49" t="s">
        <v>728</v>
      </c>
      <c r="K95" s="51" t="s">
        <v>540</v>
      </c>
      <c r="L95" s="52">
        <v>470</v>
      </c>
    </row>
    <row r="96" spans="2:12" ht="20.100000000000001" customHeight="1" x14ac:dyDescent="0.45">
      <c r="B96" s="71"/>
      <c r="C96" s="74"/>
      <c r="D96" s="77"/>
      <c r="E96" s="77"/>
      <c r="F96" s="80"/>
      <c r="G96" s="53" t="s">
        <v>729</v>
      </c>
      <c r="H96" s="54" t="s">
        <v>730</v>
      </c>
      <c r="I96" s="55" t="s">
        <v>731</v>
      </c>
      <c r="J96" s="55" t="s">
        <v>732</v>
      </c>
      <c r="K96" s="56" t="s">
        <v>545</v>
      </c>
      <c r="L96" s="57">
        <v>17.899999999999999</v>
      </c>
    </row>
    <row r="97" spans="2:12" ht="20.100000000000001" customHeight="1" x14ac:dyDescent="0.45">
      <c r="B97" s="71"/>
      <c r="C97" s="74"/>
      <c r="D97" s="77"/>
      <c r="E97" s="77"/>
      <c r="F97" s="80"/>
      <c r="G97" s="53" t="s">
        <v>733</v>
      </c>
      <c r="H97" s="54"/>
      <c r="I97" s="55" t="s">
        <v>688</v>
      </c>
      <c r="J97" s="55"/>
      <c r="K97" s="56" t="s">
        <v>548</v>
      </c>
      <c r="L97" s="57">
        <v>14.8</v>
      </c>
    </row>
    <row r="98" spans="2:12" ht="20.100000000000001" customHeight="1" x14ac:dyDescent="0.45">
      <c r="B98" s="71"/>
      <c r="C98" s="74"/>
      <c r="D98" s="77"/>
      <c r="E98" s="77"/>
      <c r="F98" s="80"/>
      <c r="G98" s="53"/>
      <c r="H98" s="54"/>
      <c r="I98" s="55" t="s">
        <v>734</v>
      </c>
      <c r="J98" s="55"/>
      <c r="K98" s="56" t="s">
        <v>550</v>
      </c>
      <c r="L98" s="57">
        <v>225</v>
      </c>
    </row>
    <row r="99" spans="2:12" ht="20.100000000000001" customHeight="1" x14ac:dyDescent="0.45">
      <c r="B99" s="71"/>
      <c r="C99" s="74"/>
      <c r="D99" s="77"/>
      <c r="E99" s="77"/>
      <c r="F99" s="80"/>
      <c r="G99" s="53"/>
      <c r="H99" s="54"/>
      <c r="I99" s="55"/>
      <c r="J99" s="55"/>
      <c r="K99" s="56" t="s">
        <v>551</v>
      </c>
      <c r="L99" s="57">
        <v>2.4</v>
      </c>
    </row>
    <row r="100" spans="2:12" ht="20.100000000000001" customHeight="1" thickBot="1" x14ac:dyDescent="0.5">
      <c r="B100" s="72"/>
      <c r="C100" s="75"/>
      <c r="D100" s="78"/>
      <c r="E100" s="78"/>
      <c r="F100" s="81"/>
      <c r="G100" s="61"/>
      <c r="H100" s="62"/>
      <c r="I100" s="63"/>
      <c r="J100" s="63"/>
      <c r="K100" s="64" t="s">
        <v>552</v>
      </c>
      <c r="L100" s="65">
        <v>1.1000000000000001</v>
      </c>
    </row>
    <row r="101" spans="2:12" ht="18.600000000000001" customHeight="1" x14ac:dyDescent="0.45">
      <c r="D101" s="66"/>
      <c r="E101" s="66"/>
      <c r="F101" s="66"/>
    </row>
    <row r="102" spans="2:12" ht="18.600000000000001" customHeight="1" x14ac:dyDescent="0.45">
      <c r="B102" s="67" t="s">
        <v>735</v>
      </c>
      <c r="D102" s="68"/>
      <c r="F102" s="69"/>
      <c r="G102" s="69"/>
    </row>
    <row r="103" spans="2:12" x14ac:dyDescent="0.45">
      <c r="B103" s="67" t="s">
        <v>736</v>
      </c>
      <c r="D103" s="68"/>
      <c r="F103" s="67"/>
      <c r="G103" s="67"/>
    </row>
  </sheetData>
  <mergeCells count="82">
    <mergeCell ref="B2:L2"/>
    <mergeCell ref="B3:D3"/>
    <mergeCell ref="B5:B10"/>
    <mergeCell ref="C5:C10"/>
    <mergeCell ref="D5:D10"/>
    <mergeCell ref="E5:E10"/>
    <mergeCell ref="F5:F10"/>
    <mergeCell ref="B17:B22"/>
    <mergeCell ref="C17:C22"/>
    <mergeCell ref="D17:D22"/>
    <mergeCell ref="E17:E22"/>
    <mergeCell ref="F17:F22"/>
    <mergeCell ref="B11:B16"/>
    <mergeCell ref="C11:C16"/>
    <mergeCell ref="D11:D16"/>
    <mergeCell ref="E11:E16"/>
    <mergeCell ref="F11:F16"/>
    <mergeCell ref="B29:B34"/>
    <mergeCell ref="C29:C34"/>
    <mergeCell ref="D29:D34"/>
    <mergeCell ref="E29:E34"/>
    <mergeCell ref="F29:F34"/>
    <mergeCell ref="B23:B28"/>
    <mergeCell ref="C23:C28"/>
    <mergeCell ref="D23:D28"/>
    <mergeCell ref="E23:E28"/>
    <mergeCell ref="F23:F28"/>
    <mergeCell ref="B41:B46"/>
    <mergeCell ref="C41:C46"/>
    <mergeCell ref="D41:D46"/>
    <mergeCell ref="E41:E46"/>
    <mergeCell ref="F41:F46"/>
    <mergeCell ref="B35:B40"/>
    <mergeCell ref="C35:C40"/>
    <mergeCell ref="D35:D40"/>
    <mergeCell ref="E35:E40"/>
    <mergeCell ref="F35:F40"/>
    <mergeCell ref="B53:B58"/>
    <mergeCell ref="C53:C58"/>
    <mergeCell ref="D53:D58"/>
    <mergeCell ref="E53:E58"/>
    <mergeCell ref="F53:F58"/>
    <mergeCell ref="B47:B52"/>
    <mergeCell ref="C47:C52"/>
    <mergeCell ref="D47:D52"/>
    <mergeCell ref="E47:E52"/>
    <mergeCell ref="F47:F52"/>
    <mergeCell ref="B65:B70"/>
    <mergeCell ref="C65:C70"/>
    <mergeCell ref="D65:D70"/>
    <mergeCell ref="E65:E70"/>
    <mergeCell ref="F65:F70"/>
    <mergeCell ref="B59:B64"/>
    <mergeCell ref="C59:C64"/>
    <mergeCell ref="D59:D64"/>
    <mergeCell ref="E59:E64"/>
    <mergeCell ref="F59:F64"/>
    <mergeCell ref="B77:B82"/>
    <mergeCell ref="C77:C82"/>
    <mergeCell ref="D77:D82"/>
    <mergeCell ref="E77:E82"/>
    <mergeCell ref="F77:F82"/>
    <mergeCell ref="B71:B76"/>
    <mergeCell ref="C71:C76"/>
    <mergeCell ref="D71:D76"/>
    <mergeCell ref="E71:E76"/>
    <mergeCell ref="F71:F76"/>
    <mergeCell ref="B89:B94"/>
    <mergeCell ref="C89:C94"/>
    <mergeCell ref="D89:D94"/>
    <mergeCell ref="E89:E94"/>
    <mergeCell ref="F89:F94"/>
    <mergeCell ref="B83:B88"/>
    <mergeCell ref="C83:C88"/>
    <mergeCell ref="D83:D88"/>
    <mergeCell ref="E83:E88"/>
    <mergeCell ref="F83:F88"/>
    <mergeCell ref="B95:B100"/>
    <mergeCell ref="C95:C100"/>
    <mergeCell ref="D95:D100"/>
    <mergeCell ref="E95:E100"/>
    <mergeCell ref="F95:F100"/>
  </mergeCells>
  <phoneticPr fontId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F2CBA-3889-4EC8-B7D3-5C9CF73578CD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213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214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215</v>
      </c>
    </row>
    <row r="9" spans="2:8" ht="21.6" customHeight="1" x14ac:dyDescent="0.45">
      <c r="B9" s="92"/>
      <c r="C9" s="18" t="s">
        <v>216</v>
      </c>
      <c r="D9" s="19">
        <f t="shared" si="0"/>
        <v>0</v>
      </c>
      <c r="E9" s="20">
        <v>9</v>
      </c>
      <c r="F9" s="19">
        <f t="shared" si="1"/>
        <v>7.2</v>
      </c>
      <c r="G9" s="21" t="s">
        <v>8</v>
      </c>
      <c r="H9" s="22" t="s">
        <v>217</v>
      </c>
    </row>
    <row r="10" spans="2:8" ht="21.6" customHeight="1" x14ac:dyDescent="0.45">
      <c r="B10" s="92"/>
      <c r="C10" s="18" t="s">
        <v>173</v>
      </c>
      <c r="D10" s="19">
        <f t="shared" si="0"/>
        <v>0</v>
      </c>
      <c r="E10" s="20">
        <v>10</v>
      </c>
      <c r="F10" s="19">
        <f t="shared" si="1"/>
        <v>8</v>
      </c>
      <c r="G10" s="23" t="s">
        <v>60</v>
      </c>
      <c r="H10" s="22" t="s">
        <v>218</v>
      </c>
    </row>
    <row r="11" spans="2:8" ht="21.6" customHeight="1" x14ac:dyDescent="0.45">
      <c r="B11" s="92"/>
      <c r="C11" s="18" t="s">
        <v>143</v>
      </c>
      <c r="D11" s="19">
        <f t="shared" si="0"/>
        <v>0</v>
      </c>
      <c r="E11" s="20">
        <v>15</v>
      </c>
      <c r="F11" s="19">
        <f t="shared" si="1"/>
        <v>12</v>
      </c>
      <c r="G11" s="23" t="s">
        <v>46</v>
      </c>
      <c r="H11" s="22" t="s">
        <v>219</v>
      </c>
    </row>
    <row r="12" spans="2:8" ht="21.6" customHeight="1" x14ac:dyDescent="0.45">
      <c r="B12" s="92"/>
      <c r="C12" s="18" t="s">
        <v>220</v>
      </c>
      <c r="D12" s="19">
        <f t="shared" si="0"/>
        <v>0</v>
      </c>
      <c r="E12" s="20">
        <v>1.2</v>
      </c>
      <c r="F12" s="19">
        <f t="shared" si="1"/>
        <v>0.96</v>
      </c>
      <c r="G12" s="21" t="s">
        <v>8</v>
      </c>
      <c r="H12" s="22" t="s">
        <v>221</v>
      </c>
    </row>
    <row r="13" spans="2:8" ht="21.6" customHeight="1" x14ac:dyDescent="0.45">
      <c r="B13" s="92"/>
      <c r="C13" s="18" t="s">
        <v>21</v>
      </c>
      <c r="D13" s="19">
        <f t="shared" si="0"/>
        <v>0</v>
      </c>
      <c r="E13" s="20">
        <v>4.5</v>
      </c>
      <c r="F13" s="19">
        <f t="shared" si="1"/>
        <v>3.6</v>
      </c>
      <c r="G13" s="21" t="s">
        <v>8</v>
      </c>
      <c r="H13" s="22" t="s">
        <v>222</v>
      </c>
    </row>
    <row r="14" spans="2:8" ht="21.6" customHeight="1" x14ac:dyDescent="0.45">
      <c r="B14" s="92"/>
      <c r="C14" s="18" t="s">
        <v>72</v>
      </c>
      <c r="D14" s="19">
        <f t="shared" si="0"/>
        <v>0</v>
      </c>
      <c r="E14" s="20">
        <v>3.8</v>
      </c>
      <c r="F14" s="19">
        <f t="shared" si="1"/>
        <v>3.04</v>
      </c>
      <c r="G14" s="21" t="s">
        <v>8</v>
      </c>
      <c r="H14" s="22" t="s">
        <v>223</v>
      </c>
    </row>
    <row r="15" spans="2:8" ht="21.6" customHeight="1" x14ac:dyDescent="0.45">
      <c r="B15" s="92"/>
      <c r="C15" s="18"/>
      <c r="D15" s="19"/>
      <c r="E15" s="20"/>
      <c r="F15" s="19"/>
      <c r="G15" s="21" t="s">
        <v>8</v>
      </c>
      <c r="H15" s="22" t="s">
        <v>224</v>
      </c>
    </row>
    <row r="16" spans="2:8" ht="21.6" customHeight="1" x14ac:dyDescent="0.45">
      <c r="B16" s="92"/>
      <c r="C16" s="18"/>
      <c r="D16" s="19"/>
      <c r="E16" s="20"/>
      <c r="F16" s="19"/>
      <c r="G16" s="21" t="s">
        <v>8</v>
      </c>
      <c r="H16" s="22" t="s">
        <v>225</v>
      </c>
    </row>
    <row r="17" spans="2:8" ht="21.6" customHeight="1" thickBot="1" x14ac:dyDescent="0.5">
      <c r="B17" s="93"/>
      <c r="C17" s="25"/>
      <c r="D17" s="26"/>
      <c r="E17" s="27"/>
      <c r="F17" s="26"/>
      <c r="G17" s="38" t="s">
        <v>8</v>
      </c>
      <c r="H17" s="29" t="s">
        <v>226</v>
      </c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74C2-A1F6-4122-9335-7D163D972337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227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228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229</v>
      </c>
    </row>
    <row r="7" spans="2:8" ht="21.6" customHeight="1" x14ac:dyDescent="0.45">
      <c r="B7" s="92"/>
      <c r="C7" s="18" t="s">
        <v>230</v>
      </c>
      <c r="D7" s="19">
        <f t="shared" si="0"/>
        <v>0</v>
      </c>
      <c r="E7" s="20">
        <v>50</v>
      </c>
      <c r="F7" s="19">
        <f t="shared" si="1"/>
        <v>40</v>
      </c>
      <c r="G7" s="23" t="s">
        <v>114</v>
      </c>
      <c r="H7" s="22" t="s">
        <v>231</v>
      </c>
    </row>
    <row r="8" spans="2:8" ht="21.6" customHeight="1" x14ac:dyDescent="0.45">
      <c r="B8" s="92"/>
      <c r="C8" s="18"/>
      <c r="D8" s="19">
        <f t="shared" si="0"/>
        <v>0</v>
      </c>
      <c r="E8" s="20"/>
      <c r="F8" s="19">
        <f t="shared" si="1"/>
        <v>0</v>
      </c>
      <c r="G8" s="21" t="s">
        <v>8</v>
      </c>
      <c r="H8" s="22" t="s">
        <v>232</v>
      </c>
    </row>
    <row r="9" spans="2:8" ht="21.6" customHeight="1" x14ac:dyDescent="0.45">
      <c r="B9" s="92"/>
      <c r="C9" s="13" t="s">
        <v>233</v>
      </c>
      <c r="D9" s="14">
        <f t="shared" si="0"/>
        <v>0</v>
      </c>
      <c r="E9" s="15"/>
      <c r="F9" s="14">
        <f t="shared" si="1"/>
        <v>0</v>
      </c>
      <c r="G9" s="16" t="s">
        <v>8</v>
      </c>
      <c r="H9" s="17" t="s">
        <v>234</v>
      </c>
    </row>
    <row r="10" spans="2:8" ht="21.6" customHeight="1" x14ac:dyDescent="0.45">
      <c r="B10" s="92"/>
      <c r="C10" s="18" t="s">
        <v>235</v>
      </c>
      <c r="D10" s="19">
        <f t="shared" si="0"/>
        <v>0</v>
      </c>
      <c r="E10" s="20">
        <v>15</v>
      </c>
      <c r="F10" s="19">
        <f t="shared" si="1"/>
        <v>12</v>
      </c>
      <c r="G10" s="21" t="s">
        <v>8</v>
      </c>
      <c r="H10" s="22" t="s">
        <v>236</v>
      </c>
    </row>
    <row r="11" spans="2:8" ht="21.6" customHeight="1" x14ac:dyDescent="0.45">
      <c r="B11" s="92"/>
      <c r="C11" s="18" t="s">
        <v>101</v>
      </c>
      <c r="D11" s="19">
        <f t="shared" si="0"/>
        <v>0</v>
      </c>
      <c r="E11" s="20">
        <v>1.7</v>
      </c>
      <c r="F11" s="19">
        <f t="shared" si="1"/>
        <v>1.36</v>
      </c>
      <c r="G11" s="23" t="s">
        <v>60</v>
      </c>
      <c r="H11" s="22" t="s">
        <v>237</v>
      </c>
    </row>
    <row r="12" spans="2:8" ht="21.6" customHeight="1" x14ac:dyDescent="0.45">
      <c r="B12" s="92"/>
      <c r="C12" s="18" t="s">
        <v>173</v>
      </c>
      <c r="D12" s="19">
        <f t="shared" si="0"/>
        <v>0</v>
      </c>
      <c r="E12" s="20">
        <v>40</v>
      </c>
      <c r="F12" s="19">
        <f t="shared" si="1"/>
        <v>32</v>
      </c>
      <c r="G12" s="23" t="s">
        <v>60</v>
      </c>
      <c r="H12" s="22" t="s">
        <v>238</v>
      </c>
    </row>
    <row r="13" spans="2:8" ht="21.6" customHeight="1" x14ac:dyDescent="0.45">
      <c r="B13" s="92"/>
      <c r="C13" s="18" t="s">
        <v>67</v>
      </c>
      <c r="D13" s="19">
        <f t="shared" si="0"/>
        <v>0</v>
      </c>
      <c r="E13" s="20">
        <v>8</v>
      </c>
      <c r="F13" s="19">
        <f t="shared" si="1"/>
        <v>6.4</v>
      </c>
      <c r="G13" s="21" t="s">
        <v>8</v>
      </c>
      <c r="H13" s="22" t="s">
        <v>239</v>
      </c>
    </row>
    <row r="14" spans="2:8" ht="21.6" customHeight="1" x14ac:dyDescent="0.45">
      <c r="B14" s="92"/>
      <c r="C14" s="18" t="s">
        <v>94</v>
      </c>
      <c r="D14" s="19">
        <f t="shared" si="0"/>
        <v>0</v>
      </c>
      <c r="E14" s="20">
        <v>8.3000000000000007</v>
      </c>
      <c r="F14" s="19">
        <f t="shared" si="1"/>
        <v>6.6400000000000006</v>
      </c>
      <c r="G14" s="21" t="s">
        <v>8</v>
      </c>
      <c r="H14" s="22" t="s">
        <v>240</v>
      </c>
    </row>
    <row r="15" spans="2:8" ht="21.6" customHeight="1" x14ac:dyDescent="0.45">
      <c r="B15" s="92"/>
      <c r="C15" s="18" t="s">
        <v>83</v>
      </c>
      <c r="D15" s="19">
        <f t="shared" si="0"/>
        <v>0</v>
      </c>
      <c r="E15" s="20">
        <v>10</v>
      </c>
      <c r="F15" s="19">
        <f t="shared" si="1"/>
        <v>8</v>
      </c>
      <c r="G15" s="21" t="s">
        <v>8</v>
      </c>
      <c r="H15" s="22" t="s">
        <v>241</v>
      </c>
    </row>
    <row r="16" spans="2:8" ht="21.6" customHeight="1" x14ac:dyDescent="0.45">
      <c r="B16" s="92"/>
      <c r="C16" s="18" t="s">
        <v>72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8</v>
      </c>
      <c r="H16" s="22" t="s">
        <v>242</v>
      </c>
    </row>
    <row r="17" spans="2:8" ht="21.6" customHeight="1" x14ac:dyDescent="0.45">
      <c r="B17" s="92"/>
      <c r="C17" s="18" t="s">
        <v>143</v>
      </c>
      <c r="D17" s="19">
        <f t="shared" si="0"/>
        <v>0</v>
      </c>
      <c r="E17" s="20">
        <v>1</v>
      </c>
      <c r="F17" s="19">
        <f t="shared" si="1"/>
        <v>0.8</v>
      </c>
      <c r="G17" s="23" t="s">
        <v>46</v>
      </c>
      <c r="H17" s="22" t="s">
        <v>243</v>
      </c>
    </row>
    <row r="18" spans="2:8" ht="21.6" customHeight="1" x14ac:dyDescent="0.45">
      <c r="B18" s="92"/>
      <c r="C18" s="18" t="s">
        <v>244</v>
      </c>
      <c r="D18" s="19">
        <f t="shared" si="0"/>
        <v>0</v>
      </c>
      <c r="E18" s="20">
        <v>1</v>
      </c>
      <c r="F18" s="19">
        <f t="shared" si="1"/>
        <v>0.8</v>
      </c>
      <c r="G18" s="23" t="s">
        <v>60</v>
      </c>
      <c r="H18" s="22" t="s">
        <v>245</v>
      </c>
    </row>
    <row r="19" spans="2:8" ht="21.6" customHeight="1" x14ac:dyDescent="0.45">
      <c r="B19" s="92"/>
      <c r="C19" s="18"/>
      <c r="D19" s="19">
        <f t="shared" si="0"/>
        <v>0</v>
      </c>
      <c r="E19" s="20"/>
      <c r="F19" s="19">
        <f t="shared" si="1"/>
        <v>0</v>
      </c>
      <c r="G19" s="21" t="s">
        <v>8</v>
      </c>
      <c r="H19" s="22" t="s">
        <v>246</v>
      </c>
    </row>
    <row r="20" spans="2:8" ht="21.6" customHeight="1" x14ac:dyDescent="0.45">
      <c r="B20" s="92"/>
      <c r="C20" s="13" t="s">
        <v>247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248</v>
      </c>
    </row>
    <row r="21" spans="2:8" ht="21.6" customHeight="1" x14ac:dyDescent="0.45">
      <c r="B21" s="92"/>
      <c r="C21" s="18" t="s">
        <v>129</v>
      </c>
      <c r="D21" s="19">
        <f t="shared" si="0"/>
        <v>0</v>
      </c>
      <c r="E21" s="20">
        <v>33</v>
      </c>
      <c r="F21" s="19">
        <f t="shared" si="1"/>
        <v>26.400000000000002</v>
      </c>
      <c r="G21" s="21" t="s">
        <v>8</v>
      </c>
      <c r="H21" s="22" t="s">
        <v>249</v>
      </c>
    </row>
    <row r="22" spans="2:8" ht="21.6" customHeight="1" x14ac:dyDescent="0.45">
      <c r="B22" s="92"/>
      <c r="C22" s="18" t="s">
        <v>136</v>
      </c>
      <c r="D22" s="19">
        <f t="shared" si="0"/>
        <v>0</v>
      </c>
      <c r="E22" s="20">
        <v>5</v>
      </c>
      <c r="F22" s="19">
        <f t="shared" si="1"/>
        <v>4</v>
      </c>
      <c r="G22" s="21" t="s">
        <v>8</v>
      </c>
      <c r="H22" s="22" t="s">
        <v>250</v>
      </c>
    </row>
    <row r="23" spans="2:8" ht="21.6" customHeight="1" x14ac:dyDescent="0.45">
      <c r="B23" s="92"/>
      <c r="C23" s="18" t="s">
        <v>101</v>
      </c>
      <c r="D23" s="19">
        <f t="shared" si="0"/>
        <v>0</v>
      </c>
      <c r="E23" s="20">
        <v>2</v>
      </c>
      <c r="F23" s="19">
        <f t="shared" si="1"/>
        <v>1.6</v>
      </c>
      <c r="G23" s="23" t="s">
        <v>60</v>
      </c>
      <c r="H23" s="22" t="s">
        <v>115</v>
      </c>
    </row>
    <row r="24" spans="2:8" ht="21.6" customHeight="1" x14ac:dyDescent="0.45">
      <c r="B24" s="92"/>
      <c r="C24" s="18" t="s">
        <v>23</v>
      </c>
      <c r="D24" s="19">
        <f t="shared" si="0"/>
        <v>0</v>
      </c>
      <c r="E24" s="20">
        <v>0.2</v>
      </c>
      <c r="F24" s="19">
        <f t="shared" si="1"/>
        <v>0.16000000000000003</v>
      </c>
      <c r="G24" s="21" t="s">
        <v>8</v>
      </c>
      <c r="H24" s="22"/>
    </row>
    <row r="25" spans="2:8" ht="21.6" customHeight="1" x14ac:dyDescent="0.45">
      <c r="B25" s="92"/>
      <c r="C25" s="13" t="s">
        <v>251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252</v>
      </c>
    </row>
    <row r="26" spans="2:8" ht="21.6" customHeight="1" x14ac:dyDescent="0.45">
      <c r="B26" s="92"/>
      <c r="C26" s="18" t="s">
        <v>108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8</v>
      </c>
      <c r="H26" s="22" t="s">
        <v>253</v>
      </c>
    </row>
    <row r="27" spans="2:8" ht="21.6" customHeight="1" x14ac:dyDescent="0.45">
      <c r="B27" s="92"/>
      <c r="C27" s="18" t="s">
        <v>36</v>
      </c>
      <c r="D27" s="19">
        <f t="shared" si="0"/>
        <v>0</v>
      </c>
      <c r="E27" s="20">
        <v>5</v>
      </c>
      <c r="F27" s="19">
        <f t="shared" si="1"/>
        <v>4</v>
      </c>
      <c r="G27" s="21" t="s">
        <v>8</v>
      </c>
      <c r="H27" s="22" t="s">
        <v>112</v>
      </c>
    </row>
    <row r="28" spans="2:8" ht="21.6" customHeight="1" x14ac:dyDescent="0.45">
      <c r="B28" s="92"/>
      <c r="C28" s="18" t="s">
        <v>89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115</v>
      </c>
    </row>
    <row r="29" spans="2:8" ht="21.6" customHeight="1" x14ac:dyDescent="0.45">
      <c r="B29" s="92"/>
      <c r="C29" s="18" t="s">
        <v>113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114</v>
      </c>
      <c r="H29" s="22"/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0.2</v>
      </c>
      <c r="F30" s="19">
        <f t="shared" si="1"/>
        <v>0.16000000000000003</v>
      </c>
      <c r="G30" s="21" t="s">
        <v>8</v>
      </c>
      <c r="H30" s="22"/>
    </row>
    <row r="31" spans="2:8" ht="21.6" customHeight="1" x14ac:dyDescent="0.45">
      <c r="B31" s="92"/>
      <c r="C31" s="13" t="s">
        <v>254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17" t="s">
        <v>255</v>
      </c>
    </row>
    <row r="32" spans="2:8" ht="21.6" customHeight="1" thickBot="1" x14ac:dyDescent="0.5">
      <c r="B32" s="93"/>
      <c r="C32" s="25" t="s">
        <v>256</v>
      </c>
      <c r="D32" s="26">
        <f t="shared" si="0"/>
        <v>0</v>
      </c>
      <c r="E32" s="27">
        <v>34</v>
      </c>
      <c r="F32" s="26">
        <f t="shared" si="1"/>
        <v>27.200000000000003</v>
      </c>
      <c r="G32" s="38" t="s">
        <v>8</v>
      </c>
      <c r="H32" s="29" t="s">
        <v>133</v>
      </c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435B-902D-405A-82E7-D239C44A0BA7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257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258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259</v>
      </c>
    </row>
    <row r="9" spans="2:8" ht="21.6" customHeight="1" x14ac:dyDescent="0.45">
      <c r="B9" s="92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79</v>
      </c>
    </row>
    <row r="10" spans="2:8" ht="21.6" customHeight="1" x14ac:dyDescent="0.45">
      <c r="B10" s="92"/>
      <c r="C10" s="18" t="s">
        <v>128</v>
      </c>
      <c r="D10" s="19">
        <f t="shared" si="0"/>
        <v>0</v>
      </c>
      <c r="E10" s="20">
        <v>3</v>
      </c>
      <c r="F10" s="19">
        <f t="shared" si="1"/>
        <v>2.4000000000000004</v>
      </c>
      <c r="G10" s="21" t="s">
        <v>8</v>
      </c>
      <c r="H10" s="22" t="s">
        <v>260</v>
      </c>
    </row>
    <row r="11" spans="2:8" ht="21.6" customHeight="1" x14ac:dyDescent="0.45">
      <c r="B11" s="92"/>
      <c r="C11" s="18" t="s">
        <v>21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261</v>
      </c>
    </row>
    <row r="12" spans="2:8" ht="21.6" customHeight="1" x14ac:dyDescent="0.45">
      <c r="B12" s="92"/>
      <c r="C12" s="18" t="s">
        <v>25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262</v>
      </c>
    </row>
    <row r="13" spans="2:8" ht="21.6" customHeight="1" x14ac:dyDescent="0.45">
      <c r="B13" s="92"/>
      <c r="C13" s="18" t="s">
        <v>42</v>
      </c>
      <c r="D13" s="19">
        <f t="shared" si="0"/>
        <v>0</v>
      </c>
      <c r="E13" s="20">
        <v>0.15</v>
      </c>
      <c r="F13" s="19">
        <f t="shared" si="1"/>
        <v>0.12</v>
      </c>
      <c r="G13" s="21" t="s">
        <v>8</v>
      </c>
      <c r="H13" s="22" t="s">
        <v>263</v>
      </c>
    </row>
    <row r="14" spans="2:8" ht="21.6" customHeight="1" thickBot="1" x14ac:dyDescent="0.5">
      <c r="B14" s="93"/>
      <c r="C14" s="25" t="s">
        <v>19</v>
      </c>
      <c r="D14" s="26">
        <f t="shared" si="0"/>
        <v>0</v>
      </c>
      <c r="E14" s="27">
        <v>15</v>
      </c>
      <c r="F14" s="26">
        <f t="shared" si="1"/>
        <v>12</v>
      </c>
      <c r="G14" s="38" t="s">
        <v>8</v>
      </c>
      <c r="H14" s="29"/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D468-3BB2-4097-872B-17853A1585A8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264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265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266</v>
      </c>
    </row>
    <row r="9" spans="2:8" ht="21.6" customHeight="1" x14ac:dyDescent="0.45">
      <c r="B9" s="92"/>
      <c r="C9" s="18" t="s">
        <v>65</v>
      </c>
      <c r="D9" s="19">
        <f t="shared" si="0"/>
        <v>0</v>
      </c>
      <c r="E9" s="20">
        <v>35</v>
      </c>
      <c r="F9" s="19">
        <f t="shared" si="1"/>
        <v>28</v>
      </c>
      <c r="G9" s="21" t="s">
        <v>8</v>
      </c>
      <c r="H9" s="22" t="s">
        <v>267</v>
      </c>
    </row>
    <row r="10" spans="2:8" ht="21.6" customHeight="1" x14ac:dyDescent="0.45">
      <c r="B10" s="92"/>
      <c r="C10" s="18" t="s">
        <v>134</v>
      </c>
      <c r="D10" s="19">
        <f t="shared" si="0"/>
        <v>0</v>
      </c>
      <c r="E10" s="20">
        <v>50</v>
      </c>
      <c r="F10" s="19">
        <f t="shared" si="1"/>
        <v>40</v>
      </c>
      <c r="G10" s="21" t="s">
        <v>8</v>
      </c>
      <c r="H10" s="22" t="s">
        <v>268</v>
      </c>
    </row>
    <row r="11" spans="2:8" ht="21.6" customHeight="1" x14ac:dyDescent="0.45">
      <c r="B11" s="92"/>
      <c r="C11" s="18" t="s">
        <v>36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8</v>
      </c>
      <c r="H11" s="22" t="s">
        <v>269</v>
      </c>
    </row>
    <row r="12" spans="2:8" ht="21.6" customHeight="1" x14ac:dyDescent="0.45">
      <c r="B12" s="92"/>
      <c r="C12" s="18" t="s">
        <v>270</v>
      </c>
      <c r="D12" s="19">
        <f t="shared" si="0"/>
        <v>0</v>
      </c>
      <c r="E12" s="20">
        <v>9</v>
      </c>
      <c r="F12" s="19">
        <f t="shared" si="1"/>
        <v>7.2</v>
      </c>
      <c r="G12" s="21" t="s">
        <v>8</v>
      </c>
      <c r="H12" s="22" t="s">
        <v>271</v>
      </c>
    </row>
    <row r="13" spans="2:8" ht="21.6" customHeight="1" x14ac:dyDescent="0.45">
      <c r="B13" s="92"/>
      <c r="C13" s="18" t="s">
        <v>272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8</v>
      </c>
      <c r="H13" s="22" t="s">
        <v>273</v>
      </c>
    </row>
    <row r="14" spans="2:8" ht="21.6" customHeight="1" x14ac:dyDescent="0.45">
      <c r="B14" s="92"/>
      <c r="C14" s="18" t="s">
        <v>72</v>
      </c>
      <c r="D14" s="19">
        <f t="shared" si="0"/>
        <v>0</v>
      </c>
      <c r="E14" s="20">
        <v>2.2000000000000002</v>
      </c>
      <c r="F14" s="19">
        <f t="shared" si="1"/>
        <v>1.7600000000000002</v>
      </c>
      <c r="G14" s="21" t="s">
        <v>8</v>
      </c>
      <c r="H14" s="22" t="s">
        <v>274</v>
      </c>
    </row>
    <row r="15" spans="2:8" ht="21.6" customHeight="1" x14ac:dyDescent="0.45">
      <c r="B15" s="92"/>
      <c r="C15" s="18" t="s">
        <v>19</v>
      </c>
      <c r="D15" s="19">
        <f t="shared" si="0"/>
        <v>0</v>
      </c>
      <c r="E15" s="20">
        <v>50</v>
      </c>
      <c r="F15" s="19">
        <f t="shared" si="1"/>
        <v>40</v>
      </c>
      <c r="G15" s="21" t="s">
        <v>8</v>
      </c>
      <c r="H15" s="22" t="s">
        <v>275</v>
      </c>
    </row>
    <row r="16" spans="2:8" ht="21.6" customHeight="1" x14ac:dyDescent="0.45">
      <c r="B16" s="92"/>
      <c r="C16" s="18" t="s">
        <v>21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8</v>
      </c>
      <c r="H16" s="22" t="s">
        <v>276</v>
      </c>
    </row>
    <row r="17" spans="2:8" ht="21.6" customHeight="1" x14ac:dyDescent="0.45">
      <c r="B17" s="92"/>
      <c r="C17" s="18" t="s">
        <v>25</v>
      </c>
      <c r="D17" s="19">
        <f t="shared" si="0"/>
        <v>0</v>
      </c>
      <c r="E17" s="20">
        <v>2.7</v>
      </c>
      <c r="F17" s="19">
        <f t="shared" si="1"/>
        <v>2.16</v>
      </c>
      <c r="G17" s="21" t="s">
        <v>8</v>
      </c>
      <c r="H17" s="22"/>
    </row>
    <row r="18" spans="2:8" ht="21.6" customHeight="1" x14ac:dyDescent="0.45">
      <c r="B18" s="92"/>
      <c r="C18" s="13" t="s">
        <v>277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17" t="s">
        <v>278</v>
      </c>
    </row>
    <row r="19" spans="2:8" ht="21.6" customHeight="1" x14ac:dyDescent="0.45">
      <c r="B19" s="92"/>
      <c r="C19" s="18" t="s">
        <v>70</v>
      </c>
      <c r="D19" s="19">
        <f t="shared" si="0"/>
        <v>0</v>
      </c>
      <c r="E19" s="20">
        <v>7</v>
      </c>
      <c r="F19" s="19">
        <f t="shared" si="1"/>
        <v>5.6000000000000005</v>
      </c>
      <c r="G19" s="21" t="s">
        <v>8</v>
      </c>
      <c r="H19" s="22" t="s">
        <v>279</v>
      </c>
    </row>
    <row r="20" spans="2:8" ht="21.6" customHeight="1" x14ac:dyDescent="0.45">
      <c r="B20" s="92"/>
      <c r="C20" s="18" t="s">
        <v>108</v>
      </c>
      <c r="D20" s="19">
        <f t="shared" si="0"/>
        <v>0</v>
      </c>
      <c r="E20" s="20">
        <v>30</v>
      </c>
      <c r="F20" s="19">
        <f t="shared" si="1"/>
        <v>24</v>
      </c>
      <c r="G20" s="21" t="s">
        <v>8</v>
      </c>
      <c r="H20" s="22" t="s">
        <v>280</v>
      </c>
    </row>
    <row r="21" spans="2:8" ht="21.6" customHeight="1" x14ac:dyDescent="0.45">
      <c r="B21" s="92"/>
      <c r="C21" s="18" t="s">
        <v>36</v>
      </c>
      <c r="D21" s="19">
        <f t="shared" si="0"/>
        <v>0</v>
      </c>
      <c r="E21" s="20">
        <v>7</v>
      </c>
      <c r="F21" s="19">
        <f t="shared" si="1"/>
        <v>5.6000000000000005</v>
      </c>
      <c r="G21" s="21" t="s">
        <v>8</v>
      </c>
      <c r="H21" s="22" t="s">
        <v>281</v>
      </c>
    </row>
    <row r="22" spans="2:8" ht="21.6" customHeight="1" x14ac:dyDescent="0.45">
      <c r="B22" s="92"/>
      <c r="C22" s="18" t="s">
        <v>135</v>
      </c>
      <c r="D22" s="19">
        <f t="shared" si="0"/>
        <v>0</v>
      </c>
      <c r="E22" s="20">
        <v>5</v>
      </c>
      <c r="F22" s="19">
        <f t="shared" si="1"/>
        <v>4</v>
      </c>
      <c r="G22" s="21" t="s">
        <v>8</v>
      </c>
      <c r="H22" s="22" t="s">
        <v>282</v>
      </c>
    </row>
    <row r="23" spans="2:8" ht="21.6" customHeight="1" x14ac:dyDescent="0.45">
      <c r="B23" s="92"/>
      <c r="C23" s="18" t="s">
        <v>25</v>
      </c>
      <c r="D23" s="19">
        <f t="shared" si="0"/>
        <v>0</v>
      </c>
      <c r="E23" s="20">
        <v>1.4</v>
      </c>
      <c r="F23" s="19">
        <f t="shared" si="1"/>
        <v>1.1199999999999999</v>
      </c>
      <c r="G23" s="21" t="s">
        <v>8</v>
      </c>
      <c r="H23" s="22" t="s">
        <v>283</v>
      </c>
    </row>
    <row r="24" spans="2:8" ht="21.6" customHeight="1" x14ac:dyDescent="0.45">
      <c r="B24" s="92"/>
      <c r="C24" s="18" t="s">
        <v>200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/>
    </row>
    <row r="25" spans="2:8" ht="21.6" customHeight="1" x14ac:dyDescent="0.45">
      <c r="B25" s="92"/>
      <c r="C25" s="18" t="s">
        <v>21</v>
      </c>
      <c r="D25" s="19">
        <f t="shared" si="0"/>
        <v>0</v>
      </c>
      <c r="E25" s="20">
        <v>0.7</v>
      </c>
      <c r="F25" s="19">
        <f t="shared" si="1"/>
        <v>0.55999999999999994</v>
      </c>
      <c r="G25" s="21" t="s">
        <v>8</v>
      </c>
      <c r="H25" s="22"/>
    </row>
    <row r="26" spans="2:8" ht="21.6" customHeight="1" x14ac:dyDescent="0.45">
      <c r="B26" s="92"/>
      <c r="C26" s="13" t="s">
        <v>284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17" t="s">
        <v>285</v>
      </c>
    </row>
    <row r="27" spans="2:8" ht="21.6" customHeight="1" x14ac:dyDescent="0.45">
      <c r="B27" s="92"/>
      <c r="C27" s="18" t="s">
        <v>286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8</v>
      </c>
      <c r="H27" s="22" t="s">
        <v>287</v>
      </c>
    </row>
    <row r="28" spans="2:8" ht="21.6" customHeight="1" x14ac:dyDescent="0.45">
      <c r="B28" s="92"/>
      <c r="C28" s="18" t="s">
        <v>67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8</v>
      </c>
      <c r="H28" s="22" t="s">
        <v>288</v>
      </c>
    </row>
    <row r="29" spans="2:8" ht="21.6" customHeight="1" x14ac:dyDescent="0.45">
      <c r="B29" s="92"/>
      <c r="C29" s="18" t="s">
        <v>19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289</v>
      </c>
    </row>
    <row r="30" spans="2:8" ht="21.6" customHeight="1" x14ac:dyDescent="0.45">
      <c r="B30" s="92"/>
      <c r="C30" s="18" t="s">
        <v>51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8</v>
      </c>
      <c r="H30" s="22" t="s">
        <v>290</v>
      </c>
    </row>
    <row r="31" spans="2:8" ht="21.6" customHeight="1" x14ac:dyDescent="0.45">
      <c r="B31" s="92"/>
      <c r="C31" s="18"/>
      <c r="D31" s="19">
        <f t="shared" si="0"/>
        <v>0</v>
      </c>
      <c r="E31" s="20"/>
      <c r="F31" s="19">
        <f t="shared" si="1"/>
        <v>0</v>
      </c>
      <c r="G31" s="21" t="s">
        <v>8</v>
      </c>
      <c r="H31" s="22" t="s">
        <v>291</v>
      </c>
    </row>
    <row r="32" spans="2:8" ht="21.6" customHeight="1" x14ac:dyDescent="0.45">
      <c r="B32" s="92"/>
      <c r="C32" s="13" t="s">
        <v>130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 t="s">
        <v>131</v>
      </c>
    </row>
    <row r="33" spans="2:8" ht="21.6" customHeight="1" thickBot="1" x14ac:dyDescent="0.5">
      <c r="B33" s="93"/>
      <c r="C33" s="25" t="s">
        <v>132</v>
      </c>
      <c r="D33" s="26">
        <f t="shared" si="0"/>
        <v>0</v>
      </c>
      <c r="E33" s="27">
        <v>20</v>
      </c>
      <c r="F33" s="26">
        <f t="shared" si="1"/>
        <v>16</v>
      </c>
      <c r="G33" s="38" t="s">
        <v>8</v>
      </c>
      <c r="H33" s="29" t="s">
        <v>133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1644-11B1-47DA-B7CD-9A803442AFBD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292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293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294</v>
      </c>
    </row>
    <row r="9" spans="2:8" ht="21.6" customHeight="1" x14ac:dyDescent="0.45">
      <c r="B9" s="92"/>
      <c r="C9" s="18" t="s">
        <v>127</v>
      </c>
      <c r="D9" s="19">
        <f t="shared" si="0"/>
        <v>0</v>
      </c>
      <c r="E9" s="20">
        <v>11</v>
      </c>
      <c r="F9" s="19">
        <f t="shared" si="1"/>
        <v>8.8000000000000007</v>
      </c>
      <c r="G9" s="21" t="s">
        <v>8</v>
      </c>
      <c r="H9" s="22" t="s">
        <v>295</v>
      </c>
    </row>
    <row r="10" spans="2:8" ht="21.6" customHeight="1" x14ac:dyDescent="0.45">
      <c r="B10" s="92"/>
      <c r="C10" s="18" t="s">
        <v>21</v>
      </c>
      <c r="D10" s="19">
        <f t="shared" si="0"/>
        <v>0</v>
      </c>
      <c r="E10" s="20">
        <v>4.3</v>
      </c>
      <c r="F10" s="19">
        <f t="shared" si="1"/>
        <v>3.44</v>
      </c>
      <c r="G10" s="21" t="s">
        <v>8</v>
      </c>
      <c r="H10" s="22" t="s">
        <v>296</v>
      </c>
    </row>
    <row r="11" spans="2:8" ht="21.6" customHeight="1" x14ac:dyDescent="0.45">
      <c r="B11" s="92"/>
      <c r="C11" s="18" t="s">
        <v>297</v>
      </c>
      <c r="D11" s="19">
        <f t="shared" si="0"/>
        <v>0</v>
      </c>
      <c r="E11" s="20">
        <v>60</v>
      </c>
      <c r="F11" s="19">
        <f t="shared" si="1"/>
        <v>48</v>
      </c>
      <c r="G11" s="23" t="s">
        <v>60</v>
      </c>
      <c r="H11" s="22" t="s">
        <v>298</v>
      </c>
    </row>
    <row r="12" spans="2:8" ht="21.6" customHeight="1" x14ac:dyDescent="0.45">
      <c r="B12" s="92"/>
      <c r="C12" s="18" t="s">
        <v>167</v>
      </c>
      <c r="D12" s="19">
        <f t="shared" si="0"/>
        <v>0</v>
      </c>
      <c r="E12" s="20">
        <v>2</v>
      </c>
      <c r="F12" s="19">
        <f t="shared" si="1"/>
        <v>1.6</v>
      </c>
      <c r="G12" s="23" t="s">
        <v>60</v>
      </c>
      <c r="H12" s="22" t="s">
        <v>299</v>
      </c>
    </row>
    <row r="13" spans="2:8" ht="21.6" customHeight="1" x14ac:dyDescent="0.45">
      <c r="B13" s="92"/>
      <c r="C13" s="18" t="s">
        <v>300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8</v>
      </c>
      <c r="H13" s="22" t="s">
        <v>301</v>
      </c>
    </row>
    <row r="14" spans="2:8" ht="21.6" customHeight="1" thickBot="1" x14ac:dyDescent="0.5">
      <c r="B14" s="93"/>
      <c r="C14" s="25" t="s">
        <v>21</v>
      </c>
      <c r="D14" s="26">
        <f t="shared" si="0"/>
        <v>0</v>
      </c>
      <c r="E14" s="27">
        <v>1</v>
      </c>
      <c r="F14" s="26">
        <f t="shared" si="1"/>
        <v>0.8</v>
      </c>
      <c r="G14" s="38" t="s">
        <v>8</v>
      </c>
      <c r="H14" s="29" t="s">
        <v>302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4C51-785D-4FD2-A17E-7CDBCEA292FE}">
  <sheetPr>
    <pageSetUpPr fitToPage="1"/>
  </sheetPr>
  <dimension ref="B1:H3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303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29" si="0">$F$2*E5</f>
        <v>0</v>
      </c>
      <c r="E5" s="10"/>
      <c r="F5" s="9">
        <f t="shared" ref="F5:F29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304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305</v>
      </c>
    </row>
    <row r="9" spans="2:8" ht="21.6" customHeight="1" x14ac:dyDescent="0.45">
      <c r="B9" s="92"/>
      <c r="C9" s="18" t="s">
        <v>306</v>
      </c>
      <c r="D9" s="19">
        <f t="shared" si="0"/>
        <v>0</v>
      </c>
      <c r="E9" s="20">
        <v>45</v>
      </c>
      <c r="F9" s="19">
        <f t="shared" si="1"/>
        <v>36</v>
      </c>
      <c r="G9" s="21" t="s">
        <v>8</v>
      </c>
      <c r="H9" s="22" t="s">
        <v>307</v>
      </c>
    </row>
    <row r="10" spans="2:8" ht="21.6" customHeight="1" x14ac:dyDescent="0.45">
      <c r="B10" s="92"/>
      <c r="C10" s="18" t="s">
        <v>23</v>
      </c>
      <c r="D10" s="19">
        <f t="shared" si="0"/>
        <v>0</v>
      </c>
      <c r="E10" s="20">
        <v>0.18</v>
      </c>
      <c r="F10" s="19">
        <f t="shared" si="1"/>
        <v>0.14399999999999999</v>
      </c>
      <c r="G10" s="21" t="s">
        <v>8</v>
      </c>
      <c r="H10" s="22" t="s">
        <v>308</v>
      </c>
    </row>
    <row r="11" spans="2:8" ht="21.6" customHeight="1" x14ac:dyDescent="0.45">
      <c r="B11" s="92"/>
      <c r="C11" s="18" t="s">
        <v>143</v>
      </c>
      <c r="D11" s="19">
        <f t="shared" si="0"/>
        <v>0</v>
      </c>
      <c r="E11" s="20">
        <v>2</v>
      </c>
      <c r="F11" s="19">
        <f t="shared" si="1"/>
        <v>1.6</v>
      </c>
      <c r="G11" s="23" t="s">
        <v>46</v>
      </c>
      <c r="H11" s="22" t="s">
        <v>309</v>
      </c>
    </row>
    <row r="12" spans="2:8" ht="21.6" customHeight="1" x14ac:dyDescent="0.45">
      <c r="B12" s="92"/>
      <c r="C12" s="18" t="s">
        <v>72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310</v>
      </c>
    </row>
    <row r="13" spans="2:8" ht="21.6" customHeight="1" x14ac:dyDescent="0.45">
      <c r="B13" s="92"/>
      <c r="C13" s="18" t="s">
        <v>101</v>
      </c>
      <c r="D13" s="19">
        <f t="shared" si="0"/>
        <v>0</v>
      </c>
      <c r="E13" s="20">
        <v>1.3</v>
      </c>
      <c r="F13" s="19">
        <f t="shared" si="1"/>
        <v>1.04</v>
      </c>
      <c r="G13" s="23" t="s">
        <v>60</v>
      </c>
      <c r="H13" s="22" t="s">
        <v>311</v>
      </c>
    </row>
    <row r="14" spans="2:8" ht="21.6" customHeight="1" x14ac:dyDescent="0.45">
      <c r="B14" s="92"/>
      <c r="C14" s="13" t="s">
        <v>312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17" t="s">
        <v>313</v>
      </c>
    </row>
    <row r="15" spans="2:8" ht="21.6" customHeight="1" x14ac:dyDescent="0.45">
      <c r="B15" s="92"/>
      <c r="C15" s="18" t="s">
        <v>98</v>
      </c>
      <c r="D15" s="19">
        <f t="shared" si="0"/>
        <v>0</v>
      </c>
      <c r="E15" s="20">
        <v>25</v>
      </c>
      <c r="F15" s="19">
        <f t="shared" si="1"/>
        <v>20</v>
      </c>
      <c r="G15" s="21" t="s">
        <v>8</v>
      </c>
      <c r="H15" s="22" t="s">
        <v>314</v>
      </c>
    </row>
    <row r="16" spans="2:8" ht="21.6" customHeight="1" x14ac:dyDescent="0.45">
      <c r="B16" s="92"/>
      <c r="C16" s="18" t="s">
        <v>272</v>
      </c>
      <c r="D16" s="19">
        <f t="shared" si="0"/>
        <v>0</v>
      </c>
      <c r="E16" s="20">
        <v>10</v>
      </c>
      <c r="F16" s="19">
        <f t="shared" si="1"/>
        <v>8</v>
      </c>
      <c r="G16" s="21" t="s">
        <v>8</v>
      </c>
      <c r="H16" s="22" t="s">
        <v>315</v>
      </c>
    </row>
    <row r="17" spans="2:8" ht="21.6" customHeight="1" x14ac:dyDescent="0.45">
      <c r="B17" s="92"/>
      <c r="C17" s="18" t="s">
        <v>21</v>
      </c>
      <c r="D17" s="19">
        <f t="shared" si="0"/>
        <v>0</v>
      </c>
      <c r="E17" s="20">
        <v>0.5</v>
      </c>
      <c r="F17" s="19">
        <f t="shared" si="1"/>
        <v>0.4</v>
      </c>
      <c r="G17" s="21" t="s">
        <v>8</v>
      </c>
      <c r="H17" s="22" t="s">
        <v>316</v>
      </c>
    </row>
    <row r="18" spans="2:8" ht="21.6" customHeight="1" x14ac:dyDescent="0.45">
      <c r="B18" s="92"/>
      <c r="C18" s="18" t="s">
        <v>25</v>
      </c>
      <c r="D18" s="19">
        <f t="shared" si="0"/>
        <v>0</v>
      </c>
      <c r="E18" s="20">
        <v>1</v>
      </c>
      <c r="F18" s="19">
        <f t="shared" si="1"/>
        <v>0.8</v>
      </c>
      <c r="G18" s="21" t="s">
        <v>8</v>
      </c>
      <c r="H18" s="22" t="s">
        <v>317</v>
      </c>
    </row>
    <row r="19" spans="2:8" ht="21.6" customHeight="1" x14ac:dyDescent="0.45">
      <c r="B19" s="92"/>
      <c r="C19" s="18" t="s">
        <v>200</v>
      </c>
      <c r="D19" s="19">
        <f t="shared" si="0"/>
        <v>0</v>
      </c>
      <c r="E19" s="20">
        <v>1</v>
      </c>
      <c r="F19" s="19">
        <f t="shared" si="1"/>
        <v>0.8</v>
      </c>
      <c r="G19" s="21" t="s">
        <v>8</v>
      </c>
      <c r="H19" s="22" t="s">
        <v>318</v>
      </c>
    </row>
    <row r="20" spans="2:8" ht="21.6" customHeight="1" x14ac:dyDescent="0.45">
      <c r="B20" s="92"/>
      <c r="C20" s="18" t="s">
        <v>72</v>
      </c>
      <c r="D20" s="19">
        <f t="shared" si="0"/>
        <v>0</v>
      </c>
      <c r="E20" s="20">
        <v>1</v>
      </c>
      <c r="F20" s="19">
        <f t="shared" si="1"/>
        <v>0.8</v>
      </c>
      <c r="G20" s="21" t="s">
        <v>8</v>
      </c>
      <c r="H20" s="22"/>
    </row>
    <row r="21" spans="2:8" ht="21.6" customHeight="1" x14ac:dyDescent="0.45">
      <c r="B21" s="92"/>
      <c r="C21" s="13" t="s">
        <v>319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17" t="s">
        <v>320</v>
      </c>
    </row>
    <row r="22" spans="2:8" ht="21.6" customHeight="1" x14ac:dyDescent="0.45">
      <c r="B22" s="92"/>
      <c r="C22" s="18" t="s">
        <v>321</v>
      </c>
      <c r="D22" s="19">
        <f t="shared" si="0"/>
        <v>0</v>
      </c>
      <c r="E22" s="20">
        <v>12</v>
      </c>
      <c r="F22" s="19">
        <f t="shared" si="1"/>
        <v>9.6000000000000014</v>
      </c>
      <c r="G22" s="21" t="s">
        <v>8</v>
      </c>
      <c r="H22" s="22" t="s">
        <v>322</v>
      </c>
    </row>
    <row r="23" spans="2:8" ht="21.6" customHeight="1" x14ac:dyDescent="0.45">
      <c r="B23" s="92"/>
      <c r="C23" s="18" t="s">
        <v>36</v>
      </c>
      <c r="D23" s="19">
        <f t="shared" si="0"/>
        <v>0</v>
      </c>
      <c r="E23" s="20">
        <v>12</v>
      </c>
      <c r="F23" s="19">
        <f t="shared" si="1"/>
        <v>9.6000000000000014</v>
      </c>
      <c r="G23" s="21" t="s">
        <v>8</v>
      </c>
      <c r="H23" s="22" t="s">
        <v>323</v>
      </c>
    </row>
    <row r="24" spans="2:8" ht="21.6" customHeight="1" x14ac:dyDescent="0.45">
      <c r="B24" s="92"/>
      <c r="C24" s="18" t="s">
        <v>67</v>
      </c>
      <c r="D24" s="19">
        <f t="shared" si="0"/>
        <v>0</v>
      </c>
      <c r="E24" s="20">
        <v>12</v>
      </c>
      <c r="F24" s="19">
        <f t="shared" si="1"/>
        <v>9.6000000000000014</v>
      </c>
      <c r="G24" s="21" t="s">
        <v>8</v>
      </c>
      <c r="H24" s="22" t="s">
        <v>324</v>
      </c>
    </row>
    <row r="25" spans="2:8" ht="21.6" customHeight="1" x14ac:dyDescent="0.45">
      <c r="B25" s="92"/>
      <c r="C25" s="18" t="s">
        <v>89</v>
      </c>
      <c r="D25" s="19">
        <f t="shared" si="0"/>
        <v>0</v>
      </c>
      <c r="E25" s="20">
        <v>100</v>
      </c>
      <c r="F25" s="19">
        <f t="shared" si="1"/>
        <v>80</v>
      </c>
      <c r="G25" s="21" t="s">
        <v>8</v>
      </c>
      <c r="H25" s="22" t="s">
        <v>288</v>
      </c>
    </row>
    <row r="26" spans="2:8" ht="21.6" customHeight="1" x14ac:dyDescent="0.45">
      <c r="B26" s="92"/>
      <c r="C26" s="18" t="s">
        <v>113</v>
      </c>
      <c r="D26" s="19">
        <f t="shared" si="0"/>
        <v>0</v>
      </c>
      <c r="E26" s="20">
        <v>0.5</v>
      </c>
      <c r="F26" s="19">
        <f t="shared" si="1"/>
        <v>0.4</v>
      </c>
      <c r="G26" s="23" t="s">
        <v>114</v>
      </c>
      <c r="H26" s="22" t="s">
        <v>325</v>
      </c>
    </row>
    <row r="27" spans="2:8" ht="21.6" customHeight="1" x14ac:dyDescent="0.45">
      <c r="B27" s="92"/>
      <c r="C27" s="18" t="s">
        <v>23</v>
      </c>
      <c r="D27" s="19">
        <f t="shared" si="0"/>
        <v>0</v>
      </c>
      <c r="E27" s="20">
        <v>0.2</v>
      </c>
      <c r="F27" s="19">
        <f t="shared" si="1"/>
        <v>0.16000000000000003</v>
      </c>
      <c r="G27" s="21" t="s">
        <v>8</v>
      </c>
      <c r="H27" s="22"/>
    </row>
    <row r="28" spans="2:8" ht="21.6" customHeight="1" x14ac:dyDescent="0.45">
      <c r="B28" s="92"/>
      <c r="C28" s="13" t="s">
        <v>326</v>
      </c>
      <c r="D28" s="14">
        <f t="shared" si="0"/>
        <v>0</v>
      </c>
      <c r="E28" s="15"/>
      <c r="F28" s="14">
        <f t="shared" si="1"/>
        <v>0</v>
      </c>
      <c r="G28" s="16" t="s">
        <v>8</v>
      </c>
      <c r="H28" s="24"/>
    </row>
    <row r="29" spans="2:8" ht="21.6" customHeight="1" thickBot="1" x14ac:dyDescent="0.5">
      <c r="B29" s="93"/>
      <c r="C29" s="25" t="s">
        <v>327</v>
      </c>
      <c r="D29" s="26">
        <f t="shared" si="0"/>
        <v>0</v>
      </c>
      <c r="E29" s="27">
        <v>25</v>
      </c>
      <c r="F29" s="26">
        <f t="shared" si="1"/>
        <v>20</v>
      </c>
      <c r="G29" s="38" t="s">
        <v>8</v>
      </c>
      <c r="H29" s="29"/>
    </row>
    <row r="30" spans="2:8" x14ac:dyDescent="0.45">
      <c r="B30" s="30"/>
      <c r="C30" s="30"/>
      <c r="D30" s="30"/>
      <c r="E30" s="30"/>
      <c r="F30" s="30"/>
      <c r="G30" s="30"/>
      <c r="H30" s="30"/>
    </row>
  </sheetData>
  <mergeCells count="1">
    <mergeCell ref="B5:B2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CB69-8911-4E31-A24F-BACDC63B92B1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328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3" si="0">$F$2*E5</f>
        <v>0</v>
      </c>
      <c r="E5" s="10"/>
      <c r="F5" s="9">
        <f t="shared" ref="F5:F13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329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330</v>
      </c>
    </row>
    <row r="9" spans="2:8" ht="21.6" customHeight="1" x14ac:dyDescent="0.45">
      <c r="B9" s="92"/>
      <c r="C9" s="18" t="s">
        <v>331</v>
      </c>
      <c r="D9" s="19">
        <f t="shared" si="0"/>
        <v>0</v>
      </c>
      <c r="E9" s="20">
        <v>25</v>
      </c>
      <c r="F9" s="19">
        <f t="shared" si="1"/>
        <v>20</v>
      </c>
      <c r="G9" s="23" t="s">
        <v>46</v>
      </c>
      <c r="H9" s="22" t="s">
        <v>332</v>
      </c>
    </row>
    <row r="10" spans="2:8" ht="21.6" customHeight="1" x14ac:dyDescent="0.45">
      <c r="B10" s="92"/>
      <c r="C10" s="18" t="s">
        <v>173</v>
      </c>
      <c r="D10" s="19">
        <f t="shared" si="0"/>
        <v>0</v>
      </c>
      <c r="E10" s="20">
        <v>12.5</v>
      </c>
      <c r="F10" s="19">
        <f t="shared" si="1"/>
        <v>10</v>
      </c>
      <c r="G10" s="23" t="s">
        <v>60</v>
      </c>
      <c r="H10" s="22" t="s">
        <v>333</v>
      </c>
    </row>
    <row r="11" spans="2:8" ht="21.6" customHeight="1" x14ac:dyDescent="0.45">
      <c r="B11" s="92"/>
      <c r="C11" s="18" t="s">
        <v>334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8</v>
      </c>
      <c r="H11" s="22" t="s">
        <v>335</v>
      </c>
    </row>
    <row r="12" spans="2:8" ht="21.6" customHeight="1" x14ac:dyDescent="0.45">
      <c r="B12" s="92"/>
      <c r="C12" s="18" t="s">
        <v>72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336</v>
      </c>
    </row>
    <row r="13" spans="2:8" ht="21.6" customHeight="1" x14ac:dyDescent="0.45">
      <c r="B13" s="92"/>
      <c r="C13" s="18" t="s">
        <v>101</v>
      </c>
      <c r="D13" s="19">
        <f t="shared" si="0"/>
        <v>0</v>
      </c>
      <c r="E13" s="20">
        <v>2</v>
      </c>
      <c r="F13" s="19">
        <f t="shared" si="1"/>
        <v>1.6</v>
      </c>
      <c r="G13" s="23" t="s">
        <v>60</v>
      </c>
      <c r="H13" s="22" t="s">
        <v>337</v>
      </c>
    </row>
    <row r="14" spans="2:8" ht="21.6" customHeight="1" x14ac:dyDescent="0.45">
      <c r="B14" s="92"/>
      <c r="C14" s="18"/>
      <c r="D14" s="19"/>
      <c r="E14" s="20"/>
      <c r="F14" s="19"/>
      <c r="G14" s="21" t="s">
        <v>8</v>
      </c>
      <c r="H14" s="22" t="s">
        <v>338</v>
      </c>
    </row>
    <row r="15" spans="2:8" ht="21.6" customHeight="1" thickBot="1" x14ac:dyDescent="0.5">
      <c r="B15" s="93"/>
      <c r="C15" s="25"/>
      <c r="D15" s="26"/>
      <c r="E15" s="27"/>
      <c r="F15" s="26"/>
      <c r="G15" s="38" t="s">
        <v>8</v>
      </c>
      <c r="H15" s="29" t="s">
        <v>339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AEB5E-BCDA-4BC6-9B1D-26EEE3B084F4}">
  <sheetPr>
    <pageSetUpPr fitToPage="1"/>
  </sheetPr>
  <dimension ref="B1:H3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368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369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370</v>
      </c>
    </row>
    <row r="7" spans="2:8" ht="21.6" customHeight="1" x14ac:dyDescent="0.45">
      <c r="B7" s="92"/>
      <c r="C7" s="18" t="s">
        <v>371</v>
      </c>
      <c r="D7" s="19">
        <f t="shared" si="0"/>
        <v>0</v>
      </c>
      <c r="E7" s="20">
        <v>45</v>
      </c>
      <c r="F7" s="19">
        <f t="shared" si="1"/>
        <v>36</v>
      </c>
      <c r="G7" s="23" t="s">
        <v>46</v>
      </c>
      <c r="H7" s="22" t="s">
        <v>372</v>
      </c>
    </row>
    <row r="8" spans="2:8" ht="21.6" customHeight="1" x14ac:dyDescent="0.45">
      <c r="B8" s="92"/>
      <c r="C8" s="18" t="s">
        <v>321</v>
      </c>
      <c r="D8" s="19">
        <f t="shared" si="0"/>
        <v>0</v>
      </c>
      <c r="E8" s="20">
        <v>30</v>
      </c>
      <c r="F8" s="19">
        <f t="shared" si="1"/>
        <v>24</v>
      </c>
      <c r="G8" s="21" t="s">
        <v>8</v>
      </c>
      <c r="H8" s="22" t="s">
        <v>373</v>
      </c>
    </row>
    <row r="9" spans="2:8" ht="21.6" customHeight="1" x14ac:dyDescent="0.45">
      <c r="B9" s="92"/>
      <c r="C9" s="18" t="s">
        <v>36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374</v>
      </c>
    </row>
    <row r="10" spans="2:8" ht="21.6" customHeight="1" x14ac:dyDescent="0.45">
      <c r="B10" s="92"/>
      <c r="C10" s="18" t="s">
        <v>67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375</v>
      </c>
    </row>
    <row r="11" spans="2:8" ht="21.6" customHeight="1" x14ac:dyDescent="0.45">
      <c r="B11" s="92"/>
      <c r="C11" s="18" t="s">
        <v>191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376</v>
      </c>
    </row>
    <row r="12" spans="2:8" ht="21.6" customHeight="1" x14ac:dyDescent="0.45">
      <c r="B12" s="92"/>
      <c r="C12" s="18" t="s">
        <v>30</v>
      </c>
      <c r="D12" s="19">
        <f t="shared" si="0"/>
        <v>0</v>
      </c>
      <c r="E12" s="20">
        <v>2</v>
      </c>
      <c r="F12" s="19">
        <f t="shared" si="1"/>
        <v>1.6</v>
      </c>
      <c r="G12" s="21" t="s">
        <v>8</v>
      </c>
      <c r="H12" s="22" t="s">
        <v>377</v>
      </c>
    </row>
    <row r="13" spans="2:8" ht="21.6" customHeight="1" x14ac:dyDescent="0.45">
      <c r="B13" s="92"/>
      <c r="C13" s="18" t="s">
        <v>19</v>
      </c>
      <c r="D13" s="19">
        <f t="shared" si="0"/>
        <v>0</v>
      </c>
      <c r="E13" s="20">
        <v>140</v>
      </c>
      <c r="F13" s="19">
        <f t="shared" si="1"/>
        <v>112</v>
      </c>
      <c r="G13" s="21" t="s">
        <v>8</v>
      </c>
      <c r="H13" s="22" t="s">
        <v>378</v>
      </c>
    </row>
    <row r="14" spans="2:8" ht="21.6" customHeight="1" x14ac:dyDescent="0.45">
      <c r="B14" s="92"/>
      <c r="C14" s="18" t="s">
        <v>25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92"/>
      <c r="C15" s="18" t="s">
        <v>23</v>
      </c>
      <c r="D15" s="19">
        <f t="shared" si="0"/>
        <v>0</v>
      </c>
      <c r="E15" s="20">
        <v>0.3</v>
      </c>
      <c r="F15" s="19">
        <f t="shared" si="1"/>
        <v>0.24</v>
      </c>
      <c r="G15" s="21" t="s">
        <v>8</v>
      </c>
      <c r="H15" s="22"/>
    </row>
    <row r="16" spans="2:8" ht="21.6" customHeight="1" x14ac:dyDescent="0.45">
      <c r="B16" s="92"/>
      <c r="C16" s="13" t="s">
        <v>379</v>
      </c>
      <c r="D16" s="14">
        <f t="shared" si="0"/>
        <v>0</v>
      </c>
      <c r="E16" s="15"/>
      <c r="F16" s="14">
        <f t="shared" si="1"/>
        <v>0</v>
      </c>
      <c r="G16" s="16" t="s">
        <v>8</v>
      </c>
      <c r="H16" s="17" t="s">
        <v>380</v>
      </c>
    </row>
    <row r="17" spans="2:8" ht="21.6" customHeight="1" x14ac:dyDescent="0.45">
      <c r="B17" s="92"/>
      <c r="C17" s="18" t="s">
        <v>381</v>
      </c>
      <c r="D17" s="19">
        <f t="shared" si="0"/>
        <v>0</v>
      </c>
      <c r="E17" s="20">
        <v>30</v>
      </c>
      <c r="F17" s="19">
        <f t="shared" si="1"/>
        <v>24</v>
      </c>
      <c r="G17" s="21" t="s">
        <v>8</v>
      </c>
      <c r="H17" s="22" t="s">
        <v>382</v>
      </c>
    </row>
    <row r="18" spans="2:8" ht="21.6" customHeight="1" x14ac:dyDescent="0.45">
      <c r="B18" s="92"/>
      <c r="C18" s="18" t="s">
        <v>127</v>
      </c>
      <c r="D18" s="19">
        <f t="shared" si="0"/>
        <v>0</v>
      </c>
      <c r="E18" s="20">
        <v>3</v>
      </c>
      <c r="F18" s="19">
        <f t="shared" si="1"/>
        <v>2.4000000000000004</v>
      </c>
      <c r="G18" s="21" t="s">
        <v>8</v>
      </c>
      <c r="H18" s="22" t="s">
        <v>383</v>
      </c>
    </row>
    <row r="19" spans="2:8" ht="21.6" customHeight="1" x14ac:dyDescent="0.45">
      <c r="B19" s="92"/>
      <c r="C19" s="18" t="s">
        <v>89</v>
      </c>
      <c r="D19" s="19">
        <f t="shared" si="0"/>
        <v>0</v>
      </c>
      <c r="E19" s="20">
        <v>5</v>
      </c>
      <c r="F19" s="19">
        <f t="shared" si="1"/>
        <v>4</v>
      </c>
      <c r="G19" s="21" t="s">
        <v>8</v>
      </c>
      <c r="H19" s="22" t="s">
        <v>384</v>
      </c>
    </row>
    <row r="20" spans="2:8" ht="21.6" customHeight="1" x14ac:dyDescent="0.45">
      <c r="B20" s="92"/>
      <c r="C20" s="18" t="s">
        <v>121</v>
      </c>
      <c r="D20" s="19">
        <f t="shared" si="0"/>
        <v>0</v>
      </c>
      <c r="E20" s="20">
        <v>0.2</v>
      </c>
      <c r="F20" s="19">
        <f t="shared" si="1"/>
        <v>0.16000000000000003</v>
      </c>
      <c r="G20" s="21" t="s">
        <v>8</v>
      </c>
      <c r="H20" s="22" t="s">
        <v>385</v>
      </c>
    </row>
    <row r="21" spans="2:8" ht="21.6" customHeight="1" x14ac:dyDescent="0.45">
      <c r="B21" s="92"/>
      <c r="C21" s="18" t="s">
        <v>72</v>
      </c>
      <c r="D21" s="19">
        <f t="shared" si="0"/>
        <v>0</v>
      </c>
      <c r="E21" s="20">
        <v>6</v>
      </c>
      <c r="F21" s="19">
        <f t="shared" si="1"/>
        <v>4.8000000000000007</v>
      </c>
      <c r="G21" s="21" t="s">
        <v>8</v>
      </c>
      <c r="H21" s="22" t="s">
        <v>386</v>
      </c>
    </row>
    <row r="22" spans="2:8" ht="21.6" customHeight="1" x14ac:dyDescent="0.45">
      <c r="B22" s="92"/>
      <c r="C22" s="13" t="s">
        <v>387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388</v>
      </c>
    </row>
    <row r="23" spans="2:8" ht="21.6" customHeight="1" x14ac:dyDescent="0.45">
      <c r="B23" s="92"/>
      <c r="C23" s="18" t="s">
        <v>195</v>
      </c>
      <c r="D23" s="19">
        <f t="shared" si="0"/>
        <v>0</v>
      </c>
      <c r="E23" s="20">
        <v>6</v>
      </c>
      <c r="F23" s="19">
        <f t="shared" si="1"/>
        <v>4.8000000000000007</v>
      </c>
      <c r="G23" s="21" t="s">
        <v>8</v>
      </c>
      <c r="H23" s="22" t="s">
        <v>389</v>
      </c>
    </row>
    <row r="24" spans="2:8" ht="21.6" customHeight="1" x14ac:dyDescent="0.45">
      <c r="B24" s="92"/>
      <c r="C24" s="18" t="s">
        <v>36</v>
      </c>
      <c r="D24" s="19">
        <f t="shared" si="0"/>
        <v>0</v>
      </c>
      <c r="E24" s="20">
        <v>10</v>
      </c>
      <c r="F24" s="19">
        <f t="shared" si="1"/>
        <v>8</v>
      </c>
      <c r="G24" s="21" t="s">
        <v>8</v>
      </c>
      <c r="H24" s="22" t="s">
        <v>109</v>
      </c>
    </row>
    <row r="25" spans="2:8" ht="21.6" customHeight="1" x14ac:dyDescent="0.45">
      <c r="B25" s="92"/>
      <c r="C25" s="18" t="s">
        <v>135</v>
      </c>
      <c r="D25" s="19">
        <f t="shared" si="0"/>
        <v>0</v>
      </c>
      <c r="E25" s="20">
        <v>4</v>
      </c>
      <c r="F25" s="19">
        <f t="shared" si="1"/>
        <v>3.2</v>
      </c>
      <c r="G25" s="21" t="s">
        <v>8</v>
      </c>
      <c r="H25" s="22" t="s">
        <v>390</v>
      </c>
    </row>
    <row r="26" spans="2:8" ht="21.6" customHeight="1" x14ac:dyDescent="0.45">
      <c r="B26" s="92"/>
      <c r="C26" s="18" t="s">
        <v>25</v>
      </c>
      <c r="D26" s="19">
        <f t="shared" si="0"/>
        <v>0</v>
      </c>
      <c r="E26" s="20">
        <v>1.3</v>
      </c>
      <c r="F26" s="19">
        <f t="shared" si="1"/>
        <v>1.04</v>
      </c>
      <c r="G26" s="21" t="s">
        <v>8</v>
      </c>
      <c r="H26" s="22" t="s">
        <v>391</v>
      </c>
    </row>
    <row r="27" spans="2:8" ht="21.6" customHeight="1" x14ac:dyDescent="0.45">
      <c r="B27" s="92"/>
      <c r="C27" s="18" t="s">
        <v>200</v>
      </c>
      <c r="D27" s="19">
        <f t="shared" si="0"/>
        <v>0</v>
      </c>
      <c r="E27" s="20">
        <v>0.6</v>
      </c>
      <c r="F27" s="19">
        <f t="shared" si="1"/>
        <v>0.48</v>
      </c>
      <c r="G27" s="21" t="s">
        <v>8</v>
      </c>
      <c r="H27" s="22" t="s">
        <v>392</v>
      </c>
    </row>
    <row r="28" spans="2:8" ht="21.6" customHeight="1" x14ac:dyDescent="0.45">
      <c r="B28" s="92"/>
      <c r="C28" s="18" t="s">
        <v>21</v>
      </c>
      <c r="D28" s="19">
        <f t="shared" si="0"/>
        <v>0</v>
      </c>
      <c r="E28" s="20">
        <v>0.6</v>
      </c>
      <c r="F28" s="19">
        <f t="shared" si="1"/>
        <v>0.48</v>
      </c>
      <c r="G28" s="21" t="s">
        <v>8</v>
      </c>
      <c r="H28" s="22" t="s">
        <v>393</v>
      </c>
    </row>
    <row r="29" spans="2:8" ht="21.6" customHeight="1" x14ac:dyDescent="0.45">
      <c r="B29" s="92"/>
      <c r="C29" s="13" t="s">
        <v>394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24"/>
    </row>
    <row r="30" spans="2:8" ht="21.6" customHeight="1" thickBot="1" x14ac:dyDescent="0.5">
      <c r="B30" s="93"/>
      <c r="C30" s="25" t="s">
        <v>395</v>
      </c>
      <c r="D30" s="26">
        <f t="shared" si="0"/>
        <v>0</v>
      </c>
      <c r="E30" s="27">
        <v>30</v>
      </c>
      <c r="F30" s="26">
        <f t="shared" si="1"/>
        <v>24</v>
      </c>
      <c r="G30" s="38" t="s">
        <v>8</v>
      </c>
      <c r="H30" s="29"/>
    </row>
    <row r="31" spans="2:8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DE5A-A239-40EC-B1AF-B282CAB768A2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396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397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398</v>
      </c>
    </row>
    <row r="9" spans="2:8" ht="21.6" customHeight="1" x14ac:dyDescent="0.45">
      <c r="B9" s="92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399</v>
      </c>
    </row>
    <row r="10" spans="2:8" ht="21.6" customHeight="1" x14ac:dyDescent="0.45">
      <c r="B10" s="92"/>
      <c r="C10" s="18" t="s">
        <v>48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8</v>
      </c>
      <c r="H10" s="22" t="s">
        <v>400</v>
      </c>
    </row>
    <row r="11" spans="2:8" ht="21.6" customHeight="1" x14ac:dyDescent="0.45">
      <c r="B11" s="92"/>
      <c r="C11" s="18" t="s">
        <v>23</v>
      </c>
      <c r="D11" s="19">
        <f t="shared" si="0"/>
        <v>0</v>
      </c>
      <c r="E11" s="20">
        <v>0.5</v>
      </c>
      <c r="F11" s="19">
        <f t="shared" si="1"/>
        <v>0.4</v>
      </c>
      <c r="G11" s="21" t="s">
        <v>8</v>
      </c>
      <c r="H11" s="22" t="s">
        <v>401</v>
      </c>
    </row>
    <row r="12" spans="2:8" ht="21.6" customHeight="1" x14ac:dyDescent="0.45">
      <c r="B12" s="92"/>
      <c r="C12" s="18" t="s">
        <v>30</v>
      </c>
      <c r="D12" s="19">
        <f t="shared" si="0"/>
        <v>0</v>
      </c>
      <c r="E12" s="20">
        <v>1.4</v>
      </c>
      <c r="F12" s="19">
        <f t="shared" si="1"/>
        <v>1.1199999999999999</v>
      </c>
      <c r="G12" s="21" t="s">
        <v>8</v>
      </c>
      <c r="H12" s="22" t="s">
        <v>402</v>
      </c>
    </row>
    <row r="13" spans="2:8" ht="21.6" customHeight="1" x14ac:dyDescent="0.45">
      <c r="B13" s="92"/>
      <c r="C13" s="18" t="s">
        <v>33</v>
      </c>
      <c r="D13" s="19">
        <f t="shared" si="0"/>
        <v>0</v>
      </c>
      <c r="E13" s="20">
        <v>1.7</v>
      </c>
      <c r="F13" s="19">
        <f t="shared" si="1"/>
        <v>1.36</v>
      </c>
      <c r="G13" s="21" t="s">
        <v>8</v>
      </c>
      <c r="H13" s="22"/>
    </row>
    <row r="14" spans="2:8" ht="21.6" customHeight="1" thickBot="1" x14ac:dyDescent="0.5">
      <c r="B14" s="93"/>
      <c r="C14" s="25" t="s">
        <v>42</v>
      </c>
      <c r="D14" s="26">
        <f t="shared" si="0"/>
        <v>0</v>
      </c>
      <c r="E14" s="27">
        <v>1</v>
      </c>
      <c r="F14" s="26">
        <f t="shared" si="1"/>
        <v>0.8</v>
      </c>
      <c r="G14" s="38" t="s">
        <v>8</v>
      </c>
      <c r="H14" s="29"/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850CA-6197-4F97-AA4A-53A1C90020DF}">
  <sheetPr>
    <pageSetUpPr fitToPage="1"/>
  </sheetPr>
  <dimension ref="B1:H4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403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9" si="0">$F$2*E5</f>
        <v>0</v>
      </c>
      <c r="E5" s="10"/>
      <c r="F5" s="9">
        <f t="shared" ref="F5:F39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404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405</v>
      </c>
    </row>
    <row r="9" spans="2:8" ht="21.6" customHeight="1" x14ac:dyDescent="0.45">
      <c r="B9" s="92"/>
      <c r="C9" s="18" t="s">
        <v>83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406</v>
      </c>
    </row>
    <row r="10" spans="2:8" ht="21.6" customHeight="1" x14ac:dyDescent="0.45">
      <c r="B10" s="92"/>
      <c r="C10" s="18" t="s">
        <v>23</v>
      </c>
      <c r="D10" s="19">
        <f t="shared" si="0"/>
        <v>0</v>
      </c>
      <c r="E10" s="20">
        <v>0.1</v>
      </c>
      <c r="F10" s="19">
        <f t="shared" si="1"/>
        <v>8.0000000000000016E-2</v>
      </c>
      <c r="G10" s="21" t="s">
        <v>8</v>
      </c>
      <c r="H10" s="22" t="s">
        <v>407</v>
      </c>
    </row>
    <row r="11" spans="2:8" ht="21.6" customHeight="1" x14ac:dyDescent="0.45">
      <c r="B11" s="92"/>
      <c r="C11" s="18" t="s">
        <v>67</v>
      </c>
      <c r="D11" s="19">
        <f t="shared" si="0"/>
        <v>0</v>
      </c>
      <c r="E11" s="20">
        <v>25</v>
      </c>
      <c r="F11" s="19">
        <f t="shared" si="1"/>
        <v>20</v>
      </c>
      <c r="G11" s="21" t="s">
        <v>8</v>
      </c>
      <c r="H11" s="22" t="s">
        <v>408</v>
      </c>
    </row>
    <row r="12" spans="2:8" ht="21.6" customHeight="1" x14ac:dyDescent="0.45">
      <c r="B12" s="92"/>
      <c r="C12" s="18" t="s">
        <v>72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409</v>
      </c>
    </row>
    <row r="13" spans="2:8" ht="21.6" customHeight="1" x14ac:dyDescent="0.45">
      <c r="B13" s="92"/>
      <c r="C13" s="18" t="s">
        <v>146</v>
      </c>
      <c r="D13" s="19">
        <f t="shared" si="0"/>
        <v>0</v>
      </c>
      <c r="E13" s="20">
        <v>5</v>
      </c>
      <c r="F13" s="19">
        <f t="shared" si="1"/>
        <v>4</v>
      </c>
      <c r="G13" s="23" t="s">
        <v>46</v>
      </c>
      <c r="H13" s="22" t="s">
        <v>410</v>
      </c>
    </row>
    <row r="14" spans="2:8" ht="21.6" customHeight="1" x14ac:dyDescent="0.45">
      <c r="B14" s="92"/>
      <c r="C14" s="18" t="s">
        <v>167</v>
      </c>
      <c r="D14" s="19">
        <f t="shared" si="0"/>
        <v>0</v>
      </c>
      <c r="E14" s="20">
        <v>1.2</v>
      </c>
      <c r="F14" s="19">
        <f t="shared" si="1"/>
        <v>0.96</v>
      </c>
      <c r="G14" s="23" t="s">
        <v>60</v>
      </c>
      <c r="H14" s="22" t="s">
        <v>411</v>
      </c>
    </row>
    <row r="15" spans="2:8" ht="21.6" customHeight="1" x14ac:dyDescent="0.45">
      <c r="B15" s="92"/>
      <c r="C15" s="18" t="s">
        <v>89</v>
      </c>
      <c r="D15" s="19">
        <f t="shared" si="0"/>
        <v>0</v>
      </c>
      <c r="E15" s="20">
        <v>5</v>
      </c>
      <c r="F15" s="19">
        <f t="shared" si="1"/>
        <v>4</v>
      </c>
      <c r="G15" s="23" t="s">
        <v>412</v>
      </c>
      <c r="H15" s="22" t="s">
        <v>199</v>
      </c>
    </row>
    <row r="16" spans="2:8" ht="21.6" customHeight="1" x14ac:dyDescent="0.45">
      <c r="B16" s="92"/>
      <c r="C16" s="18" t="s">
        <v>94</v>
      </c>
      <c r="D16" s="19">
        <f t="shared" si="0"/>
        <v>0</v>
      </c>
      <c r="E16" s="20">
        <v>3</v>
      </c>
      <c r="F16" s="19">
        <f t="shared" si="1"/>
        <v>2.4000000000000004</v>
      </c>
      <c r="G16" s="21" t="s">
        <v>8</v>
      </c>
      <c r="H16" s="22" t="s">
        <v>413</v>
      </c>
    </row>
    <row r="17" spans="2:8" ht="21.6" customHeight="1" x14ac:dyDescent="0.45">
      <c r="B17" s="92"/>
      <c r="C17" s="18" t="s">
        <v>414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415</v>
      </c>
    </row>
    <row r="18" spans="2:8" ht="21.6" customHeight="1" x14ac:dyDescent="0.45">
      <c r="B18" s="92"/>
      <c r="C18" s="18" t="s">
        <v>21</v>
      </c>
      <c r="D18" s="19">
        <f t="shared" si="0"/>
        <v>0</v>
      </c>
      <c r="E18" s="20">
        <v>0.3</v>
      </c>
      <c r="F18" s="19">
        <f t="shared" si="1"/>
        <v>0.24</v>
      </c>
      <c r="G18" s="21" t="s">
        <v>8</v>
      </c>
      <c r="H18" s="22"/>
    </row>
    <row r="19" spans="2:8" ht="21.6" customHeight="1" x14ac:dyDescent="0.45">
      <c r="B19" s="92"/>
      <c r="C19" s="18" t="s">
        <v>89</v>
      </c>
      <c r="D19" s="19">
        <f t="shared" si="0"/>
        <v>0</v>
      </c>
      <c r="E19" s="20">
        <v>5</v>
      </c>
      <c r="F19" s="19">
        <f t="shared" si="1"/>
        <v>4</v>
      </c>
      <c r="G19" s="21" t="s">
        <v>8</v>
      </c>
      <c r="H19" s="22"/>
    </row>
    <row r="20" spans="2:8" ht="21.6" customHeight="1" x14ac:dyDescent="0.45">
      <c r="B20" s="92"/>
      <c r="C20" s="18" t="s">
        <v>127</v>
      </c>
      <c r="D20" s="19">
        <f t="shared" si="0"/>
        <v>0</v>
      </c>
      <c r="E20" s="20">
        <v>0.2</v>
      </c>
      <c r="F20" s="19">
        <f t="shared" si="1"/>
        <v>0.16000000000000003</v>
      </c>
      <c r="G20" s="21" t="s">
        <v>8</v>
      </c>
      <c r="H20" s="22"/>
    </row>
    <row r="21" spans="2:8" ht="21.6" customHeight="1" x14ac:dyDescent="0.45">
      <c r="B21" s="92"/>
      <c r="C21" s="13" t="s">
        <v>416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17" t="s">
        <v>417</v>
      </c>
    </row>
    <row r="22" spans="2:8" ht="21.6" customHeight="1" x14ac:dyDescent="0.45">
      <c r="B22" s="92"/>
      <c r="C22" s="18" t="s">
        <v>36</v>
      </c>
      <c r="D22" s="19">
        <f t="shared" si="0"/>
        <v>0</v>
      </c>
      <c r="E22" s="20">
        <v>20</v>
      </c>
      <c r="F22" s="19">
        <f t="shared" si="1"/>
        <v>16</v>
      </c>
      <c r="G22" s="21" t="s">
        <v>8</v>
      </c>
      <c r="H22" s="22" t="s">
        <v>418</v>
      </c>
    </row>
    <row r="23" spans="2:8" ht="21.6" customHeight="1" x14ac:dyDescent="0.45">
      <c r="B23" s="92"/>
      <c r="C23" s="18" t="s">
        <v>89</v>
      </c>
      <c r="D23" s="19">
        <f t="shared" si="0"/>
        <v>0</v>
      </c>
      <c r="E23" s="20">
        <v>20</v>
      </c>
      <c r="F23" s="19">
        <f t="shared" si="1"/>
        <v>16</v>
      </c>
      <c r="G23" s="21" t="s">
        <v>8</v>
      </c>
      <c r="H23" s="22" t="s">
        <v>419</v>
      </c>
    </row>
    <row r="24" spans="2:8" ht="21.6" customHeight="1" x14ac:dyDescent="0.45">
      <c r="B24" s="92"/>
      <c r="C24" s="18" t="s">
        <v>21</v>
      </c>
      <c r="D24" s="19">
        <f t="shared" si="0"/>
        <v>0</v>
      </c>
      <c r="E24" s="20">
        <v>0.5</v>
      </c>
      <c r="F24" s="19">
        <f t="shared" si="1"/>
        <v>0.4</v>
      </c>
      <c r="G24" s="21" t="s">
        <v>8</v>
      </c>
      <c r="H24" s="22" t="s">
        <v>420</v>
      </c>
    </row>
    <row r="25" spans="2:8" ht="21.6" customHeight="1" x14ac:dyDescent="0.45">
      <c r="B25" s="92"/>
      <c r="C25" s="18" t="s">
        <v>23</v>
      </c>
      <c r="D25" s="19">
        <f t="shared" si="0"/>
        <v>0</v>
      </c>
      <c r="E25" s="20">
        <v>0.08</v>
      </c>
      <c r="F25" s="19">
        <f t="shared" si="1"/>
        <v>6.4000000000000001E-2</v>
      </c>
      <c r="G25" s="21" t="s">
        <v>8</v>
      </c>
      <c r="H25" s="22"/>
    </row>
    <row r="26" spans="2:8" ht="21.6" customHeight="1" x14ac:dyDescent="0.45">
      <c r="B26" s="92"/>
      <c r="C26" s="18" t="s">
        <v>101</v>
      </c>
      <c r="D26" s="19">
        <f t="shared" si="0"/>
        <v>0</v>
      </c>
      <c r="E26" s="20">
        <v>1</v>
      </c>
      <c r="F26" s="19">
        <f t="shared" si="1"/>
        <v>0.8</v>
      </c>
      <c r="G26" s="23" t="s">
        <v>60</v>
      </c>
      <c r="H26" s="22"/>
    </row>
    <row r="27" spans="2:8" ht="21.6" customHeight="1" x14ac:dyDescent="0.45">
      <c r="B27" s="92"/>
      <c r="C27" s="13" t="s">
        <v>421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17" t="s">
        <v>422</v>
      </c>
    </row>
    <row r="28" spans="2:8" ht="21.6" customHeight="1" x14ac:dyDescent="0.45">
      <c r="B28" s="92"/>
      <c r="C28" s="18" t="s">
        <v>134</v>
      </c>
      <c r="D28" s="19">
        <f t="shared" si="0"/>
        <v>0</v>
      </c>
      <c r="E28" s="20">
        <v>50</v>
      </c>
      <c r="F28" s="19">
        <f t="shared" si="1"/>
        <v>40</v>
      </c>
      <c r="G28" s="21" t="s">
        <v>8</v>
      </c>
      <c r="H28" s="22" t="s">
        <v>423</v>
      </c>
    </row>
    <row r="29" spans="2:8" ht="21.6" customHeight="1" x14ac:dyDescent="0.45">
      <c r="B29" s="92"/>
      <c r="C29" s="18" t="s">
        <v>148</v>
      </c>
      <c r="D29" s="19">
        <f t="shared" si="0"/>
        <v>0</v>
      </c>
      <c r="E29" s="20">
        <v>0.08</v>
      </c>
      <c r="F29" s="19">
        <f t="shared" si="1"/>
        <v>6.4000000000000001E-2</v>
      </c>
      <c r="G29" s="21" t="s">
        <v>8</v>
      </c>
      <c r="H29" s="22" t="s">
        <v>424</v>
      </c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0.15</v>
      </c>
      <c r="F30" s="19">
        <f t="shared" si="1"/>
        <v>0.12</v>
      </c>
      <c r="G30" s="21" t="s">
        <v>8</v>
      </c>
      <c r="H30" s="22" t="s">
        <v>425</v>
      </c>
    </row>
    <row r="31" spans="2:8" ht="21.6" customHeight="1" x14ac:dyDescent="0.45">
      <c r="B31" s="92"/>
      <c r="C31" s="18"/>
      <c r="D31" s="19">
        <f t="shared" si="0"/>
        <v>0</v>
      </c>
      <c r="E31" s="20"/>
      <c r="F31" s="19">
        <f t="shared" si="1"/>
        <v>0</v>
      </c>
      <c r="G31" s="21" t="s">
        <v>8</v>
      </c>
      <c r="H31" s="22" t="s">
        <v>426</v>
      </c>
    </row>
    <row r="32" spans="2:8" ht="21.6" customHeight="1" x14ac:dyDescent="0.45">
      <c r="B32" s="92"/>
      <c r="C32" s="13" t="s">
        <v>427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 t="s">
        <v>428</v>
      </c>
    </row>
    <row r="33" spans="2:8" ht="21.6" customHeight="1" x14ac:dyDescent="0.45">
      <c r="B33" s="92"/>
      <c r="C33" s="18" t="s">
        <v>67</v>
      </c>
      <c r="D33" s="19">
        <f t="shared" si="0"/>
        <v>0</v>
      </c>
      <c r="E33" s="20">
        <v>15</v>
      </c>
      <c r="F33" s="19">
        <f t="shared" si="1"/>
        <v>12</v>
      </c>
      <c r="G33" s="21" t="s">
        <v>8</v>
      </c>
      <c r="H33" s="22" t="s">
        <v>429</v>
      </c>
    </row>
    <row r="34" spans="2:8" ht="21.6" customHeight="1" x14ac:dyDescent="0.45">
      <c r="B34" s="92"/>
      <c r="C34" s="18" t="s">
        <v>136</v>
      </c>
      <c r="D34" s="19">
        <f t="shared" si="0"/>
        <v>0</v>
      </c>
      <c r="E34" s="20">
        <v>5</v>
      </c>
      <c r="F34" s="19">
        <f t="shared" si="1"/>
        <v>4</v>
      </c>
      <c r="G34" s="21" t="s">
        <v>8</v>
      </c>
      <c r="H34" s="22" t="s">
        <v>430</v>
      </c>
    </row>
    <row r="35" spans="2:8" ht="21.6" customHeight="1" x14ac:dyDescent="0.45">
      <c r="B35" s="92"/>
      <c r="C35" s="18" t="s">
        <v>89</v>
      </c>
      <c r="D35" s="19">
        <f t="shared" si="0"/>
        <v>0</v>
      </c>
      <c r="E35" s="20">
        <v>100</v>
      </c>
      <c r="F35" s="19">
        <f t="shared" si="1"/>
        <v>80</v>
      </c>
      <c r="G35" s="21" t="s">
        <v>8</v>
      </c>
      <c r="H35" s="22" t="s">
        <v>431</v>
      </c>
    </row>
    <row r="36" spans="2:8" ht="21.6" customHeight="1" x14ac:dyDescent="0.45">
      <c r="B36" s="92"/>
      <c r="C36" s="18" t="s">
        <v>113</v>
      </c>
      <c r="D36" s="19">
        <f t="shared" si="0"/>
        <v>0</v>
      </c>
      <c r="E36" s="20">
        <v>0.5</v>
      </c>
      <c r="F36" s="19">
        <f t="shared" si="1"/>
        <v>0.4</v>
      </c>
      <c r="G36" s="23" t="s">
        <v>114</v>
      </c>
      <c r="H36" s="22" t="s">
        <v>115</v>
      </c>
    </row>
    <row r="37" spans="2:8" ht="21.6" customHeight="1" x14ac:dyDescent="0.45">
      <c r="B37" s="92"/>
      <c r="C37" s="18" t="s">
        <v>23</v>
      </c>
      <c r="D37" s="19">
        <f t="shared" si="0"/>
        <v>0</v>
      </c>
      <c r="E37" s="20">
        <v>0.2</v>
      </c>
      <c r="F37" s="19">
        <f t="shared" si="1"/>
        <v>0.16000000000000003</v>
      </c>
      <c r="G37" s="21" t="s">
        <v>8</v>
      </c>
      <c r="H37" s="22"/>
    </row>
    <row r="38" spans="2:8" ht="21.6" customHeight="1" x14ac:dyDescent="0.45">
      <c r="B38" s="92"/>
      <c r="C38" s="13" t="s">
        <v>432</v>
      </c>
      <c r="D38" s="14">
        <f t="shared" si="0"/>
        <v>0</v>
      </c>
      <c r="E38" s="15"/>
      <c r="F38" s="14">
        <f t="shared" si="1"/>
        <v>0</v>
      </c>
      <c r="G38" s="16" t="s">
        <v>8</v>
      </c>
      <c r="H38" s="24"/>
    </row>
    <row r="39" spans="2:8" ht="21.6" customHeight="1" thickBot="1" x14ac:dyDescent="0.5">
      <c r="B39" s="93"/>
      <c r="C39" s="25" t="s">
        <v>433</v>
      </c>
      <c r="D39" s="26">
        <f t="shared" si="0"/>
        <v>0</v>
      </c>
      <c r="E39" s="27">
        <v>25</v>
      </c>
      <c r="F39" s="26">
        <f t="shared" si="1"/>
        <v>20</v>
      </c>
      <c r="G39" s="38" t="s">
        <v>8</v>
      </c>
      <c r="H39" s="29"/>
    </row>
    <row r="40" spans="2:8" x14ac:dyDescent="0.45">
      <c r="B40" s="30"/>
      <c r="C40" s="30"/>
      <c r="D40" s="30"/>
      <c r="E40" s="30"/>
      <c r="F40" s="30"/>
      <c r="G40" s="30"/>
      <c r="H40" s="30"/>
    </row>
  </sheetData>
  <mergeCells count="1">
    <mergeCell ref="B5:B3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C948-8373-4CC5-BAFC-A7CB09D5D872}">
  <dimension ref="B2:L85"/>
  <sheetViews>
    <sheetView zoomScale="64" zoomScaleNormal="64" workbookViewId="0">
      <selection activeCell="B2" sqref="B2:L2"/>
    </sheetView>
  </sheetViews>
  <sheetFormatPr defaultColWidth="9" defaultRowHeight="15" x14ac:dyDescent="0.45"/>
  <cols>
    <col min="1" max="1" width="1.59765625" style="39" customWidth="1"/>
    <col min="2" max="3" width="7.59765625" style="39" customWidth="1"/>
    <col min="4" max="4" width="22.59765625" style="39" customWidth="1"/>
    <col min="5" max="5" width="40.59765625" style="39" customWidth="1"/>
    <col min="6" max="6" width="32.59765625" style="39" customWidth="1"/>
    <col min="7" max="10" width="28.59765625" style="39" customWidth="1"/>
    <col min="11" max="11" width="17.59765625" style="39" customWidth="1"/>
    <col min="12" max="12" width="10.59765625" style="39" customWidth="1"/>
    <col min="13" max="16384" width="9" style="39"/>
  </cols>
  <sheetData>
    <row r="2" spans="2:12" ht="58.95" customHeight="1" x14ac:dyDescent="0.45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2:12" s="40" customFormat="1" ht="30.6" customHeight="1" thickBot="1" x14ac:dyDescent="0.5">
      <c r="B3" s="90" t="s">
        <v>521</v>
      </c>
      <c r="C3" s="90"/>
      <c r="D3" s="90"/>
      <c r="L3" s="94" t="s">
        <v>738</v>
      </c>
    </row>
    <row r="4" spans="2:12" s="47" customFormat="1" ht="36.9" customHeight="1" x14ac:dyDescent="0.45">
      <c r="B4" s="41" t="s">
        <v>523</v>
      </c>
      <c r="C4" s="42" t="s">
        <v>524</v>
      </c>
      <c r="D4" s="42" t="s">
        <v>525</v>
      </c>
      <c r="E4" s="42" t="s">
        <v>6</v>
      </c>
      <c r="F4" s="42" t="s">
        <v>56</v>
      </c>
      <c r="G4" s="43" t="s">
        <v>526</v>
      </c>
      <c r="H4" s="44" t="s">
        <v>527</v>
      </c>
      <c r="I4" s="42" t="s">
        <v>528</v>
      </c>
      <c r="J4" s="42" t="s">
        <v>529</v>
      </c>
      <c r="K4" s="45" t="s">
        <v>530</v>
      </c>
      <c r="L4" s="46" t="s">
        <v>522</v>
      </c>
    </row>
    <row r="5" spans="2:12" ht="20.100000000000001" customHeight="1" x14ac:dyDescent="0.45">
      <c r="B5" s="70" t="s">
        <v>531</v>
      </c>
      <c r="C5" s="73" t="s">
        <v>532</v>
      </c>
      <c r="D5" s="76" t="s">
        <v>533</v>
      </c>
      <c r="E5" s="76" t="s">
        <v>534</v>
      </c>
      <c r="F5" s="79" t="s">
        <v>535</v>
      </c>
      <c r="G5" s="48" t="s">
        <v>536</v>
      </c>
      <c r="H5" s="49" t="s">
        <v>537</v>
      </c>
      <c r="I5" s="50" t="s">
        <v>538</v>
      </c>
      <c r="J5" s="50" t="s">
        <v>539</v>
      </c>
      <c r="K5" s="51" t="s">
        <v>540</v>
      </c>
      <c r="L5" s="52">
        <v>449</v>
      </c>
    </row>
    <row r="6" spans="2:12" ht="20.100000000000001" customHeight="1" x14ac:dyDescent="0.45">
      <c r="B6" s="71"/>
      <c r="C6" s="74"/>
      <c r="D6" s="77"/>
      <c r="E6" s="77"/>
      <c r="F6" s="80"/>
      <c r="G6" s="53" t="s">
        <v>541</v>
      </c>
      <c r="H6" s="54" t="s">
        <v>542</v>
      </c>
      <c r="I6" s="55" t="s">
        <v>543</v>
      </c>
      <c r="J6" s="55" t="s">
        <v>544</v>
      </c>
      <c r="K6" s="56" t="s">
        <v>545</v>
      </c>
      <c r="L6" s="57">
        <v>20</v>
      </c>
    </row>
    <row r="7" spans="2:12" ht="20.100000000000001" customHeight="1" x14ac:dyDescent="0.45">
      <c r="B7" s="71"/>
      <c r="C7" s="74"/>
      <c r="D7" s="77"/>
      <c r="E7" s="77"/>
      <c r="F7" s="80"/>
      <c r="G7" s="53"/>
      <c r="H7" s="54"/>
      <c r="I7" s="55" t="s">
        <v>546</v>
      </c>
      <c r="J7" s="55" t="s">
        <v>547</v>
      </c>
      <c r="K7" s="56" t="s">
        <v>548</v>
      </c>
      <c r="L7" s="57">
        <v>12.4</v>
      </c>
    </row>
    <row r="8" spans="2:12" ht="20.100000000000001" customHeight="1" x14ac:dyDescent="0.45">
      <c r="B8" s="71"/>
      <c r="C8" s="74"/>
      <c r="D8" s="77"/>
      <c r="E8" s="77"/>
      <c r="F8" s="80"/>
      <c r="G8" s="53"/>
      <c r="H8" s="54"/>
      <c r="I8" s="55" t="s">
        <v>549</v>
      </c>
      <c r="J8" s="55"/>
      <c r="K8" s="56" t="s">
        <v>550</v>
      </c>
      <c r="L8" s="57">
        <v>204</v>
      </c>
    </row>
    <row r="9" spans="2:12" ht="20.100000000000001" customHeight="1" x14ac:dyDescent="0.45">
      <c r="B9" s="71"/>
      <c r="C9" s="74"/>
      <c r="D9" s="77"/>
      <c r="E9" s="77"/>
      <c r="F9" s="80"/>
      <c r="G9" s="53"/>
      <c r="H9" s="54"/>
      <c r="I9" s="55"/>
      <c r="J9" s="55"/>
      <c r="K9" s="56" t="s">
        <v>551</v>
      </c>
      <c r="L9" s="57">
        <v>2.2000000000000002</v>
      </c>
    </row>
    <row r="10" spans="2:12" ht="20.100000000000001" customHeight="1" x14ac:dyDescent="0.45">
      <c r="B10" s="71"/>
      <c r="C10" s="74"/>
      <c r="D10" s="77"/>
      <c r="E10" s="77"/>
      <c r="F10" s="80"/>
      <c r="G10" s="53"/>
      <c r="H10" s="54"/>
      <c r="I10" s="55"/>
      <c r="J10" s="55"/>
      <c r="K10" s="56" t="s">
        <v>552</v>
      </c>
      <c r="L10" s="57">
        <v>1.9</v>
      </c>
    </row>
    <row r="11" spans="2:12" ht="20.100000000000001" customHeight="1" x14ac:dyDescent="0.45">
      <c r="B11" s="82" t="s">
        <v>553</v>
      </c>
      <c r="C11" s="73" t="s">
        <v>554</v>
      </c>
      <c r="D11" s="76" t="s">
        <v>533</v>
      </c>
      <c r="E11" s="76" t="s">
        <v>555</v>
      </c>
      <c r="F11" s="79" t="s">
        <v>556</v>
      </c>
      <c r="G11" s="48" t="s">
        <v>557</v>
      </c>
      <c r="H11" s="49" t="s">
        <v>558</v>
      </c>
      <c r="I11" s="50" t="s">
        <v>559</v>
      </c>
      <c r="J11" s="50" t="s">
        <v>560</v>
      </c>
      <c r="K11" s="51" t="s">
        <v>540</v>
      </c>
      <c r="L11" s="52">
        <v>529</v>
      </c>
    </row>
    <row r="12" spans="2:12" ht="20.100000000000001" customHeight="1" x14ac:dyDescent="0.45">
      <c r="B12" s="71"/>
      <c r="C12" s="74"/>
      <c r="D12" s="77"/>
      <c r="E12" s="77"/>
      <c r="F12" s="80"/>
      <c r="G12" s="53" t="s">
        <v>561</v>
      </c>
      <c r="H12" s="54" t="s">
        <v>562</v>
      </c>
      <c r="I12" s="55" t="s">
        <v>563</v>
      </c>
      <c r="J12" s="55" t="s">
        <v>564</v>
      </c>
      <c r="K12" s="56" t="s">
        <v>545</v>
      </c>
      <c r="L12" s="57">
        <v>18.3</v>
      </c>
    </row>
    <row r="13" spans="2:12" ht="20.100000000000001" customHeight="1" x14ac:dyDescent="0.45">
      <c r="B13" s="71"/>
      <c r="C13" s="74"/>
      <c r="D13" s="77"/>
      <c r="E13" s="77"/>
      <c r="F13" s="80"/>
      <c r="G13" s="53" t="s">
        <v>565</v>
      </c>
      <c r="H13" s="54"/>
      <c r="I13" s="55" t="s">
        <v>566</v>
      </c>
      <c r="J13" s="55" t="s">
        <v>567</v>
      </c>
      <c r="K13" s="56" t="s">
        <v>548</v>
      </c>
      <c r="L13" s="57">
        <v>12.1</v>
      </c>
    </row>
    <row r="14" spans="2:12" ht="20.100000000000001" customHeight="1" x14ac:dyDescent="0.45">
      <c r="B14" s="71"/>
      <c r="C14" s="74"/>
      <c r="D14" s="77"/>
      <c r="E14" s="77"/>
      <c r="F14" s="80"/>
      <c r="G14" s="53"/>
      <c r="H14" s="54"/>
      <c r="I14" s="55"/>
      <c r="J14" s="55"/>
      <c r="K14" s="56" t="s">
        <v>550</v>
      </c>
      <c r="L14" s="57">
        <v>252</v>
      </c>
    </row>
    <row r="15" spans="2:12" ht="20.100000000000001" customHeight="1" x14ac:dyDescent="0.45">
      <c r="B15" s="71"/>
      <c r="C15" s="74"/>
      <c r="D15" s="77"/>
      <c r="E15" s="77"/>
      <c r="F15" s="80"/>
      <c r="G15" s="53"/>
      <c r="H15" s="54"/>
      <c r="I15" s="55"/>
      <c r="J15" s="55"/>
      <c r="K15" s="56" t="s">
        <v>551</v>
      </c>
      <c r="L15" s="57">
        <v>5.3</v>
      </c>
    </row>
    <row r="16" spans="2:12" ht="20.100000000000001" customHeight="1" x14ac:dyDescent="0.45">
      <c r="B16" s="71"/>
      <c r="C16" s="74"/>
      <c r="D16" s="77"/>
      <c r="E16" s="77"/>
      <c r="F16" s="80"/>
      <c r="G16" s="53"/>
      <c r="H16" s="54"/>
      <c r="I16" s="55"/>
      <c r="J16" s="55"/>
      <c r="K16" s="56" t="s">
        <v>552</v>
      </c>
      <c r="L16" s="57">
        <v>1</v>
      </c>
    </row>
    <row r="17" spans="2:12" ht="20.100000000000001" customHeight="1" x14ac:dyDescent="0.45">
      <c r="B17" s="70" t="s">
        <v>581</v>
      </c>
      <c r="C17" s="73" t="s">
        <v>582</v>
      </c>
      <c r="D17" s="76" t="s">
        <v>533</v>
      </c>
      <c r="E17" s="76" t="s">
        <v>583</v>
      </c>
      <c r="F17" s="79" t="s">
        <v>584</v>
      </c>
      <c r="G17" s="48" t="s">
        <v>585</v>
      </c>
      <c r="H17" s="49" t="s">
        <v>586</v>
      </c>
      <c r="I17" s="50" t="s">
        <v>587</v>
      </c>
      <c r="J17" s="50" t="s">
        <v>588</v>
      </c>
      <c r="K17" s="51" t="s">
        <v>540</v>
      </c>
      <c r="L17" s="52">
        <v>529</v>
      </c>
    </row>
    <row r="18" spans="2:12" ht="20.100000000000001" customHeight="1" x14ac:dyDescent="0.45">
      <c r="B18" s="87"/>
      <c r="C18" s="74"/>
      <c r="D18" s="77"/>
      <c r="E18" s="77"/>
      <c r="F18" s="80"/>
      <c r="G18" s="53" t="s">
        <v>589</v>
      </c>
      <c r="H18" s="54" t="s">
        <v>590</v>
      </c>
      <c r="I18" s="55" t="s">
        <v>591</v>
      </c>
      <c r="J18" s="55" t="s">
        <v>592</v>
      </c>
      <c r="K18" s="56" t="s">
        <v>545</v>
      </c>
      <c r="L18" s="57">
        <v>21.2</v>
      </c>
    </row>
    <row r="19" spans="2:12" ht="20.100000000000001" customHeight="1" x14ac:dyDescent="0.45">
      <c r="B19" s="87"/>
      <c r="C19" s="74"/>
      <c r="D19" s="77"/>
      <c r="E19" s="77"/>
      <c r="F19" s="80"/>
      <c r="G19" s="53"/>
      <c r="H19" s="54" t="s">
        <v>593</v>
      </c>
      <c r="I19" s="55" t="s">
        <v>594</v>
      </c>
      <c r="J19" s="55" t="s">
        <v>595</v>
      </c>
      <c r="K19" s="56" t="s">
        <v>548</v>
      </c>
      <c r="L19" s="57">
        <v>16.899999999999999</v>
      </c>
    </row>
    <row r="20" spans="2:12" ht="20.100000000000001" customHeight="1" x14ac:dyDescent="0.45">
      <c r="B20" s="87"/>
      <c r="C20" s="74"/>
      <c r="D20" s="77"/>
      <c r="E20" s="77"/>
      <c r="F20" s="80"/>
      <c r="G20" s="53"/>
      <c r="H20" s="54"/>
      <c r="I20" s="55"/>
      <c r="J20" s="55"/>
      <c r="K20" s="56" t="s">
        <v>550</v>
      </c>
      <c r="L20" s="57">
        <v>218</v>
      </c>
    </row>
    <row r="21" spans="2:12" ht="20.100000000000001" customHeight="1" x14ac:dyDescent="0.45">
      <c r="B21" s="87"/>
      <c r="C21" s="74"/>
      <c r="D21" s="77"/>
      <c r="E21" s="77"/>
      <c r="F21" s="80"/>
      <c r="G21" s="53"/>
      <c r="H21" s="54"/>
      <c r="I21" s="55"/>
      <c r="J21" s="55"/>
      <c r="K21" s="56" t="s">
        <v>551</v>
      </c>
      <c r="L21" s="57">
        <v>1.4</v>
      </c>
    </row>
    <row r="22" spans="2:12" ht="20.100000000000001" customHeight="1" x14ac:dyDescent="0.45">
      <c r="B22" s="88"/>
      <c r="C22" s="84"/>
      <c r="D22" s="85"/>
      <c r="E22" s="85"/>
      <c r="F22" s="86"/>
      <c r="G22" s="53"/>
      <c r="H22" s="54"/>
      <c r="I22" s="55"/>
      <c r="J22" s="55"/>
      <c r="K22" s="56" t="s">
        <v>552</v>
      </c>
      <c r="L22" s="58">
        <v>1</v>
      </c>
    </row>
    <row r="23" spans="2:12" ht="20.100000000000001" customHeight="1" x14ac:dyDescent="0.45">
      <c r="B23" s="70" t="s">
        <v>596</v>
      </c>
      <c r="C23" s="73" t="s">
        <v>597</v>
      </c>
      <c r="D23" s="76" t="s">
        <v>533</v>
      </c>
      <c r="E23" s="76" t="s">
        <v>598</v>
      </c>
      <c r="F23" s="79" t="s">
        <v>599</v>
      </c>
      <c r="G23" s="48" t="s">
        <v>600</v>
      </c>
      <c r="H23" s="49" t="s">
        <v>601</v>
      </c>
      <c r="I23" s="50" t="s">
        <v>602</v>
      </c>
      <c r="J23" s="50" t="s">
        <v>603</v>
      </c>
      <c r="K23" s="51" t="s">
        <v>540</v>
      </c>
      <c r="L23" s="52">
        <v>431</v>
      </c>
    </row>
    <row r="24" spans="2:12" ht="20.100000000000001" customHeight="1" x14ac:dyDescent="0.45">
      <c r="B24" s="87"/>
      <c r="C24" s="74"/>
      <c r="D24" s="77"/>
      <c r="E24" s="77"/>
      <c r="F24" s="80"/>
      <c r="G24" s="53" t="s">
        <v>589</v>
      </c>
      <c r="H24" s="54" t="s">
        <v>604</v>
      </c>
      <c r="I24" s="55" t="s">
        <v>605</v>
      </c>
      <c r="J24" s="55" t="s">
        <v>606</v>
      </c>
      <c r="K24" s="56" t="s">
        <v>545</v>
      </c>
      <c r="L24" s="57">
        <v>11.6</v>
      </c>
    </row>
    <row r="25" spans="2:12" ht="20.100000000000001" customHeight="1" x14ac:dyDescent="0.45">
      <c r="B25" s="87"/>
      <c r="C25" s="74"/>
      <c r="D25" s="77"/>
      <c r="E25" s="77"/>
      <c r="F25" s="80"/>
      <c r="G25" s="53"/>
      <c r="H25" s="54" t="s">
        <v>607</v>
      </c>
      <c r="I25" s="55" t="s">
        <v>608</v>
      </c>
      <c r="J25" s="55" t="s">
        <v>609</v>
      </c>
      <c r="K25" s="56" t="s">
        <v>548</v>
      </c>
      <c r="L25" s="57">
        <v>12.4</v>
      </c>
    </row>
    <row r="26" spans="2:12" ht="20.100000000000001" customHeight="1" x14ac:dyDescent="0.45">
      <c r="B26" s="87"/>
      <c r="C26" s="74"/>
      <c r="D26" s="77"/>
      <c r="E26" s="77"/>
      <c r="F26" s="80"/>
      <c r="G26" s="53"/>
      <c r="H26" s="54" t="s">
        <v>610</v>
      </c>
      <c r="I26" s="55"/>
      <c r="J26" s="55" t="s">
        <v>611</v>
      </c>
      <c r="K26" s="56" t="s">
        <v>550</v>
      </c>
      <c r="L26" s="57">
        <v>223</v>
      </c>
    </row>
    <row r="27" spans="2:12" ht="20.100000000000001" customHeight="1" x14ac:dyDescent="0.45">
      <c r="B27" s="87"/>
      <c r="C27" s="74"/>
      <c r="D27" s="77"/>
      <c r="E27" s="77"/>
      <c r="F27" s="80"/>
      <c r="G27" s="53"/>
      <c r="H27" s="54"/>
      <c r="I27" s="55"/>
      <c r="J27" s="55"/>
      <c r="K27" s="56" t="s">
        <v>551</v>
      </c>
      <c r="L27" s="57">
        <v>1.2</v>
      </c>
    </row>
    <row r="28" spans="2:12" ht="20.100000000000001" customHeight="1" x14ac:dyDescent="0.45">
      <c r="B28" s="88"/>
      <c r="C28" s="84"/>
      <c r="D28" s="85"/>
      <c r="E28" s="85"/>
      <c r="F28" s="86"/>
      <c r="G28" s="53"/>
      <c r="H28" s="54"/>
      <c r="I28" s="55"/>
      <c r="J28" s="55"/>
      <c r="K28" s="56" t="s">
        <v>552</v>
      </c>
      <c r="L28" s="57">
        <v>1.2</v>
      </c>
    </row>
    <row r="29" spans="2:12" ht="20.100000000000001" customHeight="1" x14ac:dyDescent="0.45">
      <c r="B29" s="70" t="s">
        <v>612</v>
      </c>
      <c r="C29" s="73" t="s">
        <v>613</v>
      </c>
      <c r="D29" s="76" t="s">
        <v>533</v>
      </c>
      <c r="E29" s="76" t="s">
        <v>614</v>
      </c>
      <c r="F29" s="79" t="s">
        <v>615</v>
      </c>
      <c r="G29" s="48" t="s">
        <v>616</v>
      </c>
      <c r="H29" s="49" t="s">
        <v>617</v>
      </c>
      <c r="I29" s="50" t="s">
        <v>618</v>
      </c>
      <c r="J29" s="50" t="s">
        <v>619</v>
      </c>
      <c r="K29" s="51" t="s">
        <v>540</v>
      </c>
      <c r="L29" s="52">
        <v>454</v>
      </c>
    </row>
    <row r="30" spans="2:12" ht="20.100000000000001" customHeight="1" x14ac:dyDescent="0.45">
      <c r="B30" s="87"/>
      <c r="C30" s="74"/>
      <c r="D30" s="77"/>
      <c r="E30" s="77"/>
      <c r="F30" s="80"/>
      <c r="G30" s="53" t="s">
        <v>620</v>
      </c>
      <c r="H30" s="54" t="s">
        <v>621</v>
      </c>
      <c r="I30" s="55" t="s">
        <v>622</v>
      </c>
      <c r="J30" s="55" t="s">
        <v>623</v>
      </c>
      <c r="K30" s="56" t="s">
        <v>545</v>
      </c>
      <c r="L30" s="57">
        <v>14.9</v>
      </c>
    </row>
    <row r="31" spans="2:12" ht="20.100000000000001" customHeight="1" x14ac:dyDescent="0.45">
      <c r="B31" s="87"/>
      <c r="C31" s="74"/>
      <c r="D31" s="77"/>
      <c r="E31" s="77"/>
      <c r="F31" s="80"/>
      <c r="G31" s="53"/>
      <c r="H31" s="54" t="s">
        <v>624</v>
      </c>
      <c r="I31" s="55" t="s">
        <v>254</v>
      </c>
      <c r="J31" s="55"/>
      <c r="K31" s="56" t="s">
        <v>548</v>
      </c>
      <c r="L31" s="57">
        <v>13.1</v>
      </c>
    </row>
    <row r="32" spans="2:12" ht="20.100000000000001" customHeight="1" x14ac:dyDescent="0.45">
      <c r="B32" s="87"/>
      <c r="C32" s="74"/>
      <c r="D32" s="77"/>
      <c r="E32" s="77"/>
      <c r="F32" s="80"/>
      <c r="G32" s="53"/>
      <c r="H32" s="54" t="s">
        <v>625</v>
      </c>
      <c r="I32" s="55"/>
      <c r="J32" s="55"/>
      <c r="K32" s="56" t="s">
        <v>550</v>
      </c>
      <c r="L32" s="57">
        <v>225</v>
      </c>
    </row>
    <row r="33" spans="2:12" ht="20.100000000000001" customHeight="1" x14ac:dyDescent="0.45">
      <c r="B33" s="87"/>
      <c r="C33" s="74"/>
      <c r="D33" s="77"/>
      <c r="E33" s="77"/>
      <c r="F33" s="80"/>
      <c r="G33" s="53"/>
      <c r="H33" s="54"/>
      <c r="I33" s="55"/>
      <c r="J33" s="55"/>
      <c r="K33" s="56" t="s">
        <v>551</v>
      </c>
      <c r="L33" s="57">
        <v>1.9</v>
      </c>
    </row>
    <row r="34" spans="2:12" ht="20.100000000000001" customHeight="1" x14ac:dyDescent="0.45">
      <c r="B34" s="88"/>
      <c r="C34" s="84"/>
      <c r="D34" s="85"/>
      <c r="E34" s="85"/>
      <c r="F34" s="86"/>
      <c r="G34" s="53"/>
      <c r="H34" s="54"/>
      <c r="I34" s="55"/>
      <c r="J34" s="55"/>
      <c r="K34" s="56" t="s">
        <v>552</v>
      </c>
      <c r="L34" s="57">
        <v>1.5</v>
      </c>
    </row>
    <row r="35" spans="2:12" ht="20.100000000000001" customHeight="1" x14ac:dyDescent="0.45">
      <c r="B35" s="70" t="s">
        <v>626</v>
      </c>
      <c r="C35" s="73" t="s">
        <v>532</v>
      </c>
      <c r="D35" s="76" t="s">
        <v>533</v>
      </c>
      <c r="E35" s="76" t="s">
        <v>627</v>
      </c>
      <c r="F35" s="79" t="s">
        <v>628</v>
      </c>
      <c r="G35" s="48" t="s">
        <v>629</v>
      </c>
      <c r="H35" s="49" t="s">
        <v>630</v>
      </c>
      <c r="I35" s="50" t="s">
        <v>631</v>
      </c>
      <c r="J35" s="50" t="s">
        <v>632</v>
      </c>
      <c r="K35" s="51" t="s">
        <v>540</v>
      </c>
      <c r="L35" s="52">
        <v>447</v>
      </c>
    </row>
    <row r="36" spans="2:12" ht="20.100000000000001" customHeight="1" x14ac:dyDescent="0.45">
      <c r="B36" s="71"/>
      <c r="C36" s="74"/>
      <c r="D36" s="77"/>
      <c r="E36" s="77"/>
      <c r="F36" s="80"/>
      <c r="G36" s="53" t="s">
        <v>633</v>
      </c>
      <c r="H36" s="54" t="s">
        <v>634</v>
      </c>
      <c r="I36" s="55" t="s">
        <v>635</v>
      </c>
      <c r="J36" s="55" t="s">
        <v>636</v>
      </c>
      <c r="K36" s="56" t="s">
        <v>545</v>
      </c>
      <c r="L36" s="57">
        <v>18.399999999999999</v>
      </c>
    </row>
    <row r="37" spans="2:12" ht="20.100000000000001" customHeight="1" x14ac:dyDescent="0.45">
      <c r="B37" s="71"/>
      <c r="C37" s="74"/>
      <c r="D37" s="77"/>
      <c r="E37" s="77"/>
      <c r="F37" s="80"/>
      <c r="G37" s="53" t="s">
        <v>637</v>
      </c>
      <c r="H37" s="54"/>
      <c r="I37" s="55" t="s">
        <v>638</v>
      </c>
      <c r="J37" s="55"/>
      <c r="K37" s="56" t="s">
        <v>548</v>
      </c>
      <c r="L37" s="57">
        <v>11.8</v>
      </c>
    </row>
    <row r="38" spans="2:12" ht="20.100000000000001" customHeight="1" x14ac:dyDescent="0.45">
      <c r="B38" s="71"/>
      <c r="C38" s="74"/>
      <c r="D38" s="77"/>
      <c r="E38" s="77"/>
      <c r="F38" s="80"/>
      <c r="G38" s="53" t="s">
        <v>639</v>
      </c>
      <c r="H38" s="54"/>
      <c r="I38" s="55"/>
      <c r="J38" s="55"/>
      <c r="K38" s="56" t="s">
        <v>550</v>
      </c>
      <c r="L38" s="57">
        <v>287</v>
      </c>
    </row>
    <row r="39" spans="2:12" ht="20.100000000000001" customHeight="1" x14ac:dyDescent="0.45">
      <c r="B39" s="71"/>
      <c r="C39" s="74"/>
      <c r="D39" s="77"/>
      <c r="E39" s="77"/>
      <c r="F39" s="80"/>
      <c r="G39" s="53"/>
      <c r="H39" s="54"/>
      <c r="I39" s="55"/>
      <c r="J39" s="55"/>
      <c r="K39" s="56" t="s">
        <v>551</v>
      </c>
      <c r="L39" s="57">
        <v>2.4</v>
      </c>
    </row>
    <row r="40" spans="2:12" ht="20.100000000000001" customHeight="1" x14ac:dyDescent="0.45">
      <c r="B40" s="71"/>
      <c r="C40" s="74"/>
      <c r="D40" s="77"/>
      <c r="E40" s="77"/>
      <c r="F40" s="80"/>
      <c r="G40" s="53"/>
      <c r="H40" s="54"/>
      <c r="I40" s="55"/>
      <c r="J40" s="55"/>
      <c r="K40" s="56" t="s">
        <v>552</v>
      </c>
      <c r="L40" s="57">
        <v>1</v>
      </c>
    </row>
    <row r="41" spans="2:12" ht="20.100000000000001" customHeight="1" x14ac:dyDescent="0.45">
      <c r="B41" s="70" t="s">
        <v>640</v>
      </c>
      <c r="C41" s="73" t="s">
        <v>554</v>
      </c>
      <c r="D41" s="76" t="s">
        <v>533</v>
      </c>
      <c r="E41" s="76" t="s">
        <v>641</v>
      </c>
      <c r="F41" s="79" t="s">
        <v>642</v>
      </c>
      <c r="G41" s="48" t="s">
        <v>643</v>
      </c>
      <c r="H41" s="49" t="s">
        <v>586</v>
      </c>
      <c r="I41" s="50" t="s">
        <v>644</v>
      </c>
      <c r="J41" s="50" t="s">
        <v>645</v>
      </c>
      <c r="K41" s="51" t="s">
        <v>540</v>
      </c>
      <c r="L41" s="52">
        <v>434</v>
      </c>
    </row>
    <row r="42" spans="2:12" ht="20.100000000000001" customHeight="1" x14ac:dyDescent="0.45">
      <c r="B42" s="71"/>
      <c r="C42" s="74"/>
      <c r="D42" s="77"/>
      <c r="E42" s="77"/>
      <c r="F42" s="80"/>
      <c r="G42" s="53" t="s">
        <v>646</v>
      </c>
      <c r="H42" s="54" t="s">
        <v>647</v>
      </c>
      <c r="I42" s="55" t="s">
        <v>648</v>
      </c>
      <c r="J42" s="55" t="s">
        <v>649</v>
      </c>
      <c r="K42" s="56" t="s">
        <v>545</v>
      </c>
      <c r="L42" s="57">
        <v>17.100000000000001</v>
      </c>
    </row>
    <row r="43" spans="2:12" ht="20.100000000000001" customHeight="1" x14ac:dyDescent="0.45">
      <c r="B43" s="71"/>
      <c r="C43" s="74"/>
      <c r="D43" s="77"/>
      <c r="E43" s="77"/>
      <c r="F43" s="80"/>
      <c r="G43" s="53"/>
      <c r="H43" s="54" t="s">
        <v>650</v>
      </c>
      <c r="I43" s="55" t="s">
        <v>651</v>
      </c>
      <c r="J43" s="55"/>
      <c r="K43" s="56" t="s">
        <v>548</v>
      </c>
      <c r="L43" s="57">
        <v>11.2</v>
      </c>
    </row>
    <row r="44" spans="2:12" ht="20.100000000000001" customHeight="1" x14ac:dyDescent="0.45">
      <c r="B44" s="71"/>
      <c r="C44" s="74"/>
      <c r="D44" s="77"/>
      <c r="E44" s="77"/>
      <c r="F44" s="80"/>
      <c r="G44" s="53"/>
      <c r="H44" s="54" t="s">
        <v>652</v>
      </c>
      <c r="I44" s="55"/>
      <c r="J44" s="55"/>
      <c r="K44" s="56" t="s">
        <v>550</v>
      </c>
      <c r="L44" s="57">
        <v>198</v>
      </c>
    </row>
    <row r="45" spans="2:12" ht="20.100000000000001" customHeight="1" x14ac:dyDescent="0.45">
      <c r="B45" s="71"/>
      <c r="C45" s="74"/>
      <c r="D45" s="77"/>
      <c r="E45" s="77"/>
      <c r="F45" s="80"/>
      <c r="G45" s="53"/>
      <c r="H45" s="54"/>
      <c r="I45" s="55"/>
      <c r="J45" s="55"/>
      <c r="K45" s="56" t="s">
        <v>551</v>
      </c>
      <c r="L45" s="57">
        <v>2.2000000000000002</v>
      </c>
    </row>
    <row r="46" spans="2:12" ht="20.100000000000001" customHeight="1" x14ac:dyDescent="0.45">
      <c r="B46" s="71"/>
      <c r="C46" s="74"/>
      <c r="D46" s="77"/>
      <c r="E46" s="77"/>
      <c r="F46" s="80"/>
      <c r="G46" s="53"/>
      <c r="H46" s="54"/>
      <c r="I46" s="55"/>
      <c r="J46" s="55"/>
      <c r="K46" s="56" t="s">
        <v>552</v>
      </c>
      <c r="L46" s="57">
        <v>1.1000000000000001</v>
      </c>
    </row>
    <row r="47" spans="2:12" ht="20.100000000000001" customHeight="1" x14ac:dyDescent="0.45">
      <c r="B47" s="70" t="s">
        <v>663</v>
      </c>
      <c r="C47" s="73" t="s">
        <v>582</v>
      </c>
      <c r="D47" s="76" t="s">
        <v>533</v>
      </c>
      <c r="E47" s="76" t="s">
        <v>664</v>
      </c>
      <c r="F47" s="79" t="s">
        <v>665</v>
      </c>
      <c r="G47" s="48" t="s">
        <v>666</v>
      </c>
      <c r="H47" s="49" t="s">
        <v>558</v>
      </c>
      <c r="I47" s="50" t="s">
        <v>667</v>
      </c>
      <c r="J47" s="50" t="s">
        <v>668</v>
      </c>
      <c r="K47" s="51" t="s">
        <v>540</v>
      </c>
      <c r="L47" s="52">
        <v>424</v>
      </c>
    </row>
    <row r="48" spans="2:12" ht="20.100000000000001" customHeight="1" x14ac:dyDescent="0.45">
      <c r="B48" s="87"/>
      <c r="C48" s="74"/>
      <c r="D48" s="77"/>
      <c r="E48" s="77"/>
      <c r="F48" s="80"/>
      <c r="G48" s="53" t="s">
        <v>589</v>
      </c>
      <c r="H48" s="54" t="s">
        <v>669</v>
      </c>
      <c r="I48" s="55" t="s">
        <v>670</v>
      </c>
      <c r="J48" s="55" t="s">
        <v>671</v>
      </c>
      <c r="K48" s="56" t="s">
        <v>672</v>
      </c>
      <c r="L48" s="57">
        <v>16.7</v>
      </c>
    </row>
    <row r="49" spans="2:12" ht="20.100000000000001" customHeight="1" x14ac:dyDescent="0.45">
      <c r="B49" s="87"/>
      <c r="C49" s="74"/>
      <c r="D49" s="77"/>
      <c r="E49" s="77"/>
      <c r="F49" s="80"/>
      <c r="G49" s="53"/>
      <c r="H49" s="54" t="s">
        <v>593</v>
      </c>
      <c r="I49" s="55" t="s">
        <v>673</v>
      </c>
      <c r="J49" s="55" t="s">
        <v>674</v>
      </c>
      <c r="K49" s="56" t="s">
        <v>548</v>
      </c>
      <c r="L49" s="57">
        <v>15.6</v>
      </c>
    </row>
    <row r="50" spans="2:12" ht="20.100000000000001" customHeight="1" x14ac:dyDescent="0.45">
      <c r="B50" s="87"/>
      <c r="C50" s="74"/>
      <c r="D50" s="77"/>
      <c r="E50" s="77"/>
      <c r="F50" s="80"/>
      <c r="G50" s="53"/>
      <c r="H50" s="54"/>
      <c r="I50" s="55"/>
      <c r="J50" s="55"/>
      <c r="K50" s="56" t="s">
        <v>550</v>
      </c>
      <c r="L50" s="57">
        <v>164</v>
      </c>
    </row>
    <row r="51" spans="2:12" ht="20.100000000000001" customHeight="1" x14ac:dyDescent="0.45">
      <c r="B51" s="87"/>
      <c r="C51" s="74"/>
      <c r="D51" s="77"/>
      <c r="E51" s="77"/>
      <c r="F51" s="80"/>
      <c r="G51" s="53"/>
      <c r="H51" s="54"/>
      <c r="I51" s="55"/>
      <c r="J51" s="55"/>
      <c r="K51" s="56" t="s">
        <v>675</v>
      </c>
      <c r="L51" s="57">
        <v>1.4</v>
      </c>
    </row>
    <row r="52" spans="2:12" ht="20.100000000000001" customHeight="1" x14ac:dyDescent="0.45">
      <c r="B52" s="88"/>
      <c r="C52" s="84"/>
      <c r="D52" s="85"/>
      <c r="E52" s="85"/>
      <c r="F52" s="86"/>
      <c r="G52" s="53"/>
      <c r="H52" s="54"/>
      <c r="I52" s="55"/>
      <c r="J52" s="55"/>
      <c r="K52" s="56" t="s">
        <v>552</v>
      </c>
      <c r="L52" s="57">
        <v>1.3</v>
      </c>
    </row>
    <row r="53" spans="2:12" ht="20.100000000000001" customHeight="1" x14ac:dyDescent="0.45">
      <c r="B53" s="70" t="s">
        <v>676</v>
      </c>
      <c r="C53" s="73" t="s">
        <v>597</v>
      </c>
      <c r="D53" s="76" t="s">
        <v>533</v>
      </c>
      <c r="E53" s="76" t="s">
        <v>677</v>
      </c>
      <c r="F53" s="79" t="s">
        <v>678</v>
      </c>
      <c r="G53" s="48" t="s">
        <v>679</v>
      </c>
      <c r="H53" s="49" t="s">
        <v>680</v>
      </c>
      <c r="I53" s="50" t="s">
        <v>681</v>
      </c>
      <c r="J53" s="50" t="s">
        <v>682</v>
      </c>
      <c r="K53" s="51" t="s">
        <v>540</v>
      </c>
      <c r="L53" s="52">
        <v>491</v>
      </c>
    </row>
    <row r="54" spans="2:12" ht="20.100000000000001" customHeight="1" x14ac:dyDescent="0.45">
      <c r="B54" s="71"/>
      <c r="C54" s="74"/>
      <c r="D54" s="77"/>
      <c r="E54" s="77"/>
      <c r="F54" s="80"/>
      <c r="G54" s="53" t="s">
        <v>683</v>
      </c>
      <c r="H54" s="54" t="s">
        <v>684</v>
      </c>
      <c r="I54" s="55" t="s">
        <v>685</v>
      </c>
      <c r="J54" s="55" t="s">
        <v>686</v>
      </c>
      <c r="K54" s="56" t="s">
        <v>545</v>
      </c>
      <c r="L54" s="57">
        <v>18.600000000000001</v>
      </c>
    </row>
    <row r="55" spans="2:12" ht="20.100000000000001" customHeight="1" x14ac:dyDescent="0.45">
      <c r="B55" s="71"/>
      <c r="C55" s="74"/>
      <c r="D55" s="77"/>
      <c r="E55" s="77"/>
      <c r="F55" s="80"/>
      <c r="G55" s="53"/>
      <c r="H55" s="54" t="s">
        <v>687</v>
      </c>
      <c r="I55" s="55" t="s">
        <v>688</v>
      </c>
      <c r="J55" s="55" t="s">
        <v>689</v>
      </c>
      <c r="K55" s="56" t="s">
        <v>548</v>
      </c>
      <c r="L55" s="57">
        <v>13.4</v>
      </c>
    </row>
    <row r="56" spans="2:12" ht="20.100000000000001" customHeight="1" x14ac:dyDescent="0.45">
      <c r="B56" s="71"/>
      <c r="C56" s="74"/>
      <c r="D56" s="77"/>
      <c r="E56" s="77"/>
      <c r="F56" s="80"/>
      <c r="G56" s="53"/>
      <c r="H56" s="54"/>
      <c r="I56" s="55" t="s">
        <v>690</v>
      </c>
      <c r="J56" s="55"/>
      <c r="K56" s="56" t="s">
        <v>550</v>
      </c>
      <c r="L56" s="57">
        <v>200</v>
      </c>
    </row>
    <row r="57" spans="2:12" ht="20.100000000000001" customHeight="1" x14ac:dyDescent="0.45">
      <c r="B57" s="71"/>
      <c r="C57" s="74"/>
      <c r="D57" s="77"/>
      <c r="E57" s="77"/>
      <c r="F57" s="80"/>
      <c r="G57" s="53"/>
      <c r="H57" s="54"/>
      <c r="I57" s="55"/>
      <c r="J57" s="55"/>
      <c r="K57" s="56" t="s">
        <v>551</v>
      </c>
      <c r="L57" s="57">
        <v>1.5</v>
      </c>
    </row>
    <row r="58" spans="2:12" ht="20.100000000000001" customHeight="1" x14ac:dyDescent="0.45">
      <c r="B58" s="71"/>
      <c r="C58" s="74"/>
      <c r="D58" s="77"/>
      <c r="E58" s="77"/>
      <c r="F58" s="80"/>
      <c r="G58" s="53"/>
      <c r="H58" s="54"/>
      <c r="I58" s="55"/>
      <c r="J58" s="55"/>
      <c r="K58" s="56" t="s">
        <v>552</v>
      </c>
      <c r="L58" s="58">
        <v>3.3</v>
      </c>
    </row>
    <row r="59" spans="2:12" ht="20.100000000000001" customHeight="1" x14ac:dyDescent="0.45">
      <c r="B59" s="70" t="s">
        <v>691</v>
      </c>
      <c r="C59" s="73" t="s">
        <v>613</v>
      </c>
      <c r="D59" s="76" t="s">
        <v>533</v>
      </c>
      <c r="E59" s="76" t="s">
        <v>692</v>
      </c>
      <c r="F59" s="79" t="s">
        <v>693</v>
      </c>
      <c r="G59" s="48" t="s">
        <v>694</v>
      </c>
      <c r="H59" s="49" t="s">
        <v>558</v>
      </c>
      <c r="I59" s="50" t="s">
        <v>695</v>
      </c>
      <c r="J59" s="50" t="s">
        <v>696</v>
      </c>
      <c r="K59" s="51" t="s">
        <v>540</v>
      </c>
      <c r="L59" s="52">
        <v>502</v>
      </c>
    </row>
    <row r="60" spans="2:12" ht="20.100000000000001" customHeight="1" x14ac:dyDescent="0.45">
      <c r="B60" s="87"/>
      <c r="C60" s="74"/>
      <c r="D60" s="77"/>
      <c r="E60" s="77"/>
      <c r="F60" s="80"/>
      <c r="G60" s="53" t="s">
        <v>589</v>
      </c>
      <c r="H60" s="54" t="s">
        <v>697</v>
      </c>
      <c r="I60" s="55"/>
      <c r="J60" s="55" t="s">
        <v>698</v>
      </c>
      <c r="K60" s="56" t="s">
        <v>545</v>
      </c>
      <c r="L60" s="57">
        <v>15.8</v>
      </c>
    </row>
    <row r="61" spans="2:12" ht="20.100000000000001" customHeight="1" x14ac:dyDescent="0.45">
      <c r="B61" s="87"/>
      <c r="C61" s="74"/>
      <c r="D61" s="77"/>
      <c r="E61" s="77"/>
      <c r="F61" s="80"/>
      <c r="G61" s="53"/>
      <c r="H61" s="54" t="s">
        <v>699</v>
      </c>
      <c r="I61" s="55"/>
      <c r="J61" s="55" t="s">
        <v>700</v>
      </c>
      <c r="K61" s="56" t="s">
        <v>548</v>
      </c>
      <c r="L61" s="57">
        <v>15.8</v>
      </c>
    </row>
    <row r="62" spans="2:12" ht="20.100000000000001" customHeight="1" x14ac:dyDescent="0.45">
      <c r="B62" s="87"/>
      <c r="C62" s="74"/>
      <c r="D62" s="77"/>
      <c r="E62" s="77"/>
      <c r="F62" s="80"/>
      <c r="G62" s="53"/>
      <c r="H62" s="54" t="s">
        <v>701</v>
      </c>
      <c r="I62" s="55"/>
      <c r="J62" s="55" t="s">
        <v>611</v>
      </c>
      <c r="K62" s="56" t="s">
        <v>550</v>
      </c>
      <c r="L62" s="57">
        <v>202</v>
      </c>
    </row>
    <row r="63" spans="2:12" ht="20.100000000000001" customHeight="1" x14ac:dyDescent="0.45">
      <c r="B63" s="87"/>
      <c r="C63" s="74"/>
      <c r="D63" s="77"/>
      <c r="E63" s="77"/>
      <c r="F63" s="80"/>
      <c r="G63" s="53"/>
      <c r="H63" s="54"/>
      <c r="I63" s="55"/>
      <c r="J63" s="55" t="s">
        <v>702</v>
      </c>
      <c r="K63" s="56" t="s">
        <v>551</v>
      </c>
      <c r="L63" s="57">
        <v>2.4</v>
      </c>
    </row>
    <row r="64" spans="2:12" ht="33.75" customHeight="1" x14ac:dyDescent="0.45">
      <c r="B64" s="88"/>
      <c r="C64" s="84"/>
      <c r="D64" s="85"/>
      <c r="E64" s="85"/>
      <c r="F64" s="86"/>
      <c r="G64" s="53"/>
      <c r="H64" s="54"/>
      <c r="I64" s="55"/>
      <c r="J64" s="55"/>
      <c r="K64" s="56" t="s">
        <v>552</v>
      </c>
      <c r="L64" s="57">
        <v>1</v>
      </c>
    </row>
    <row r="65" spans="2:12" ht="20.100000000000001" customHeight="1" x14ac:dyDescent="0.45">
      <c r="B65" s="82" t="s">
        <v>703</v>
      </c>
      <c r="C65" s="73" t="s">
        <v>554</v>
      </c>
      <c r="D65" s="76" t="s">
        <v>533</v>
      </c>
      <c r="E65" s="76" t="s">
        <v>704</v>
      </c>
      <c r="F65" s="79" t="s">
        <v>556</v>
      </c>
      <c r="G65" s="48" t="s">
        <v>557</v>
      </c>
      <c r="H65" s="49" t="s">
        <v>558</v>
      </c>
      <c r="I65" s="50" t="s">
        <v>559</v>
      </c>
      <c r="J65" s="50" t="s">
        <v>560</v>
      </c>
      <c r="K65" s="51" t="s">
        <v>540</v>
      </c>
      <c r="L65" s="52">
        <v>524</v>
      </c>
    </row>
    <row r="66" spans="2:12" ht="20.100000000000001" customHeight="1" x14ac:dyDescent="0.45">
      <c r="B66" s="71"/>
      <c r="C66" s="74"/>
      <c r="D66" s="77"/>
      <c r="E66" s="77"/>
      <c r="F66" s="80"/>
      <c r="G66" s="53" t="s">
        <v>575</v>
      </c>
      <c r="H66" s="54" t="s">
        <v>562</v>
      </c>
      <c r="I66" s="55" t="s">
        <v>563</v>
      </c>
      <c r="J66" s="55" t="s">
        <v>564</v>
      </c>
      <c r="K66" s="56" t="s">
        <v>545</v>
      </c>
      <c r="L66" s="57">
        <v>17.899999999999999</v>
      </c>
    </row>
    <row r="67" spans="2:12" ht="20.100000000000001" customHeight="1" x14ac:dyDescent="0.45">
      <c r="B67" s="71"/>
      <c r="C67" s="74"/>
      <c r="D67" s="77"/>
      <c r="E67" s="77"/>
      <c r="F67" s="80"/>
      <c r="G67" s="53" t="s">
        <v>565</v>
      </c>
      <c r="H67" s="54" t="s">
        <v>705</v>
      </c>
      <c r="I67" s="55" t="s">
        <v>706</v>
      </c>
      <c r="J67" s="55" t="s">
        <v>707</v>
      </c>
      <c r="K67" s="56" t="s">
        <v>548</v>
      </c>
      <c r="L67" s="57">
        <v>12.2</v>
      </c>
    </row>
    <row r="68" spans="2:12" ht="20.100000000000001" customHeight="1" x14ac:dyDescent="0.45">
      <c r="B68" s="71"/>
      <c r="C68" s="74"/>
      <c r="D68" s="77"/>
      <c r="E68" s="77"/>
      <c r="F68" s="80"/>
      <c r="G68" s="53"/>
      <c r="H68" s="54"/>
      <c r="I68" s="55"/>
      <c r="J68" s="55" t="s">
        <v>708</v>
      </c>
      <c r="K68" s="56" t="s">
        <v>550</v>
      </c>
      <c r="L68" s="57">
        <v>255</v>
      </c>
    </row>
    <row r="69" spans="2:12" ht="20.100000000000001" customHeight="1" x14ac:dyDescent="0.45">
      <c r="B69" s="71"/>
      <c r="C69" s="74"/>
      <c r="D69" s="77"/>
      <c r="E69" s="77"/>
      <c r="F69" s="80"/>
      <c r="G69" s="53"/>
      <c r="H69" s="54"/>
      <c r="I69" s="55"/>
      <c r="J69" s="55"/>
      <c r="K69" s="56" t="s">
        <v>551</v>
      </c>
      <c r="L69" s="57">
        <v>5</v>
      </c>
    </row>
    <row r="70" spans="2:12" ht="20.100000000000001" customHeight="1" x14ac:dyDescent="0.45">
      <c r="B70" s="71"/>
      <c r="C70" s="74"/>
      <c r="D70" s="77"/>
      <c r="E70" s="77"/>
      <c r="F70" s="80"/>
      <c r="G70" s="53"/>
      <c r="H70" s="54"/>
      <c r="I70" s="55"/>
      <c r="J70" s="55"/>
      <c r="K70" s="56" t="s">
        <v>552</v>
      </c>
      <c r="L70" s="57">
        <v>1.1000000000000001</v>
      </c>
    </row>
    <row r="71" spans="2:12" ht="20.100000000000001" customHeight="1" x14ac:dyDescent="0.45">
      <c r="B71" s="82" t="s">
        <v>709</v>
      </c>
      <c r="C71" s="73" t="s">
        <v>532</v>
      </c>
      <c r="D71" s="76" t="s">
        <v>533</v>
      </c>
      <c r="E71" s="76" t="s">
        <v>710</v>
      </c>
      <c r="F71" s="79" t="s">
        <v>711</v>
      </c>
      <c r="G71" s="48" t="s">
        <v>629</v>
      </c>
      <c r="H71" s="49" t="s">
        <v>630</v>
      </c>
      <c r="I71" s="50" t="s">
        <v>631</v>
      </c>
      <c r="J71" s="50" t="s">
        <v>632</v>
      </c>
      <c r="K71" s="51" t="s">
        <v>540</v>
      </c>
      <c r="L71" s="52">
        <v>423</v>
      </c>
    </row>
    <row r="72" spans="2:12" ht="20.100000000000001" customHeight="1" x14ac:dyDescent="0.45">
      <c r="B72" s="71"/>
      <c r="C72" s="74"/>
      <c r="D72" s="77"/>
      <c r="E72" s="77"/>
      <c r="F72" s="80"/>
      <c r="G72" s="53" t="s">
        <v>633</v>
      </c>
      <c r="H72" s="54" t="s">
        <v>634</v>
      </c>
      <c r="I72" s="55" t="s">
        <v>635</v>
      </c>
      <c r="J72" s="55" t="s">
        <v>636</v>
      </c>
      <c r="K72" s="56" t="s">
        <v>545</v>
      </c>
      <c r="L72" s="57">
        <v>17.8</v>
      </c>
    </row>
    <row r="73" spans="2:12" ht="20.100000000000001" customHeight="1" x14ac:dyDescent="0.45">
      <c r="B73" s="71"/>
      <c r="C73" s="74"/>
      <c r="D73" s="77"/>
      <c r="E73" s="77"/>
      <c r="F73" s="80"/>
      <c r="G73" s="53" t="s">
        <v>712</v>
      </c>
      <c r="H73" s="54"/>
      <c r="I73" s="55" t="s">
        <v>130</v>
      </c>
      <c r="J73" s="55"/>
      <c r="K73" s="56" t="s">
        <v>548</v>
      </c>
      <c r="L73" s="57">
        <v>8.3000000000000007</v>
      </c>
    </row>
    <row r="74" spans="2:12" ht="20.100000000000001" customHeight="1" x14ac:dyDescent="0.45">
      <c r="B74" s="71"/>
      <c r="C74" s="74"/>
      <c r="D74" s="77"/>
      <c r="E74" s="77"/>
      <c r="F74" s="80"/>
      <c r="G74" s="53" t="s">
        <v>713</v>
      </c>
      <c r="H74" s="54"/>
      <c r="I74" s="55"/>
      <c r="J74" s="55"/>
      <c r="K74" s="56" t="s">
        <v>550</v>
      </c>
      <c r="L74" s="57">
        <v>322</v>
      </c>
    </row>
    <row r="75" spans="2:12" ht="20.100000000000001" customHeight="1" x14ac:dyDescent="0.45">
      <c r="B75" s="71"/>
      <c r="C75" s="74"/>
      <c r="D75" s="77"/>
      <c r="E75" s="77"/>
      <c r="F75" s="80"/>
      <c r="G75" s="53"/>
      <c r="H75" s="54"/>
      <c r="I75" s="55"/>
      <c r="J75" s="55"/>
      <c r="K75" s="56" t="s">
        <v>551</v>
      </c>
      <c r="L75" s="57">
        <v>6.8</v>
      </c>
    </row>
    <row r="76" spans="2:12" ht="20.100000000000001" customHeight="1" x14ac:dyDescent="0.45">
      <c r="B76" s="71"/>
      <c r="C76" s="74"/>
      <c r="D76" s="77"/>
      <c r="E76" s="77"/>
      <c r="F76" s="80"/>
      <c r="G76" s="53"/>
      <c r="H76" s="54"/>
      <c r="I76" s="55"/>
      <c r="J76" s="55"/>
      <c r="K76" s="56" t="s">
        <v>552</v>
      </c>
      <c r="L76" s="57">
        <v>1</v>
      </c>
    </row>
    <row r="77" spans="2:12" ht="20.100000000000001" customHeight="1" x14ac:dyDescent="0.45">
      <c r="B77" s="70" t="s">
        <v>723</v>
      </c>
      <c r="C77" s="73" t="s">
        <v>532</v>
      </c>
      <c r="D77" s="76" t="s">
        <v>533</v>
      </c>
      <c r="E77" s="76" t="s">
        <v>724</v>
      </c>
      <c r="F77" s="79" t="s">
        <v>725</v>
      </c>
      <c r="G77" s="60" t="s">
        <v>726</v>
      </c>
      <c r="H77" s="49" t="s">
        <v>601</v>
      </c>
      <c r="I77" s="49" t="s">
        <v>727</v>
      </c>
      <c r="J77" s="49" t="s">
        <v>728</v>
      </c>
      <c r="K77" s="51" t="s">
        <v>540</v>
      </c>
      <c r="L77" s="52">
        <v>470</v>
      </c>
    </row>
    <row r="78" spans="2:12" ht="20.100000000000001" customHeight="1" x14ac:dyDescent="0.45">
      <c r="B78" s="71"/>
      <c r="C78" s="74"/>
      <c r="D78" s="77"/>
      <c r="E78" s="77"/>
      <c r="F78" s="80"/>
      <c r="G78" s="53" t="s">
        <v>729</v>
      </c>
      <c r="H78" s="54" t="s">
        <v>730</v>
      </c>
      <c r="I78" s="55" t="s">
        <v>731</v>
      </c>
      <c r="J78" s="55" t="s">
        <v>732</v>
      </c>
      <c r="K78" s="56" t="s">
        <v>545</v>
      </c>
      <c r="L78" s="57">
        <v>17.899999999999999</v>
      </c>
    </row>
    <row r="79" spans="2:12" ht="20.100000000000001" customHeight="1" x14ac:dyDescent="0.45">
      <c r="B79" s="71"/>
      <c r="C79" s="74"/>
      <c r="D79" s="77"/>
      <c r="E79" s="77"/>
      <c r="F79" s="80"/>
      <c r="G79" s="53" t="s">
        <v>733</v>
      </c>
      <c r="H79" s="54"/>
      <c r="I79" s="55" t="s">
        <v>688</v>
      </c>
      <c r="J79" s="55"/>
      <c r="K79" s="56" t="s">
        <v>548</v>
      </c>
      <c r="L79" s="57">
        <v>14.8</v>
      </c>
    </row>
    <row r="80" spans="2:12" ht="20.100000000000001" customHeight="1" x14ac:dyDescent="0.45">
      <c r="B80" s="71"/>
      <c r="C80" s="74"/>
      <c r="D80" s="77"/>
      <c r="E80" s="77"/>
      <c r="F80" s="80"/>
      <c r="G80" s="53"/>
      <c r="H80" s="54"/>
      <c r="I80" s="55" t="s">
        <v>734</v>
      </c>
      <c r="J80" s="55"/>
      <c r="K80" s="56" t="s">
        <v>550</v>
      </c>
      <c r="L80" s="57">
        <v>225</v>
      </c>
    </row>
    <row r="81" spans="2:12" ht="20.100000000000001" customHeight="1" x14ac:dyDescent="0.45">
      <c r="B81" s="71"/>
      <c r="C81" s="74"/>
      <c r="D81" s="77"/>
      <c r="E81" s="77"/>
      <c r="F81" s="80"/>
      <c r="G81" s="53"/>
      <c r="H81" s="54"/>
      <c r="I81" s="55"/>
      <c r="J81" s="55"/>
      <c r="K81" s="56" t="s">
        <v>551</v>
      </c>
      <c r="L81" s="57">
        <v>2.4</v>
      </c>
    </row>
    <row r="82" spans="2:12" ht="20.100000000000001" customHeight="1" thickBot="1" x14ac:dyDescent="0.5">
      <c r="B82" s="72"/>
      <c r="C82" s="75"/>
      <c r="D82" s="78"/>
      <c r="E82" s="78"/>
      <c r="F82" s="81"/>
      <c r="G82" s="61"/>
      <c r="H82" s="62"/>
      <c r="I82" s="63"/>
      <c r="J82" s="63"/>
      <c r="K82" s="64" t="s">
        <v>552</v>
      </c>
      <c r="L82" s="65">
        <v>1.1000000000000001</v>
      </c>
    </row>
    <row r="83" spans="2:12" ht="18.600000000000001" customHeight="1" x14ac:dyDescent="0.45">
      <c r="D83" s="66"/>
      <c r="E83" s="66"/>
      <c r="F83" s="66"/>
    </row>
    <row r="84" spans="2:12" ht="18.600000000000001" customHeight="1" x14ac:dyDescent="0.45">
      <c r="B84" s="67" t="s">
        <v>735</v>
      </c>
      <c r="D84" s="68"/>
      <c r="F84" s="69"/>
      <c r="G84" s="69"/>
    </row>
    <row r="85" spans="2:12" x14ac:dyDescent="0.45">
      <c r="B85" s="67" t="s">
        <v>736</v>
      </c>
      <c r="D85" s="68"/>
      <c r="F85" s="67"/>
      <c r="G85" s="67"/>
    </row>
  </sheetData>
  <mergeCells count="67">
    <mergeCell ref="B2:L2"/>
    <mergeCell ref="B3:D3"/>
    <mergeCell ref="B5:B10"/>
    <mergeCell ref="C5:C10"/>
    <mergeCell ref="D5:D10"/>
    <mergeCell ref="E5:E10"/>
    <mergeCell ref="F5:F10"/>
    <mergeCell ref="B11:B16"/>
    <mergeCell ref="C11:C16"/>
    <mergeCell ref="D11:D16"/>
    <mergeCell ref="E11:E16"/>
    <mergeCell ref="F11:F16"/>
    <mergeCell ref="B23:B28"/>
    <mergeCell ref="C23:C28"/>
    <mergeCell ref="D23:D28"/>
    <mergeCell ref="E23:E28"/>
    <mergeCell ref="F23:F28"/>
    <mergeCell ref="B17:B22"/>
    <mergeCell ref="C17:C22"/>
    <mergeCell ref="D17:D22"/>
    <mergeCell ref="E17:E22"/>
    <mergeCell ref="F17:F22"/>
    <mergeCell ref="B35:B40"/>
    <mergeCell ref="C35:C40"/>
    <mergeCell ref="D35:D40"/>
    <mergeCell ref="E35:E40"/>
    <mergeCell ref="F35:F40"/>
    <mergeCell ref="B29:B34"/>
    <mergeCell ref="C29:C34"/>
    <mergeCell ref="D29:D34"/>
    <mergeCell ref="E29:E34"/>
    <mergeCell ref="F29:F34"/>
    <mergeCell ref="B41:B46"/>
    <mergeCell ref="C41:C46"/>
    <mergeCell ref="D41:D46"/>
    <mergeCell ref="E41:E46"/>
    <mergeCell ref="F41:F46"/>
    <mergeCell ref="B53:B58"/>
    <mergeCell ref="C53:C58"/>
    <mergeCell ref="D53:D58"/>
    <mergeCell ref="E53:E58"/>
    <mergeCell ref="F53:F58"/>
    <mergeCell ref="B47:B52"/>
    <mergeCell ref="C47:C52"/>
    <mergeCell ref="D47:D52"/>
    <mergeCell ref="E47:E52"/>
    <mergeCell ref="F47:F52"/>
    <mergeCell ref="B65:B70"/>
    <mergeCell ref="C65:C70"/>
    <mergeCell ref="D65:D70"/>
    <mergeCell ref="E65:E70"/>
    <mergeCell ref="F65:F70"/>
    <mergeCell ref="B59:B64"/>
    <mergeCell ref="C59:C64"/>
    <mergeCell ref="D59:D64"/>
    <mergeCell ref="E59:E64"/>
    <mergeCell ref="F59:F64"/>
    <mergeCell ref="B71:B76"/>
    <mergeCell ref="C71:C76"/>
    <mergeCell ref="D71:D76"/>
    <mergeCell ref="E71:E76"/>
    <mergeCell ref="F71:F76"/>
    <mergeCell ref="B77:B82"/>
    <mergeCell ref="C77:C82"/>
    <mergeCell ref="D77:D82"/>
    <mergeCell ref="E77:E82"/>
    <mergeCell ref="F77:F82"/>
  </mergeCells>
  <phoneticPr fontId="1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628D-30A6-428A-B38F-67185844C892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434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435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436</v>
      </c>
    </row>
    <row r="9" spans="2:8" ht="21.6" customHeight="1" x14ac:dyDescent="0.45">
      <c r="B9" s="92"/>
      <c r="C9" s="18" t="s">
        <v>143</v>
      </c>
      <c r="D9" s="19">
        <f t="shared" si="0"/>
        <v>0</v>
      </c>
      <c r="E9" s="20">
        <v>20</v>
      </c>
      <c r="F9" s="19">
        <f t="shared" si="1"/>
        <v>16</v>
      </c>
      <c r="G9" s="23" t="s">
        <v>46</v>
      </c>
      <c r="H9" s="22" t="s">
        <v>437</v>
      </c>
    </row>
    <row r="10" spans="2:8" ht="21.6" customHeight="1" x14ac:dyDescent="0.45">
      <c r="B10" s="92"/>
      <c r="C10" s="18" t="s">
        <v>220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8</v>
      </c>
      <c r="H10" s="22" t="s">
        <v>199</v>
      </c>
    </row>
    <row r="11" spans="2:8" ht="21.6" customHeight="1" x14ac:dyDescent="0.45">
      <c r="B11" s="92"/>
      <c r="C11" s="18" t="s">
        <v>21</v>
      </c>
      <c r="D11" s="19">
        <f t="shared" si="0"/>
        <v>0</v>
      </c>
      <c r="E11" s="20">
        <v>5</v>
      </c>
      <c r="F11" s="19">
        <f t="shared" si="1"/>
        <v>4</v>
      </c>
      <c r="G11" s="21" t="s">
        <v>8</v>
      </c>
      <c r="H11" s="22" t="s">
        <v>438</v>
      </c>
    </row>
    <row r="12" spans="2:8" ht="21.6" customHeight="1" x14ac:dyDescent="0.45">
      <c r="B12" s="92"/>
      <c r="C12" s="18" t="s">
        <v>173</v>
      </c>
      <c r="D12" s="19">
        <f t="shared" si="0"/>
        <v>0</v>
      </c>
      <c r="E12" s="20">
        <v>18</v>
      </c>
      <c r="F12" s="19">
        <f t="shared" si="1"/>
        <v>14.4</v>
      </c>
      <c r="G12" s="23" t="s">
        <v>60</v>
      </c>
      <c r="H12" s="22" t="s">
        <v>439</v>
      </c>
    </row>
    <row r="13" spans="2:8" ht="21.6" customHeight="1" x14ac:dyDescent="0.45">
      <c r="B13" s="92"/>
      <c r="C13" s="18" t="s">
        <v>72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8</v>
      </c>
      <c r="H13" s="22" t="s">
        <v>440</v>
      </c>
    </row>
    <row r="14" spans="2:8" ht="21.6" customHeight="1" x14ac:dyDescent="0.45">
      <c r="B14" s="92"/>
      <c r="C14" s="18" t="s">
        <v>441</v>
      </c>
      <c r="D14" s="19">
        <f t="shared" si="0"/>
        <v>0</v>
      </c>
      <c r="E14" s="20">
        <v>0.5</v>
      </c>
      <c r="F14" s="19">
        <f t="shared" si="1"/>
        <v>0.4</v>
      </c>
      <c r="G14" s="21" t="s">
        <v>8</v>
      </c>
      <c r="H14" s="22" t="s">
        <v>442</v>
      </c>
    </row>
    <row r="15" spans="2:8" ht="21.6" customHeight="1" x14ac:dyDescent="0.45">
      <c r="B15" s="92"/>
      <c r="C15" s="18"/>
      <c r="D15" s="19"/>
      <c r="E15" s="20"/>
      <c r="F15" s="19"/>
      <c r="G15" s="21" t="s">
        <v>8</v>
      </c>
      <c r="H15" s="22" t="s">
        <v>288</v>
      </c>
    </row>
    <row r="16" spans="2:8" ht="21.6" customHeight="1" thickBot="1" x14ac:dyDescent="0.5">
      <c r="B16" s="93"/>
      <c r="C16" s="25"/>
      <c r="D16" s="26"/>
      <c r="E16" s="27"/>
      <c r="F16" s="26"/>
      <c r="G16" s="38" t="s">
        <v>8</v>
      </c>
      <c r="H16" s="29" t="s">
        <v>443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4CC3-A963-4B14-B571-1F958DF939C4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444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10</v>
      </c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12</v>
      </c>
    </row>
    <row r="8" spans="2:8" ht="21.6" customHeight="1" x14ac:dyDescent="0.45">
      <c r="B8" s="92"/>
      <c r="C8" s="18" t="s">
        <v>13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14</v>
      </c>
    </row>
    <row r="9" spans="2:8" ht="21.6" customHeight="1" x14ac:dyDescent="0.45">
      <c r="B9" s="92"/>
      <c r="C9" s="18" t="s">
        <v>15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16</v>
      </c>
    </row>
    <row r="10" spans="2:8" ht="21.6" customHeight="1" x14ac:dyDescent="0.45">
      <c r="B10" s="92"/>
      <c r="C10" s="18" t="s">
        <v>17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18</v>
      </c>
    </row>
    <row r="11" spans="2:8" ht="21.6" customHeight="1" x14ac:dyDescent="0.45">
      <c r="B11" s="92"/>
      <c r="C11" s="18" t="s">
        <v>19</v>
      </c>
      <c r="D11" s="19">
        <f t="shared" si="0"/>
        <v>0</v>
      </c>
      <c r="E11" s="20">
        <v>34</v>
      </c>
      <c r="F11" s="19">
        <f t="shared" si="1"/>
        <v>27.200000000000003</v>
      </c>
      <c r="G11" s="21" t="s">
        <v>8</v>
      </c>
      <c r="H11" s="22" t="s">
        <v>20</v>
      </c>
    </row>
    <row r="12" spans="2:8" ht="21.6" customHeight="1" x14ac:dyDescent="0.45">
      <c r="B12" s="92"/>
      <c r="C12" s="18" t="s">
        <v>21</v>
      </c>
      <c r="D12" s="19">
        <f t="shared" si="0"/>
        <v>0</v>
      </c>
      <c r="E12" s="20">
        <v>0.8</v>
      </c>
      <c r="F12" s="19">
        <f t="shared" si="1"/>
        <v>0.64000000000000012</v>
      </c>
      <c r="G12" s="21" t="s">
        <v>8</v>
      </c>
      <c r="H12" s="22" t="s">
        <v>22</v>
      </c>
    </row>
    <row r="13" spans="2:8" ht="21.6" customHeight="1" x14ac:dyDescent="0.45">
      <c r="B13" s="92"/>
      <c r="C13" s="18" t="s">
        <v>23</v>
      </c>
      <c r="D13" s="19">
        <f t="shared" si="0"/>
        <v>0</v>
      </c>
      <c r="E13" s="20">
        <v>0.3</v>
      </c>
      <c r="F13" s="19">
        <f t="shared" si="1"/>
        <v>0.24</v>
      </c>
      <c r="G13" s="21" t="s">
        <v>8</v>
      </c>
      <c r="H13" s="22" t="s">
        <v>24</v>
      </c>
    </row>
    <row r="14" spans="2:8" ht="21.6" customHeight="1" x14ac:dyDescent="0.45">
      <c r="B14" s="92"/>
      <c r="C14" s="18" t="s">
        <v>25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92"/>
      <c r="C15" s="13" t="s">
        <v>26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17" t="s">
        <v>27</v>
      </c>
    </row>
    <row r="16" spans="2:8" ht="21.6" customHeight="1" x14ac:dyDescent="0.45">
      <c r="B16" s="92"/>
      <c r="C16" s="18" t="s">
        <v>28</v>
      </c>
      <c r="D16" s="19">
        <f t="shared" si="0"/>
        <v>0</v>
      </c>
      <c r="E16" s="20">
        <v>45</v>
      </c>
      <c r="F16" s="19">
        <f t="shared" si="1"/>
        <v>36</v>
      </c>
      <c r="G16" s="21" t="s">
        <v>8</v>
      </c>
      <c r="H16" s="22" t="s">
        <v>29</v>
      </c>
    </row>
    <row r="17" spans="2:8" ht="21.6" customHeight="1" x14ac:dyDescent="0.45">
      <c r="B17" s="92"/>
      <c r="C17" s="18" t="s">
        <v>30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31</v>
      </c>
    </row>
    <row r="18" spans="2:8" ht="21.6" customHeight="1" x14ac:dyDescent="0.45">
      <c r="B18" s="92"/>
      <c r="C18" s="18" t="s">
        <v>25</v>
      </c>
      <c r="D18" s="19">
        <f t="shared" si="0"/>
        <v>0</v>
      </c>
      <c r="E18" s="20">
        <v>2.5</v>
      </c>
      <c r="F18" s="19">
        <f t="shared" si="1"/>
        <v>2</v>
      </c>
      <c r="G18" s="21" t="s">
        <v>8</v>
      </c>
      <c r="H18" s="22" t="s">
        <v>32</v>
      </c>
    </row>
    <row r="19" spans="2:8" ht="21.6" customHeight="1" x14ac:dyDescent="0.45">
      <c r="B19" s="92"/>
      <c r="C19" s="18" t="s">
        <v>33</v>
      </c>
      <c r="D19" s="19">
        <f t="shared" si="0"/>
        <v>0</v>
      </c>
      <c r="E19" s="20">
        <v>2</v>
      </c>
      <c r="F19" s="19">
        <f t="shared" si="1"/>
        <v>1.6</v>
      </c>
      <c r="G19" s="21" t="s">
        <v>8</v>
      </c>
      <c r="H19" s="22"/>
    </row>
    <row r="20" spans="2:8" ht="21.6" customHeight="1" x14ac:dyDescent="0.45">
      <c r="B20" s="92"/>
      <c r="C20" s="18" t="s">
        <v>21</v>
      </c>
      <c r="D20" s="19">
        <f t="shared" si="0"/>
        <v>0</v>
      </c>
      <c r="E20" s="20">
        <v>0.5</v>
      </c>
      <c r="F20" s="19">
        <f t="shared" si="1"/>
        <v>0.4</v>
      </c>
      <c r="G20" s="21" t="s">
        <v>8</v>
      </c>
      <c r="H20" s="22"/>
    </row>
    <row r="21" spans="2:8" ht="21.6" customHeight="1" x14ac:dyDescent="0.45">
      <c r="B21" s="92"/>
      <c r="C21" s="13" t="s">
        <v>34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17" t="s">
        <v>35</v>
      </c>
    </row>
    <row r="22" spans="2:8" ht="21.6" customHeight="1" x14ac:dyDescent="0.45">
      <c r="B22" s="92"/>
      <c r="C22" s="18" t="s">
        <v>36</v>
      </c>
      <c r="D22" s="19">
        <f t="shared" si="0"/>
        <v>0</v>
      </c>
      <c r="E22" s="20">
        <v>16</v>
      </c>
      <c r="F22" s="19">
        <f t="shared" si="1"/>
        <v>12.8</v>
      </c>
      <c r="G22" s="21" t="s">
        <v>8</v>
      </c>
      <c r="H22" s="22" t="s">
        <v>37</v>
      </c>
    </row>
    <row r="23" spans="2:8" ht="21.6" customHeight="1" x14ac:dyDescent="0.45">
      <c r="B23" s="92"/>
      <c r="C23" s="18" t="s">
        <v>38</v>
      </c>
      <c r="D23" s="19">
        <f t="shared" si="0"/>
        <v>0</v>
      </c>
      <c r="E23" s="20">
        <v>24</v>
      </c>
      <c r="F23" s="19">
        <f t="shared" si="1"/>
        <v>19.200000000000003</v>
      </c>
      <c r="G23" s="21" t="s">
        <v>8</v>
      </c>
      <c r="H23" s="22" t="s">
        <v>39</v>
      </c>
    </row>
    <row r="24" spans="2:8" ht="21.6" customHeight="1" x14ac:dyDescent="0.45">
      <c r="B24" s="92"/>
      <c r="C24" s="18" t="s">
        <v>25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8</v>
      </c>
      <c r="H24" s="22" t="s">
        <v>40</v>
      </c>
    </row>
    <row r="25" spans="2:8" ht="21.6" customHeight="1" x14ac:dyDescent="0.45">
      <c r="B25" s="92"/>
      <c r="C25" s="18" t="s">
        <v>21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8</v>
      </c>
      <c r="H25" s="22" t="s">
        <v>41</v>
      </c>
    </row>
    <row r="26" spans="2:8" ht="21.6" customHeight="1" x14ac:dyDescent="0.45">
      <c r="B26" s="92"/>
      <c r="C26" s="18" t="s">
        <v>42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8</v>
      </c>
      <c r="H26" s="22"/>
    </row>
    <row r="27" spans="2:8" ht="21.6" customHeight="1" x14ac:dyDescent="0.45">
      <c r="B27" s="92"/>
      <c r="C27" s="13" t="s">
        <v>43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17" t="s">
        <v>44</v>
      </c>
    </row>
    <row r="28" spans="2:8" ht="21.6" customHeight="1" x14ac:dyDescent="0.45">
      <c r="B28" s="92"/>
      <c r="C28" s="18" t="s">
        <v>45</v>
      </c>
      <c r="D28" s="19">
        <f t="shared" si="0"/>
        <v>0</v>
      </c>
      <c r="E28" s="20">
        <v>2</v>
      </c>
      <c r="F28" s="19">
        <f t="shared" si="1"/>
        <v>1.6</v>
      </c>
      <c r="G28" s="23" t="s">
        <v>46</v>
      </c>
      <c r="H28" s="22" t="s">
        <v>47</v>
      </c>
    </row>
    <row r="29" spans="2:8" ht="21.6" customHeight="1" x14ac:dyDescent="0.45">
      <c r="B29" s="92"/>
      <c r="C29" s="18" t="s">
        <v>48</v>
      </c>
      <c r="D29" s="19">
        <f t="shared" si="0"/>
        <v>0</v>
      </c>
      <c r="E29" s="20">
        <v>0.3</v>
      </c>
      <c r="F29" s="19">
        <f t="shared" si="1"/>
        <v>0.24</v>
      </c>
      <c r="G29" s="21" t="s">
        <v>8</v>
      </c>
      <c r="H29" s="22" t="s">
        <v>49</v>
      </c>
    </row>
    <row r="30" spans="2:8" ht="21.6" customHeight="1" x14ac:dyDescent="0.45">
      <c r="B30" s="92"/>
      <c r="C30" s="18" t="s">
        <v>19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50</v>
      </c>
    </row>
    <row r="31" spans="2:8" ht="21.6" customHeight="1" x14ac:dyDescent="0.45">
      <c r="B31" s="92"/>
      <c r="C31" s="18" t="s">
        <v>51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/>
    </row>
    <row r="32" spans="2:8" ht="21.6" customHeight="1" x14ac:dyDescent="0.45">
      <c r="B32" s="92"/>
      <c r="C32" s="13" t="s">
        <v>52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4"/>
    </row>
    <row r="33" spans="2:8" ht="21.6" customHeight="1" thickBot="1" x14ac:dyDescent="0.5">
      <c r="B33" s="93"/>
      <c r="C33" s="25" t="s">
        <v>53</v>
      </c>
      <c r="D33" s="26">
        <f t="shared" si="0"/>
        <v>0</v>
      </c>
      <c r="E33" s="27">
        <v>42</v>
      </c>
      <c r="F33" s="26">
        <f t="shared" si="1"/>
        <v>33.6</v>
      </c>
      <c r="G33" s="28" t="s">
        <v>54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6592-0D92-4B00-9ACF-4758864C49CB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445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61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62</v>
      </c>
    </row>
    <row r="9" spans="2:8" ht="21.6" customHeight="1" x14ac:dyDescent="0.45">
      <c r="B9" s="92"/>
      <c r="C9" s="18" t="s">
        <v>63</v>
      </c>
      <c r="D9" s="19">
        <f t="shared" si="0"/>
        <v>0</v>
      </c>
      <c r="E9" s="20">
        <v>12</v>
      </c>
      <c r="F9" s="19">
        <f t="shared" si="1"/>
        <v>9.6000000000000014</v>
      </c>
      <c r="G9" s="21" t="s">
        <v>8</v>
      </c>
      <c r="H9" s="22" t="s">
        <v>64</v>
      </c>
    </row>
    <row r="10" spans="2:8" ht="21.6" customHeight="1" x14ac:dyDescent="0.45">
      <c r="B10" s="92"/>
      <c r="C10" s="18" t="s">
        <v>65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66</v>
      </c>
    </row>
    <row r="11" spans="2:8" ht="21.6" customHeight="1" x14ac:dyDescent="0.45">
      <c r="B11" s="92"/>
      <c r="C11" s="18" t="s">
        <v>67</v>
      </c>
      <c r="D11" s="19">
        <f t="shared" si="0"/>
        <v>0</v>
      </c>
      <c r="E11" s="20">
        <v>8</v>
      </c>
      <c r="F11" s="19">
        <f t="shared" si="1"/>
        <v>6.4</v>
      </c>
      <c r="G11" s="21" t="s">
        <v>8</v>
      </c>
      <c r="H11" s="22" t="s">
        <v>68</v>
      </c>
    </row>
    <row r="12" spans="2:8" ht="21.6" customHeight="1" x14ac:dyDescent="0.45">
      <c r="B12" s="92"/>
      <c r="C12" s="18" t="s">
        <v>36</v>
      </c>
      <c r="D12" s="19">
        <f t="shared" si="0"/>
        <v>0</v>
      </c>
      <c r="E12" s="20">
        <v>5</v>
      </c>
      <c r="F12" s="19">
        <f t="shared" si="1"/>
        <v>4</v>
      </c>
      <c r="G12" s="21" t="s">
        <v>8</v>
      </c>
      <c r="H12" s="22" t="s">
        <v>69</v>
      </c>
    </row>
    <row r="13" spans="2:8" ht="21.6" customHeight="1" x14ac:dyDescent="0.45">
      <c r="B13" s="92"/>
      <c r="C13" s="18" t="s">
        <v>70</v>
      </c>
      <c r="D13" s="19">
        <f t="shared" si="0"/>
        <v>0</v>
      </c>
      <c r="E13" s="20">
        <v>5</v>
      </c>
      <c r="F13" s="19">
        <f t="shared" si="1"/>
        <v>4</v>
      </c>
      <c r="G13" s="21" t="s">
        <v>8</v>
      </c>
      <c r="H13" s="22" t="s">
        <v>71</v>
      </c>
    </row>
    <row r="14" spans="2:8" ht="21.6" customHeight="1" x14ac:dyDescent="0.45">
      <c r="B14" s="92"/>
      <c r="C14" s="18" t="s">
        <v>72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73</v>
      </c>
    </row>
    <row r="15" spans="2:8" ht="21.6" customHeight="1" x14ac:dyDescent="0.45">
      <c r="B15" s="92"/>
      <c r="C15" s="18" t="s">
        <v>25</v>
      </c>
      <c r="D15" s="19">
        <f t="shared" si="0"/>
        <v>0</v>
      </c>
      <c r="E15" s="20">
        <v>1.2</v>
      </c>
      <c r="F15" s="19">
        <f t="shared" si="1"/>
        <v>0.96</v>
      </c>
      <c r="G15" s="21" t="s">
        <v>8</v>
      </c>
      <c r="H15" s="22" t="s">
        <v>74</v>
      </c>
    </row>
    <row r="16" spans="2:8" ht="21.6" customHeight="1" x14ac:dyDescent="0.45">
      <c r="B16" s="92"/>
      <c r="C16" s="18" t="s">
        <v>75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8</v>
      </c>
      <c r="H16" s="22"/>
    </row>
    <row r="17" spans="2:8" ht="21.6" customHeight="1" thickBot="1" x14ac:dyDescent="0.5">
      <c r="B17" s="93"/>
      <c r="C17" s="25" t="s">
        <v>23</v>
      </c>
      <c r="D17" s="26">
        <f t="shared" si="0"/>
        <v>0</v>
      </c>
      <c r="E17" s="27">
        <v>0.1</v>
      </c>
      <c r="F17" s="26">
        <f t="shared" si="1"/>
        <v>8.0000000000000016E-2</v>
      </c>
      <c r="G17" s="38" t="s">
        <v>8</v>
      </c>
      <c r="H17" s="29"/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4DA0-2032-455B-A1DE-5B8AAF22668A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446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447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448</v>
      </c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79</v>
      </c>
    </row>
    <row r="8" spans="2:8" ht="21.6" customHeight="1" x14ac:dyDescent="0.45">
      <c r="B8" s="92"/>
      <c r="C8" s="18" t="s">
        <v>36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449</v>
      </c>
    </row>
    <row r="9" spans="2:8" ht="21.6" customHeight="1" x14ac:dyDescent="0.45">
      <c r="B9" s="92"/>
      <c r="C9" s="18" t="s">
        <v>67</v>
      </c>
      <c r="D9" s="19">
        <f t="shared" si="0"/>
        <v>0</v>
      </c>
      <c r="E9" s="20">
        <v>20</v>
      </c>
      <c r="F9" s="19">
        <f t="shared" si="1"/>
        <v>16</v>
      </c>
      <c r="G9" s="21" t="s">
        <v>8</v>
      </c>
      <c r="H9" s="22" t="s">
        <v>82</v>
      </c>
    </row>
    <row r="10" spans="2:8" ht="21.6" customHeight="1" x14ac:dyDescent="0.45">
      <c r="B10" s="92"/>
      <c r="C10" s="18" t="s">
        <v>72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8</v>
      </c>
      <c r="H10" s="22" t="s">
        <v>84</v>
      </c>
    </row>
    <row r="11" spans="2:8" ht="21.6" customHeight="1" x14ac:dyDescent="0.45">
      <c r="B11" s="92"/>
      <c r="C11" s="18" t="s">
        <v>83</v>
      </c>
      <c r="D11" s="19">
        <f t="shared" si="0"/>
        <v>0</v>
      </c>
      <c r="E11" s="20">
        <v>35</v>
      </c>
      <c r="F11" s="19">
        <f t="shared" si="1"/>
        <v>28</v>
      </c>
      <c r="G11" s="21" t="s">
        <v>8</v>
      </c>
      <c r="H11" s="22" t="s">
        <v>86</v>
      </c>
    </row>
    <row r="12" spans="2:8" ht="21.6" customHeight="1" x14ac:dyDescent="0.45">
      <c r="B12" s="92"/>
      <c r="C12" s="18" t="s">
        <v>85</v>
      </c>
      <c r="D12" s="19">
        <f t="shared" si="0"/>
        <v>0</v>
      </c>
      <c r="E12" s="20">
        <v>0.15</v>
      </c>
      <c r="F12" s="19">
        <f t="shared" si="1"/>
        <v>0.12</v>
      </c>
      <c r="G12" s="21" t="s">
        <v>8</v>
      </c>
      <c r="H12" s="22" t="s">
        <v>450</v>
      </c>
    </row>
    <row r="13" spans="2:8" ht="21.6" customHeight="1" x14ac:dyDescent="0.45">
      <c r="B13" s="92"/>
      <c r="C13" s="18" t="s">
        <v>87</v>
      </c>
      <c r="D13" s="19">
        <f t="shared" si="0"/>
        <v>0</v>
      </c>
      <c r="E13" s="20">
        <v>45</v>
      </c>
      <c r="F13" s="19">
        <f t="shared" si="1"/>
        <v>36</v>
      </c>
      <c r="G13" s="21" t="s">
        <v>8</v>
      </c>
      <c r="H13" s="22" t="s">
        <v>451</v>
      </c>
    </row>
    <row r="14" spans="2:8" ht="21.6" customHeight="1" x14ac:dyDescent="0.45">
      <c r="B14" s="92"/>
      <c r="C14" s="18" t="s">
        <v>89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8</v>
      </c>
      <c r="H14" s="22"/>
    </row>
    <row r="15" spans="2:8" ht="21.6" customHeight="1" x14ac:dyDescent="0.45">
      <c r="B15" s="92"/>
      <c r="C15" s="18" t="s">
        <v>21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8</v>
      </c>
      <c r="H15" s="22"/>
    </row>
    <row r="16" spans="2:8" ht="21.6" customHeight="1" x14ac:dyDescent="0.45">
      <c r="B16" s="92"/>
      <c r="C16" s="18" t="s">
        <v>23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8</v>
      </c>
      <c r="H16" s="22"/>
    </row>
    <row r="17" spans="2:8" ht="21.6" customHeight="1" x14ac:dyDescent="0.45">
      <c r="B17" s="92"/>
      <c r="C17" s="18" t="s">
        <v>93</v>
      </c>
      <c r="D17" s="19">
        <f t="shared" si="0"/>
        <v>0</v>
      </c>
      <c r="E17" s="20">
        <v>0.8</v>
      </c>
      <c r="F17" s="19">
        <f t="shared" si="1"/>
        <v>0.64000000000000012</v>
      </c>
      <c r="G17" s="21" t="s">
        <v>8</v>
      </c>
      <c r="H17" s="22"/>
    </row>
    <row r="18" spans="2:8" ht="21.6" customHeight="1" x14ac:dyDescent="0.45">
      <c r="B18" s="92"/>
      <c r="C18" s="13" t="s">
        <v>96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17" t="s">
        <v>97</v>
      </c>
    </row>
    <row r="19" spans="2:8" ht="21.6" customHeight="1" x14ac:dyDescent="0.45">
      <c r="B19" s="92"/>
      <c r="C19" s="18" t="s">
        <v>98</v>
      </c>
      <c r="D19" s="19">
        <f t="shared" si="0"/>
        <v>0</v>
      </c>
      <c r="E19" s="20">
        <v>45</v>
      </c>
      <c r="F19" s="19">
        <f t="shared" si="1"/>
        <v>36</v>
      </c>
      <c r="G19" s="21" t="s">
        <v>8</v>
      </c>
      <c r="H19" s="22" t="s">
        <v>99</v>
      </c>
    </row>
    <row r="20" spans="2:8" ht="21.6" customHeight="1" x14ac:dyDescent="0.45">
      <c r="B20" s="92"/>
      <c r="C20" s="18" t="s">
        <v>89</v>
      </c>
      <c r="D20" s="19">
        <f t="shared" si="0"/>
        <v>0</v>
      </c>
      <c r="E20" s="20">
        <v>36</v>
      </c>
      <c r="F20" s="19">
        <f t="shared" si="1"/>
        <v>28.8</v>
      </c>
      <c r="G20" s="21" t="s">
        <v>8</v>
      </c>
      <c r="H20" s="22" t="s">
        <v>100</v>
      </c>
    </row>
    <row r="21" spans="2:8" ht="21.6" customHeight="1" x14ac:dyDescent="0.45">
      <c r="B21" s="92"/>
      <c r="C21" s="18" t="s">
        <v>101</v>
      </c>
      <c r="D21" s="19">
        <f t="shared" si="0"/>
        <v>0</v>
      </c>
      <c r="E21" s="20">
        <v>1.2</v>
      </c>
      <c r="F21" s="19">
        <f t="shared" si="1"/>
        <v>0.96</v>
      </c>
      <c r="G21" s="23" t="s">
        <v>60</v>
      </c>
      <c r="H21" s="22" t="s">
        <v>102</v>
      </c>
    </row>
    <row r="22" spans="2:8" ht="21.6" customHeight="1" x14ac:dyDescent="0.45">
      <c r="B22" s="92"/>
      <c r="C22" s="18" t="s">
        <v>21</v>
      </c>
      <c r="D22" s="19">
        <f t="shared" si="0"/>
        <v>0</v>
      </c>
      <c r="E22" s="20">
        <v>1.3</v>
      </c>
      <c r="F22" s="19">
        <f t="shared" si="1"/>
        <v>1.04</v>
      </c>
      <c r="G22" s="21" t="s">
        <v>8</v>
      </c>
      <c r="H22" s="22" t="s">
        <v>103</v>
      </c>
    </row>
    <row r="23" spans="2:8" ht="21.6" customHeight="1" x14ac:dyDescent="0.45">
      <c r="B23" s="92"/>
      <c r="C23" s="18" t="s">
        <v>23</v>
      </c>
      <c r="D23" s="19">
        <f t="shared" si="0"/>
        <v>0</v>
      </c>
      <c r="E23" s="20">
        <v>0.09</v>
      </c>
      <c r="F23" s="19">
        <f t="shared" si="1"/>
        <v>7.1999999999999995E-2</v>
      </c>
      <c r="G23" s="21" t="s">
        <v>8</v>
      </c>
      <c r="H23" s="22"/>
    </row>
    <row r="24" spans="2:8" ht="21.6" customHeight="1" x14ac:dyDescent="0.45">
      <c r="B24" s="92"/>
      <c r="C24" s="13" t="s">
        <v>452</v>
      </c>
      <c r="D24" s="14">
        <f t="shared" si="0"/>
        <v>0</v>
      </c>
      <c r="E24" s="15"/>
      <c r="F24" s="14">
        <f t="shared" si="1"/>
        <v>0</v>
      </c>
      <c r="G24" s="16" t="s">
        <v>8</v>
      </c>
      <c r="H24" s="17" t="s">
        <v>453</v>
      </c>
    </row>
    <row r="25" spans="2:8" ht="21.6" customHeight="1" x14ac:dyDescent="0.45">
      <c r="B25" s="92"/>
      <c r="C25" s="18" t="s">
        <v>106</v>
      </c>
      <c r="D25" s="19">
        <f t="shared" si="0"/>
        <v>0</v>
      </c>
      <c r="E25" s="20">
        <v>10</v>
      </c>
      <c r="F25" s="19">
        <f t="shared" si="1"/>
        <v>8</v>
      </c>
      <c r="G25" s="21" t="s">
        <v>8</v>
      </c>
      <c r="H25" s="22" t="s">
        <v>107</v>
      </c>
    </row>
    <row r="26" spans="2:8" ht="21.6" customHeight="1" x14ac:dyDescent="0.45">
      <c r="B26" s="92"/>
      <c r="C26" s="18" t="s">
        <v>108</v>
      </c>
      <c r="D26" s="19">
        <f t="shared" si="0"/>
        <v>0</v>
      </c>
      <c r="E26" s="20">
        <v>5</v>
      </c>
      <c r="F26" s="19">
        <f t="shared" si="1"/>
        <v>4</v>
      </c>
      <c r="G26" s="21" t="s">
        <v>8</v>
      </c>
      <c r="H26" s="22" t="s">
        <v>109</v>
      </c>
    </row>
    <row r="27" spans="2:8" ht="21.6" customHeight="1" x14ac:dyDescent="0.45">
      <c r="B27" s="92"/>
      <c r="C27" s="18" t="s">
        <v>110</v>
      </c>
      <c r="D27" s="19">
        <f t="shared" si="0"/>
        <v>0</v>
      </c>
      <c r="E27" s="20">
        <v>3</v>
      </c>
      <c r="F27" s="19">
        <f t="shared" si="1"/>
        <v>2.4000000000000004</v>
      </c>
      <c r="G27" s="21" t="s">
        <v>8</v>
      </c>
      <c r="H27" s="22" t="s">
        <v>111</v>
      </c>
    </row>
    <row r="28" spans="2:8" ht="21.6" customHeight="1" x14ac:dyDescent="0.45">
      <c r="B28" s="92"/>
      <c r="C28" s="18" t="s">
        <v>89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112</v>
      </c>
    </row>
    <row r="29" spans="2:8" ht="21.6" customHeight="1" x14ac:dyDescent="0.45">
      <c r="B29" s="92"/>
      <c r="C29" s="18" t="s">
        <v>113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114</v>
      </c>
      <c r="H29" s="22" t="s">
        <v>115</v>
      </c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0.2</v>
      </c>
      <c r="F30" s="19">
        <f t="shared" si="1"/>
        <v>0.16000000000000003</v>
      </c>
      <c r="G30" s="21" t="s">
        <v>8</v>
      </c>
      <c r="H30" s="22"/>
    </row>
    <row r="31" spans="2:8" ht="21.6" customHeight="1" x14ac:dyDescent="0.45">
      <c r="B31" s="92"/>
      <c r="C31" s="13" t="s">
        <v>116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24"/>
    </row>
    <row r="32" spans="2:8" ht="21.6" customHeight="1" thickBot="1" x14ac:dyDescent="0.5">
      <c r="B32" s="93"/>
      <c r="C32" s="25" t="s">
        <v>117</v>
      </c>
      <c r="D32" s="26">
        <f t="shared" si="0"/>
        <v>0</v>
      </c>
      <c r="E32" s="27">
        <v>70</v>
      </c>
      <c r="F32" s="26">
        <f t="shared" si="1"/>
        <v>56</v>
      </c>
      <c r="G32" s="28" t="s">
        <v>60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CB7BC-763B-4A12-B693-A1AA416F3AF4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454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6" si="0">$F$2*E5</f>
        <v>0</v>
      </c>
      <c r="E5" s="10"/>
      <c r="F5" s="9">
        <f t="shared" ref="F5:F16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455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456</v>
      </c>
    </row>
    <row r="9" spans="2:8" ht="21.6" customHeight="1" x14ac:dyDescent="0.45">
      <c r="B9" s="92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79</v>
      </c>
    </row>
    <row r="10" spans="2:8" ht="21.6" customHeight="1" x14ac:dyDescent="0.45">
      <c r="B10" s="92"/>
      <c r="C10" s="18" t="s">
        <v>457</v>
      </c>
      <c r="D10" s="19">
        <f t="shared" si="0"/>
        <v>0</v>
      </c>
      <c r="E10" s="20">
        <v>0.5</v>
      </c>
      <c r="F10" s="19">
        <f t="shared" si="1"/>
        <v>0.4</v>
      </c>
      <c r="G10" s="21" t="s">
        <v>8</v>
      </c>
      <c r="H10" s="22" t="s">
        <v>458</v>
      </c>
    </row>
    <row r="11" spans="2:8" ht="21.6" customHeight="1" x14ac:dyDescent="0.45">
      <c r="B11" s="92"/>
      <c r="C11" s="18" t="s">
        <v>123</v>
      </c>
      <c r="D11" s="19">
        <f t="shared" si="0"/>
        <v>0</v>
      </c>
      <c r="E11" s="20">
        <v>0.4</v>
      </c>
      <c r="F11" s="19">
        <f t="shared" si="1"/>
        <v>0.32000000000000006</v>
      </c>
      <c r="G11" s="21" t="s">
        <v>8</v>
      </c>
      <c r="H11" s="22" t="s">
        <v>459</v>
      </c>
    </row>
    <row r="12" spans="2:8" ht="21.6" customHeight="1" x14ac:dyDescent="0.45">
      <c r="B12" s="92"/>
      <c r="C12" s="18" t="s">
        <v>25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460</v>
      </c>
    </row>
    <row r="13" spans="2:8" ht="21.6" customHeight="1" x14ac:dyDescent="0.45">
      <c r="B13" s="92"/>
      <c r="C13" s="18" t="s">
        <v>21</v>
      </c>
      <c r="D13" s="19">
        <f t="shared" si="0"/>
        <v>0</v>
      </c>
      <c r="E13" s="20">
        <v>0.5</v>
      </c>
      <c r="F13" s="19">
        <f t="shared" si="1"/>
        <v>0.4</v>
      </c>
      <c r="G13" s="21" t="s">
        <v>8</v>
      </c>
      <c r="H13" s="22" t="s">
        <v>461</v>
      </c>
    </row>
    <row r="14" spans="2:8" ht="21.6" customHeight="1" x14ac:dyDescent="0.45">
      <c r="B14" s="92"/>
      <c r="C14" s="18" t="s">
        <v>33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92"/>
      <c r="C15" s="18" t="s">
        <v>30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8</v>
      </c>
      <c r="H15" s="22"/>
    </row>
    <row r="16" spans="2:8" ht="21.6" customHeight="1" thickBot="1" x14ac:dyDescent="0.5">
      <c r="B16" s="93"/>
      <c r="C16" s="25" t="s">
        <v>42</v>
      </c>
      <c r="D16" s="26">
        <f t="shared" si="0"/>
        <v>0</v>
      </c>
      <c r="E16" s="27">
        <v>0.3</v>
      </c>
      <c r="F16" s="26">
        <f t="shared" si="1"/>
        <v>0.24</v>
      </c>
      <c r="G16" s="38" t="s">
        <v>8</v>
      </c>
      <c r="H16" s="29"/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B9E04-AAEB-4094-8EA6-73F64755938F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138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139</v>
      </c>
    </row>
    <row r="9" spans="2:8" ht="21.6" customHeight="1" x14ac:dyDescent="0.45">
      <c r="B9" s="92"/>
      <c r="C9" s="18" t="s">
        <v>140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141</v>
      </c>
    </row>
    <row r="10" spans="2:8" ht="21.6" customHeight="1" x14ac:dyDescent="0.45">
      <c r="B10" s="92"/>
      <c r="C10" s="18" t="s">
        <v>23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142</v>
      </c>
    </row>
    <row r="11" spans="2:8" ht="21.6" customHeight="1" x14ac:dyDescent="0.45">
      <c r="B11" s="92"/>
      <c r="C11" s="18" t="s">
        <v>143</v>
      </c>
      <c r="D11" s="19">
        <f t="shared" si="0"/>
        <v>0</v>
      </c>
      <c r="E11" s="20">
        <v>3</v>
      </c>
      <c r="F11" s="19">
        <f t="shared" si="1"/>
        <v>2.4000000000000004</v>
      </c>
      <c r="G11" s="23" t="s">
        <v>46</v>
      </c>
      <c r="H11" s="22" t="s">
        <v>144</v>
      </c>
    </row>
    <row r="12" spans="2:8" ht="21.6" customHeight="1" x14ac:dyDescent="0.45">
      <c r="B12" s="92"/>
      <c r="C12" s="18" t="s">
        <v>89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145</v>
      </c>
    </row>
    <row r="13" spans="2:8" ht="21.6" customHeight="1" x14ac:dyDescent="0.45">
      <c r="B13" s="92"/>
      <c r="C13" s="18" t="s">
        <v>146</v>
      </c>
      <c r="D13" s="19">
        <f t="shared" si="0"/>
        <v>0</v>
      </c>
      <c r="E13" s="20">
        <v>5</v>
      </c>
      <c r="F13" s="19">
        <f t="shared" si="1"/>
        <v>4</v>
      </c>
      <c r="G13" s="23" t="s">
        <v>46</v>
      </c>
      <c r="H13" s="22" t="s">
        <v>147</v>
      </c>
    </row>
    <row r="14" spans="2:8" ht="21.6" customHeight="1" x14ac:dyDescent="0.45">
      <c r="B14" s="92"/>
      <c r="C14" s="18" t="s">
        <v>148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8</v>
      </c>
      <c r="H14" s="22" t="s">
        <v>149</v>
      </c>
    </row>
    <row r="15" spans="2:8" ht="21.6" customHeight="1" x14ac:dyDescent="0.45">
      <c r="B15" s="92"/>
      <c r="C15" s="18" t="s">
        <v>72</v>
      </c>
      <c r="D15" s="19">
        <f t="shared" si="0"/>
        <v>0</v>
      </c>
      <c r="E15" s="20">
        <v>6</v>
      </c>
      <c r="F15" s="19">
        <f t="shared" si="1"/>
        <v>4.8000000000000007</v>
      </c>
      <c r="G15" s="21" t="s">
        <v>8</v>
      </c>
      <c r="H15" s="22" t="s">
        <v>150</v>
      </c>
    </row>
    <row r="16" spans="2:8" ht="21.6" customHeight="1" x14ac:dyDescent="0.45">
      <c r="B16" s="92"/>
      <c r="C16" s="18" t="s">
        <v>67</v>
      </c>
      <c r="D16" s="19">
        <f t="shared" si="0"/>
        <v>0</v>
      </c>
      <c r="E16" s="20">
        <v>6</v>
      </c>
      <c r="F16" s="19">
        <f t="shared" si="1"/>
        <v>4.8000000000000007</v>
      </c>
      <c r="G16" s="21" t="s">
        <v>8</v>
      </c>
      <c r="H16" s="22" t="s">
        <v>151</v>
      </c>
    </row>
    <row r="17" spans="2:8" ht="21.6" customHeight="1" x14ac:dyDescent="0.45">
      <c r="B17" s="92"/>
      <c r="C17" s="18" t="s">
        <v>101</v>
      </c>
      <c r="D17" s="19">
        <f t="shared" si="0"/>
        <v>0</v>
      </c>
      <c r="E17" s="20">
        <v>0.24</v>
      </c>
      <c r="F17" s="19">
        <f t="shared" si="1"/>
        <v>0.192</v>
      </c>
      <c r="G17" s="23" t="s">
        <v>60</v>
      </c>
      <c r="H17" s="22" t="s">
        <v>152</v>
      </c>
    </row>
    <row r="18" spans="2:8" ht="21.6" customHeight="1" x14ac:dyDescent="0.45">
      <c r="B18" s="92"/>
      <c r="C18" s="18" t="s">
        <v>87</v>
      </c>
      <c r="D18" s="19">
        <f t="shared" si="0"/>
        <v>0</v>
      </c>
      <c r="E18" s="20">
        <v>12</v>
      </c>
      <c r="F18" s="19">
        <f t="shared" si="1"/>
        <v>9.6000000000000014</v>
      </c>
      <c r="G18" s="21" t="s">
        <v>8</v>
      </c>
      <c r="H18" s="22" t="s">
        <v>153</v>
      </c>
    </row>
    <row r="19" spans="2:8" ht="21.6" customHeight="1" x14ac:dyDescent="0.45">
      <c r="B19" s="92"/>
      <c r="C19" s="18" t="s">
        <v>94</v>
      </c>
      <c r="D19" s="19">
        <f t="shared" si="0"/>
        <v>0</v>
      </c>
      <c r="E19" s="20">
        <v>2.4</v>
      </c>
      <c r="F19" s="19">
        <f t="shared" si="1"/>
        <v>1.92</v>
      </c>
      <c r="G19" s="21" t="s">
        <v>8</v>
      </c>
      <c r="H19" s="22"/>
    </row>
    <row r="20" spans="2:8" ht="21.6" customHeight="1" x14ac:dyDescent="0.45">
      <c r="B20" s="92"/>
      <c r="C20" s="18" t="s">
        <v>154</v>
      </c>
      <c r="D20" s="19">
        <f t="shared" si="0"/>
        <v>0</v>
      </c>
      <c r="E20" s="20">
        <v>0.12</v>
      </c>
      <c r="F20" s="19">
        <f t="shared" si="1"/>
        <v>9.6000000000000002E-2</v>
      </c>
      <c r="G20" s="21" t="s">
        <v>8</v>
      </c>
      <c r="H20" s="22" t="s">
        <v>155</v>
      </c>
    </row>
    <row r="21" spans="2:8" ht="21.6" customHeight="1" x14ac:dyDescent="0.45">
      <c r="B21" s="92"/>
      <c r="C21" s="18" t="s">
        <v>21</v>
      </c>
      <c r="D21" s="19">
        <f t="shared" si="0"/>
        <v>0</v>
      </c>
      <c r="E21" s="20">
        <v>0.12</v>
      </c>
      <c r="F21" s="19">
        <f t="shared" si="1"/>
        <v>9.6000000000000002E-2</v>
      </c>
      <c r="G21" s="21" t="s">
        <v>8</v>
      </c>
      <c r="H21" s="22"/>
    </row>
    <row r="22" spans="2:8" ht="21.6" customHeight="1" x14ac:dyDescent="0.45">
      <c r="B22" s="92"/>
      <c r="C22" s="13" t="s">
        <v>156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157</v>
      </c>
    </row>
    <row r="23" spans="2:8" ht="21.6" customHeight="1" x14ac:dyDescent="0.45">
      <c r="B23" s="92"/>
      <c r="C23" s="18" t="s">
        <v>106</v>
      </c>
      <c r="D23" s="19">
        <f t="shared" si="0"/>
        <v>0</v>
      </c>
      <c r="E23" s="20">
        <v>30</v>
      </c>
      <c r="F23" s="19">
        <f t="shared" si="1"/>
        <v>24</v>
      </c>
      <c r="G23" s="21" t="s">
        <v>8</v>
      </c>
      <c r="H23" s="22" t="s">
        <v>158</v>
      </c>
    </row>
    <row r="24" spans="2:8" ht="21.6" customHeight="1" x14ac:dyDescent="0.45">
      <c r="B24" s="92"/>
      <c r="C24" s="13" t="s">
        <v>159</v>
      </c>
      <c r="D24" s="14">
        <f t="shared" si="0"/>
        <v>0</v>
      </c>
      <c r="E24" s="15"/>
      <c r="F24" s="14">
        <f t="shared" si="1"/>
        <v>0</v>
      </c>
      <c r="G24" s="16" t="s">
        <v>8</v>
      </c>
      <c r="H24" s="17" t="s">
        <v>160</v>
      </c>
    </row>
    <row r="25" spans="2:8" ht="21.6" customHeight="1" x14ac:dyDescent="0.45">
      <c r="B25" s="92"/>
      <c r="C25" s="18" t="s">
        <v>36</v>
      </c>
      <c r="D25" s="19">
        <f t="shared" si="0"/>
        <v>0</v>
      </c>
      <c r="E25" s="20">
        <v>8</v>
      </c>
      <c r="F25" s="19">
        <f t="shared" si="1"/>
        <v>6.4</v>
      </c>
      <c r="G25" s="21" t="s">
        <v>8</v>
      </c>
      <c r="H25" s="22" t="s">
        <v>161</v>
      </c>
    </row>
    <row r="26" spans="2:8" ht="21.6" customHeight="1" x14ac:dyDescent="0.45">
      <c r="B26" s="92"/>
      <c r="C26" s="18" t="s">
        <v>108</v>
      </c>
      <c r="D26" s="19">
        <f t="shared" si="0"/>
        <v>0</v>
      </c>
      <c r="E26" s="20">
        <v>12</v>
      </c>
      <c r="F26" s="19">
        <f t="shared" si="1"/>
        <v>9.6000000000000014</v>
      </c>
      <c r="G26" s="21" t="s">
        <v>8</v>
      </c>
      <c r="H26" s="22" t="s">
        <v>162</v>
      </c>
    </row>
    <row r="27" spans="2:8" ht="21.6" customHeight="1" x14ac:dyDescent="0.45">
      <c r="B27" s="92"/>
      <c r="C27" s="18" t="s">
        <v>67</v>
      </c>
      <c r="D27" s="19">
        <f t="shared" si="0"/>
        <v>0</v>
      </c>
      <c r="E27" s="20">
        <v>10</v>
      </c>
      <c r="F27" s="19">
        <f t="shared" si="1"/>
        <v>8</v>
      </c>
      <c r="G27" s="21" t="s">
        <v>8</v>
      </c>
      <c r="H27" s="22" t="s">
        <v>163</v>
      </c>
    </row>
    <row r="28" spans="2:8" ht="21.6" customHeight="1" x14ac:dyDescent="0.45">
      <c r="B28" s="92"/>
      <c r="C28" s="18" t="s">
        <v>89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164</v>
      </c>
    </row>
    <row r="29" spans="2:8" ht="21.6" customHeight="1" x14ac:dyDescent="0.45">
      <c r="B29" s="92"/>
      <c r="C29" s="18" t="s">
        <v>113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114</v>
      </c>
      <c r="H29" s="22"/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0.2</v>
      </c>
      <c r="F30" s="19">
        <f t="shared" si="1"/>
        <v>0.16000000000000003</v>
      </c>
      <c r="G30" s="21" t="s">
        <v>8</v>
      </c>
      <c r="H30" s="22"/>
    </row>
    <row r="31" spans="2:8" ht="21.6" customHeight="1" x14ac:dyDescent="0.45">
      <c r="B31" s="92"/>
      <c r="C31" s="13" t="s">
        <v>165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24"/>
    </row>
    <row r="32" spans="2:8" ht="21.6" customHeight="1" x14ac:dyDescent="0.45">
      <c r="B32" s="92"/>
      <c r="C32" s="18" t="s">
        <v>166</v>
      </c>
      <c r="D32" s="19">
        <f t="shared" si="0"/>
        <v>0</v>
      </c>
      <c r="E32" s="20">
        <v>40</v>
      </c>
      <c r="F32" s="19">
        <f t="shared" si="1"/>
        <v>32</v>
      </c>
      <c r="G32" s="23" t="s">
        <v>60</v>
      </c>
      <c r="H32" s="22"/>
    </row>
    <row r="33" spans="2:8" ht="21.6" customHeight="1" x14ac:dyDescent="0.45">
      <c r="B33" s="92"/>
      <c r="C33" s="18" t="s">
        <v>167</v>
      </c>
      <c r="D33" s="19">
        <f t="shared" si="0"/>
        <v>0</v>
      </c>
      <c r="E33" s="20">
        <v>0.5</v>
      </c>
      <c r="F33" s="19">
        <f t="shared" si="1"/>
        <v>0.4</v>
      </c>
      <c r="G33" s="23" t="s">
        <v>60</v>
      </c>
      <c r="H33" s="22"/>
    </row>
    <row r="34" spans="2:8" ht="21.6" customHeight="1" x14ac:dyDescent="0.45">
      <c r="B34" s="92"/>
      <c r="C34" s="18" t="s">
        <v>21</v>
      </c>
      <c r="D34" s="19">
        <f t="shared" si="0"/>
        <v>0</v>
      </c>
      <c r="E34" s="20">
        <v>1</v>
      </c>
      <c r="F34" s="19">
        <f t="shared" si="1"/>
        <v>0.8</v>
      </c>
      <c r="G34" s="21" t="s">
        <v>8</v>
      </c>
      <c r="H34" s="22"/>
    </row>
    <row r="35" spans="2:8" ht="21.6" customHeight="1" thickBot="1" x14ac:dyDescent="0.5">
      <c r="B35" s="93"/>
      <c r="C35" s="25" t="s">
        <v>168</v>
      </c>
      <c r="D35" s="26">
        <f t="shared" si="0"/>
        <v>0</v>
      </c>
      <c r="E35" s="27">
        <v>4</v>
      </c>
      <c r="F35" s="26">
        <f t="shared" si="1"/>
        <v>3.2</v>
      </c>
      <c r="G35" s="38" t="s">
        <v>8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712B-DC84-4479-9179-7C3B6C6F840D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463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170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171</v>
      </c>
    </row>
    <row r="9" spans="2:8" ht="21.6" customHeight="1" x14ac:dyDescent="0.45">
      <c r="B9" s="92"/>
      <c r="C9" s="18" t="s">
        <v>72</v>
      </c>
      <c r="D9" s="19">
        <f t="shared" si="0"/>
        <v>0</v>
      </c>
      <c r="E9" s="20">
        <v>5.6</v>
      </c>
      <c r="F9" s="19">
        <f t="shared" si="1"/>
        <v>4.4799999999999995</v>
      </c>
      <c r="G9" s="21" t="s">
        <v>8</v>
      </c>
      <c r="H9" s="22" t="s">
        <v>172</v>
      </c>
    </row>
    <row r="10" spans="2:8" ht="21.6" customHeight="1" x14ac:dyDescent="0.45">
      <c r="B10" s="92"/>
      <c r="C10" s="18" t="s">
        <v>173</v>
      </c>
      <c r="D10" s="19">
        <f t="shared" si="0"/>
        <v>0</v>
      </c>
      <c r="E10" s="20">
        <v>7.2</v>
      </c>
      <c r="F10" s="19">
        <f t="shared" si="1"/>
        <v>5.7600000000000007</v>
      </c>
      <c r="G10" s="23" t="s">
        <v>60</v>
      </c>
      <c r="H10" s="22" t="s">
        <v>174</v>
      </c>
    </row>
    <row r="11" spans="2:8" ht="21.6" customHeight="1" x14ac:dyDescent="0.45">
      <c r="B11" s="92"/>
      <c r="C11" s="18" t="s">
        <v>21</v>
      </c>
      <c r="D11" s="19">
        <f t="shared" si="0"/>
        <v>0</v>
      </c>
      <c r="E11" s="20">
        <v>5</v>
      </c>
      <c r="F11" s="19">
        <f t="shared" si="1"/>
        <v>4</v>
      </c>
      <c r="G11" s="21" t="s">
        <v>8</v>
      </c>
      <c r="H11" s="22" t="s">
        <v>175</v>
      </c>
    </row>
    <row r="12" spans="2:8" ht="21.6" customHeight="1" x14ac:dyDescent="0.45">
      <c r="B12" s="92"/>
      <c r="C12" s="18" t="s">
        <v>143</v>
      </c>
      <c r="D12" s="19">
        <f t="shared" si="0"/>
        <v>0</v>
      </c>
      <c r="E12" s="20">
        <v>18</v>
      </c>
      <c r="F12" s="19">
        <f t="shared" si="1"/>
        <v>14.4</v>
      </c>
      <c r="G12" s="23" t="s">
        <v>46</v>
      </c>
      <c r="H12" s="22" t="s">
        <v>176</v>
      </c>
    </row>
    <row r="13" spans="2:8" ht="21.6" customHeight="1" x14ac:dyDescent="0.45">
      <c r="B13" s="92"/>
      <c r="C13" s="18" t="s">
        <v>177</v>
      </c>
      <c r="D13" s="19">
        <f t="shared" si="0"/>
        <v>0</v>
      </c>
      <c r="E13" s="20">
        <v>9</v>
      </c>
      <c r="F13" s="19">
        <f t="shared" si="1"/>
        <v>7.2</v>
      </c>
      <c r="G13" s="21" t="s">
        <v>8</v>
      </c>
      <c r="H13" s="22" t="s">
        <v>178</v>
      </c>
    </row>
    <row r="14" spans="2:8" ht="21.6" customHeight="1" x14ac:dyDescent="0.45">
      <c r="B14" s="92"/>
      <c r="C14" s="18" t="s">
        <v>95</v>
      </c>
      <c r="D14" s="19">
        <f t="shared" si="0"/>
        <v>0</v>
      </c>
      <c r="E14" s="20">
        <v>4</v>
      </c>
      <c r="F14" s="19">
        <f t="shared" si="1"/>
        <v>3.2</v>
      </c>
      <c r="G14" s="21" t="s">
        <v>8</v>
      </c>
      <c r="H14" s="22" t="s">
        <v>179</v>
      </c>
    </row>
    <row r="15" spans="2:8" ht="21.6" customHeight="1" x14ac:dyDescent="0.45">
      <c r="B15" s="92"/>
      <c r="C15" s="18"/>
      <c r="D15" s="19"/>
      <c r="E15" s="20"/>
      <c r="F15" s="19"/>
      <c r="G15" s="21" t="s">
        <v>8</v>
      </c>
      <c r="H15" s="22" t="s">
        <v>180</v>
      </c>
    </row>
    <row r="16" spans="2:8" ht="21.6" customHeight="1" thickBot="1" x14ac:dyDescent="0.5">
      <c r="B16" s="93"/>
      <c r="C16" s="25"/>
      <c r="D16" s="26"/>
      <c r="E16" s="27"/>
      <c r="F16" s="26"/>
      <c r="G16" s="38" t="s">
        <v>8</v>
      </c>
      <c r="H16" s="29" t="s">
        <v>181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B337C-AE8E-465D-B6D5-1DE9F477BD2E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183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184</v>
      </c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185</v>
      </c>
    </row>
    <row r="8" spans="2:8" ht="21.6" customHeight="1" x14ac:dyDescent="0.45">
      <c r="B8" s="92"/>
      <c r="C8" s="18" t="s">
        <v>186</v>
      </c>
      <c r="D8" s="19">
        <f t="shared" si="0"/>
        <v>0</v>
      </c>
      <c r="E8" s="20">
        <v>15</v>
      </c>
      <c r="F8" s="19">
        <f t="shared" si="1"/>
        <v>12</v>
      </c>
      <c r="G8" s="21" t="s">
        <v>8</v>
      </c>
      <c r="H8" s="22" t="s">
        <v>187</v>
      </c>
    </row>
    <row r="9" spans="2:8" ht="21.6" customHeight="1" x14ac:dyDescent="0.45">
      <c r="B9" s="92"/>
      <c r="C9" s="18" t="s">
        <v>188</v>
      </c>
      <c r="D9" s="19">
        <f t="shared" si="0"/>
        <v>0</v>
      </c>
      <c r="E9" s="20">
        <v>3</v>
      </c>
      <c r="F9" s="19">
        <f t="shared" si="1"/>
        <v>2.4000000000000004</v>
      </c>
      <c r="G9" s="21" t="s">
        <v>8</v>
      </c>
      <c r="H9" s="22" t="s">
        <v>189</v>
      </c>
    </row>
    <row r="10" spans="2:8" ht="21.6" customHeight="1" x14ac:dyDescent="0.45">
      <c r="B10" s="92"/>
      <c r="C10" s="18" t="s">
        <v>70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190</v>
      </c>
    </row>
    <row r="11" spans="2:8" ht="21.6" customHeight="1" x14ac:dyDescent="0.45">
      <c r="B11" s="92"/>
      <c r="C11" s="18" t="s">
        <v>191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192</v>
      </c>
    </row>
    <row r="12" spans="2:8" ht="21.6" customHeight="1" x14ac:dyDescent="0.45">
      <c r="B12" s="92"/>
      <c r="C12" s="18" t="s">
        <v>33</v>
      </c>
      <c r="D12" s="19">
        <f t="shared" si="0"/>
        <v>0</v>
      </c>
      <c r="E12" s="20">
        <v>2</v>
      </c>
      <c r="F12" s="19">
        <f t="shared" si="1"/>
        <v>1.6</v>
      </c>
      <c r="G12" s="21" t="s">
        <v>8</v>
      </c>
      <c r="H12" s="22"/>
    </row>
    <row r="13" spans="2:8" ht="21.6" customHeight="1" x14ac:dyDescent="0.45">
      <c r="B13" s="92"/>
      <c r="C13" s="18" t="s">
        <v>25</v>
      </c>
      <c r="D13" s="19">
        <f t="shared" si="0"/>
        <v>0</v>
      </c>
      <c r="E13" s="20">
        <v>1</v>
      </c>
      <c r="F13" s="19">
        <f t="shared" si="1"/>
        <v>0.8</v>
      </c>
      <c r="G13" s="21" t="s">
        <v>8</v>
      </c>
      <c r="H13" s="22"/>
    </row>
    <row r="14" spans="2:8" ht="21.6" customHeight="1" x14ac:dyDescent="0.45">
      <c r="B14" s="92"/>
      <c r="C14" s="13" t="s">
        <v>193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17" t="s">
        <v>194</v>
      </c>
    </row>
    <row r="15" spans="2:8" ht="21.6" customHeight="1" x14ac:dyDescent="0.45">
      <c r="B15" s="92"/>
      <c r="C15" s="18" t="s">
        <v>195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8</v>
      </c>
      <c r="H15" s="22" t="s">
        <v>196</v>
      </c>
    </row>
    <row r="16" spans="2:8" ht="21.6" customHeight="1" x14ac:dyDescent="0.45">
      <c r="B16" s="92"/>
      <c r="C16" s="18" t="s">
        <v>48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 t="s">
        <v>197</v>
      </c>
    </row>
    <row r="17" spans="2:8" ht="21.6" customHeight="1" x14ac:dyDescent="0.45">
      <c r="B17" s="92"/>
      <c r="C17" s="18" t="s">
        <v>36</v>
      </c>
      <c r="D17" s="19">
        <f t="shared" si="0"/>
        <v>0</v>
      </c>
      <c r="E17" s="20">
        <v>20</v>
      </c>
      <c r="F17" s="19">
        <f t="shared" si="1"/>
        <v>16</v>
      </c>
      <c r="G17" s="21" t="s">
        <v>8</v>
      </c>
      <c r="H17" s="22" t="s">
        <v>198</v>
      </c>
    </row>
    <row r="18" spans="2:8" ht="21.6" customHeight="1" x14ac:dyDescent="0.45">
      <c r="B18" s="92"/>
      <c r="C18" s="18" t="s">
        <v>21</v>
      </c>
      <c r="D18" s="19">
        <f t="shared" si="0"/>
        <v>0</v>
      </c>
      <c r="E18" s="20">
        <v>0.8</v>
      </c>
      <c r="F18" s="19">
        <f t="shared" si="1"/>
        <v>0.64000000000000012</v>
      </c>
      <c r="G18" s="21" t="s">
        <v>8</v>
      </c>
      <c r="H18" s="22" t="s">
        <v>199</v>
      </c>
    </row>
    <row r="19" spans="2:8" ht="21.6" customHeight="1" x14ac:dyDescent="0.45">
      <c r="B19" s="92"/>
      <c r="C19" s="18" t="s">
        <v>200</v>
      </c>
      <c r="D19" s="19">
        <f t="shared" si="0"/>
        <v>0</v>
      </c>
      <c r="E19" s="20">
        <v>2.4</v>
      </c>
      <c r="F19" s="19">
        <f t="shared" si="1"/>
        <v>1.92</v>
      </c>
      <c r="G19" s="21" t="s">
        <v>8</v>
      </c>
      <c r="H19" s="22" t="s">
        <v>201</v>
      </c>
    </row>
    <row r="20" spans="2:8" ht="21.6" customHeight="1" x14ac:dyDescent="0.45">
      <c r="B20" s="92"/>
      <c r="C20" s="18" t="s">
        <v>25</v>
      </c>
      <c r="D20" s="19">
        <f t="shared" si="0"/>
        <v>0</v>
      </c>
      <c r="E20" s="20">
        <v>2</v>
      </c>
      <c r="F20" s="19">
        <f t="shared" si="1"/>
        <v>1.6</v>
      </c>
      <c r="G20" s="21" t="s">
        <v>8</v>
      </c>
      <c r="H20" s="22" t="s">
        <v>202</v>
      </c>
    </row>
    <row r="21" spans="2:8" ht="21.6" customHeight="1" x14ac:dyDescent="0.45">
      <c r="B21" s="92"/>
      <c r="C21" s="18" t="s">
        <v>191</v>
      </c>
      <c r="D21" s="19">
        <f t="shared" si="0"/>
        <v>0</v>
      </c>
      <c r="E21" s="20">
        <v>2</v>
      </c>
      <c r="F21" s="19">
        <f t="shared" si="1"/>
        <v>1.6</v>
      </c>
      <c r="G21" s="21" t="s">
        <v>8</v>
      </c>
      <c r="H21" s="22" t="s">
        <v>203</v>
      </c>
    </row>
    <row r="22" spans="2:8" ht="21.6" customHeight="1" x14ac:dyDescent="0.45">
      <c r="B22" s="92"/>
      <c r="C22" s="18" t="s">
        <v>42</v>
      </c>
      <c r="D22" s="19">
        <f t="shared" si="0"/>
        <v>0</v>
      </c>
      <c r="E22" s="20">
        <v>0.6</v>
      </c>
      <c r="F22" s="19">
        <f t="shared" si="1"/>
        <v>0.48</v>
      </c>
      <c r="G22" s="21" t="s">
        <v>8</v>
      </c>
      <c r="H22" s="22"/>
    </row>
    <row r="23" spans="2:8" ht="21.6" customHeight="1" x14ac:dyDescent="0.45">
      <c r="B23" s="92"/>
      <c r="C23" s="13" t="s">
        <v>204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17" t="s">
        <v>205</v>
      </c>
    </row>
    <row r="24" spans="2:8" ht="21.6" customHeight="1" x14ac:dyDescent="0.45">
      <c r="B24" s="92"/>
      <c r="C24" s="18" t="s">
        <v>206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 t="s">
        <v>207</v>
      </c>
    </row>
    <row r="25" spans="2:8" ht="21.6" customHeight="1" x14ac:dyDescent="0.45">
      <c r="B25" s="92"/>
      <c r="C25" s="18" t="s">
        <v>36</v>
      </c>
      <c r="D25" s="19">
        <f t="shared" si="0"/>
        <v>0</v>
      </c>
      <c r="E25" s="20">
        <v>10</v>
      </c>
      <c r="F25" s="19">
        <f t="shared" si="1"/>
        <v>8</v>
      </c>
      <c r="G25" s="21" t="s">
        <v>8</v>
      </c>
      <c r="H25" s="22" t="s">
        <v>208</v>
      </c>
    </row>
    <row r="26" spans="2:8" ht="21.6" customHeight="1" x14ac:dyDescent="0.45">
      <c r="B26" s="92"/>
      <c r="C26" s="18" t="s">
        <v>67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8</v>
      </c>
      <c r="H26" s="22" t="s">
        <v>109</v>
      </c>
    </row>
    <row r="27" spans="2:8" ht="21.6" customHeight="1" x14ac:dyDescent="0.45">
      <c r="B27" s="92"/>
      <c r="C27" s="18" t="s">
        <v>89</v>
      </c>
      <c r="D27" s="19">
        <f t="shared" si="0"/>
        <v>0</v>
      </c>
      <c r="E27" s="20">
        <v>100</v>
      </c>
      <c r="F27" s="19">
        <f t="shared" si="1"/>
        <v>80</v>
      </c>
      <c r="G27" s="21" t="s">
        <v>8</v>
      </c>
      <c r="H27" s="22" t="s">
        <v>209</v>
      </c>
    </row>
    <row r="28" spans="2:8" ht="21.6" customHeight="1" x14ac:dyDescent="0.45">
      <c r="B28" s="92"/>
      <c r="C28" s="18" t="s">
        <v>75</v>
      </c>
      <c r="D28" s="19">
        <f t="shared" si="0"/>
        <v>0</v>
      </c>
      <c r="E28" s="20">
        <v>0.4</v>
      </c>
      <c r="F28" s="19">
        <f t="shared" si="1"/>
        <v>0.32000000000000006</v>
      </c>
      <c r="G28" s="21" t="s">
        <v>8</v>
      </c>
      <c r="H28" s="22" t="s">
        <v>210</v>
      </c>
    </row>
    <row r="29" spans="2:8" ht="21.6" customHeight="1" x14ac:dyDescent="0.45">
      <c r="B29" s="92"/>
      <c r="C29" s="18" t="s">
        <v>23</v>
      </c>
      <c r="D29" s="19">
        <f t="shared" si="0"/>
        <v>0</v>
      </c>
      <c r="E29" s="20">
        <v>0.17</v>
      </c>
      <c r="F29" s="19">
        <f t="shared" si="1"/>
        <v>0.13600000000000001</v>
      </c>
      <c r="G29" s="21" t="s">
        <v>8</v>
      </c>
      <c r="H29" s="22"/>
    </row>
    <row r="30" spans="2:8" ht="21.6" customHeight="1" x14ac:dyDescent="0.45">
      <c r="B30" s="92"/>
      <c r="C30" s="13" t="s">
        <v>211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24"/>
    </row>
    <row r="31" spans="2:8" ht="21.6" customHeight="1" thickBot="1" x14ac:dyDescent="0.5">
      <c r="B31" s="93"/>
      <c r="C31" s="25" t="s">
        <v>212</v>
      </c>
      <c r="D31" s="26">
        <f t="shared" si="0"/>
        <v>0</v>
      </c>
      <c r="E31" s="27">
        <v>35</v>
      </c>
      <c r="F31" s="26">
        <f t="shared" si="1"/>
        <v>28</v>
      </c>
      <c r="G31" s="38" t="s">
        <v>8</v>
      </c>
      <c r="H31" s="29"/>
    </row>
    <row r="32" spans="2:8" x14ac:dyDescent="0.45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3E46B-A1DA-4BFF-B0A8-ABA145DEE395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214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215</v>
      </c>
    </row>
    <row r="9" spans="2:8" ht="21.6" customHeight="1" x14ac:dyDescent="0.45">
      <c r="B9" s="92"/>
      <c r="C9" s="18" t="s">
        <v>216</v>
      </c>
      <c r="D9" s="19">
        <f t="shared" si="0"/>
        <v>0</v>
      </c>
      <c r="E9" s="20">
        <v>9</v>
      </c>
      <c r="F9" s="19">
        <f t="shared" si="1"/>
        <v>7.2</v>
      </c>
      <c r="G9" s="21" t="s">
        <v>8</v>
      </c>
      <c r="H9" s="22" t="s">
        <v>217</v>
      </c>
    </row>
    <row r="10" spans="2:8" ht="21.6" customHeight="1" x14ac:dyDescent="0.45">
      <c r="B10" s="92"/>
      <c r="C10" s="18" t="s">
        <v>173</v>
      </c>
      <c r="D10" s="19">
        <f t="shared" si="0"/>
        <v>0</v>
      </c>
      <c r="E10" s="20">
        <v>10</v>
      </c>
      <c r="F10" s="19">
        <f t="shared" si="1"/>
        <v>8</v>
      </c>
      <c r="G10" s="23" t="s">
        <v>60</v>
      </c>
      <c r="H10" s="22" t="s">
        <v>218</v>
      </c>
    </row>
    <row r="11" spans="2:8" ht="21.6" customHeight="1" x14ac:dyDescent="0.45">
      <c r="B11" s="92"/>
      <c r="C11" s="18" t="s">
        <v>143</v>
      </c>
      <c r="D11" s="19">
        <f t="shared" si="0"/>
        <v>0</v>
      </c>
      <c r="E11" s="20">
        <v>15</v>
      </c>
      <c r="F11" s="19">
        <f t="shared" si="1"/>
        <v>12</v>
      </c>
      <c r="G11" s="23" t="s">
        <v>46</v>
      </c>
      <c r="H11" s="22" t="s">
        <v>219</v>
      </c>
    </row>
    <row r="12" spans="2:8" ht="21.6" customHeight="1" x14ac:dyDescent="0.45">
      <c r="B12" s="92"/>
      <c r="C12" s="18" t="s">
        <v>220</v>
      </c>
      <c r="D12" s="19">
        <f t="shared" si="0"/>
        <v>0</v>
      </c>
      <c r="E12" s="20">
        <v>1.2</v>
      </c>
      <c r="F12" s="19">
        <f t="shared" si="1"/>
        <v>0.96</v>
      </c>
      <c r="G12" s="21" t="s">
        <v>8</v>
      </c>
      <c r="H12" s="22" t="s">
        <v>221</v>
      </c>
    </row>
    <row r="13" spans="2:8" ht="21.6" customHeight="1" x14ac:dyDescent="0.45">
      <c r="B13" s="92"/>
      <c r="C13" s="18" t="s">
        <v>21</v>
      </c>
      <c r="D13" s="19">
        <f t="shared" si="0"/>
        <v>0</v>
      </c>
      <c r="E13" s="20">
        <v>4.5</v>
      </c>
      <c r="F13" s="19">
        <f t="shared" si="1"/>
        <v>3.6</v>
      </c>
      <c r="G13" s="21" t="s">
        <v>8</v>
      </c>
      <c r="H13" s="22" t="s">
        <v>222</v>
      </c>
    </row>
    <row r="14" spans="2:8" ht="21.6" customHeight="1" x14ac:dyDescent="0.45">
      <c r="B14" s="92"/>
      <c r="C14" s="18" t="s">
        <v>72</v>
      </c>
      <c r="D14" s="19">
        <f t="shared" si="0"/>
        <v>0</v>
      </c>
      <c r="E14" s="20">
        <v>3.8</v>
      </c>
      <c r="F14" s="19">
        <f t="shared" si="1"/>
        <v>3.04</v>
      </c>
      <c r="G14" s="21" t="s">
        <v>8</v>
      </c>
      <c r="H14" s="22" t="s">
        <v>223</v>
      </c>
    </row>
    <row r="15" spans="2:8" ht="21.6" customHeight="1" x14ac:dyDescent="0.45">
      <c r="B15" s="92"/>
      <c r="C15" s="18"/>
      <c r="D15" s="19"/>
      <c r="E15" s="20"/>
      <c r="F15" s="19"/>
      <c r="G15" s="21" t="s">
        <v>8</v>
      </c>
      <c r="H15" s="22" t="s">
        <v>224</v>
      </c>
    </row>
    <row r="16" spans="2:8" ht="21.6" customHeight="1" x14ac:dyDescent="0.45">
      <c r="B16" s="92"/>
      <c r="C16" s="18"/>
      <c r="D16" s="19"/>
      <c r="E16" s="20"/>
      <c r="F16" s="19"/>
      <c r="G16" s="21" t="s">
        <v>8</v>
      </c>
      <c r="H16" s="22" t="s">
        <v>225</v>
      </c>
    </row>
    <row r="17" spans="2:8" ht="21.6" customHeight="1" thickBot="1" x14ac:dyDescent="0.5">
      <c r="B17" s="93"/>
      <c r="C17" s="25"/>
      <c r="D17" s="26"/>
      <c r="E17" s="27"/>
      <c r="F17" s="26"/>
      <c r="G17" s="38" t="s">
        <v>8</v>
      </c>
      <c r="H17" s="29" t="s">
        <v>226</v>
      </c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D97E1-0519-4576-B16C-CEE1EE11F0BA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228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229</v>
      </c>
    </row>
    <row r="7" spans="2:8" ht="21.6" customHeight="1" x14ac:dyDescent="0.45">
      <c r="B7" s="92"/>
      <c r="C7" s="18" t="s">
        <v>230</v>
      </c>
      <c r="D7" s="19">
        <f t="shared" si="0"/>
        <v>0</v>
      </c>
      <c r="E7" s="20">
        <v>50</v>
      </c>
      <c r="F7" s="19">
        <f t="shared" si="1"/>
        <v>40</v>
      </c>
      <c r="G7" s="23" t="s">
        <v>114</v>
      </c>
      <c r="H7" s="22" t="s">
        <v>231</v>
      </c>
    </row>
    <row r="8" spans="2:8" ht="21.6" customHeight="1" x14ac:dyDescent="0.45">
      <c r="B8" s="92"/>
      <c r="C8" s="18"/>
      <c r="D8" s="19">
        <f t="shared" si="0"/>
        <v>0</v>
      </c>
      <c r="E8" s="20"/>
      <c r="F8" s="19">
        <f t="shared" si="1"/>
        <v>0</v>
      </c>
      <c r="G8" s="21" t="s">
        <v>8</v>
      </c>
      <c r="H8" s="22" t="s">
        <v>232</v>
      </c>
    </row>
    <row r="9" spans="2:8" ht="21.6" customHeight="1" x14ac:dyDescent="0.45">
      <c r="B9" s="92"/>
      <c r="C9" s="13" t="s">
        <v>233</v>
      </c>
      <c r="D9" s="14">
        <f t="shared" si="0"/>
        <v>0</v>
      </c>
      <c r="E9" s="15"/>
      <c r="F9" s="14">
        <f t="shared" si="1"/>
        <v>0</v>
      </c>
      <c r="G9" s="16" t="s">
        <v>8</v>
      </c>
      <c r="H9" s="17" t="s">
        <v>234</v>
      </c>
    </row>
    <row r="10" spans="2:8" ht="21.6" customHeight="1" x14ac:dyDescent="0.45">
      <c r="B10" s="92"/>
      <c r="C10" s="18" t="s">
        <v>235</v>
      </c>
      <c r="D10" s="19">
        <f t="shared" si="0"/>
        <v>0</v>
      </c>
      <c r="E10" s="20">
        <v>15</v>
      </c>
      <c r="F10" s="19">
        <f t="shared" si="1"/>
        <v>12</v>
      </c>
      <c r="G10" s="21" t="s">
        <v>8</v>
      </c>
      <c r="H10" s="22" t="s">
        <v>236</v>
      </c>
    </row>
    <row r="11" spans="2:8" ht="21.6" customHeight="1" x14ac:dyDescent="0.45">
      <c r="B11" s="92"/>
      <c r="C11" s="18" t="s">
        <v>101</v>
      </c>
      <c r="D11" s="19">
        <f t="shared" si="0"/>
        <v>0</v>
      </c>
      <c r="E11" s="20">
        <v>1.7</v>
      </c>
      <c r="F11" s="19">
        <f t="shared" si="1"/>
        <v>1.36</v>
      </c>
      <c r="G11" s="23" t="s">
        <v>60</v>
      </c>
      <c r="H11" s="22" t="s">
        <v>237</v>
      </c>
    </row>
    <row r="12" spans="2:8" ht="21.6" customHeight="1" x14ac:dyDescent="0.45">
      <c r="B12" s="92"/>
      <c r="C12" s="18" t="s">
        <v>173</v>
      </c>
      <c r="D12" s="19">
        <f t="shared" si="0"/>
        <v>0</v>
      </c>
      <c r="E12" s="20">
        <v>40</v>
      </c>
      <c r="F12" s="19">
        <f t="shared" si="1"/>
        <v>32</v>
      </c>
      <c r="G12" s="23" t="s">
        <v>60</v>
      </c>
      <c r="H12" s="22" t="s">
        <v>238</v>
      </c>
    </row>
    <row r="13" spans="2:8" ht="21.6" customHeight="1" x14ac:dyDescent="0.45">
      <c r="B13" s="92"/>
      <c r="C13" s="18" t="s">
        <v>67</v>
      </c>
      <c r="D13" s="19">
        <f t="shared" si="0"/>
        <v>0</v>
      </c>
      <c r="E13" s="20">
        <v>8</v>
      </c>
      <c r="F13" s="19">
        <f t="shared" si="1"/>
        <v>6.4</v>
      </c>
      <c r="G13" s="21" t="s">
        <v>8</v>
      </c>
      <c r="H13" s="22" t="s">
        <v>239</v>
      </c>
    </row>
    <row r="14" spans="2:8" ht="21.6" customHeight="1" x14ac:dyDescent="0.45">
      <c r="B14" s="92"/>
      <c r="C14" s="18" t="s">
        <v>94</v>
      </c>
      <c r="D14" s="19">
        <f t="shared" si="0"/>
        <v>0</v>
      </c>
      <c r="E14" s="20">
        <v>8.3000000000000007</v>
      </c>
      <c r="F14" s="19">
        <f t="shared" si="1"/>
        <v>6.6400000000000006</v>
      </c>
      <c r="G14" s="21" t="s">
        <v>8</v>
      </c>
      <c r="H14" s="22" t="s">
        <v>240</v>
      </c>
    </row>
    <row r="15" spans="2:8" ht="21.6" customHeight="1" x14ac:dyDescent="0.45">
      <c r="B15" s="92"/>
      <c r="C15" s="18" t="s">
        <v>83</v>
      </c>
      <c r="D15" s="19">
        <f t="shared" si="0"/>
        <v>0</v>
      </c>
      <c r="E15" s="20">
        <v>10</v>
      </c>
      <c r="F15" s="19">
        <f t="shared" si="1"/>
        <v>8</v>
      </c>
      <c r="G15" s="21" t="s">
        <v>8</v>
      </c>
      <c r="H15" s="22" t="s">
        <v>241</v>
      </c>
    </row>
    <row r="16" spans="2:8" ht="21.6" customHeight="1" x14ac:dyDescent="0.45">
      <c r="B16" s="92"/>
      <c r="C16" s="18" t="s">
        <v>72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8</v>
      </c>
      <c r="H16" s="22" t="s">
        <v>242</v>
      </c>
    </row>
    <row r="17" spans="2:8" ht="21.6" customHeight="1" x14ac:dyDescent="0.45">
      <c r="B17" s="92"/>
      <c r="C17" s="18" t="s">
        <v>143</v>
      </c>
      <c r="D17" s="19">
        <f t="shared" si="0"/>
        <v>0</v>
      </c>
      <c r="E17" s="20">
        <v>1</v>
      </c>
      <c r="F17" s="19">
        <f t="shared" si="1"/>
        <v>0.8</v>
      </c>
      <c r="G17" s="23" t="s">
        <v>46</v>
      </c>
      <c r="H17" s="22" t="s">
        <v>243</v>
      </c>
    </row>
    <row r="18" spans="2:8" ht="21.6" customHeight="1" x14ac:dyDescent="0.45">
      <c r="B18" s="92"/>
      <c r="C18" s="18" t="s">
        <v>244</v>
      </c>
      <c r="D18" s="19">
        <f t="shared" si="0"/>
        <v>0</v>
      </c>
      <c r="E18" s="20">
        <v>1</v>
      </c>
      <c r="F18" s="19">
        <f t="shared" si="1"/>
        <v>0.8</v>
      </c>
      <c r="G18" s="23" t="s">
        <v>60</v>
      </c>
      <c r="H18" s="22" t="s">
        <v>245</v>
      </c>
    </row>
    <row r="19" spans="2:8" ht="21.6" customHeight="1" x14ac:dyDescent="0.45">
      <c r="B19" s="92"/>
      <c r="C19" s="18"/>
      <c r="D19" s="19">
        <f t="shared" si="0"/>
        <v>0</v>
      </c>
      <c r="E19" s="20"/>
      <c r="F19" s="19">
        <f t="shared" si="1"/>
        <v>0</v>
      </c>
      <c r="G19" s="21" t="s">
        <v>8</v>
      </c>
      <c r="H19" s="22" t="s">
        <v>246</v>
      </c>
    </row>
    <row r="20" spans="2:8" ht="21.6" customHeight="1" x14ac:dyDescent="0.45">
      <c r="B20" s="92"/>
      <c r="C20" s="13" t="s">
        <v>247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248</v>
      </c>
    </row>
    <row r="21" spans="2:8" ht="21.6" customHeight="1" x14ac:dyDescent="0.45">
      <c r="B21" s="92"/>
      <c r="C21" s="18" t="s">
        <v>129</v>
      </c>
      <c r="D21" s="19">
        <f t="shared" si="0"/>
        <v>0</v>
      </c>
      <c r="E21" s="20">
        <v>33</v>
      </c>
      <c r="F21" s="19">
        <f t="shared" si="1"/>
        <v>26.400000000000002</v>
      </c>
      <c r="G21" s="21" t="s">
        <v>8</v>
      </c>
      <c r="H21" s="22" t="s">
        <v>249</v>
      </c>
    </row>
    <row r="22" spans="2:8" ht="21.6" customHeight="1" x14ac:dyDescent="0.45">
      <c r="B22" s="92"/>
      <c r="C22" s="18" t="s">
        <v>136</v>
      </c>
      <c r="D22" s="19">
        <f t="shared" si="0"/>
        <v>0</v>
      </c>
      <c r="E22" s="20">
        <v>5</v>
      </c>
      <c r="F22" s="19">
        <f t="shared" si="1"/>
        <v>4</v>
      </c>
      <c r="G22" s="21" t="s">
        <v>8</v>
      </c>
      <c r="H22" s="22" t="s">
        <v>250</v>
      </c>
    </row>
    <row r="23" spans="2:8" ht="21.6" customHeight="1" x14ac:dyDescent="0.45">
      <c r="B23" s="92"/>
      <c r="C23" s="18" t="s">
        <v>101</v>
      </c>
      <c r="D23" s="19">
        <f t="shared" si="0"/>
        <v>0</v>
      </c>
      <c r="E23" s="20">
        <v>2</v>
      </c>
      <c r="F23" s="19">
        <f t="shared" si="1"/>
        <v>1.6</v>
      </c>
      <c r="G23" s="23" t="s">
        <v>60</v>
      </c>
      <c r="H23" s="22" t="s">
        <v>115</v>
      </c>
    </row>
    <row r="24" spans="2:8" ht="21.6" customHeight="1" x14ac:dyDescent="0.45">
      <c r="B24" s="92"/>
      <c r="C24" s="18" t="s">
        <v>23</v>
      </c>
      <c r="D24" s="19">
        <f t="shared" si="0"/>
        <v>0</v>
      </c>
      <c r="E24" s="20">
        <v>0.2</v>
      </c>
      <c r="F24" s="19">
        <f t="shared" si="1"/>
        <v>0.16000000000000003</v>
      </c>
      <c r="G24" s="21" t="s">
        <v>8</v>
      </c>
      <c r="H24" s="22"/>
    </row>
    <row r="25" spans="2:8" ht="21.6" customHeight="1" x14ac:dyDescent="0.45">
      <c r="B25" s="92"/>
      <c r="C25" s="13" t="s">
        <v>251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252</v>
      </c>
    </row>
    <row r="26" spans="2:8" ht="21.6" customHeight="1" x14ac:dyDescent="0.45">
      <c r="B26" s="92"/>
      <c r="C26" s="18" t="s">
        <v>108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8</v>
      </c>
      <c r="H26" s="22" t="s">
        <v>253</v>
      </c>
    </row>
    <row r="27" spans="2:8" ht="21.6" customHeight="1" x14ac:dyDescent="0.45">
      <c r="B27" s="92"/>
      <c r="C27" s="18" t="s">
        <v>36</v>
      </c>
      <c r="D27" s="19">
        <f t="shared" si="0"/>
        <v>0</v>
      </c>
      <c r="E27" s="20">
        <v>5</v>
      </c>
      <c r="F27" s="19">
        <f t="shared" si="1"/>
        <v>4</v>
      </c>
      <c r="G27" s="21" t="s">
        <v>8</v>
      </c>
      <c r="H27" s="22" t="s">
        <v>112</v>
      </c>
    </row>
    <row r="28" spans="2:8" ht="21.6" customHeight="1" x14ac:dyDescent="0.45">
      <c r="B28" s="92"/>
      <c r="C28" s="18" t="s">
        <v>89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115</v>
      </c>
    </row>
    <row r="29" spans="2:8" ht="21.6" customHeight="1" x14ac:dyDescent="0.45">
      <c r="B29" s="92"/>
      <c r="C29" s="18" t="s">
        <v>113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114</v>
      </c>
      <c r="H29" s="22"/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0.2</v>
      </c>
      <c r="F30" s="19">
        <f t="shared" si="1"/>
        <v>0.16000000000000003</v>
      </c>
      <c r="G30" s="21" t="s">
        <v>8</v>
      </c>
      <c r="H30" s="22"/>
    </row>
    <row r="31" spans="2:8" ht="21.6" customHeight="1" x14ac:dyDescent="0.45">
      <c r="B31" s="92"/>
      <c r="C31" s="13" t="s">
        <v>254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17" t="s">
        <v>255</v>
      </c>
    </row>
    <row r="32" spans="2:8" ht="21.6" customHeight="1" thickBot="1" x14ac:dyDescent="0.5">
      <c r="B32" s="93"/>
      <c r="C32" s="25" t="s">
        <v>256</v>
      </c>
      <c r="D32" s="26">
        <f t="shared" si="0"/>
        <v>0</v>
      </c>
      <c r="E32" s="27">
        <v>34</v>
      </c>
      <c r="F32" s="26">
        <f t="shared" si="1"/>
        <v>27.200000000000003</v>
      </c>
      <c r="G32" s="38" t="s">
        <v>8</v>
      </c>
      <c r="H32" s="29" t="s">
        <v>133</v>
      </c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7BCBF-0656-4B1F-9EFC-8DF49BD5DD8F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1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10</v>
      </c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12</v>
      </c>
    </row>
    <row r="8" spans="2:8" ht="21.6" customHeight="1" x14ac:dyDescent="0.45">
      <c r="B8" s="92"/>
      <c r="C8" s="18" t="s">
        <v>13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14</v>
      </c>
    </row>
    <row r="9" spans="2:8" ht="21.6" customHeight="1" x14ac:dyDescent="0.45">
      <c r="B9" s="92"/>
      <c r="C9" s="18" t="s">
        <v>15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16</v>
      </c>
    </row>
    <row r="10" spans="2:8" ht="21.6" customHeight="1" x14ac:dyDescent="0.45">
      <c r="B10" s="92"/>
      <c r="C10" s="18" t="s">
        <v>17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18</v>
      </c>
    </row>
    <row r="11" spans="2:8" ht="21.6" customHeight="1" x14ac:dyDescent="0.45">
      <c r="B11" s="92"/>
      <c r="C11" s="18" t="s">
        <v>19</v>
      </c>
      <c r="D11" s="19">
        <f t="shared" si="0"/>
        <v>0</v>
      </c>
      <c r="E11" s="20">
        <v>34</v>
      </c>
      <c r="F11" s="19">
        <f t="shared" si="1"/>
        <v>27.200000000000003</v>
      </c>
      <c r="G11" s="21" t="s">
        <v>8</v>
      </c>
      <c r="H11" s="22" t="s">
        <v>20</v>
      </c>
    </row>
    <row r="12" spans="2:8" ht="21.6" customHeight="1" x14ac:dyDescent="0.45">
      <c r="B12" s="92"/>
      <c r="C12" s="18" t="s">
        <v>21</v>
      </c>
      <c r="D12" s="19">
        <f t="shared" si="0"/>
        <v>0</v>
      </c>
      <c r="E12" s="20">
        <v>0.8</v>
      </c>
      <c r="F12" s="19">
        <f t="shared" si="1"/>
        <v>0.64000000000000012</v>
      </c>
      <c r="G12" s="21" t="s">
        <v>8</v>
      </c>
      <c r="H12" s="22" t="s">
        <v>22</v>
      </c>
    </row>
    <row r="13" spans="2:8" ht="21.6" customHeight="1" x14ac:dyDescent="0.45">
      <c r="B13" s="92"/>
      <c r="C13" s="18" t="s">
        <v>23</v>
      </c>
      <c r="D13" s="19">
        <f t="shared" si="0"/>
        <v>0</v>
      </c>
      <c r="E13" s="20">
        <v>0.3</v>
      </c>
      <c r="F13" s="19">
        <f t="shared" si="1"/>
        <v>0.24</v>
      </c>
      <c r="G13" s="21" t="s">
        <v>8</v>
      </c>
      <c r="H13" s="22" t="s">
        <v>24</v>
      </c>
    </row>
    <row r="14" spans="2:8" ht="21.6" customHeight="1" x14ac:dyDescent="0.45">
      <c r="B14" s="92"/>
      <c r="C14" s="18" t="s">
        <v>25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92"/>
      <c r="C15" s="13" t="s">
        <v>26</v>
      </c>
      <c r="D15" s="14">
        <f t="shared" si="0"/>
        <v>0</v>
      </c>
      <c r="E15" s="15"/>
      <c r="F15" s="14">
        <f t="shared" si="1"/>
        <v>0</v>
      </c>
      <c r="G15" s="16" t="s">
        <v>8</v>
      </c>
      <c r="H15" s="17" t="s">
        <v>27</v>
      </c>
    </row>
    <row r="16" spans="2:8" ht="21.6" customHeight="1" x14ac:dyDescent="0.45">
      <c r="B16" s="92"/>
      <c r="C16" s="18" t="s">
        <v>28</v>
      </c>
      <c r="D16" s="19">
        <f t="shared" si="0"/>
        <v>0</v>
      </c>
      <c r="E16" s="20">
        <v>45</v>
      </c>
      <c r="F16" s="19">
        <f t="shared" si="1"/>
        <v>36</v>
      </c>
      <c r="G16" s="21" t="s">
        <v>8</v>
      </c>
      <c r="H16" s="22" t="s">
        <v>29</v>
      </c>
    </row>
    <row r="17" spans="2:8" ht="21.6" customHeight="1" x14ac:dyDescent="0.45">
      <c r="B17" s="92"/>
      <c r="C17" s="18" t="s">
        <v>30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31</v>
      </c>
    </row>
    <row r="18" spans="2:8" ht="21.6" customHeight="1" x14ac:dyDescent="0.45">
      <c r="B18" s="92"/>
      <c r="C18" s="18" t="s">
        <v>25</v>
      </c>
      <c r="D18" s="19">
        <f t="shared" si="0"/>
        <v>0</v>
      </c>
      <c r="E18" s="20">
        <v>2.5</v>
      </c>
      <c r="F18" s="19">
        <f t="shared" si="1"/>
        <v>2</v>
      </c>
      <c r="G18" s="21" t="s">
        <v>8</v>
      </c>
      <c r="H18" s="22" t="s">
        <v>32</v>
      </c>
    </row>
    <row r="19" spans="2:8" ht="21.6" customHeight="1" x14ac:dyDescent="0.45">
      <c r="B19" s="92"/>
      <c r="C19" s="18" t="s">
        <v>33</v>
      </c>
      <c r="D19" s="19">
        <f t="shared" si="0"/>
        <v>0</v>
      </c>
      <c r="E19" s="20">
        <v>2</v>
      </c>
      <c r="F19" s="19">
        <f t="shared" si="1"/>
        <v>1.6</v>
      </c>
      <c r="G19" s="21" t="s">
        <v>8</v>
      </c>
      <c r="H19" s="22"/>
    </row>
    <row r="20" spans="2:8" ht="21.6" customHeight="1" x14ac:dyDescent="0.45">
      <c r="B20" s="92"/>
      <c r="C20" s="18" t="s">
        <v>21</v>
      </c>
      <c r="D20" s="19">
        <f t="shared" si="0"/>
        <v>0</v>
      </c>
      <c r="E20" s="20">
        <v>0.5</v>
      </c>
      <c r="F20" s="19">
        <f t="shared" si="1"/>
        <v>0.4</v>
      </c>
      <c r="G20" s="21" t="s">
        <v>8</v>
      </c>
      <c r="H20" s="22"/>
    </row>
    <row r="21" spans="2:8" ht="21.6" customHeight="1" x14ac:dyDescent="0.45">
      <c r="B21" s="92"/>
      <c r="C21" s="13" t="s">
        <v>34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17" t="s">
        <v>35</v>
      </c>
    </row>
    <row r="22" spans="2:8" ht="21.6" customHeight="1" x14ac:dyDescent="0.45">
      <c r="B22" s="92"/>
      <c r="C22" s="18" t="s">
        <v>36</v>
      </c>
      <c r="D22" s="19">
        <f t="shared" si="0"/>
        <v>0</v>
      </c>
      <c r="E22" s="20">
        <v>16</v>
      </c>
      <c r="F22" s="19">
        <f t="shared" si="1"/>
        <v>12.8</v>
      </c>
      <c r="G22" s="21" t="s">
        <v>8</v>
      </c>
      <c r="H22" s="22" t="s">
        <v>37</v>
      </c>
    </row>
    <row r="23" spans="2:8" ht="21.6" customHeight="1" x14ac:dyDescent="0.45">
      <c r="B23" s="92"/>
      <c r="C23" s="18" t="s">
        <v>38</v>
      </c>
      <c r="D23" s="19">
        <f t="shared" si="0"/>
        <v>0</v>
      </c>
      <c r="E23" s="20">
        <v>24</v>
      </c>
      <c r="F23" s="19">
        <f t="shared" si="1"/>
        <v>19.200000000000003</v>
      </c>
      <c r="G23" s="21" t="s">
        <v>8</v>
      </c>
      <c r="H23" s="22" t="s">
        <v>39</v>
      </c>
    </row>
    <row r="24" spans="2:8" ht="21.6" customHeight="1" x14ac:dyDescent="0.45">
      <c r="B24" s="92"/>
      <c r="C24" s="18" t="s">
        <v>25</v>
      </c>
      <c r="D24" s="19">
        <f t="shared" si="0"/>
        <v>0</v>
      </c>
      <c r="E24" s="20">
        <v>1.7</v>
      </c>
      <c r="F24" s="19">
        <f t="shared" si="1"/>
        <v>1.36</v>
      </c>
      <c r="G24" s="21" t="s">
        <v>8</v>
      </c>
      <c r="H24" s="22" t="s">
        <v>40</v>
      </c>
    </row>
    <row r="25" spans="2:8" ht="21.6" customHeight="1" x14ac:dyDescent="0.45">
      <c r="B25" s="92"/>
      <c r="C25" s="18" t="s">
        <v>21</v>
      </c>
      <c r="D25" s="19">
        <f t="shared" si="0"/>
        <v>0</v>
      </c>
      <c r="E25" s="20">
        <v>0.8</v>
      </c>
      <c r="F25" s="19">
        <f t="shared" si="1"/>
        <v>0.64000000000000012</v>
      </c>
      <c r="G25" s="21" t="s">
        <v>8</v>
      </c>
      <c r="H25" s="22" t="s">
        <v>41</v>
      </c>
    </row>
    <row r="26" spans="2:8" ht="21.6" customHeight="1" x14ac:dyDescent="0.45">
      <c r="B26" s="92"/>
      <c r="C26" s="18" t="s">
        <v>42</v>
      </c>
      <c r="D26" s="19">
        <f t="shared" si="0"/>
        <v>0</v>
      </c>
      <c r="E26" s="20">
        <v>1</v>
      </c>
      <c r="F26" s="19">
        <f t="shared" si="1"/>
        <v>0.8</v>
      </c>
      <c r="G26" s="21" t="s">
        <v>8</v>
      </c>
      <c r="H26" s="22"/>
    </row>
    <row r="27" spans="2:8" ht="21.6" customHeight="1" x14ac:dyDescent="0.45">
      <c r="B27" s="92"/>
      <c r="C27" s="13" t="s">
        <v>43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17" t="s">
        <v>44</v>
      </c>
    </row>
    <row r="28" spans="2:8" ht="21.6" customHeight="1" x14ac:dyDescent="0.45">
      <c r="B28" s="92"/>
      <c r="C28" s="18" t="s">
        <v>45</v>
      </c>
      <c r="D28" s="19">
        <f t="shared" si="0"/>
        <v>0</v>
      </c>
      <c r="E28" s="20">
        <v>2</v>
      </c>
      <c r="F28" s="19">
        <f t="shared" si="1"/>
        <v>1.6</v>
      </c>
      <c r="G28" s="23" t="s">
        <v>46</v>
      </c>
      <c r="H28" s="22" t="s">
        <v>47</v>
      </c>
    </row>
    <row r="29" spans="2:8" ht="21.6" customHeight="1" x14ac:dyDescent="0.45">
      <c r="B29" s="92"/>
      <c r="C29" s="18" t="s">
        <v>48</v>
      </c>
      <c r="D29" s="19">
        <f t="shared" si="0"/>
        <v>0</v>
      </c>
      <c r="E29" s="20">
        <v>0.3</v>
      </c>
      <c r="F29" s="19">
        <f t="shared" si="1"/>
        <v>0.24</v>
      </c>
      <c r="G29" s="21" t="s">
        <v>8</v>
      </c>
      <c r="H29" s="22" t="s">
        <v>49</v>
      </c>
    </row>
    <row r="30" spans="2:8" ht="21.6" customHeight="1" x14ac:dyDescent="0.45">
      <c r="B30" s="92"/>
      <c r="C30" s="18" t="s">
        <v>19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50</v>
      </c>
    </row>
    <row r="31" spans="2:8" ht="21.6" customHeight="1" x14ac:dyDescent="0.45">
      <c r="B31" s="92"/>
      <c r="C31" s="18" t="s">
        <v>51</v>
      </c>
      <c r="D31" s="19">
        <f t="shared" si="0"/>
        <v>0</v>
      </c>
      <c r="E31" s="20">
        <v>3</v>
      </c>
      <c r="F31" s="19">
        <f t="shared" si="1"/>
        <v>2.4000000000000004</v>
      </c>
      <c r="G31" s="21" t="s">
        <v>8</v>
      </c>
      <c r="H31" s="22"/>
    </row>
    <row r="32" spans="2:8" ht="21.6" customHeight="1" x14ac:dyDescent="0.45">
      <c r="B32" s="92"/>
      <c r="C32" s="13" t="s">
        <v>52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24"/>
    </row>
    <row r="33" spans="2:8" ht="21.6" customHeight="1" thickBot="1" x14ac:dyDescent="0.5">
      <c r="B33" s="93"/>
      <c r="C33" s="25" t="s">
        <v>53</v>
      </c>
      <c r="D33" s="26">
        <f t="shared" si="0"/>
        <v>0</v>
      </c>
      <c r="E33" s="27">
        <v>42</v>
      </c>
      <c r="F33" s="26">
        <f t="shared" si="1"/>
        <v>33.6</v>
      </c>
      <c r="G33" s="28" t="s">
        <v>54</v>
      </c>
      <c r="H33" s="29"/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0EF05-CBF3-4725-A5C1-FE0891C73818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258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259</v>
      </c>
    </row>
    <row r="9" spans="2:8" ht="21.6" customHeight="1" x14ac:dyDescent="0.45">
      <c r="B9" s="92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79</v>
      </c>
    </row>
    <row r="10" spans="2:8" ht="21.6" customHeight="1" x14ac:dyDescent="0.45">
      <c r="B10" s="92"/>
      <c r="C10" s="18" t="s">
        <v>128</v>
      </c>
      <c r="D10" s="19">
        <f t="shared" si="0"/>
        <v>0</v>
      </c>
      <c r="E10" s="20">
        <v>3</v>
      </c>
      <c r="F10" s="19">
        <f t="shared" si="1"/>
        <v>2.4000000000000004</v>
      </c>
      <c r="G10" s="21" t="s">
        <v>8</v>
      </c>
      <c r="H10" s="22" t="s">
        <v>260</v>
      </c>
    </row>
    <row r="11" spans="2:8" ht="21.6" customHeight="1" x14ac:dyDescent="0.45">
      <c r="B11" s="92"/>
      <c r="C11" s="18" t="s">
        <v>21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261</v>
      </c>
    </row>
    <row r="12" spans="2:8" ht="21.6" customHeight="1" x14ac:dyDescent="0.45">
      <c r="B12" s="92"/>
      <c r="C12" s="18" t="s">
        <v>25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262</v>
      </c>
    </row>
    <row r="13" spans="2:8" ht="21.6" customHeight="1" x14ac:dyDescent="0.45">
      <c r="B13" s="92"/>
      <c r="C13" s="18" t="s">
        <v>42</v>
      </c>
      <c r="D13" s="19">
        <f t="shared" si="0"/>
        <v>0</v>
      </c>
      <c r="E13" s="20">
        <v>0.15</v>
      </c>
      <c r="F13" s="19">
        <f t="shared" si="1"/>
        <v>0.12</v>
      </c>
      <c r="G13" s="21" t="s">
        <v>8</v>
      </c>
      <c r="H13" s="22" t="s">
        <v>263</v>
      </c>
    </row>
    <row r="14" spans="2:8" ht="21.6" customHeight="1" thickBot="1" x14ac:dyDescent="0.5">
      <c r="B14" s="93"/>
      <c r="C14" s="25" t="s">
        <v>19</v>
      </c>
      <c r="D14" s="26">
        <f t="shared" si="0"/>
        <v>0</v>
      </c>
      <c r="E14" s="27">
        <v>15</v>
      </c>
      <c r="F14" s="26">
        <f t="shared" si="1"/>
        <v>12</v>
      </c>
      <c r="G14" s="38" t="s">
        <v>8</v>
      </c>
      <c r="H14" s="29"/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36253-6235-45C3-8C58-04E05071DE2C}">
  <sheetPr>
    <pageSetUpPr fitToPage="1"/>
  </sheetPr>
  <dimension ref="B1:H34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3" si="0">$F$2*E5</f>
        <v>0</v>
      </c>
      <c r="E5" s="10"/>
      <c r="F5" s="9">
        <f t="shared" ref="F5:F33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265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266</v>
      </c>
    </row>
    <row r="9" spans="2:8" ht="21.6" customHeight="1" x14ac:dyDescent="0.45">
      <c r="B9" s="92"/>
      <c r="C9" s="18" t="s">
        <v>65</v>
      </c>
      <c r="D9" s="19">
        <f t="shared" si="0"/>
        <v>0</v>
      </c>
      <c r="E9" s="20">
        <v>35</v>
      </c>
      <c r="F9" s="19">
        <f t="shared" si="1"/>
        <v>28</v>
      </c>
      <c r="G9" s="21" t="s">
        <v>8</v>
      </c>
      <c r="H9" s="22" t="s">
        <v>267</v>
      </c>
    </row>
    <row r="10" spans="2:8" ht="21.6" customHeight="1" x14ac:dyDescent="0.45">
      <c r="B10" s="92"/>
      <c r="C10" s="18" t="s">
        <v>134</v>
      </c>
      <c r="D10" s="19">
        <f t="shared" si="0"/>
        <v>0</v>
      </c>
      <c r="E10" s="20">
        <v>50</v>
      </c>
      <c r="F10" s="19">
        <f t="shared" si="1"/>
        <v>40</v>
      </c>
      <c r="G10" s="21" t="s">
        <v>8</v>
      </c>
      <c r="H10" s="22" t="s">
        <v>268</v>
      </c>
    </row>
    <row r="11" spans="2:8" ht="21.6" customHeight="1" x14ac:dyDescent="0.45">
      <c r="B11" s="92"/>
      <c r="C11" s="18" t="s">
        <v>36</v>
      </c>
      <c r="D11" s="19">
        <f t="shared" si="0"/>
        <v>0</v>
      </c>
      <c r="E11" s="20">
        <v>10</v>
      </c>
      <c r="F11" s="19">
        <f t="shared" si="1"/>
        <v>8</v>
      </c>
      <c r="G11" s="21" t="s">
        <v>8</v>
      </c>
      <c r="H11" s="22" t="s">
        <v>269</v>
      </c>
    </row>
    <row r="12" spans="2:8" ht="21.6" customHeight="1" x14ac:dyDescent="0.45">
      <c r="B12" s="92"/>
      <c r="C12" s="18" t="s">
        <v>270</v>
      </c>
      <c r="D12" s="19">
        <f t="shared" si="0"/>
        <v>0</v>
      </c>
      <c r="E12" s="20">
        <v>9</v>
      </c>
      <c r="F12" s="19">
        <f t="shared" si="1"/>
        <v>7.2</v>
      </c>
      <c r="G12" s="21" t="s">
        <v>8</v>
      </c>
      <c r="H12" s="22" t="s">
        <v>271</v>
      </c>
    </row>
    <row r="13" spans="2:8" ht="21.6" customHeight="1" x14ac:dyDescent="0.45">
      <c r="B13" s="92"/>
      <c r="C13" s="18" t="s">
        <v>272</v>
      </c>
      <c r="D13" s="19">
        <f t="shared" si="0"/>
        <v>0</v>
      </c>
      <c r="E13" s="20">
        <v>3</v>
      </c>
      <c r="F13" s="19">
        <f t="shared" si="1"/>
        <v>2.4000000000000004</v>
      </c>
      <c r="G13" s="21" t="s">
        <v>8</v>
      </c>
      <c r="H13" s="22" t="s">
        <v>273</v>
      </c>
    </row>
    <row r="14" spans="2:8" ht="21.6" customHeight="1" x14ac:dyDescent="0.45">
      <c r="B14" s="92"/>
      <c r="C14" s="18" t="s">
        <v>72</v>
      </c>
      <c r="D14" s="19">
        <f t="shared" si="0"/>
        <v>0</v>
      </c>
      <c r="E14" s="20">
        <v>2.2000000000000002</v>
      </c>
      <c r="F14" s="19">
        <f t="shared" si="1"/>
        <v>1.7600000000000002</v>
      </c>
      <c r="G14" s="21" t="s">
        <v>8</v>
      </c>
      <c r="H14" s="22" t="s">
        <v>274</v>
      </c>
    </row>
    <row r="15" spans="2:8" ht="21.6" customHeight="1" x14ac:dyDescent="0.45">
      <c r="B15" s="92"/>
      <c r="C15" s="18" t="s">
        <v>19</v>
      </c>
      <c r="D15" s="19">
        <f t="shared" si="0"/>
        <v>0</v>
      </c>
      <c r="E15" s="20">
        <v>50</v>
      </c>
      <c r="F15" s="19">
        <f t="shared" si="1"/>
        <v>40</v>
      </c>
      <c r="G15" s="21" t="s">
        <v>8</v>
      </c>
      <c r="H15" s="22" t="s">
        <v>275</v>
      </c>
    </row>
    <row r="16" spans="2:8" ht="21.6" customHeight="1" x14ac:dyDescent="0.45">
      <c r="B16" s="92"/>
      <c r="C16" s="18" t="s">
        <v>21</v>
      </c>
      <c r="D16" s="19">
        <f t="shared" si="0"/>
        <v>0</v>
      </c>
      <c r="E16" s="20">
        <v>2</v>
      </c>
      <c r="F16" s="19">
        <f t="shared" si="1"/>
        <v>1.6</v>
      </c>
      <c r="G16" s="21" t="s">
        <v>8</v>
      </c>
      <c r="H16" s="22" t="s">
        <v>276</v>
      </c>
    </row>
    <row r="17" spans="2:8" ht="21.6" customHeight="1" x14ac:dyDescent="0.45">
      <c r="B17" s="92"/>
      <c r="C17" s="18" t="s">
        <v>25</v>
      </c>
      <c r="D17" s="19">
        <f t="shared" si="0"/>
        <v>0</v>
      </c>
      <c r="E17" s="20">
        <v>2.7</v>
      </c>
      <c r="F17" s="19">
        <f t="shared" si="1"/>
        <v>2.16</v>
      </c>
      <c r="G17" s="21" t="s">
        <v>8</v>
      </c>
      <c r="H17" s="22"/>
    </row>
    <row r="18" spans="2:8" ht="21.6" customHeight="1" x14ac:dyDescent="0.45">
      <c r="B18" s="92"/>
      <c r="C18" s="13" t="s">
        <v>277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17" t="s">
        <v>278</v>
      </c>
    </row>
    <row r="19" spans="2:8" ht="21.6" customHeight="1" x14ac:dyDescent="0.45">
      <c r="B19" s="92"/>
      <c r="C19" s="18" t="s">
        <v>70</v>
      </c>
      <c r="D19" s="19">
        <f t="shared" si="0"/>
        <v>0</v>
      </c>
      <c r="E19" s="20">
        <v>7</v>
      </c>
      <c r="F19" s="19">
        <f t="shared" si="1"/>
        <v>5.6000000000000005</v>
      </c>
      <c r="G19" s="21" t="s">
        <v>8</v>
      </c>
      <c r="H19" s="22" t="s">
        <v>279</v>
      </c>
    </row>
    <row r="20" spans="2:8" ht="21.6" customHeight="1" x14ac:dyDescent="0.45">
      <c r="B20" s="92"/>
      <c r="C20" s="18" t="s">
        <v>108</v>
      </c>
      <c r="D20" s="19">
        <f t="shared" si="0"/>
        <v>0</v>
      </c>
      <c r="E20" s="20">
        <v>30</v>
      </c>
      <c r="F20" s="19">
        <f t="shared" si="1"/>
        <v>24</v>
      </c>
      <c r="G20" s="21" t="s">
        <v>8</v>
      </c>
      <c r="H20" s="22" t="s">
        <v>280</v>
      </c>
    </row>
    <row r="21" spans="2:8" ht="21.6" customHeight="1" x14ac:dyDescent="0.45">
      <c r="B21" s="92"/>
      <c r="C21" s="18" t="s">
        <v>36</v>
      </c>
      <c r="D21" s="19">
        <f t="shared" si="0"/>
        <v>0</v>
      </c>
      <c r="E21" s="20">
        <v>7</v>
      </c>
      <c r="F21" s="19">
        <f t="shared" si="1"/>
        <v>5.6000000000000005</v>
      </c>
      <c r="G21" s="21" t="s">
        <v>8</v>
      </c>
      <c r="H21" s="22" t="s">
        <v>281</v>
      </c>
    </row>
    <row r="22" spans="2:8" ht="21.6" customHeight="1" x14ac:dyDescent="0.45">
      <c r="B22" s="92"/>
      <c r="C22" s="18" t="s">
        <v>135</v>
      </c>
      <c r="D22" s="19">
        <f t="shared" si="0"/>
        <v>0</v>
      </c>
      <c r="E22" s="20">
        <v>5</v>
      </c>
      <c r="F22" s="19">
        <f t="shared" si="1"/>
        <v>4</v>
      </c>
      <c r="G22" s="21" t="s">
        <v>8</v>
      </c>
      <c r="H22" s="22" t="s">
        <v>282</v>
      </c>
    </row>
    <row r="23" spans="2:8" ht="21.6" customHeight="1" x14ac:dyDescent="0.45">
      <c r="B23" s="92"/>
      <c r="C23" s="18" t="s">
        <v>25</v>
      </c>
      <c r="D23" s="19">
        <f t="shared" si="0"/>
        <v>0</v>
      </c>
      <c r="E23" s="20">
        <v>1.4</v>
      </c>
      <c r="F23" s="19">
        <f t="shared" si="1"/>
        <v>1.1199999999999999</v>
      </c>
      <c r="G23" s="21" t="s">
        <v>8</v>
      </c>
      <c r="H23" s="22" t="s">
        <v>283</v>
      </c>
    </row>
    <row r="24" spans="2:8" ht="21.6" customHeight="1" x14ac:dyDescent="0.45">
      <c r="B24" s="92"/>
      <c r="C24" s="18" t="s">
        <v>200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/>
    </row>
    <row r="25" spans="2:8" ht="21.6" customHeight="1" x14ac:dyDescent="0.45">
      <c r="B25" s="92"/>
      <c r="C25" s="18" t="s">
        <v>21</v>
      </c>
      <c r="D25" s="19">
        <f t="shared" si="0"/>
        <v>0</v>
      </c>
      <c r="E25" s="20">
        <v>0.7</v>
      </c>
      <c r="F25" s="19">
        <f t="shared" si="1"/>
        <v>0.55999999999999994</v>
      </c>
      <c r="G25" s="21" t="s">
        <v>8</v>
      </c>
      <c r="H25" s="22"/>
    </row>
    <row r="26" spans="2:8" ht="21.6" customHeight="1" x14ac:dyDescent="0.45">
      <c r="B26" s="92"/>
      <c r="C26" s="13" t="s">
        <v>284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17" t="s">
        <v>285</v>
      </c>
    </row>
    <row r="27" spans="2:8" ht="21.6" customHeight="1" x14ac:dyDescent="0.45">
      <c r="B27" s="92"/>
      <c r="C27" s="18" t="s">
        <v>286</v>
      </c>
      <c r="D27" s="19">
        <f t="shared" si="0"/>
        <v>0</v>
      </c>
      <c r="E27" s="20">
        <v>20</v>
      </c>
      <c r="F27" s="19">
        <f t="shared" si="1"/>
        <v>16</v>
      </c>
      <c r="G27" s="21" t="s">
        <v>8</v>
      </c>
      <c r="H27" s="22" t="s">
        <v>287</v>
      </c>
    </row>
    <row r="28" spans="2:8" ht="21.6" customHeight="1" x14ac:dyDescent="0.45">
      <c r="B28" s="92"/>
      <c r="C28" s="18" t="s">
        <v>67</v>
      </c>
      <c r="D28" s="19">
        <f t="shared" si="0"/>
        <v>0</v>
      </c>
      <c r="E28" s="20">
        <v>10</v>
      </c>
      <c r="F28" s="19">
        <f t="shared" si="1"/>
        <v>8</v>
      </c>
      <c r="G28" s="21" t="s">
        <v>8</v>
      </c>
      <c r="H28" s="22" t="s">
        <v>288</v>
      </c>
    </row>
    <row r="29" spans="2:8" ht="21.6" customHeight="1" x14ac:dyDescent="0.45">
      <c r="B29" s="92"/>
      <c r="C29" s="18" t="s">
        <v>19</v>
      </c>
      <c r="D29" s="19">
        <f t="shared" si="0"/>
        <v>0</v>
      </c>
      <c r="E29" s="20">
        <v>100</v>
      </c>
      <c r="F29" s="19">
        <f t="shared" si="1"/>
        <v>80</v>
      </c>
      <c r="G29" s="21" t="s">
        <v>8</v>
      </c>
      <c r="H29" s="22" t="s">
        <v>289</v>
      </c>
    </row>
    <row r="30" spans="2:8" ht="21.6" customHeight="1" x14ac:dyDescent="0.45">
      <c r="B30" s="92"/>
      <c r="C30" s="18" t="s">
        <v>51</v>
      </c>
      <c r="D30" s="19">
        <f t="shared" si="0"/>
        <v>0</v>
      </c>
      <c r="E30" s="20">
        <v>3</v>
      </c>
      <c r="F30" s="19">
        <f t="shared" si="1"/>
        <v>2.4000000000000004</v>
      </c>
      <c r="G30" s="21" t="s">
        <v>8</v>
      </c>
      <c r="H30" s="22" t="s">
        <v>290</v>
      </c>
    </row>
    <row r="31" spans="2:8" ht="21.6" customHeight="1" x14ac:dyDescent="0.45">
      <c r="B31" s="92"/>
      <c r="C31" s="18"/>
      <c r="D31" s="19">
        <f t="shared" si="0"/>
        <v>0</v>
      </c>
      <c r="E31" s="20"/>
      <c r="F31" s="19">
        <f t="shared" si="1"/>
        <v>0</v>
      </c>
      <c r="G31" s="21" t="s">
        <v>8</v>
      </c>
      <c r="H31" s="22" t="s">
        <v>291</v>
      </c>
    </row>
    <row r="32" spans="2:8" ht="21.6" customHeight="1" x14ac:dyDescent="0.45">
      <c r="B32" s="92"/>
      <c r="C32" s="13" t="s">
        <v>130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 t="s">
        <v>131</v>
      </c>
    </row>
    <row r="33" spans="2:8" ht="21.6" customHeight="1" thickBot="1" x14ac:dyDescent="0.5">
      <c r="B33" s="93"/>
      <c r="C33" s="25" t="s">
        <v>132</v>
      </c>
      <c r="D33" s="26">
        <f t="shared" si="0"/>
        <v>0</v>
      </c>
      <c r="E33" s="27">
        <v>20</v>
      </c>
      <c r="F33" s="26">
        <f t="shared" si="1"/>
        <v>16</v>
      </c>
      <c r="G33" s="38" t="s">
        <v>8</v>
      </c>
      <c r="H33" s="29" t="s">
        <v>133</v>
      </c>
    </row>
    <row r="34" spans="2:8" x14ac:dyDescent="0.45">
      <c r="B34" s="30"/>
      <c r="C34" s="30"/>
      <c r="D34" s="30"/>
      <c r="E34" s="30"/>
      <c r="F34" s="30"/>
      <c r="G34" s="30"/>
      <c r="H34" s="30"/>
    </row>
  </sheetData>
  <mergeCells count="1">
    <mergeCell ref="B5:B33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443D6-57AC-44EF-9F15-2E044429F9B0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469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470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471</v>
      </c>
      <c r="D7" s="19">
        <f t="shared" si="0"/>
        <v>0</v>
      </c>
      <c r="E7" s="20">
        <v>80</v>
      </c>
      <c r="F7" s="19">
        <f t="shared" si="1"/>
        <v>64</v>
      </c>
      <c r="G7" s="23" t="s">
        <v>60</v>
      </c>
      <c r="H7" s="22"/>
    </row>
    <row r="8" spans="2:8" ht="21.6" customHeight="1" x14ac:dyDescent="0.45">
      <c r="B8" s="92"/>
      <c r="C8" s="13" t="s">
        <v>293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294</v>
      </c>
    </row>
    <row r="9" spans="2:8" ht="21.6" customHeight="1" x14ac:dyDescent="0.45">
      <c r="B9" s="92"/>
      <c r="C9" s="18" t="s">
        <v>127</v>
      </c>
      <c r="D9" s="19">
        <f t="shared" si="0"/>
        <v>0</v>
      </c>
      <c r="E9" s="20">
        <v>11</v>
      </c>
      <c r="F9" s="19">
        <f t="shared" si="1"/>
        <v>8.8000000000000007</v>
      </c>
      <c r="G9" s="21" t="s">
        <v>8</v>
      </c>
      <c r="H9" s="22" t="s">
        <v>295</v>
      </c>
    </row>
    <row r="10" spans="2:8" ht="21.6" customHeight="1" x14ac:dyDescent="0.45">
      <c r="B10" s="92"/>
      <c r="C10" s="18" t="s">
        <v>21</v>
      </c>
      <c r="D10" s="19">
        <f t="shared" si="0"/>
        <v>0</v>
      </c>
      <c r="E10" s="20">
        <v>4.3</v>
      </c>
      <c r="F10" s="19">
        <f t="shared" si="1"/>
        <v>3.44</v>
      </c>
      <c r="G10" s="21" t="s">
        <v>8</v>
      </c>
      <c r="H10" s="22" t="s">
        <v>296</v>
      </c>
    </row>
    <row r="11" spans="2:8" ht="21.6" customHeight="1" x14ac:dyDescent="0.45">
      <c r="B11" s="92"/>
      <c r="C11" s="18" t="s">
        <v>297</v>
      </c>
      <c r="D11" s="19">
        <f t="shared" si="0"/>
        <v>0</v>
      </c>
      <c r="E11" s="20">
        <v>60</v>
      </c>
      <c r="F11" s="19">
        <f t="shared" si="1"/>
        <v>48</v>
      </c>
      <c r="G11" s="23" t="s">
        <v>60</v>
      </c>
      <c r="H11" s="22" t="s">
        <v>298</v>
      </c>
    </row>
    <row r="12" spans="2:8" ht="21.6" customHeight="1" x14ac:dyDescent="0.45">
      <c r="B12" s="92"/>
      <c r="C12" s="18" t="s">
        <v>167</v>
      </c>
      <c r="D12" s="19">
        <f t="shared" si="0"/>
        <v>0</v>
      </c>
      <c r="E12" s="20">
        <v>2</v>
      </c>
      <c r="F12" s="19">
        <f t="shared" si="1"/>
        <v>1.6</v>
      </c>
      <c r="G12" s="23" t="s">
        <v>60</v>
      </c>
      <c r="H12" s="22" t="s">
        <v>299</v>
      </c>
    </row>
    <row r="13" spans="2:8" ht="21.6" customHeight="1" x14ac:dyDescent="0.45">
      <c r="B13" s="92"/>
      <c r="C13" s="18" t="s">
        <v>300</v>
      </c>
      <c r="D13" s="19">
        <f t="shared" si="0"/>
        <v>0</v>
      </c>
      <c r="E13" s="20">
        <v>2.2000000000000002</v>
      </c>
      <c r="F13" s="19">
        <f t="shared" si="1"/>
        <v>1.7600000000000002</v>
      </c>
      <c r="G13" s="21" t="s">
        <v>8</v>
      </c>
      <c r="H13" s="22" t="s">
        <v>301</v>
      </c>
    </row>
    <row r="14" spans="2:8" ht="21.6" customHeight="1" thickBot="1" x14ac:dyDescent="0.5">
      <c r="B14" s="93"/>
      <c r="C14" s="25" t="s">
        <v>21</v>
      </c>
      <c r="D14" s="26">
        <f t="shared" si="0"/>
        <v>0</v>
      </c>
      <c r="E14" s="27">
        <v>1</v>
      </c>
      <c r="F14" s="26">
        <f t="shared" si="1"/>
        <v>0.8</v>
      </c>
      <c r="G14" s="38" t="s">
        <v>8</v>
      </c>
      <c r="H14" s="29" t="s">
        <v>302</v>
      </c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CC032-EB38-444B-989A-8535CFE95485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472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340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341</v>
      </c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342</v>
      </c>
    </row>
    <row r="8" spans="2:8" ht="21.6" customHeight="1" x14ac:dyDescent="0.45">
      <c r="B8" s="92"/>
      <c r="C8" s="18" t="s">
        <v>67</v>
      </c>
      <c r="D8" s="19">
        <f t="shared" si="0"/>
        <v>0</v>
      </c>
      <c r="E8" s="20">
        <v>12</v>
      </c>
      <c r="F8" s="19">
        <f t="shared" si="1"/>
        <v>9.6000000000000014</v>
      </c>
      <c r="G8" s="21" t="s">
        <v>8</v>
      </c>
      <c r="H8" s="22" t="s">
        <v>343</v>
      </c>
    </row>
    <row r="9" spans="2:8" ht="21.6" customHeight="1" x14ac:dyDescent="0.45">
      <c r="B9" s="92"/>
      <c r="C9" s="18" t="s">
        <v>36</v>
      </c>
      <c r="D9" s="19">
        <f t="shared" si="0"/>
        <v>0</v>
      </c>
      <c r="E9" s="20">
        <v>9</v>
      </c>
      <c r="F9" s="19">
        <f t="shared" si="1"/>
        <v>7.2</v>
      </c>
      <c r="G9" s="21" t="s">
        <v>8</v>
      </c>
      <c r="H9" s="22" t="s">
        <v>344</v>
      </c>
    </row>
    <row r="10" spans="2:8" ht="21.6" customHeight="1" x14ac:dyDescent="0.45">
      <c r="B10" s="92"/>
      <c r="C10" s="18" t="s">
        <v>70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345</v>
      </c>
    </row>
    <row r="11" spans="2:8" ht="21.6" customHeight="1" x14ac:dyDescent="0.45">
      <c r="B11" s="92"/>
      <c r="C11" s="18" t="s">
        <v>83</v>
      </c>
      <c r="D11" s="19">
        <f t="shared" si="0"/>
        <v>0</v>
      </c>
      <c r="E11" s="20">
        <v>25</v>
      </c>
      <c r="F11" s="19">
        <f t="shared" si="1"/>
        <v>20</v>
      </c>
      <c r="G11" s="21" t="s">
        <v>8</v>
      </c>
      <c r="H11" s="22" t="s">
        <v>346</v>
      </c>
    </row>
    <row r="12" spans="2:8" ht="21.6" customHeight="1" x14ac:dyDescent="0.45">
      <c r="B12" s="92"/>
      <c r="C12" s="18" t="s">
        <v>136</v>
      </c>
      <c r="D12" s="19">
        <f t="shared" si="0"/>
        <v>0</v>
      </c>
      <c r="E12" s="20">
        <v>5</v>
      </c>
      <c r="F12" s="19">
        <f t="shared" si="1"/>
        <v>4</v>
      </c>
      <c r="G12" s="21" t="s">
        <v>8</v>
      </c>
      <c r="H12" s="22" t="s">
        <v>347</v>
      </c>
    </row>
    <row r="13" spans="2:8" ht="21.6" customHeight="1" x14ac:dyDescent="0.45">
      <c r="B13" s="92"/>
      <c r="C13" s="18" t="s">
        <v>72</v>
      </c>
      <c r="D13" s="19">
        <f t="shared" si="0"/>
        <v>0</v>
      </c>
      <c r="E13" s="20">
        <v>1.5</v>
      </c>
      <c r="F13" s="19">
        <f t="shared" si="1"/>
        <v>1.2000000000000002</v>
      </c>
      <c r="G13" s="21" t="s">
        <v>8</v>
      </c>
      <c r="H13" s="22"/>
    </row>
    <row r="14" spans="2:8" ht="21.6" customHeight="1" x14ac:dyDescent="0.45">
      <c r="B14" s="92"/>
      <c r="C14" s="18" t="s">
        <v>154</v>
      </c>
      <c r="D14" s="19">
        <f t="shared" si="0"/>
        <v>0</v>
      </c>
      <c r="E14" s="20">
        <v>0.2</v>
      </c>
      <c r="F14" s="19">
        <f t="shared" si="1"/>
        <v>0.16000000000000003</v>
      </c>
      <c r="G14" s="21" t="s">
        <v>8</v>
      </c>
      <c r="H14" s="22"/>
    </row>
    <row r="15" spans="2:8" ht="21.6" customHeight="1" x14ac:dyDescent="0.45">
      <c r="B15" s="92"/>
      <c r="C15" s="18" t="s">
        <v>94</v>
      </c>
      <c r="D15" s="19">
        <f t="shared" si="0"/>
        <v>0</v>
      </c>
      <c r="E15" s="20">
        <v>6.5</v>
      </c>
      <c r="F15" s="19">
        <f t="shared" si="1"/>
        <v>5.2</v>
      </c>
      <c r="G15" s="21" t="s">
        <v>8</v>
      </c>
      <c r="H15" s="22"/>
    </row>
    <row r="16" spans="2:8" ht="21.6" customHeight="1" x14ac:dyDescent="0.45">
      <c r="B16" s="92"/>
      <c r="C16" s="18" t="s">
        <v>85</v>
      </c>
      <c r="D16" s="19">
        <f t="shared" si="0"/>
        <v>0</v>
      </c>
      <c r="E16" s="20">
        <v>0.01</v>
      </c>
      <c r="F16" s="19">
        <f t="shared" si="1"/>
        <v>8.0000000000000002E-3</v>
      </c>
      <c r="G16" s="21" t="s">
        <v>8</v>
      </c>
      <c r="H16" s="22"/>
    </row>
    <row r="17" spans="2:8" ht="21.6" customHeight="1" x14ac:dyDescent="0.45">
      <c r="B17" s="92"/>
      <c r="C17" s="18" t="s">
        <v>113</v>
      </c>
      <c r="D17" s="19">
        <f t="shared" si="0"/>
        <v>0</v>
      </c>
      <c r="E17" s="20">
        <v>0.4</v>
      </c>
      <c r="F17" s="19">
        <f t="shared" si="1"/>
        <v>0.32000000000000006</v>
      </c>
      <c r="G17" s="23" t="s">
        <v>114</v>
      </c>
      <c r="H17" s="22"/>
    </row>
    <row r="18" spans="2:8" ht="21.6" customHeight="1" x14ac:dyDescent="0.45">
      <c r="B18" s="92"/>
      <c r="C18" s="18" t="s">
        <v>23</v>
      </c>
      <c r="D18" s="19">
        <f t="shared" si="0"/>
        <v>0</v>
      </c>
      <c r="E18" s="20">
        <v>0.4</v>
      </c>
      <c r="F18" s="19">
        <f t="shared" si="1"/>
        <v>0.32000000000000006</v>
      </c>
      <c r="G18" s="21" t="s">
        <v>8</v>
      </c>
      <c r="H18" s="22"/>
    </row>
    <row r="19" spans="2:8" ht="21.6" customHeight="1" x14ac:dyDescent="0.45">
      <c r="B19" s="92"/>
      <c r="C19" s="13" t="s">
        <v>348</v>
      </c>
      <c r="D19" s="14">
        <f t="shared" si="0"/>
        <v>0</v>
      </c>
      <c r="E19" s="15"/>
      <c r="F19" s="14">
        <f t="shared" si="1"/>
        <v>0</v>
      </c>
      <c r="G19" s="16" t="s">
        <v>8</v>
      </c>
      <c r="H19" s="17" t="s">
        <v>349</v>
      </c>
    </row>
    <row r="20" spans="2:8" ht="21.6" customHeight="1" x14ac:dyDescent="0.45">
      <c r="B20" s="92"/>
      <c r="C20" s="18" t="s">
        <v>350</v>
      </c>
      <c r="D20" s="19">
        <f t="shared" si="0"/>
        <v>0</v>
      </c>
      <c r="E20" s="20">
        <v>20</v>
      </c>
      <c r="F20" s="19">
        <f t="shared" si="1"/>
        <v>16</v>
      </c>
      <c r="G20" s="21" t="s">
        <v>8</v>
      </c>
      <c r="H20" s="22" t="s">
        <v>351</v>
      </c>
    </row>
    <row r="21" spans="2:8" ht="21.6" customHeight="1" x14ac:dyDescent="0.45">
      <c r="B21" s="92"/>
      <c r="C21" s="18" t="s">
        <v>473</v>
      </c>
      <c r="D21" s="19">
        <f t="shared" si="0"/>
        <v>0</v>
      </c>
      <c r="E21" s="20">
        <v>20</v>
      </c>
      <c r="F21" s="19">
        <f t="shared" si="1"/>
        <v>16</v>
      </c>
      <c r="G21" s="21" t="s">
        <v>8</v>
      </c>
      <c r="H21" s="22" t="s">
        <v>352</v>
      </c>
    </row>
    <row r="22" spans="2:8" ht="21.6" customHeight="1" x14ac:dyDescent="0.45">
      <c r="B22" s="92"/>
      <c r="C22" s="18" t="s">
        <v>353</v>
      </c>
      <c r="D22" s="19">
        <f t="shared" si="0"/>
        <v>0</v>
      </c>
      <c r="E22" s="20">
        <v>5.2</v>
      </c>
      <c r="F22" s="19">
        <f t="shared" si="1"/>
        <v>4.16</v>
      </c>
      <c r="G22" s="21" t="s">
        <v>8</v>
      </c>
      <c r="H22" s="22" t="s">
        <v>354</v>
      </c>
    </row>
    <row r="23" spans="2:8" ht="21.6" customHeight="1" x14ac:dyDescent="0.45">
      <c r="B23" s="92"/>
      <c r="C23" s="18" t="s">
        <v>23</v>
      </c>
      <c r="D23" s="19">
        <f t="shared" si="0"/>
        <v>0</v>
      </c>
      <c r="E23" s="20">
        <v>0.15</v>
      </c>
      <c r="F23" s="19">
        <f t="shared" si="1"/>
        <v>0.12</v>
      </c>
      <c r="G23" s="21" t="s">
        <v>8</v>
      </c>
      <c r="H23" s="22"/>
    </row>
    <row r="24" spans="2:8" ht="21.6" customHeight="1" x14ac:dyDescent="0.45">
      <c r="B24" s="92"/>
      <c r="C24" s="13" t="s">
        <v>355</v>
      </c>
      <c r="D24" s="14">
        <f t="shared" si="0"/>
        <v>0</v>
      </c>
      <c r="E24" s="15"/>
      <c r="F24" s="14">
        <f t="shared" si="1"/>
        <v>0</v>
      </c>
      <c r="G24" s="16" t="s">
        <v>8</v>
      </c>
      <c r="H24" s="17" t="s">
        <v>356</v>
      </c>
    </row>
    <row r="25" spans="2:8" ht="21.6" customHeight="1" x14ac:dyDescent="0.45">
      <c r="B25" s="92"/>
      <c r="C25" s="18" t="s">
        <v>98</v>
      </c>
      <c r="D25" s="19">
        <f t="shared" si="0"/>
        <v>0</v>
      </c>
      <c r="E25" s="20">
        <v>20</v>
      </c>
      <c r="F25" s="19">
        <f t="shared" si="1"/>
        <v>16</v>
      </c>
      <c r="G25" s="21" t="s">
        <v>8</v>
      </c>
      <c r="H25" s="22" t="s">
        <v>357</v>
      </c>
    </row>
    <row r="26" spans="2:8" ht="21.6" customHeight="1" x14ac:dyDescent="0.45">
      <c r="B26" s="92"/>
      <c r="C26" s="18" t="s">
        <v>67</v>
      </c>
      <c r="D26" s="19">
        <f t="shared" si="0"/>
        <v>0</v>
      </c>
      <c r="E26" s="20">
        <v>7</v>
      </c>
      <c r="F26" s="19">
        <f t="shared" si="1"/>
        <v>5.6000000000000005</v>
      </c>
      <c r="G26" s="21" t="s">
        <v>8</v>
      </c>
      <c r="H26" s="22" t="s">
        <v>315</v>
      </c>
    </row>
    <row r="27" spans="2:8" ht="21.6" customHeight="1" x14ac:dyDescent="0.45">
      <c r="B27" s="92"/>
      <c r="C27" s="18" t="s">
        <v>89</v>
      </c>
      <c r="D27" s="19">
        <f t="shared" si="0"/>
        <v>0</v>
      </c>
      <c r="E27" s="20">
        <v>100</v>
      </c>
      <c r="F27" s="19">
        <f t="shared" si="1"/>
        <v>80</v>
      </c>
      <c r="G27" s="21" t="s">
        <v>8</v>
      </c>
      <c r="H27" s="22" t="s">
        <v>358</v>
      </c>
    </row>
    <row r="28" spans="2:8" ht="21.6" customHeight="1" x14ac:dyDescent="0.45">
      <c r="B28" s="92"/>
      <c r="C28" s="18" t="s">
        <v>113</v>
      </c>
      <c r="D28" s="19">
        <f t="shared" si="0"/>
        <v>0</v>
      </c>
      <c r="E28" s="20">
        <v>0.5</v>
      </c>
      <c r="F28" s="19">
        <f t="shared" si="1"/>
        <v>0.4</v>
      </c>
      <c r="G28" s="23" t="s">
        <v>114</v>
      </c>
      <c r="H28" s="22" t="s">
        <v>115</v>
      </c>
    </row>
    <row r="29" spans="2:8" ht="21.6" customHeight="1" x14ac:dyDescent="0.45">
      <c r="B29" s="92"/>
      <c r="C29" s="18" t="s">
        <v>23</v>
      </c>
      <c r="D29" s="19">
        <f t="shared" si="0"/>
        <v>0</v>
      </c>
      <c r="E29" s="20">
        <v>0.2</v>
      </c>
      <c r="F29" s="19">
        <f t="shared" si="1"/>
        <v>0.16000000000000003</v>
      </c>
      <c r="G29" s="21" t="s">
        <v>8</v>
      </c>
      <c r="H29" s="22"/>
    </row>
    <row r="30" spans="2:8" ht="21.6" customHeight="1" x14ac:dyDescent="0.45">
      <c r="B30" s="92"/>
      <c r="C30" s="13" t="s">
        <v>130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17" t="s">
        <v>131</v>
      </c>
    </row>
    <row r="31" spans="2:8" ht="21.6" customHeight="1" thickBot="1" x14ac:dyDescent="0.5">
      <c r="B31" s="93"/>
      <c r="C31" s="25" t="s">
        <v>132</v>
      </c>
      <c r="D31" s="26">
        <f t="shared" si="0"/>
        <v>0</v>
      </c>
      <c r="E31" s="27">
        <v>20</v>
      </c>
      <c r="F31" s="26">
        <f t="shared" si="1"/>
        <v>16</v>
      </c>
      <c r="G31" s="38" t="s">
        <v>8</v>
      </c>
      <c r="H31" s="29" t="s">
        <v>133</v>
      </c>
    </row>
    <row r="32" spans="2:8" x14ac:dyDescent="0.45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89D42-D49A-428C-9CD8-E87AB3F364C1}">
  <sheetPr>
    <pageSetUpPr fitToPage="1"/>
  </sheetPr>
  <dimension ref="B1:H1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474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359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360</v>
      </c>
    </row>
    <row r="9" spans="2:8" ht="21.6" customHeight="1" x14ac:dyDescent="0.45">
      <c r="B9" s="92"/>
      <c r="C9" s="18" t="s">
        <v>45</v>
      </c>
      <c r="D9" s="19">
        <f t="shared" si="0"/>
        <v>0</v>
      </c>
      <c r="E9" s="20">
        <v>5</v>
      </c>
      <c r="F9" s="19">
        <f t="shared" si="1"/>
        <v>4</v>
      </c>
      <c r="G9" s="23" t="s">
        <v>46</v>
      </c>
      <c r="H9" s="22" t="s">
        <v>361</v>
      </c>
    </row>
    <row r="10" spans="2:8" ht="21.6" customHeight="1" x14ac:dyDescent="0.45">
      <c r="B10" s="92"/>
      <c r="C10" s="18" t="s">
        <v>101</v>
      </c>
      <c r="D10" s="19">
        <f t="shared" si="0"/>
        <v>0</v>
      </c>
      <c r="E10" s="20">
        <v>5</v>
      </c>
      <c r="F10" s="19">
        <f t="shared" si="1"/>
        <v>4</v>
      </c>
      <c r="G10" s="23" t="s">
        <v>60</v>
      </c>
      <c r="H10" s="22" t="s">
        <v>362</v>
      </c>
    </row>
    <row r="11" spans="2:8" ht="21.6" customHeight="1" x14ac:dyDescent="0.45">
      <c r="B11" s="92"/>
      <c r="C11" s="18" t="s">
        <v>21</v>
      </c>
      <c r="D11" s="19">
        <f t="shared" si="0"/>
        <v>0</v>
      </c>
      <c r="E11" s="20">
        <v>3</v>
      </c>
      <c r="F11" s="19">
        <f t="shared" si="1"/>
        <v>2.4000000000000004</v>
      </c>
      <c r="G11" s="21" t="s">
        <v>8</v>
      </c>
      <c r="H11" s="22" t="s">
        <v>363</v>
      </c>
    </row>
    <row r="12" spans="2:8" ht="21.6" customHeight="1" x14ac:dyDescent="0.45">
      <c r="B12" s="92"/>
      <c r="C12" s="18" t="s">
        <v>173</v>
      </c>
      <c r="D12" s="19">
        <f t="shared" si="0"/>
        <v>0</v>
      </c>
      <c r="E12" s="20">
        <v>1</v>
      </c>
      <c r="F12" s="19">
        <f t="shared" si="1"/>
        <v>0.8</v>
      </c>
      <c r="G12" s="23" t="s">
        <v>60</v>
      </c>
      <c r="H12" s="22" t="s">
        <v>364</v>
      </c>
    </row>
    <row r="13" spans="2:8" ht="21.6" customHeight="1" x14ac:dyDescent="0.45">
      <c r="B13" s="92"/>
      <c r="C13" s="18"/>
      <c r="D13" s="19"/>
      <c r="E13" s="20"/>
      <c r="F13" s="19"/>
      <c r="G13" s="21" t="s">
        <v>8</v>
      </c>
      <c r="H13" s="22" t="s">
        <v>365</v>
      </c>
    </row>
    <row r="14" spans="2:8" ht="21.6" customHeight="1" x14ac:dyDescent="0.45">
      <c r="B14" s="92"/>
      <c r="C14" s="18"/>
      <c r="D14" s="19"/>
      <c r="E14" s="20"/>
      <c r="F14" s="19"/>
      <c r="G14" s="21" t="s">
        <v>8</v>
      </c>
      <c r="H14" s="22" t="s">
        <v>366</v>
      </c>
    </row>
    <row r="15" spans="2:8" ht="21.6" customHeight="1" thickBot="1" x14ac:dyDescent="0.5">
      <c r="B15" s="93"/>
      <c r="C15" s="25"/>
      <c r="D15" s="26"/>
      <c r="E15" s="27"/>
      <c r="F15" s="26"/>
      <c r="G15" s="38" t="s">
        <v>8</v>
      </c>
      <c r="H15" s="29" t="s">
        <v>367</v>
      </c>
    </row>
    <row r="16" spans="2:8" x14ac:dyDescent="0.45">
      <c r="B16" s="30"/>
      <c r="C16" s="30"/>
      <c r="D16" s="30"/>
      <c r="E16" s="30"/>
      <c r="F16" s="30"/>
      <c r="G16" s="30"/>
      <c r="H16" s="30"/>
    </row>
  </sheetData>
  <mergeCells count="1">
    <mergeCell ref="B5:B1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86169-EBC9-44EA-802D-515EF7FE7F6F}">
  <sheetPr>
    <pageSetUpPr fitToPage="1"/>
  </sheetPr>
  <dimension ref="B1:H31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475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0" si="0">$F$2*E5</f>
        <v>0</v>
      </c>
      <c r="E5" s="10"/>
      <c r="F5" s="9">
        <f t="shared" ref="F5:F30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369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370</v>
      </c>
    </row>
    <row r="7" spans="2:8" ht="21.6" customHeight="1" x14ac:dyDescent="0.45">
      <c r="B7" s="92"/>
      <c r="C7" s="18" t="s">
        <v>371</v>
      </c>
      <c r="D7" s="19">
        <f t="shared" si="0"/>
        <v>0</v>
      </c>
      <c r="E7" s="20">
        <v>45</v>
      </c>
      <c r="F7" s="19">
        <f t="shared" si="1"/>
        <v>36</v>
      </c>
      <c r="G7" s="23" t="s">
        <v>46</v>
      </c>
      <c r="H7" s="22" t="s">
        <v>372</v>
      </c>
    </row>
    <row r="8" spans="2:8" ht="21.6" customHeight="1" x14ac:dyDescent="0.45">
      <c r="B8" s="92"/>
      <c r="C8" s="18" t="s">
        <v>321</v>
      </c>
      <c r="D8" s="19">
        <f t="shared" si="0"/>
        <v>0</v>
      </c>
      <c r="E8" s="20">
        <v>30</v>
      </c>
      <c r="F8" s="19">
        <f t="shared" si="1"/>
        <v>24</v>
      </c>
      <c r="G8" s="21" t="s">
        <v>8</v>
      </c>
      <c r="H8" s="22" t="s">
        <v>373</v>
      </c>
    </row>
    <row r="9" spans="2:8" ht="21.6" customHeight="1" x14ac:dyDescent="0.45">
      <c r="B9" s="92"/>
      <c r="C9" s="18" t="s">
        <v>36</v>
      </c>
      <c r="D9" s="19">
        <f t="shared" si="0"/>
        <v>0</v>
      </c>
      <c r="E9" s="20">
        <v>10</v>
      </c>
      <c r="F9" s="19">
        <f t="shared" si="1"/>
        <v>8</v>
      </c>
      <c r="G9" s="21" t="s">
        <v>8</v>
      </c>
      <c r="H9" s="22" t="s">
        <v>374</v>
      </c>
    </row>
    <row r="10" spans="2:8" ht="21.6" customHeight="1" x14ac:dyDescent="0.45">
      <c r="B10" s="92"/>
      <c r="C10" s="18" t="s">
        <v>67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375</v>
      </c>
    </row>
    <row r="11" spans="2:8" ht="21.6" customHeight="1" x14ac:dyDescent="0.45">
      <c r="B11" s="92"/>
      <c r="C11" s="18" t="s">
        <v>191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376</v>
      </c>
    </row>
    <row r="12" spans="2:8" ht="21.6" customHeight="1" x14ac:dyDescent="0.45">
      <c r="B12" s="92"/>
      <c r="C12" s="18" t="s">
        <v>30</v>
      </c>
      <c r="D12" s="19">
        <f t="shared" si="0"/>
        <v>0</v>
      </c>
      <c r="E12" s="20">
        <v>2</v>
      </c>
      <c r="F12" s="19">
        <f t="shared" si="1"/>
        <v>1.6</v>
      </c>
      <c r="G12" s="21" t="s">
        <v>8</v>
      </c>
      <c r="H12" s="22" t="s">
        <v>377</v>
      </c>
    </row>
    <row r="13" spans="2:8" ht="21.6" customHeight="1" x14ac:dyDescent="0.45">
      <c r="B13" s="92"/>
      <c r="C13" s="18" t="s">
        <v>19</v>
      </c>
      <c r="D13" s="19">
        <f t="shared" si="0"/>
        <v>0</v>
      </c>
      <c r="E13" s="20">
        <v>140</v>
      </c>
      <c r="F13" s="19">
        <f t="shared" si="1"/>
        <v>112</v>
      </c>
      <c r="G13" s="21" t="s">
        <v>8</v>
      </c>
      <c r="H13" s="22" t="s">
        <v>378</v>
      </c>
    </row>
    <row r="14" spans="2:8" ht="21.6" customHeight="1" x14ac:dyDescent="0.45">
      <c r="B14" s="92"/>
      <c r="C14" s="18" t="s">
        <v>25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/>
    </row>
    <row r="15" spans="2:8" ht="21.6" customHeight="1" x14ac:dyDescent="0.45">
      <c r="B15" s="92"/>
      <c r="C15" s="18" t="s">
        <v>23</v>
      </c>
      <c r="D15" s="19">
        <f t="shared" si="0"/>
        <v>0</v>
      </c>
      <c r="E15" s="20">
        <v>0.3</v>
      </c>
      <c r="F15" s="19">
        <f t="shared" si="1"/>
        <v>0.24</v>
      </c>
      <c r="G15" s="21" t="s">
        <v>8</v>
      </c>
      <c r="H15" s="22"/>
    </row>
    <row r="16" spans="2:8" ht="21.6" customHeight="1" x14ac:dyDescent="0.45">
      <c r="B16" s="92"/>
      <c r="C16" s="13" t="s">
        <v>379</v>
      </c>
      <c r="D16" s="14">
        <f t="shared" si="0"/>
        <v>0</v>
      </c>
      <c r="E16" s="15"/>
      <c r="F16" s="14">
        <f t="shared" si="1"/>
        <v>0</v>
      </c>
      <c r="G16" s="16" t="s">
        <v>8</v>
      </c>
      <c r="H16" s="17" t="s">
        <v>380</v>
      </c>
    </row>
    <row r="17" spans="2:8" ht="21.6" customHeight="1" x14ac:dyDescent="0.45">
      <c r="B17" s="92"/>
      <c r="C17" s="18" t="s">
        <v>381</v>
      </c>
      <c r="D17" s="19">
        <f t="shared" si="0"/>
        <v>0</v>
      </c>
      <c r="E17" s="20">
        <v>30</v>
      </c>
      <c r="F17" s="19">
        <f t="shared" si="1"/>
        <v>24</v>
      </c>
      <c r="G17" s="21" t="s">
        <v>8</v>
      </c>
      <c r="H17" s="22" t="s">
        <v>382</v>
      </c>
    </row>
    <row r="18" spans="2:8" ht="21.6" customHeight="1" x14ac:dyDescent="0.45">
      <c r="B18" s="92"/>
      <c r="C18" s="18" t="s">
        <v>127</v>
      </c>
      <c r="D18" s="19">
        <f t="shared" si="0"/>
        <v>0</v>
      </c>
      <c r="E18" s="20">
        <v>3</v>
      </c>
      <c r="F18" s="19">
        <f t="shared" si="1"/>
        <v>2.4000000000000004</v>
      </c>
      <c r="G18" s="21" t="s">
        <v>8</v>
      </c>
      <c r="H18" s="22" t="s">
        <v>383</v>
      </c>
    </row>
    <row r="19" spans="2:8" ht="21.6" customHeight="1" x14ac:dyDescent="0.45">
      <c r="B19" s="92"/>
      <c r="C19" s="18" t="s">
        <v>89</v>
      </c>
      <c r="D19" s="19">
        <f t="shared" si="0"/>
        <v>0</v>
      </c>
      <c r="E19" s="20">
        <v>5</v>
      </c>
      <c r="F19" s="19">
        <f t="shared" si="1"/>
        <v>4</v>
      </c>
      <c r="G19" s="21" t="s">
        <v>8</v>
      </c>
      <c r="H19" s="22" t="s">
        <v>384</v>
      </c>
    </row>
    <row r="20" spans="2:8" ht="21.6" customHeight="1" x14ac:dyDescent="0.45">
      <c r="B20" s="92"/>
      <c r="C20" s="18" t="s">
        <v>121</v>
      </c>
      <c r="D20" s="19">
        <f t="shared" si="0"/>
        <v>0</v>
      </c>
      <c r="E20" s="20">
        <v>0.2</v>
      </c>
      <c r="F20" s="19">
        <f t="shared" si="1"/>
        <v>0.16000000000000003</v>
      </c>
      <c r="G20" s="21" t="s">
        <v>8</v>
      </c>
      <c r="H20" s="22" t="s">
        <v>385</v>
      </c>
    </row>
    <row r="21" spans="2:8" ht="21.6" customHeight="1" x14ac:dyDescent="0.45">
      <c r="B21" s="92"/>
      <c r="C21" s="18" t="s">
        <v>72</v>
      </c>
      <c r="D21" s="19">
        <f t="shared" si="0"/>
        <v>0</v>
      </c>
      <c r="E21" s="20">
        <v>6</v>
      </c>
      <c r="F21" s="19">
        <f t="shared" si="1"/>
        <v>4.8000000000000007</v>
      </c>
      <c r="G21" s="21" t="s">
        <v>8</v>
      </c>
      <c r="H21" s="22" t="s">
        <v>386</v>
      </c>
    </row>
    <row r="22" spans="2:8" ht="21.6" customHeight="1" x14ac:dyDescent="0.45">
      <c r="B22" s="92"/>
      <c r="C22" s="13" t="s">
        <v>387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388</v>
      </c>
    </row>
    <row r="23" spans="2:8" ht="21.6" customHeight="1" x14ac:dyDescent="0.45">
      <c r="B23" s="92"/>
      <c r="C23" s="18" t="s">
        <v>195</v>
      </c>
      <c r="D23" s="19">
        <f t="shared" si="0"/>
        <v>0</v>
      </c>
      <c r="E23" s="20">
        <v>6</v>
      </c>
      <c r="F23" s="19">
        <f t="shared" si="1"/>
        <v>4.8000000000000007</v>
      </c>
      <c r="G23" s="21" t="s">
        <v>8</v>
      </c>
      <c r="H23" s="22" t="s">
        <v>389</v>
      </c>
    </row>
    <row r="24" spans="2:8" ht="21.6" customHeight="1" x14ac:dyDescent="0.45">
      <c r="B24" s="92"/>
      <c r="C24" s="18" t="s">
        <v>36</v>
      </c>
      <c r="D24" s="19">
        <f t="shared" si="0"/>
        <v>0</v>
      </c>
      <c r="E24" s="20">
        <v>10</v>
      </c>
      <c r="F24" s="19">
        <f t="shared" si="1"/>
        <v>8</v>
      </c>
      <c r="G24" s="21" t="s">
        <v>8</v>
      </c>
      <c r="H24" s="22" t="s">
        <v>109</v>
      </c>
    </row>
    <row r="25" spans="2:8" ht="21.6" customHeight="1" x14ac:dyDescent="0.45">
      <c r="B25" s="92"/>
      <c r="C25" s="18" t="s">
        <v>135</v>
      </c>
      <c r="D25" s="19">
        <f t="shared" si="0"/>
        <v>0</v>
      </c>
      <c r="E25" s="20">
        <v>4</v>
      </c>
      <c r="F25" s="19">
        <f t="shared" si="1"/>
        <v>3.2</v>
      </c>
      <c r="G25" s="21" t="s">
        <v>8</v>
      </c>
      <c r="H25" s="22" t="s">
        <v>390</v>
      </c>
    </row>
    <row r="26" spans="2:8" ht="21.6" customHeight="1" x14ac:dyDescent="0.45">
      <c r="B26" s="92"/>
      <c r="C26" s="18" t="s">
        <v>25</v>
      </c>
      <c r="D26" s="19">
        <f t="shared" si="0"/>
        <v>0</v>
      </c>
      <c r="E26" s="20">
        <v>1.3</v>
      </c>
      <c r="F26" s="19">
        <f t="shared" si="1"/>
        <v>1.04</v>
      </c>
      <c r="G26" s="21" t="s">
        <v>8</v>
      </c>
      <c r="H26" s="22" t="s">
        <v>391</v>
      </c>
    </row>
    <row r="27" spans="2:8" ht="21.6" customHeight="1" x14ac:dyDescent="0.45">
      <c r="B27" s="92"/>
      <c r="C27" s="18" t="s">
        <v>200</v>
      </c>
      <c r="D27" s="19">
        <f t="shared" si="0"/>
        <v>0</v>
      </c>
      <c r="E27" s="20">
        <v>0.6</v>
      </c>
      <c r="F27" s="19">
        <f t="shared" si="1"/>
        <v>0.48</v>
      </c>
      <c r="G27" s="21" t="s">
        <v>8</v>
      </c>
      <c r="H27" s="22" t="s">
        <v>392</v>
      </c>
    </row>
    <row r="28" spans="2:8" ht="21.6" customHeight="1" x14ac:dyDescent="0.45">
      <c r="B28" s="92"/>
      <c r="C28" s="18" t="s">
        <v>21</v>
      </c>
      <c r="D28" s="19">
        <f t="shared" si="0"/>
        <v>0</v>
      </c>
      <c r="E28" s="20">
        <v>0.6</v>
      </c>
      <c r="F28" s="19">
        <f t="shared" si="1"/>
        <v>0.48</v>
      </c>
      <c r="G28" s="21" t="s">
        <v>8</v>
      </c>
      <c r="H28" s="22" t="s">
        <v>393</v>
      </c>
    </row>
    <row r="29" spans="2:8" ht="21.6" customHeight="1" x14ac:dyDescent="0.45">
      <c r="B29" s="92"/>
      <c r="C29" s="13" t="s">
        <v>394</v>
      </c>
      <c r="D29" s="14">
        <f t="shared" si="0"/>
        <v>0</v>
      </c>
      <c r="E29" s="15"/>
      <c r="F29" s="14">
        <f t="shared" si="1"/>
        <v>0</v>
      </c>
      <c r="G29" s="16" t="s">
        <v>8</v>
      </c>
      <c r="H29" s="24"/>
    </row>
    <row r="30" spans="2:8" ht="21.6" customHeight="1" thickBot="1" x14ac:dyDescent="0.5">
      <c r="B30" s="93"/>
      <c r="C30" s="25" t="s">
        <v>395</v>
      </c>
      <c r="D30" s="26">
        <f t="shared" si="0"/>
        <v>0</v>
      </c>
      <c r="E30" s="27">
        <v>30</v>
      </c>
      <c r="F30" s="26">
        <f t="shared" si="1"/>
        <v>24</v>
      </c>
      <c r="G30" s="38" t="s">
        <v>8</v>
      </c>
      <c r="H30" s="29"/>
    </row>
    <row r="31" spans="2:8" x14ac:dyDescent="0.45">
      <c r="B31" s="30"/>
      <c r="C31" s="30"/>
      <c r="D31" s="30"/>
      <c r="E31" s="30"/>
      <c r="F31" s="30"/>
      <c r="G31" s="30"/>
      <c r="H31" s="30"/>
    </row>
  </sheetData>
  <mergeCells count="1">
    <mergeCell ref="B5:B30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9057-2BE3-47C6-A9F0-E04C7BEE5D82}">
  <sheetPr>
    <pageSetUpPr fitToPage="1"/>
  </sheetPr>
  <dimension ref="B1:H1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476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397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398</v>
      </c>
    </row>
    <row r="9" spans="2:8" ht="21.6" customHeight="1" x14ac:dyDescent="0.45">
      <c r="B9" s="92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399</v>
      </c>
    </row>
    <row r="10" spans="2:8" ht="21.6" customHeight="1" x14ac:dyDescent="0.45">
      <c r="B10" s="92"/>
      <c r="C10" s="18" t="s">
        <v>48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8</v>
      </c>
      <c r="H10" s="22" t="s">
        <v>400</v>
      </c>
    </row>
    <row r="11" spans="2:8" ht="21.6" customHeight="1" x14ac:dyDescent="0.45">
      <c r="B11" s="92"/>
      <c r="C11" s="18" t="s">
        <v>23</v>
      </c>
      <c r="D11" s="19">
        <f t="shared" si="0"/>
        <v>0</v>
      </c>
      <c r="E11" s="20">
        <v>0.5</v>
      </c>
      <c r="F11" s="19">
        <f t="shared" si="1"/>
        <v>0.4</v>
      </c>
      <c r="G11" s="21" t="s">
        <v>8</v>
      </c>
      <c r="H11" s="22" t="s">
        <v>401</v>
      </c>
    </row>
    <row r="12" spans="2:8" ht="21.6" customHeight="1" x14ac:dyDescent="0.45">
      <c r="B12" s="92"/>
      <c r="C12" s="18" t="s">
        <v>30</v>
      </c>
      <c r="D12" s="19">
        <f t="shared" si="0"/>
        <v>0</v>
      </c>
      <c r="E12" s="20">
        <v>1.4</v>
      </c>
      <c r="F12" s="19">
        <f t="shared" si="1"/>
        <v>1.1199999999999999</v>
      </c>
      <c r="G12" s="21" t="s">
        <v>8</v>
      </c>
      <c r="H12" s="22" t="s">
        <v>402</v>
      </c>
    </row>
    <row r="13" spans="2:8" ht="21.6" customHeight="1" x14ac:dyDescent="0.45">
      <c r="B13" s="92"/>
      <c r="C13" s="18" t="s">
        <v>33</v>
      </c>
      <c r="D13" s="19">
        <f t="shared" si="0"/>
        <v>0</v>
      </c>
      <c r="E13" s="20">
        <v>1.7</v>
      </c>
      <c r="F13" s="19">
        <f t="shared" si="1"/>
        <v>1.36</v>
      </c>
      <c r="G13" s="21" t="s">
        <v>8</v>
      </c>
      <c r="H13" s="22"/>
    </row>
    <row r="14" spans="2:8" ht="21.6" customHeight="1" thickBot="1" x14ac:dyDescent="0.5">
      <c r="B14" s="93"/>
      <c r="C14" s="25" t="s">
        <v>42</v>
      </c>
      <c r="D14" s="26">
        <f t="shared" si="0"/>
        <v>0</v>
      </c>
      <c r="E14" s="27">
        <v>1</v>
      </c>
      <c r="F14" s="26">
        <f t="shared" si="1"/>
        <v>0.8</v>
      </c>
      <c r="G14" s="38" t="s">
        <v>8</v>
      </c>
      <c r="H14" s="29"/>
    </row>
    <row r="15" spans="2:8" x14ac:dyDescent="0.45">
      <c r="B15" s="30"/>
      <c r="C15" s="30"/>
      <c r="D15" s="30"/>
      <c r="E15" s="30"/>
      <c r="F15" s="30"/>
      <c r="G15" s="30"/>
      <c r="H15" s="30"/>
    </row>
  </sheetData>
  <mergeCells count="1">
    <mergeCell ref="B5:B1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5F274-CA4D-4B6F-BA09-2C5884587812}">
  <sheetPr>
    <pageSetUpPr fitToPage="1"/>
  </sheetPr>
  <dimension ref="B1:H40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477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9" si="0">$F$2*E5</f>
        <v>0</v>
      </c>
      <c r="E5" s="10"/>
      <c r="F5" s="9">
        <f t="shared" ref="F5:F39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404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405</v>
      </c>
    </row>
    <row r="9" spans="2:8" ht="21.6" customHeight="1" x14ac:dyDescent="0.45">
      <c r="B9" s="92"/>
      <c r="C9" s="18" t="s">
        <v>83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406</v>
      </c>
    </row>
    <row r="10" spans="2:8" ht="21.6" customHeight="1" x14ac:dyDescent="0.45">
      <c r="B10" s="92"/>
      <c r="C10" s="18" t="s">
        <v>23</v>
      </c>
      <c r="D10" s="19">
        <f t="shared" si="0"/>
        <v>0</v>
      </c>
      <c r="E10" s="20">
        <v>0.1</v>
      </c>
      <c r="F10" s="19">
        <f t="shared" si="1"/>
        <v>8.0000000000000016E-2</v>
      </c>
      <c r="G10" s="21" t="s">
        <v>8</v>
      </c>
      <c r="H10" s="22" t="s">
        <v>407</v>
      </c>
    </row>
    <row r="11" spans="2:8" ht="21.6" customHeight="1" x14ac:dyDescent="0.45">
      <c r="B11" s="92"/>
      <c r="C11" s="18" t="s">
        <v>67</v>
      </c>
      <c r="D11" s="19">
        <f t="shared" si="0"/>
        <v>0</v>
      </c>
      <c r="E11" s="20">
        <v>25</v>
      </c>
      <c r="F11" s="19">
        <f t="shared" si="1"/>
        <v>20</v>
      </c>
      <c r="G11" s="21" t="s">
        <v>8</v>
      </c>
      <c r="H11" s="22" t="s">
        <v>408</v>
      </c>
    </row>
    <row r="12" spans="2:8" ht="21.6" customHeight="1" x14ac:dyDescent="0.45">
      <c r="B12" s="92"/>
      <c r="C12" s="18" t="s">
        <v>72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409</v>
      </c>
    </row>
    <row r="13" spans="2:8" ht="21.6" customHeight="1" x14ac:dyDescent="0.45">
      <c r="B13" s="92"/>
      <c r="C13" s="18" t="s">
        <v>146</v>
      </c>
      <c r="D13" s="19">
        <f t="shared" si="0"/>
        <v>0</v>
      </c>
      <c r="E13" s="20">
        <v>5</v>
      </c>
      <c r="F13" s="19">
        <f t="shared" si="1"/>
        <v>4</v>
      </c>
      <c r="G13" s="23" t="s">
        <v>46</v>
      </c>
      <c r="H13" s="22" t="s">
        <v>410</v>
      </c>
    </row>
    <row r="14" spans="2:8" ht="21.6" customHeight="1" x14ac:dyDescent="0.45">
      <c r="B14" s="92"/>
      <c r="C14" s="18" t="s">
        <v>167</v>
      </c>
      <c r="D14" s="19">
        <f t="shared" si="0"/>
        <v>0</v>
      </c>
      <c r="E14" s="20">
        <v>1.2</v>
      </c>
      <c r="F14" s="19">
        <f t="shared" si="1"/>
        <v>0.96</v>
      </c>
      <c r="G14" s="23" t="s">
        <v>60</v>
      </c>
      <c r="H14" s="22" t="s">
        <v>411</v>
      </c>
    </row>
    <row r="15" spans="2:8" ht="21.6" customHeight="1" x14ac:dyDescent="0.45">
      <c r="B15" s="92"/>
      <c r="C15" s="18" t="s">
        <v>89</v>
      </c>
      <c r="D15" s="19">
        <f t="shared" si="0"/>
        <v>0</v>
      </c>
      <c r="E15" s="20">
        <v>5</v>
      </c>
      <c r="F15" s="19">
        <f t="shared" si="1"/>
        <v>4</v>
      </c>
      <c r="G15" s="23" t="s">
        <v>412</v>
      </c>
      <c r="H15" s="22" t="s">
        <v>199</v>
      </c>
    </row>
    <row r="16" spans="2:8" ht="21.6" customHeight="1" x14ac:dyDescent="0.45">
      <c r="B16" s="92"/>
      <c r="C16" s="18" t="s">
        <v>94</v>
      </c>
      <c r="D16" s="19">
        <f t="shared" si="0"/>
        <v>0</v>
      </c>
      <c r="E16" s="20">
        <v>3</v>
      </c>
      <c r="F16" s="19">
        <f t="shared" si="1"/>
        <v>2.4000000000000004</v>
      </c>
      <c r="G16" s="21" t="s">
        <v>8</v>
      </c>
      <c r="H16" s="22" t="s">
        <v>413</v>
      </c>
    </row>
    <row r="17" spans="2:8" ht="21.6" customHeight="1" x14ac:dyDescent="0.45">
      <c r="B17" s="92"/>
      <c r="C17" s="18" t="s">
        <v>414</v>
      </c>
      <c r="D17" s="19">
        <f t="shared" si="0"/>
        <v>0</v>
      </c>
      <c r="E17" s="20">
        <v>1</v>
      </c>
      <c r="F17" s="19">
        <f t="shared" si="1"/>
        <v>0.8</v>
      </c>
      <c r="G17" s="21" t="s">
        <v>8</v>
      </c>
      <c r="H17" s="22" t="s">
        <v>415</v>
      </c>
    </row>
    <row r="18" spans="2:8" ht="21.6" customHeight="1" x14ac:dyDescent="0.45">
      <c r="B18" s="92"/>
      <c r="C18" s="18" t="s">
        <v>21</v>
      </c>
      <c r="D18" s="19">
        <f t="shared" si="0"/>
        <v>0</v>
      </c>
      <c r="E18" s="20">
        <v>0.3</v>
      </c>
      <c r="F18" s="19">
        <f t="shared" si="1"/>
        <v>0.24</v>
      </c>
      <c r="G18" s="21" t="s">
        <v>8</v>
      </c>
      <c r="H18" s="22"/>
    </row>
    <row r="19" spans="2:8" ht="21.6" customHeight="1" x14ac:dyDescent="0.45">
      <c r="B19" s="92"/>
      <c r="C19" s="18" t="s">
        <v>89</v>
      </c>
      <c r="D19" s="19">
        <f t="shared" si="0"/>
        <v>0</v>
      </c>
      <c r="E19" s="20">
        <v>5</v>
      </c>
      <c r="F19" s="19">
        <f t="shared" si="1"/>
        <v>4</v>
      </c>
      <c r="G19" s="21" t="s">
        <v>8</v>
      </c>
      <c r="H19" s="22"/>
    </row>
    <row r="20" spans="2:8" ht="21.6" customHeight="1" x14ac:dyDescent="0.45">
      <c r="B20" s="92"/>
      <c r="C20" s="18" t="s">
        <v>127</v>
      </c>
      <c r="D20" s="19">
        <f t="shared" si="0"/>
        <v>0</v>
      </c>
      <c r="E20" s="20">
        <v>0.2</v>
      </c>
      <c r="F20" s="19">
        <f t="shared" si="1"/>
        <v>0.16000000000000003</v>
      </c>
      <c r="G20" s="21" t="s">
        <v>8</v>
      </c>
      <c r="H20" s="22"/>
    </row>
    <row r="21" spans="2:8" ht="21.6" customHeight="1" x14ac:dyDescent="0.45">
      <c r="B21" s="92"/>
      <c r="C21" s="13" t="s">
        <v>416</v>
      </c>
      <c r="D21" s="14">
        <f t="shared" si="0"/>
        <v>0</v>
      </c>
      <c r="E21" s="15"/>
      <c r="F21" s="14">
        <f t="shared" si="1"/>
        <v>0</v>
      </c>
      <c r="G21" s="16" t="s">
        <v>8</v>
      </c>
      <c r="H21" s="17" t="s">
        <v>417</v>
      </c>
    </row>
    <row r="22" spans="2:8" ht="21.6" customHeight="1" x14ac:dyDescent="0.45">
      <c r="B22" s="92"/>
      <c r="C22" s="18" t="s">
        <v>36</v>
      </c>
      <c r="D22" s="19">
        <f t="shared" si="0"/>
        <v>0</v>
      </c>
      <c r="E22" s="20">
        <v>20</v>
      </c>
      <c r="F22" s="19">
        <f t="shared" si="1"/>
        <v>16</v>
      </c>
      <c r="G22" s="21" t="s">
        <v>8</v>
      </c>
      <c r="H22" s="22" t="s">
        <v>418</v>
      </c>
    </row>
    <row r="23" spans="2:8" ht="21.6" customHeight="1" x14ac:dyDescent="0.45">
      <c r="B23" s="92"/>
      <c r="C23" s="18" t="s">
        <v>89</v>
      </c>
      <c r="D23" s="19">
        <f t="shared" si="0"/>
        <v>0</v>
      </c>
      <c r="E23" s="20">
        <v>20</v>
      </c>
      <c r="F23" s="19">
        <f t="shared" si="1"/>
        <v>16</v>
      </c>
      <c r="G23" s="21" t="s">
        <v>8</v>
      </c>
      <c r="H23" s="22" t="s">
        <v>419</v>
      </c>
    </row>
    <row r="24" spans="2:8" ht="21.6" customHeight="1" x14ac:dyDescent="0.45">
      <c r="B24" s="92"/>
      <c r="C24" s="18" t="s">
        <v>21</v>
      </c>
      <c r="D24" s="19">
        <f t="shared" si="0"/>
        <v>0</v>
      </c>
      <c r="E24" s="20">
        <v>0.5</v>
      </c>
      <c r="F24" s="19">
        <f t="shared" si="1"/>
        <v>0.4</v>
      </c>
      <c r="G24" s="21" t="s">
        <v>8</v>
      </c>
      <c r="H24" s="22" t="s">
        <v>420</v>
      </c>
    </row>
    <row r="25" spans="2:8" ht="21.6" customHeight="1" x14ac:dyDescent="0.45">
      <c r="B25" s="92"/>
      <c r="C25" s="18" t="s">
        <v>23</v>
      </c>
      <c r="D25" s="19">
        <f t="shared" si="0"/>
        <v>0</v>
      </c>
      <c r="E25" s="20">
        <v>0.08</v>
      </c>
      <c r="F25" s="19">
        <f t="shared" si="1"/>
        <v>6.4000000000000001E-2</v>
      </c>
      <c r="G25" s="21" t="s">
        <v>8</v>
      </c>
      <c r="H25" s="22"/>
    </row>
    <row r="26" spans="2:8" ht="21.6" customHeight="1" x14ac:dyDescent="0.45">
      <c r="B26" s="92"/>
      <c r="C26" s="18" t="s">
        <v>101</v>
      </c>
      <c r="D26" s="19">
        <f t="shared" si="0"/>
        <v>0</v>
      </c>
      <c r="E26" s="20">
        <v>1</v>
      </c>
      <c r="F26" s="19">
        <f t="shared" si="1"/>
        <v>0.8</v>
      </c>
      <c r="G26" s="23" t="s">
        <v>60</v>
      </c>
      <c r="H26" s="22"/>
    </row>
    <row r="27" spans="2:8" ht="21.6" customHeight="1" x14ac:dyDescent="0.45">
      <c r="B27" s="92"/>
      <c r="C27" s="13" t="s">
        <v>421</v>
      </c>
      <c r="D27" s="14">
        <f t="shared" si="0"/>
        <v>0</v>
      </c>
      <c r="E27" s="15"/>
      <c r="F27" s="14">
        <f t="shared" si="1"/>
        <v>0</v>
      </c>
      <c r="G27" s="16" t="s">
        <v>8</v>
      </c>
      <c r="H27" s="17" t="s">
        <v>422</v>
      </c>
    </row>
    <row r="28" spans="2:8" ht="21.6" customHeight="1" x14ac:dyDescent="0.45">
      <c r="B28" s="92"/>
      <c r="C28" s="18" t="s">
        <v>134</v>
      </c>
      <c r="D28" s="19">
        <f t="shared" si="0"/>
        <v>0</v>
      </c>
      <c r="E28" s="20">
        <v>50</v>
      </c>
      <c r="F28" s="19">
        <f t="shared" si="1"/>
        <v>40</v>
      </c>
      <c r="G28" s="21" t="s">
        <v>8</v>
      </c>
      <c r="H28" s="22" t="s">
        <v>423</v>
      </c>
    </row>
    <row r="29" spans="2:8" ht="21.6" customHeight="1" x14ac:dyDescent="0.45">
      <c r="B29" s="92"/>
      <c r="C29" s="18" t="s">
        <v>148</v>
      </c>
      <c r="D29" s="19">
        <f t="shared" si="0"/>
        <v>0</v>
      </c>
      <c r="E29" s="20">
        <v>0.08</v>
      </c>
      <c r="F29" s="19">
        <f t="shared" si="1"/>
        <v>6.4000000000000001E-2</v>
      </c>
      <c r="G29" s="21" t="s">
        <v>8</v>
      </c>
      <c r="H29" s="22" t="s">
        <v>424</v>
      </c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0.15</v>
      </c>
      <c r="F30" s="19">
        <f t="shared" si="1"/>
        <v>0.12</v>
      </c>
      <c r="G30" s="21" t="s">
        <v>8</v>
      </c>
      <c r="H30" s="22" t="s">
        <v>425</v>
      </c>
    </row>
    <row r="31" spans="2:8" ht="21.6" customHeight="1" x14ac:dyDescent="0.45">
      <c r="B31" s="92"/>
      <c r="C31" s="18"/>
      <c r="D31" s="19">
        <f t="shared" si="0"/>
        <v>0</v>
      </c>
      <c r="E31" s="20"/>
      <c r="F31" s="19">
        <f t="shared" si="1"/>
        <v>0</v>
      </c>
      <c r="G31" s="21" t="s">
        <v>8</v>
      </c>
      <c r="H31" s="22" t="s">
        <v>426</v>
      </c>
    </row>
    <row r="32" spans="2:8" ht="21.6" customHeight="1" x14ac:dyDescent="0.45">
      <c r="B32" s="92"/>
      <c r="C32" s="13" t="s">
        <v>427</v>
      </c>
      <c r="D32" s="14">
        <f t="shared" si="0"/>
        <v>0</v>
      </c>
      <c r="E32" s="15"/>
      <c r="F32" s="14">
        <f t="shared" si="1"/>
        <v>0</v>
      </c>
      <c r="G32" s="16" t="s">
        <v>8</v>
      </c>
      <c r="H32" s="17" t="s">
        <v>428</v>
      </c>
    </row>
    <row r="33" spans="2:8" ht="21.6" customHeight="1" x14ac:dyDescent="0.45">
      <c r="B33" s="92"/>
      <c r="C33" s="18" t="s">
        <v>67</v>
      </c>
      <c r="D33" s="19">
        <f t="shared" si="0"/>
        <v>0</v>
      </c>
      <c r="E33" s="20">
        <v>15</v>
      </c>
      <c r="F33" s="19">
        <f t="shared" si="1"/>
        <v>12</v>
      </c>
      <c r="G33" s="21" t="s">
        <v>8</v>
      </c>
      <c r="H33" s="22" t="s">
        <v>429</v>
      </c>
    </row>
    <row r="34" spans="2:8" ht="21.6" customHeight="1" x14ac:dyDescent="0.45">
      <c r="B34" s="92"/>
      <c r="C34" s="18" t="s">
        <v>136</v>
      </c>
      <c r="D34" s="19">
        <f t="shared" si="0"/>
        <v>0</v>
      </c>
      <c r="E34" s="20">
        <v>5</v>
      </c>
      <c r="F34" s="19">
        <f t="shared" si="1"/>
        <v>4</v>
      </c>
      <c r="G34" s="21" t="s">
        <v>8</v>
      </c>
      <c r="H34" s="22" t="s">
        <v>430</v>
      </c>
    </row>
    <row r="35" spans="2:8" ht="21.6" customHeight="1" x14ac:dyDescent="0.45">
      <c r="B35" s="92"/>
      <c r="C35" s="18" t="s">
        <v>89</v>
      </c>
      <c r="D35" s="19">
        <f t="shared" si="0"/>
        <v>0</v>
      </c>
      <c r="E35" s="20">
        <v>100</v>
      </c>
      <c r="F35" s="19">
        <f t="shared" si="1"/>
        <v>80</v>
      </c>
      <c r="G35" s="21" t="s">
        <v>8</v>
      </c>
      <c r="H35" s="22" t="s">
        <v>431</v>
      </c>
    </row>
    <row r="36" spans="2:8" ht="21.6" customHeight="1" x14ac:dyDescent="0.45">
      <c r="B36" s="92"/>
      <c r="C36" s="18" t="s">
        <v>113</v>
      </c>
      <c r="D36" s="19">
        <f t="shared" si="0"/>
        <v>0</v>
      </c>
      <c r="E36" s="20">
        <v>0.5</v>
      </c>
      <c r="F36" s="19">
        <f t="shared" si="1"/>
        <v>0.4</v>
      </c>
      <c r="G36" s="23" t="s">
        <v>114</v>
      </c>
      <c r="H36" s="22" t="s">
        <v>115</v>
      </c>
    </row>
    <row r="37" spans="2:8" ht="21.6" customHeight="1" x14ac:dyDescent="0.45">
      <c r="B37" s="92"/>
      <c r="C37" s="18" t="s">
        <v>23</v>
      </c>
      <c r="D37" s="19">
        <f t="shared" si="0"/>
        <v>0</v>
      </c>
      <c r="E37" s="20">
        <v>0.2</v>
      </c>
      <c r="F37" s="19">
        <f t="shared" si="1"/>
        <v>0.16000000000000003</v>
      </c>
      <c r="G37" s="21" t="s">
        <v>8</v>
      </c>
      <c r="H37" s="22"/>
    </row>
    <row r="38" spans="2:8" ht="21.6" customHeight="1" x14ac:dyDescent="0.45">
      <c r="B38" s="92"/>
      <c r="C38" s="13" t="s">
        <v>432</v>
      </c>
      <c r="D38" s="14">
        <f t="shared" si="0"/>
        <v>0</v>
      </c>
      <c r="E38" s="15"/>
      <c r="F38" s="14">
        <f t="shared" si="1"/>
        <v>0</v>
      </c>
      <c r="G38" s="16" t="s">
        <v>8</v>
      </c>
      <c r="H38" s="24"/>
    </row>
    <row r="39" spans="2:8" ht="21.6" customHeight="1" thickBot="1" x14ac:dyDescent="0.5">
      <c r="B39" s="93"/>
      <c r="C39" s="25" t="s">
        <v>433</v>
      </c>
      <c r="D39" s="26">
        <f t="shared" si="0"/>
        <v>0</v>
      </c>
      <c r="E39" s="27">
        <v>25</v>
      </c>
      <c r="F39" s="26">
        <f t="shared" si="1"/>
        <v>20</v>
      </c>
      <c r="G39" s="38" t="s">
        <v>8</v>
      </c>
      <c r="H39" s="29"/>
    </row>
    <row r="40" spans="2:8" x14ac:dyDescent="0.45">
      <c r="B40" s="30"/>
      <c r="C40" s="30"/>
      <c r="D40" s="30"/>
      <c r="E40" s="30"/>
      <c r="F40" s="30"/>
      <c r="G40" s="30"/>
      <c r="H40" s="30"/>
    </row>
  </sheetData>
  <mergeCells count="1">
    <mergeCell ref="B5:B39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21830-6E2D-4CE8-9AC2-1A004F08E222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478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435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436</v>
      </c>
    </row>
    <row r="9" spans="2:8" ht="21.6" customHeight="1" x14ac:dyDescent="0.45">
      <c r="B9" s="92"/>
      <c r="C9" s="18" t="s">
        <v>143</v>
      </c>
      <c r="D9" s="19">
        <f t="shared" si="0"/>
        <v>0</v>
      </c>
      <c r="E9" s="20">
        <v>20</v>
      </c>
      <c r="F9" s="19">
        <f t="shared" si="1"/>
        <v>16</v>
      </c>
      <c r="G9" s="23" t="s">
        <v>46</v>
      </c>
      <c r="H9" s="22" t="s">
        <v>437</v>
      </c>
    </row>
    <row r="10" spans="2:8" ht="21.6" customHeight="1" x14ac:dyDescent="0.45">
      <c r="B10" s="92"/>
      <c r="C10" s="18" t="s">
        <v>220</v>
      </c>
      <c r="D10" s="19">
        <f t="shared" si="0"/>
        <v>0</v>
      </c>
      <c r="E10" s="20">
        <v>0.8</v>
      </c>
      <c r="F10" s="19">
        <f t="shared" si="1"/>
        <v>0.64000000000000012</v>
      </c>
      <c r="G10" s="21" t="s">
        <v>8</v>
      </c>
      <c r="H10" s="22" t="s">
        <v>199</v>
      </c>
    </row>
    <row r="11" spans="2:8" ht="21.6" customHeight="1" x14ac:dyDescent="0.45">
      <c r="B11" s="92"/>
      <c r="C11" s="18" t="s">
        <v>21</v>
      </c>
      <c r="D11" s="19">
        <f t="shared" si="0"/>
        <v>0</v>
      </c>
      <c r="E11" s="20">
        <v>5</v>
      </c>
      <c r="F11" s="19">
        <f t="shared" si="1"/>
        <v>4</v>
      </c>
      <c r="G11" s="21" t="s">
        <v>8</v>
      </c>
      <c r="H11" s="22" t="s">
        <v>438</v>
      </c>
    </row>
    <row r="12" spans="2:8" ht="21.6" customHeight="1" x14ac:dyDescent="0.45">
      <c r="B12" s="92"/>
      <c r="C12" s="18" t="s">
        <v>173</v>
      </c>
      <c r="D12" s="19">
        <f t="shared" si="0"/>
        <v>0</v>
      </c>
      <c r="E12" s="20">
        <v>18</v>
      </c>
      <c r="F12" s="19">
        <f t="shared" si="1"/>
        <v>14.4</v>
      </c>
      <c r="G12" s="23" t="s">
        <v>60</v>
      </c>
      <c r="H12" s="22" t="s">
        <v>439</v>
      </c>
    </row>
    <row r="13" spans="2:8" ht="21.6" customHeight="1" x14ac:dyDescent="0.45">
      <c r="B13" s="92"/>
      <c r="C13" s="18" t="s">
        <v>72</v>
      </c>
      <c r="D13" s="19">
        <f t="shared" si="0"/>
        <v>0</v>
      </c>
      <c r="E13" s="20">
        <v>3.6</v>
      </c>
      <c r="F13" s="19">
        <f t="shared" si="1"/>
        <v>2.8800000000000003</v>
      </c>
      <c r="G13" s="21" t="s">
        <v>8</v>
      </c>
      <c r="H13" s="22" t="s">
        <v>440</v>
      </c>
    </row>
    <row r="14" spans="2:8" ht="21.6" customHeight="1" x14ac:dyDescent="0.45">
      <c r="B14" s="92"/>
      <c r="C14" s="18" t="s">
        <v>441</v>
      </c>
      <c r="D14" s="19">
        <f t="shared" si="0"/>
        <v>0</v>
      </c>
      <c r="E14" s="20">
        <v>0.5</v>
      </c>
      <c r="F14" s="19">
        <f t="shared" si="1"/>
        <v>0.4</v>
      </c>
      <c r="G14" s="21" t="s">
        <v>8</v>
      </c>
      <c r="H14" s="22" t="s">
        <v>442</v>
      </c>
    </row>
    <row r="15" spans="2:8" ht="21.6" customHeight="1" x14ac:dyDescent="0.45">
      <c r="B15" s="92"/>
      <c r="C15" s="18"/>
      <c r="D15" s="19"/>
      <c r="E15" s="20"/>
      <c r="F15" s="19"/>
      <c r="G15" s="21" t="s">
        <v>8</v>
      </c>
      <c r="H15" s="22" t="s">
        <v>288</v>
      </c>
    </row>
    <row r="16" spans="2:8" ht="21.6" customHeight="1" thickBot="1" x14ac:dyDescent="0.5">
      <c r="B16" s="93"/>
      <c r="C16" s="25"/>
      <c r="D16" s="26"/>
      <c r="E16" s="27"/>
      <c r="F16" s="26"/>
      <c r="G16" s="38" t="s">
        <v>8</v>
      </c>
      <c r="H16" s="29" t="s">
        <v>443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15F47-9DD7-4ABC-97F9-458A8FFCB4B9}">
  <sheetPr>
    <pageSetUpPr fitToPage="1"/>
  </sheetPr>
  <dimension ref="B1:H3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479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2" si="0">$F$2*E5</f>
        <v>0</v>
      </c>
      <c r="E5" s="10"/>
      <c r="F5" s="9">
        <f t="shared" ref="F5:F32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480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481</v>
      </c>
    </row>
    <row r="9" spans="2:8" ht="21.6" customHeight="1" x14ac:dyDescent="0.45">
      <c r="B9" s="92"/>
      <c r="C9" s="18" t="s">
        <v>65</v>
      </c>
      <c r="D9" s="19">
        <f t="shared" si="0"/>
        <v>0</v>
      </c>
      <c r="E9" s="20">
        <v>35</v>
      </c>
      <c r="F9" s="19">
        <f t="shared" si="1"/>
        <v>28</v>
      </c>
      <c r="G9" s="21" t="s">
        <v>8</v>
      </c>
      <c r="H9" s="22" t="s">
        <v>482</v>
      </c>
    </row>
    <row r="10" spans="2:8" ht="21.6" customHeight="1" x14ac:dyDescent="0.45">
      <c r="B10" s="92"/>
      <c r="C10" s="18" t="s">
        <v>483</v>
      </c>
      <c r="D10" s="19">
        <f t="shared" si="0"/>
        <v>0</v>
      </c>
      <c r="E10" s="20">
        <v>18</v>
      </c>
      <c r="F10" s="19">
        <f t="shared" si="1"/>
        <v>14.4</v>
      </c>
      <c r="G10" s="21" t="s">
        <v>8</v>
      </c>
      <c r="H10" s="22" t="s">
        <v>484</v>
      </c>
    </row>
    <row r="11" spans="2:8" ht="21.6" customHeight="1" x14ac:dyDescent="0.45">
      <c r="B11" s="92"/>
      <c r="C11" s="18" t="s">
        <v>67</v>
      </c>
      <c r="D11" s="19">
        <f t="shared" si="0"/>
        <v>0</v>
      </c>
      <c r="E11" s="20">
        <v>20</v>
      </c>
      <c r="F11" s="19">
        <f t="shared" si="1"/>
        <v>16</v>
      </c>
      <c r="G11" s="21" t="s">
        <v>8</v>
      </c>
      <c r="H11" s="22" t="s">
        <v>485</v>
      </c>
    </row>
    <row r="12" spans="2:8" ht="21.6" customHeight="1" x14ac:dyDescent="0.45">
      <c r="B12" s="92"/>
      <c r="C12" s="18" t="s">
        <v>191</v>
      </c>
      <c r="D12" s="19">
        <f t="shared" si="0"/>
        <v>0</v>
      </c>
      <c r="E12" s="20">
        <v>1</v>
      </c>
      <c r="F12" s="19">
        <f t="shared" si="1"/>
        <v>0.8</v>
      </c>
      <c r="G12" s="21" t="s">
        <v>8</v>
      </c>
      <c r="H12" s="22" t="s">
        <v>486</v>
      </c>
    </row>
    <row r="13" spans="2:8" ht="21.6" customHeight="1" x14ac:dyDescent="0.45">
      <c r="B13" s="92"/>
      <c r="C13" s="18" t="s">
        <v>30</v>
      </c>
      <c r="D13" s="19">
        <f t="shared" si="0"/>
        <v>0</v>
      </c>
      <c r="E13" s="20">
        <v>2</v>
      </c>
      <c r="F13" s="19">
        <f t="shared" si="1"/>
        <v>1.6</v>
      </c>
      <c r="G13" s="21" t="s">
        <v>8</v>
      </c>
      <c r="H13" s="22" t="s">
        <v>487</v>
      </c>
    </row>
    <row r="14" spans="2:8" ht="21.6" customHeight="1" x14ac:dyDescent="0.45">
      <c r="B14" s="92"/>
      <c r="C14" s="18" t="s">
        <v>25</v>
      </c>
      <c r="D14" s="19">
        <f t="shared" si="0"/>
        <v>0</v>
      </c>
      <c r="E14" s="20">
        <v>1.5</v>
      </c>
      <c r="F14" s="19">
        <f t="shared" si="1"/>
        <v>1.2000000000000002</v>
      </c>
      <c r="G14" s="21" t="s">
        <v>8</v>
      </c>
      <c r="H14" s="22"/>
    </row>
    <row r="15" spans="2:8" ht="21.6" customHeight="1" x14ac:dyDescent="0.45">
      <c r="B15" s="92"/>
      <c r="C15" s="18" t="s">
        <v>51</v>
      </c>
      <c r="D15" s="19">
        <f t="shared" si="0"/>
        <v>0</v>
      </c>
      <c r="E15" s="20">
        <v>2</v>
      </c>
      <c r="F15" s="19">
        <f t="shared" si="1"/>
        <v>1.6</v>
      </c>
      <c r="G15" s="21" t="s">
        <v>8</v>
      </c>
      <c r="H15" s="22"/>
    </row>
    <row r="16" spans="2:8" ht="21.6" customHeight="1" x14ac:dyDescent="0.45">
      <c r="B16" s="92"/>
      <c r="C16" s="18" t="s">
        <v>21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/>
    </row>
    <row r="17" spans="2:8" ht="21.6" customHeight="1" x14ac:dyDescent="0.45">
      <c r="B17" s="92"/>
      <c r="C17" s="18" t="s">
        <v>23</v>
      </c>
      <c r="D17" s="19">
        <f t="shared" si="0"/>
        <v>0</v>
      </c>
      <c r="E17" s="20">
        <v>0.1</v>
      </c>
      <c r="F17" s="19">
        <f t="shared" si="1"/>
        <v>8.0000000000000016E-2</v>
      </c>
      <c r="G17" s="21" t="s">
        <v>8</v>
      </c>
      <c r="H17" s="22"/>
    </row>
    <row r="18" spans="2:8" ht="21.6" customHeight="1" x14ac:dyDescent="0.45">
      <c r="B18" s="92"/>
      <c r="C18" s="13" t="s">
        <v>488</v>
      </c>
      <c r="D18" s="14">
        <f t="shared" si="0"/>
        <v>0</v>
      </c>
      <c r="E18" s="15"/>
      <c r="F18" s="14">
        <f t="shared" si="1"/>
        <v>0</v>
      </c>
      <c r="G18" s="16" t="s">
        <v>8</v>
      </c>
      <c r="H18" s="17" t="s">
        <v>489</v>
      </c>
    </row>
    <row r="19" spans="2:8" ht="21.6" customHeight="1" x14ac:dyDescent="0.45">
      <c r="B19" s="92"/>
      <c r="C19" s="18" t="s">
        <v>490</v>
      </c>
      <c r="D19" s="19">
        <f t="shared" si="0"/>
        <v>0</v>
      </c>
      <c r="E19" s="20">
        <v>9</v>
      </c>
      <c r="F19" s="19">
        <f t="shared" si="1"/>
        <v>7.2</v>
      </c>
      <c r="G19" s="23" t="s">
        <v>46</v>
      </c>
      <c r="H19" s="22" t="s">
        <v>491</v>
      </c>
    </row>
    <row r="20" spans="2:8" ht="21.6" customHeight="1" x14ac:dyDescent="0.45">
      <c r="B20" s="92"/>
      <c r="C20" s="18" t="s">
        <v>108</v>
      </c>
      <c r="D20" s="19">
        <f t="shared" si="0"/>
        <v>0</v>
      </c>
      <c r="E20" s="20">
        <v>15</v>
      </c>
      <c r="F20" s="19">
        <f t="shared" si="1"/>
        <v>12</v>
      </c>
      <c r="G20" s="21" t="s">
        <v>8</v>
      </c>
      <c r="H20" s="22" t="s">
        <v>492</v>
      </c>
    </row>
    <row r="21" spans="2:8" ht="21.6" customHeight="1" x14ac:dyDescent="0.45">
      <c r="B21" s="92"/>
      <c r="C21" s="18" t="s">
        <v>36</v>
      </c>
      <c r="D21" s="19">
        <f t="shared" si="0"/>
        <v>0</v>
      </c>
      <c r="E21" s="20">
        <v>6</v>
      </c>
      <c r="F21" s="19">
        <f t="shared" si="1"/>
        <v>4.8000000000000007</v>
      </c>
      <c r="G21" s="21" t="s">
        <v>8</v>
      </c>
      <c r="H21" s="22" t="s">
        <v>199</v>
      </c>
    </row>
    <row r="22" spans="2:8" ht="21.6" customHeight="1" x14ac:dyDescent="0.45">
      <c r="B22" s="92"/>
      <c r="C22" s="18" t="s">
        <v>135</v>
      </c>
      <c r="D22" s="19">
        <f t="shared" si="0"/>
        <v>0</v>
      </c>
      <c r="E22" s="20">
        <v>5</v>
      </c>
      <c r="F22" s="19">
        <f t="shared" si="1"/>
        <v>4</v>
      </c>
      <c r="G22" s="21" t="s">
        <v>8</v>
      </c>
      <c r="H22" s="22" t="s">
        <v>493</v>
      </c>
    </row>
    <row r="23" spans="2:8" ht="21.6" customHeight="1" x14ac:dyDescent="0.45">
      <c r="B23" s="92"/>
      <c r="C23" s="18" t="s">
        <v>353</v>
      </c>
      <c r="D23" s="19">
        <f t="shared" si="0"/>
        <v>0</v>
      </c>
      <c r="E23" s="20">
        <v>4</v>
      </c>
      <c r="F23" s="19">
        <f t="shared" si="1"/>
        <v>3.2</v>
      </c>
      <c r="G23" s="21" t="s">
        <v>8</v>
      </c>
      <c r="H23" s="22" t="s">
        <v>494</v>
      </c>
    </row>
    <row r="24" spans="2:8" ht="21.6" customHeight="1" x14ac:dyDescent="0.45">
      <c r="B24" s="92"/>
      <c r="C24" s="18" t="s">
        <v>23</v>
      </c>
      <c r="D24" s="19">
        <f t="shared" si="0"/>
        <v>0</v>
      </c>
      <c r="E24" s="20">
        <v>0.1</v>
      </c>
      <c r="F24" s="19">
        <f t="shared" si="1"/>
        <v>8.0000000000000016E-2</v>
      </c>
      <c r="G24" s="21" t="s">
        <v>8</v>
      </c>
      <c r="H24" s="22" t="s">
        <v>495</v>
      </c>
    </row>
    <row r="25" spans="2:8" ht="21.6" customHeight="1" x14ac:dyDescent="0.45">
      <c r="B25" s="92"/>
      <c r="C25" s="13" t="s">
        <v>496</v>
      </c>
      <c r="D25" s="14">
        <f t="shared" si="0"/>
        <v>0</v>
      </c>
      <c r="E25" s="15"/>
      <c r="F25" s="14">
        <f t="shared" si="1"/>
        <v>0</v>
      </c>
      <c r="G25" s="16" t="s">
        <v>8</v>
      </c>
      <c r="H25" s="17" t="s">
        <v>497</v>
      </c>
    </row>
    <row r="26" spans="2:8" ht="21.6" customHeight="1" x14ac:dyDescent="0.45">
      <c r="B26" s="92"/>
      <c r="C26" s="18" t="s">
        <v>38</v>
      </c>
      <c r="D26" s="19">
        <f t="shared" si="0"/>
        <v>0</v>
      </c>
      <c r="E26" s="20">
        <v>12</v>
      </c>
      <c r="F26" s="19">
        <f t="shared" si="1"/>
        <v>9.6000000000000014</v>
      </c>
      <c r="G26" s="21" t="s">
        <v>8</v>
      </c>
      <c r="H26" s="22" t="s">
        <v>498</v>
      </c>
    </row>
    <row r="27" spans="2:8" ht="21.6" customHeight="1" x14ac:dyDescent="0.45">
      <c r="B27" s="92"/>
      <c r="C27" s="18" t="s">
        <v>67</v>
      </c>
      <c r="D27" s="19">
        <f t="shared" si="0"/>
        <v>0</v>
      </c>
      <c r="E27" s="20">
        <v>10</v>
      </c>
      <c r="F27" s="19">
        <f t="shared" si="1"/>
        <v>8</v>
      </c>
      <c r="G27" s="21" t="s">
        <v>8</v>
      </c>
      <c r="H27" s="22" t="s">
        <v>499</v>
      </c>
    </row>
    <row r="28" spans="2:8" ht="21.6" customHeight="1" x14ac:dyDescent="0.45">
      <c r="B28" s="92"/>
      <c r="C28" s="18" t="s">
        <v>19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500</v>
      </c>
    </row>
    <row r="29" spans="2:8" ht="21.6" customHeight="1" x14ac:dyDescent="0.45">
      <c r="B29" s="92"/>
      <c r="C29" s="18" t="s">
        <v>25</v>
      </c>
      <c r="D29" s="19">
        <f t="shared" si="0"/>
        <v>0</v>
      </c>
      <c r="E29" s="20">
        <v>0.5</v>
      </c>
      <c r="F29" s="19">
        <f t="shared" si="1"/>
        <v>0.4</v>
      </c>
      <c r="G29" s="21" t="s">
        <v>8</v>
      </c>
      <c r="H29" s="22" t="s">
        <v>501</v>
      </c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0.1</v>
      </c>
      <c r="F30" s="19">
        <f t="shared" si="1"/>
        <v>8.0000000000000016E-2</v>
      </c>
      <c r="G30" s="21" t="s">
        <v>8</v>
      </c>
      <c r="H30" s="22"/>
    </row>
    <row r="31" spans="2:8" ht="21.6" customHeight="1" x14ac:dyDescent="0.45">
      <c r="B31" s="92"/>
      <c r="C31" s="13" t="s">
        <v>52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24"/>
    </row>
    <row r="32" spans="2:8" ht="21.6" customHeight="1" thickBot="1" x14ac:dyDescent="0.5">
      <c r="B32" s="93"/>
      <c r="C32" s="25" t="s">
        <v>53</v>
      </c>
      <c r="D32" s="26">
        <f t="shared" si="0"/>
        <v>0</v>
      </c>
      <c r="E32" s="27">
        <v>42</v>
      </c>
      <c r="F32" s="26">
        <f t="shared" si="1"/>
        <v>33.6</v>
      </c>
      <c r="G32" s="28" t="s">
        <v>54</v>
      </c>
      <c r="H32" s="29"/>
    </row>
    <row r="33" spans="2:8" x14ac:dyDescent="0.45">
      <c r="B33" s="30"/>
      <c r="C33" s="30"/>
      <c r="D33" s="30"/>
      <c r="E33" s="30"/>
      <c r="F33" s="30"/>
      <c r="G33" s="30"/>
      <c r="H33" s="30"/>
    </row>
  </sheetData>
  <mergeCells count="1">
    <mergeCell ref="B5:B3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C3773-F97C-40A9-8657-51DB9E310778}">
  <sheetPr>
    <pageSetUpPr fitToPage="1"/>
  </sheetPr>
  <dimension ref="B1:H18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55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7" si="0">$F$2*E5</f>
        <v>0</v>
      </c>
      <c r="E5" s="10"/>
      <c r="F5" s="9">
        <f t="shared" ref="F5:F17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61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62</v>
      </c>
    </row>
    <row r="9" spans="2:8" ht="21.6" customHeight="1" x14ac:dyDescent="0.45">
      <c r="B9" s="92"/>
      <c r="C9" s="18" t="s">
        <v>63</v>
      </c>
      <c r="D9" s="19">
        <f t="shared" si="0"/>
        <v>0</v>
      </c>
      <c r="E9" s="20">
        <v>12</v>
      </c>
      <c r="F9" s="19">
        <f t="shared" si="1"/>
        <v>9.6000000000000014</v>
      </c>
      <c r="G9" s="21" t="s">
        <v>8</v>
      </c>
      <c r="H9" s="22" t="s">
        <v>64</v>
      </c>
    </row>
    <row r="10" spans="2:8" ht="21.6" customHeight="1" x14ac:dyDescent="0.45">
      <c r="B10" s="92"/>
      <c r="C10" s="18" t="s">
        <v>65</v>
      </c>
      <c r="D10" s="19">
        <f t="shared" si="0"/>
        <v>0</v>
      </c>
      <c r="E10" s="20">
        <v>10</v>
      </c>
      <c r="F10" s="19">
        <f t="shared" si="1"/>
        <v>8</v>
      </c>
      <c r="G10" s="21" t="s">
        <v>8</v>
      </c>
      <c r="H10" s="22" t="s">
        <v>66</v>
      </c>
    </row>
    <row r="11" spans="2:8" ht="21.6" customHeight="1" x14ac:dyDescent="0.45">
      <c r="B11" s="92"/>
      <c r="C11" s="18" t="s">
        <v>67</v>
      </c>
      <c r="D11" s="19">
        <f t="shared" si="0"/>
        <v>0</v>
      </c>
      <c r="E11" s="20">
        <v>8</v>
      </c>
      <c r="F11" s="19">
        <f t="shared" si="1"/>
        <v>6.4</v>
      </c>
      <c r="G11" s="21" t="s">
        <v>8</v>
      </c>
      <c r="H11" s="22" t="s">
        <v>68</v>
      </c>
    </row>
    <row r="12" spans="2:8" ht="21.6" customHeight="1" x14ac:dyDescent="0.45">
      <c r="B12" s="92"/>
      <c r="C12" s="18" t="s">
        <v>36</v>
      </c>
      <c r="D12" s="19">
        <f t="shared" si="0"/>
        <v>0</v>
      </c>
      <c r="E12" s="20">
        <v>5</v>
      </c>
      <c r="F12" s="19">
        <f t="shared" si="1"/>
        <v>4</v>
      </c>
      <c r="G12" s="21" t="s">
        <v>8</v>
      </c>
      <c r="H12" s="22" t="s">
        <v>69</v>
      </c>
    </row>
    <row r="13" spans="2:8" ht="21.6" customHeight="1" x14ac:dyDescent="0.45">
      <c r="B13" s="92"/>
      <c r="C13" s="18" t="s">
        <v>70</v>
      </c>
      <c r="D13" s="19">
        <f t="shared" si="0"/>
        <v>0</v>
      </c>
      <c r="E13" s="20">
        <v>5</v>
      </c>
      <c r="F13" s="19">
        <f t="shared" si="1"/>
        <v>4</v>
      </c>
      <c r="G13" s="21" t="s">
        <v>8</v>
      </c>
      <c r="H13" s="22" t="s">
        <v>71</v>
      </c>
    </row>
    <row r="14" spans="2:8" ht="21.6" customHeight="1" x14ac:dyDescent="0.45">
      <c r="B14" s="92"/>
      <c r="C14" s="18" t="s">
        <v>72</v>
      </c>
      <c r="D14" s="19">
        <f t="shared" si="0"/>
        <v>0</v>
      </c>
      <c r="E14" s="20">
        <v>1</v>
      </c>
      <c r="F14" s="19">
        <f t="shared" si="1"/>
        <v>0.8</v>
      </c>
      <c r="G14" s="21" t="s">
        <v>8</v>
      </c>
      <c r="H14" s="22" t="s">
        <v>73</v>
      </c>
    </row>
    <row r="15" spans="2:8" ht="21.6" customHeight="1" x14ac:dyDescent="0.45">
      <c r="B15" s="92"/>
      <c r="C15" s="18" t="s">
        <v>25</v>
      </c>
      <c r="D15" s="19">
        <f t="shared" si="0"/>
        <v>0</v>
      </c>
      <c r="E15" s="20">
        <v>1.2</v>
      </c>
      <c r="F15" s="19">
        <f t="shared" si="1"/>
        <v>0.96</v>
      </c>
      <c r="G15" s="21" t="s">
        <v>8</v>
      </c>
      <c r="H15" s="22" t="s">
        <v>74</v>
      </c>
    </row>
    <row r="16" spans="2:8" ht="21.6" customHeight="1" x14ac:dyDescent="0.45">
      <c r="B16" s="92"/>
      <c r="C16" s="18" t="s">
        <v>75</v>
      </c>
      <c r="D16" s="19">
        <f t="shared" si="0"/>
        <v>0</v>
      </c>
      <c r="E16" s="20">
        <v>0.5</v>
      </c>
      <c r="F16" s="19">
        <f t="shared" si="1"/>
        <v>0.4</v>
      </c>
      <c r="G16" s="21" t="s">
        <v>8</v>
      </c>
      <c r="H16" s="22"/>
    </row>
    <row r="17" spans="2:8" ht="21.6" customHeight="1" thickBot="1" x14ac:dyDescent="0.5">
      <c r="B17" s="93"/>
      <c r="C17" s="25" t="s">
        <v>23</v>
      </c>
      <c r="D17" s="26">
        <f t="shared" si="0"/>
        <v>0</v>
      </c>
      <c r="E17" s="27">
        <v>0.1</v>
      </c>
      <c r="F17" s="26">
        <f t="shared" si="1"/>
        <v>8.0000000000000016E-2</v>
      </c>
      <c r="G17" s="38" t="s">
        <v>8</v>
      </c>
      <c r="H17" s="29"/>
    </row>
    <row r="18" spans="2:8" x14ac:dyDescent="0.45">
      <c r="B18" s="30"/>
      <c r="C18" s="30"/>
      <c r="D18" s="30"/>
      <c r="E18" s="30"/>
      <c r="F18" s="30"/>
      <c r="G18" s="30"/>
      <c r="H18" s="30"/>
    </row>
  </sheetData>
  <mergeCells count="1">
    <mergeCell ref="B5:B17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D3A0A-740D-4D19-B54D-A86B388C607D}">
  <sheetPr>
    <pageSetUpPr fitToPage="1"/>
  </sheetPr>
  <dimension ref="B1:H19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502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503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504</v>
      </c>
    </row>
    <row r="9" spans="2:8" ht="21.6" customHeight="1" x14ac:dyDescent="0.45">
      <c r="B9" s="92"/>
      <c r="C9" s="18" t="s">
        <v>505</v>
      </c>
      <c r="D9" s="19">
        <f t="shared" si="0"/>
        <v>0</v>
      </c>
      <c r="E9" s="20">
        <v>60</v>
      </c>
      <c r="F9" s="19">
        <f t="shared" si="1"/>
        <v>48</v>
      </c>
      <c r="G9" s="21" t="s">
        <v>8</v>
      </c>
      <c r="H9" s="22" t="s">
        <v>520</v>
      </c>
    </row>
    <row r="10" spans="2:8" ht="21.6" customHeight="1" x14ac:dyDescent="0.45">
      <c r="B10" s="92"/>
      <c r="C10" s="18" t="s">
        <v>89</v>
      </c>
      <c r="D10" s="19">
        <f t="shared" si="0"/>
        <v>0</v>
      </c>
      <c r="E10" s="20">
        <v>17</v>
      </c>
      <c r="F10" s="19">
        <f t="shared" si="1"/>
        <v>13.600000000000001</v>
      </c>
      <c r="G10" s="21" t="s">
        <v>8</v>
      </c>
      <c r="H10" s="22" t="s">
        <v>506</v>
      </c>
    </row>
    <row r="11" spans="2:8" ht="21.6" customHeight="1" x14ac:dyDescent="0.45">
      <c r="B11" s="92"/>
      <c r="C11" s="18" t="s">
        <v>507</v>
      </c>
      <c r="D11" s="19">
        <f t="shared" si="0"/>
        <v>0</v>
      </c>
      <c r="E11" s="20">
        <v>0.6</v>
      </c>
      <c r="F11" s="19">
        <f t="shared" si="1"/>
        <v>0.48</v>
      </c>
      <c r="G11" s="21" t="s">
        <v>8</v>
      </c>
      <c r="H11" s="22" t="s">
        <v>508</v>
      </c>
    </row>
    <row r="12" spans="2:8" ht="21.6" customHeight="1" x14ac:dyDescent="0.45">
      <c r="B12" s="92"/>
      <c r="C12" s="18" t="s">
        <v>21</v>
      </c>
      <c r="D12" s="19">
        <f t="shared" si="0"/>
        <v>0</v>
      </c>
      <c r="E12" s="20">
        <v>8</v>
      </c>
      <c r="F12" s="19">
        <f t="shared" si="1"/>
        <v>6.4</v>
      </c>
      <c r="G12" s="21" t="s">
        <v>8</v>
      </c>
      <c r="H12" s="22" t="s">
        <v>509</v>
      </c>
    </row>
    <row r="13" spans="2:8" ht="21.6" customHeight="1" x14ac:dyDescent="0.45">
      <c r="B13" s="92"/>
      <c r="C13" s="18" t="s">
        <v>395</v>
      </c>
      <c r="D13" s="19">
        <f t="shared" si="0"/>
        <v>0</v>
      </c>
      <c r="E13" s="20">
        <v>8.5</v>
      </c>
      <c r="F13" s="19">
        <f t="shared" si="1"/>
        <v>6.8000000000000007</v>
      </c>
      <c r="G13" s="21" t="s">
        <v>8</v>
      </c>
      <c r="H13" s="22" t="s">
        <v>510</v>
      </c>
    </row>
    <row r="14" spans="2:8" ht="21.6" customHeight="1" x14ac:dyDescent="0.45">
      <c r="B14" s="92"/>
      <c r="C14" s="18" t="s">
        <v>511</v>
      </c>
      <c r="D14" s="19">
        <f t="shared" si="0"/>
        <v>0</v>
      </c>
      <c r="E14" s="20">
        <v>8.5</v>
      </c>
      <c r="F14" s="19">
        <f t="shared" si="1"/>
        <v>6.8000000000000007</v>
      </c>
      <c r="G14" s="21" t="s">
        <v>8</v>
      </c>
      <c r="H14" s="22" t="s">
        <v>512</v>
      </c>
    </row>
    <row r="15" spans="2:8" ht="21.6" customHeight="1" x14ac:dyDescent="0.45">
      <c r="B15" s="92"/>
      <c r="C15" s="18"/>
      <c r="D15" s="19"/>
      <c r="E15" s="20"/>
      <c r="F15" s="19"/>
      <c r="G15" s="21" t="s">
        <v>8</v>
      </c>
      <c r="H15" s="22" t="s">
        <v>288</v>
      </c>
    </row>
    <row r="16" spans="2:8" ht="21.6" customHeight="1" x14ac:dyDescent="0.45">
      <c r="B16" s="92"/>
      <c r="C16" s="18"/>
      <c r="D16" s="19"/>
      <c r="E16" s="20"/>
      <c r="F16" s="19"/>
      <c r="G16" s="21" t="s">
        <v>8</v>
      </c>
      <c r="H16" s="22" t="s">
        <v>513</v>
      </c>
    </row>
    <row r="17" spans="2:8" ht="21.6" customHeight="1" x14ac:dyDescent="0.45">
      <c r="B17" s="92"/>
      <c r="C17" s="18"/>
      <c r="D17" s="19"/>
      <c r="E17" s="20"/>
      <c r="F17" s="19"/>
      <c r="G17" s="21" t="s">
        <v>8</v>
      </c>
      <c r="H17" s="22" t="s">
        <v>514</v>
      </c>
    </row>
    <row r="18" spans="2:8" ht="21.6" customHeight="1" thickBot="1" x14ac:dyDescent="0.5">
      <c r="B18" s="93"/>
      <c r="C18" s="25"/>
      <c r="D18" s="26"/>
      <c r="E18" s="27"/>
      <c r="F18" s="26"/>
      <c r="G18" s="38" t="s">
        <v>8</v>
      </c>
      <c r="H18" s="29" t="s">
        <v>515</v>
      </c>
    </row>
    <row r="19" spans="2:8" x14ac:dyDescent="0.45">
      <c r="B19" s="30"/>
      <c r="C19" s="30"/>
      <c r="D19" s="30"/>
      <c r="E19" s="30"/>
      <c r="F19" s="30"/>
      <c r="G19" s="30"/>
      <c r="H19" s="30"/>
    </row>
  </sheetData>
  <mergeCells count="1">
    <mergeCell ref="B5:B18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05036-A15D-4CC3-A2FD-BD69CD876EA2}">
  <sheetPr>
    <pageSetUpPr fitToPage="1"/>
  </sheetPr>
  <dimension ref="B1:H35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76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4" si="0">$F$2*E5</f>
        <v>0</v>
      </c>
      <c r="E5" s="10"/>
      <c r="F5" s="9">
        <f t="shared" ref="F5:F3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77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78</v>
      </c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79</v>
      </c>
    </row>
    <row r="8" spans="2:8" ht="21.6" customHeight="1" x14ac:dyDescent="0.45">
      <c r="B8" s="92"/>
      <c r="C8" s="18" t="s">
        <v>36</v>
      </c>
      <c r="D8" s="19">
        <f t="shared" si="0"/>
        <v>0</v>
      </c>
      <c r="E8" s="20">
        <v>20</v>
      </c>
      <c r="F8" s="19">
        <f t="shared" si="1"/>
        <v>16</v>
      </c>
      <c r="G8" s="21" t="s">
        <v>8</v>
      </c>
      <c r="H8" s="22" t="s">
        <v>80</v>
      </c>
    </row>
    <row r="9" spans="2:8" ht="21.6" customHeight="1" x14ac:dyDescent="0.45">
      <c r="B9" s="92"/>
      <c r="C9" s="18" t="s">
        <v>67</v>
      </c>
      <c r="D9" s="19">
        <f t="shared" si="0"/>
        <v>0</v>
      </c>
      <c r="E9" s="20">
        <v>20</v>
      </c>
      <c r="F9" s="19">
        <f t="shared" si="1"/>
        <v>16</v>
      </c>
      <c r="G9" s="21" t="s">
        <v>8</v>
      </c>
      <c r="H9" s="22" t="s">
        <v>81</v>
      </c>
    </row>
    <row r="10" spans="2:8" ht="21.6" customHeight="1" x14ac:dyDescent="0.45">
      <c r="B10" s="92"/>
      <c r="C10" s="18" t="s">
        <v>72</v>
      </c>
      <c r="D10" s="19">
        <f t="shared" si="0"/>
        <v>0</v>
      </c>
      <c r="E10" s="20">
        <v>1</v>
      </c>
      <c r="F10" s="19">
        <f t="shared" si="1"/>
        <v>0.8</v>
      </c>
      <c r="G10" s="21" t="s">
        <v>8</v>
      </c>
      <c r="H10" s="22" t="s">
        <v>82</v>
      </c>
    </row>
    <row r="11" spans="2:8" ht="21.6" customHeight="1" x14ac:dyDescent="0.45">
      <c r="B11" s="92"/>
      <c r="C11" s="18" t="s">
        <v>83</v>
      </c>
      <c r="D11" s="19">
        <f t="shared" si="0"/>
        <v>0</v>
      </c>
      <c r="E11" s="20">
        <v>35</v>
      </c>
      <c r="F11" s="19">
        <f t="shared" si="1"/>
        <v>28</v>
      </c>
      <c r="G11" s="21" t="s">
        <v>8</v>
      </c>
      <c r="H11" s="22" t="s">
        <v>84</v>
      </c>
    </row>
    <row r="12" spans="2:8" ht="21.6" customHeight="1" x14ac:dyDescent="0.45">
      <c r="B12" s="92"/>
      <c r="C12" s="18" t="s">
        <v>85</v>
      </c>
      <c r="D12" s="19">
        <f t="shared" si="0"/>
        <v>0</v>
      </c>
      <c r="E12" s="20">
        <v>0.15</v>
      </c>
      <c r="F12" s="19">
        <f t="shared" si="1"/>
        <v>0.12</v>
      </c>
      <c r="G12" s="21" t="s">
        <v>8</v>
      </c>
      <c r="H12" s="22" t="s">
        <v>86</v>
      </c>
    </row>
    <row r="13" spans="2:8" ht="21.6" customHeight="1" x14ac:dyDescent="0.45">
      <c r="B13" s="92"/>
      <c r="C13" s="18" t="s">
        <v>87</v>
      </c>
      <c r="D13" s="19">
        <f t="shared" si="0"/>
        <v>0</v>
      </c>
      <c r="E13" s="20">
        <v>45</v>
      </c>
      <c r="F13" s="19">
        <f t="shared" si="1"/>
        <v>36</v>
      </c>
      <c r="G13" s="21" t="s">
        <v>8</v>
      </c>
      <c r="H13" s="22" t="s">
        <v>88</v>
      </c>
    </row>
    <row r="14" spans="2:8" ht="21.6" customHeight="1" x14ac:dyDescent="0.45">
      <c r="B14" s="92"/>
      <c r="C14" s="18" t="s">
        <v>89</v>
      </c>
      <c r="D14" s="19">
        <f t="shared" si="0"/>
        <v>0</v>
      </c>
      <c r="E14" s="20">
        <v>15</v>
      </c>
      <c r="F14" s="19">
        <f t="shared" si="1"/>
        <v>12</v>
      </c>
      <c r="G14" s="21" t="s">
        <v>8</v>
      </c>
      <c r="H14" s="22" t="s">
        <v>90</v>
      </c>
    </row>
    <row r="15" spans="2:8" ht="21.6" customHeight="1" x14ac:dyDescent="0.45">
      <c r="B15" s="92"/>
      <c r="C15" s="18" t="s">
        <v>21</v>
      </c>
      <c r="D15" s="19">
        <f t="shared" si="0"/>
        <v>0</v>
      </c>
      <c r="E15" s="20">
        <v>0.4</v>
      </c>
      <c r="F15" s="19">
        <f t="shared" si="1"/>
        <v>0.32000000000000006</v>
      </c>
      <c r="G15" s="21" t="s">
        <v>8</v>
      </c>
      <c r="H15" s="22" t="s">
        <v>91</v>
      </c>
    </row>
    <row r="16" spans="2:8" ht="21.6" customHeight="1" x14ac:dyDescent="0.45">
      <c r="B16" s="92"/>
      <c r="C16" s="18" t="s">
        <v>23</v>
      </c>
      <c r="D16" s="19">
        <f t="shared" si="0"/>
        <v>0</v>
      </c>
      <c r="E16" s="20">
        <v>0.3</v>
      </c>
      <c r="F16" s="19">
        <f t="shared" si="1"/>
        <v>0.24</v>
      </c>
      <c r="G16" s="21" t="s">
        <v>8</v>
      </c>
      <c r="H16" s="22" t="s">
        <v>92</v>
      </c>
    </row>
    <row r="17" spans="2:8" ht="21.6" customHeight="1" x14ac:dyDescent="0.45">
      <c r="B17" s="92"/>
      <c r="C17" s="18" t="s">
        <v>93</v>
      </c>
      <c r="D17" s="19">
        <f t="shared" si="0"/>
        <v>0</v>
      </c>
      <c r="E17" s="20">
        <v>0.8</v>
      </c>
      <c r="F17" s="19">
        <f t="shared" si="1"/>
        <v>0.64000000000000012</v>
      </c>
      <c r="G17" s="21" t="s">
        <v>8</v>
      </c>
      <c r="H17" s="22"/>
    </row>
    <row r="18" spans="2:8" ht="21.6" customHeight="1" x14ac:dyDescent="0.45">
      <c r="B18" s="92"/>
      <c r="C18" s="18" t="s">
        <v>94</v>
      </c>
      <c r="D18" s="19">
        <f t="shared" si="0"/>
        <v>0</v>
      </c>
      <c r="E18" s="20">
        <v>1</v>
      </c>
      <c r="F18" s="19">
        <f t="shared" si="1"/>
        <v>0.8</v>
      </c>
      <c r="G18" s="21" t="s">
        <v>8</v>
      </c>
      <c r="H18" s="22"/>
    </row>
    <row r="19" spans="2:8" ht="21.6" customHeight="1" x14ac:dyDescent="0.45">
      <c r="B19" s="92"/>
      <c r="C19" s="18" t="s">
        <v>95</v>
      </c>
      <c r="D19" s="19">
        <f t="shared" si="0"/>
        <v>0</v>
      </c>
      <c r="E19" s="20">
        <v>3</v>
      </c>
      <c r="F19" s="19">
        <f t="shared" si="1"/>
        <v>2.4000000000000004</v>
      </c>
      <c r="G19" s="21" t="s">
        <v>8</v>
      </c>
      <c r="H19" s="22"/>
    </row>
    <row r="20" spans="2:8" ht="21.6" customHeight="1" x14ac:dyDescent="0.45">
      <c r="B20" s="92"/>
      <c r="C20" s="13" t="s">
        <v>96</v>
      </c>
      <c r="D20" s="14">
        <f t="shared" si="0"/>
        <v>0</v>
      </c>
      <c r="E20" s="15"/>
      <c r="F20" s="14">
        <f t="shared" si="1"/>
        <v>0</v>
      </c>
      <c r="G20" s="16" t="s">
        <v>8</v>
      </c>
      <c r="H20" s="17" t="s">
        <v>97</v>
      </c>
    </row>
    <row r="21" spans="2:8" ht="21.6" customHeight="1" x14ac:dyDescent="0.45">
      <c r="B21" s="92"/>
      <c r="C21" s="18" t="s">
        <v>98</v>
      </c>
      <c r="D21" s="19">
        <f t="shared" si="0"/>
        <v>0</v>
      </c>
      <c r="E21" s="20">
        <v>45</v>
      </c>
      <c r="F21" s="19">
        <f t="shared" si="1"/>
        <v>36</v>
      </c>
      <c r="G21" s="21" t="s">
        <v>8</v>
      </c>
      <c r="H21" s="22" t="s">
        <v>99</v>
      </c>
    </row>
    <row r="22" spans="2:8" ht="21.6" customHeight="1" x14ac:dyDescent="0.45">
      <c r="B22" s="92"/>
      <c r="C22" s="18" t="s">
        <v>89</v>
      </c>
      <c r="D22" s="19">
        <f t="shared" si="0"/>
        <v>0</v>
      </c>
      <c r="E22" s="20">
        <v>36</v>
      </c>
      <c r="F22" s="19">
        <f t="shared" si="1"/>
        <v>28.8</v>
      </c>
      <c r="G22" s="21" t="s">
        <v>8</v>
      </c>
      <c r="H22" s="22" t="s">
        <v>100</v>
      </c>
    </row>
    <row r="23" spans="2:8" ht="21.6" customHeight="1" x14ac:dyDescent="0.45">
      <c r="B23" s="92"/>
      <c r="C23" s="18" t="s">
        <v>101</v>
      </c>
      <c r="D23" s="19">
        <f t="shared" si="0"/>
        <v>0</v>
      </c>
      <c r="E23" s="20">
        <v>1.2</v>
      </c>
      <c r="F23" s="19">
        <f t="shared" si="1"/>
        <v>0.96</v>
      </c>
      <c r="G23" s="23" t="s">
        <v>60</v>
      </c>
      <c r="H23" s="22" t="s">
        <v>102</v>
      </c>
    </row>
    <row r="24" spans="2:8" ht="21.6" customHeight="1" x14ac:dyDescent="0.45">
      <c r="B24" s="92"/>
      <c r="C24" s="18" t="s">
        <v>21</v>
      </c>
      <c r="D24" s="19">
        <f t="shared" si="0"/>
        <v>0</v>
      </c>
      <c r="E24" s="20">
        <v>1.3</v>
      </c>
      <c r="F24" s="19">
        <f t="shared" si="1"/>
        <v>1.04</v>
      </c>
      <c r="G24" s="21" t="s">
        <v>8</v>
      </c>
      <c r="H24" s="22" t="s">
        <v>103</v>
      </c>
    </row>
    <row r="25" spans="2:8" ht="21.6" customHeight="1" x14ac:dyDescent="0.45">
      <c r="B25" s="92"/>
      <c r="C25" s="18" t="s">
        <v>23</v>
      </c>
      <c r="D25" s="19">
        <f t="shared" si="0"/>
        <v>0</v>
      </c>
      <c r="E25" s="20">
        <v>0.09</v>
      </c>
      <c r="F25" s="19">
        <f t="shared" si="1"/>
        <v>7.1999999999999995E-2</v>
      </c>
      <c r="G25" s="21" t="s">
        <v>8</v>
      </c>
      <c r="H25" s="22"/>
    </row>
    <row r="26" spans="2:8" ht="21.6" customHeight="1" x14ac:dyDescent="0.45">
      <c r="B26" s="92"/>
      <c r="C26" s="13" t="s">
        <v>104</v>
      </c>
      <c r="D26" s="14">
        <f t="shared" si="0"/>
        <v>0</v>
      </c>
      <c r="E26" s="15"/>
      <c r="F26" s="14">
        <f t="shared" si="1"/>
        <v>0</v>
      </c>
      <c r="G26" s="16" t="s">
        <v>8</v>
      </c>
      <c r="H26" s="17" t="s">
        <v>105</v>
      </c>
    </row>
    <row r="27" spans="2:8" ht="21.6" customHeight="1" x14ac:dyDescent="0.45">
      <c r="B27" s="92"/>
      <c r="C27" s="18" t="s">
        <v>106</v>
      </c>
      <c r="D27" s="19">
        <f t="shared" si="0"/>
        <v>0</v>
      </c>
      <c r="E27" s="20">
        <v>10</v>
      </c>
      <c r="F27" s="19">
        <f t="shared" si="1"/>
        <v>8</v>
      </c>
      <c r="G27" s="21" t="s">
        <v>8</v>
      </c>
      <c r="H27" s="22" t="s">
        <v>107</v>
      </c>
    </row>
    <row r="28" spans="2:8" ht="21.6" customHeight="1" x14ac:dyDescent="0.45">
      <c r="B28" s="92"/>
      <c r="C28" s="18" t="s">
        <v>108</v>
      </c>
      <c r="D28" s="19">
        <f t="shared" si="0"/>
        <v>0</v>
      </c>
      <c r="E28" s="20">
        <v>5</v>
      </c>
      <c r="F28" s="19">
        <f t="shared" si="1"/>
        <v>4</v>
      </c>
      <c r="G28" s="21" t="s">
        <v>8</v>
      </c>
      <c r="H28" s="22" t="s">
        <v>109</v>
      </c>
    </row>
    <row r="29" spans="2:8" ht="21.6" customHeight="1" x14ac:dyDescent="0.45">
      <c r="B29" s="92"/>
      <c r="C29" s="18" t="s">
        <v>110</v>
      </c>
      <c r="D29" s="19">
        <f t="shared" si="0"/>
        <v>0</v>
      </c>
      <c r="E29" s="20">
        <v>3</v>
      </c>
      <c r="F29" s="19">
        <f t="shared" si="1"/>
        <v>2.4000000000000004</v>
      </c>
      <c r="G29" s="21" t="s">
        <v>8</v>
      </c>
      <c r="H29" s="22" t="s">
        <v>111</v>
      </c>
    </row>
    <row r="30" spans="2:8" ht="21.6" customHeight="1" x14ac:dyDescent="0.45">
      <c r="B30" s="92"/>
      <c r="C30" s="18" t="s">
        <v>89</v>
      </c>
      <c r="D30" s="19">
        <f t="shared" si="0"/>
        <v>0</v>
      </c>
      <c r="E30" s="20">
        <v>100</v>
      </c>
      <c r="F30" s="19">
        <f t="shared" si="1"/>
        <v>80</v>
      </c>
      <c r="G30" s="21" t="s">
        <v>8</v>
      </c>
      <c r="H30" s="22" t="s">
        <v>112</v>
      </c>
    </row>
    <row r="31" spans="2:8" ht="21.6" customHeight="1" x14ac:dyDescent="0.45">
      <c r="B31" s="92"/>
      <c r="C31" s="18" t="s">
        <v>113</v>
      </c>
      <c r="D31" s="19">
        <f t="shared" si="0"/>
        <v>0</v>
      </c>
      <c r="E31" s="20">
        <v>0.5</v>
      </c>
      <c r="F31" s="19">
        <f t="shared" si="1"/>
        <v>0.4</v>
      </c>
      <c r="G31" s="23" t="s">
        <v>114</v>
      </c>
      <c r="H31" s="22" t="s">
        <v>115</v>
      </c>
    </row>
    <row r="32" spans="2:8" ht="21.6" customHeight="1" x14ac:dyDescent="0.45">
      <c r="B32" s="92"/>
      <c r="C32" s="18" t="s">
        <v>23</v>
      </c>
      <c r="D32" s="19">
        <f t="shared" si="0"/>
        <v>0</v>
      </c>
      <c r="E32" s="20">
        <v>0.2</v>
      </c>
      <c r="F32" s="19">
        <f t="shared" si="1"/>
        <v>0.16000000000000003</v>
      </c>
      <c r="G32" s="21" t="s">
        <v>8</v>
      </c>
      <c r="H32" s="22"/>
    </row>
    <row r="33" spans="2:8" ht="21.6" customHeight="1" x14ac:dyDescent="0.45">
      <c r="B33" s="92"/>
      <c r="C33" s="13" t="s">
        <v>116</v>
      </c>
      <c r="D33" s="14">
        <f t="shared" si="0"/>
        <v>0</v>
      </c>
      <c r="E33" s="15"/>
      <c r="F33" s="14">
        <f t="shared" si="1"/>
        <v>0</v>
      </c>
      <c r="G33" s="16" t="s">
        <v>8</v>
      </c>
      <c r="H33" s="24"/>
    </row>
    <row r="34" spans="2:8" ht="21.6" customHeight="1" thickBot="1" x14ac:dyDescent="0.5">
      <c r="B34" s="93"/>
      <c r="C34" s="25" t="s">
        <v>117</v>
      </c>
      <c r="D34" s="26">
        <f t="shared" si="0"/>
        <v>0</v>
      </c>
      <c r="E34" s="27">
        <v>70</v>
      </c>
      <c r="F34" s="26">
        <f t="shared" si="1"/>
        <v>56</v>
      </c>
      <c r="G34" s="28" t="s">
        <v>60</v>
      </c>
      <c r="H34" s="29"/>
    </row>
    <row r="35" spans="2:8" x14ac:dyDescent="0.45">
      <c r="B35" s="30"/>
      <c r="C35" s="30"/>
      <c r="D35" s="30"/>
      <c r="E35" s="30"/>
      <c r="F35" s="30"/>
      <c r="G35" s="30"/>
      <c r="H35" s="30"/>
    </row>
  </sheetData>
  <mergeCells count="1">
    <mergeCell ref="B5:B34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C62B-B408-4EE0-BE3A-A8B6A11B112A}">
  <sheetPr>
    <pageSetUpPr fitToPage="1"/>
  </sheetPr>
  <dimension ref="B1:H13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118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2" si="0">$F$2*E5</f>
        <v>0</v>
      </c>
      <c r="E5" s="10"/>
      <c r="F5" s="9">
        <f t="shared" ref="F5:F12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119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120</v>
      </c>
    </row>
    <row r="9" spans="2:8" ht="21.6" customHeight="1" x14ac:dyDescent="0.45">
      <c r="B9" s="92"/>
      <c r="C9" s="18" t="s">
        <v>11</v>
      </c>
      <c r="D9" s="19">
        <f t="shared" si="0"/>
        <v>0</v>
      </c>
      <c r="E9" s="20">
        <v>40</v>
      </c>
      <c r="F9" s="19">
        <f t="shared" si="1"/>
        <v>32</v>
      </c>
      <c r="G9" s="21" t="s">
        <v>8</v>
      </c>
      <c r="H9" s="22" t="s">
        <v>79</v>
      </c>
    </row>
    <row r="10" spans="2:8" ht="21.6" customHeight="1" x14ac:dyDescent="0.45">
      <c r="B10" s="92"/>
      <c r="C10" s="18" t="s">
        <v>121</v>
      </c>
      <c r="D10" s="19">
        <f t="shared" si="0"/>
        <v>0</v>
      </c>
      <c r="E10" s="20">
        <v>0.1</v>
      </c>
      <c r="F10" s="19">
        <f t="shared" si="1"/>
        <v>8.0000000000000016E-2</v>
      </c>
      <c r="G10" s="21" t="s">
        <v>8</v>
      </c>
      <c r="H10" s="22" t="s">
        <v>122</v>
      </c>
    </row>
    <row r="11" spans="2:8" ht="21.6" customHeight="1" x14ac:dyDescent="0.45">
      <c r="B11" s="92"/>
      <c r="C11" s="18" t="s">
        <v>123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124</v>
      </c>
    </row>
    <row r="12" spans="2:8" ht="21.6" customHeight="1" thickBot="1" x14ac:dyDescent="0.5">
      <c r="B12" s="93"/>
      <c r="C12" s="25" t="s">
        <v>36</v>
      </c>
      <c r="D12" s="26">
        <f t="shared" si="0"/>
        <v>0</v>
      </c>
      <c r="E12" s="27">
        <v>5</v>
      </c>
      <c r="F12" s="26">
        <f t="shared" si="1"/>
        <v>4</v>
      </c>
      <c r="G12" s="38" t="s">
        <v>8</v>
      </c>
      <c r="H12" s="29" t="s">
        <v>125</v>
      </c>
    </row>
    <row r="13" spans="2:8" x14ac:dyDescent="0.45">
      <c r="B13" s="30"/>
      <c r="C13" s="30"/>
      <c r="D13" s="30"/>
      <c r="E13" s="30"/>
      <c r="F13" s="30"/>
      <c r="G13" s="30"/>
      <c r="H13" s="30"/>
    </row>
  </sheetData>
  <mergeCells count="1">
    <mergeCell ref="B5:B12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706CA-41AF-4644-AAEB-966121ABA193}">
  <sheetPr>
    <pageSetUpPr fitToPage="1"/>
  </sheetPr>
  <dimension ref="B1:H36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137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5" si="0">$F$2*E5</f>
        <v>0</v>
      </c>
      <c r="E5" s="10"/>
      <c r="F5" s="9">
        <f t="shared" ref="F5:F35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126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50</v>
      </c>
      <c r="F7" s="19">
        <f t="shared" si="1"/>
        <v>40</v>
      </c>
      <c r="G7" s="21" t="s">
        <v>8</v>
      </c>
      <c r="H7" s="22"/>
    </row>
    <row r="8" spans="2:8" ht="21.6" customHeight="1" x14ac:dyDescent="0.45">
      <c r="B8" s="92"/>
      <c r="C8" s="13" t="s">
        <v>138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139</v>
      </c>
    </row>
    <row r="9" spans="2:8" ht="21.6" customHeight="1" x14ac:dyDescent="0.45">
      <c r="B9" s="92"/>
      <c r="C9" s="18" t="s">
        <v>140</v>
      </c>
      <c r="D9" s="19">
        <f t="shared" si="0"/>
        <v>0</v>
      </c>
      <c r="E9" s="20">
        <v>50</v>
      </c>
      <c r="F9" s="19">
        <f t="shared" si="1"/>
        <v>40</v>
      </c>
      <c r="G9" s="21" t="s">
        <v>8</v>
      </c>
      <c r="H9" s="22" t="s">
        <v>141</v>
      </c>
    </row>
    <row r="10" spans="2:8" ht="21.6" customHeight="1" x14ac:dyDescent="0.45">
      <c r="B10" s="92"/>
      <c r="C10" s="18" t="s">
        <v>23</v>
      </c>
      <c r="D10" s="19">
        <f t="shared" si="0"/>
        <v>0</v>
      </c>
      <c r="E10" s="20">
        <v>0.2</v>
      </c>
      <c r="F10" s="19">
        <f t="shared" si="1"/>
        <v>0.16000000000000003</v>
      </c>
      <c r="G10" s="21" t="s">
        <v>8</v>
      </c>
      <c r="H10" s="22" t="s">
        <v>142</v>
      </c>
    </row>
    <row r="11" spans="2:8" ht="21.6" customHeight="1" x14ac:dyDescent="0.45">
      <c r="B11" s="92"/>
      <c r="C11" s="18" t="s">
        <v>143</v>
      </c>
      <c r="D11" s="19">
        <f t="shared" si="0"/>
        <v>0</v>
      </c>
      <c r="E11" s="20">
        <v>3</v>
      </c>
      <c r="F11" s="19">
        <f t="shared" si="1"/>
        <v>2.4000000000000004</v>
      </c>
      <c r="G11" s="23" t="s">
        <v>46</v>
      </c>
      <c r="H11" s="22" t="s">
        <v>144</v>
      </c>
    </row>
    <row r="12" spans="2:8" ht="21.6" customHeight="1" x14ac:dyDescent="0.45">
      <c r="B12" s="92"/>
      <c r="C12" s="18" t="s">
        <v>89</v>
      </c>
      <c r="D12" s="19">
        <f t="shared" si="0"/>
        <v>0</v>
      </c>
      <c r="E12" s="20">
        <v>4</v>
      </c>
      <c r="F12" s="19">
        <f t="shared" si="1"/>
        <v>3.2</v>
      </c>
      <c r="G12" s="21" t="s">
        <v>8</v>
      </c>
      <c r="H12" s="22" t="s">
        <v>145</v>
      </c>
    </row>
    <row r="13" spans="2:8" ht="21.6" customHeight="1" x14ac:dyDescent="0.45">
      <c r="B13" s="92"/>
      <c r="C13" s="18" t="s">
        <v>146</v>
      </c>
      <c r="D13" s="19">
        <f t="shared" si="0"/>
        <v>0</v>
      </c>
      <c r="E13" s="20">
        <v>5</v>
      </c>
      <c r="F13" s="19">
        <f t="shared" si="1"/>
        <v>4</v>
      </c>
      <c r="G13" s="23" t="s">
        <v>46</v>
      </c>
      <c r="H13" s="22" t="s">
        <v>147</v>
      </c>
    </row>
    <row r="14" spans="2:8" ht="21.6" customHeight="1" x14ac:dyDescent="0.45">
      <c r="B14" s="92"/>
      <c r="C14" s="18" t="s">
        <v>148</v>
      </c>
      <c r="D14" s="19">
        <f t="shared" si="0"/>
        <v>0</v>
      </c>
      <c r="E14" s="20">
        <v>0.1</v>
      </c>
      <c r="F14" s="19">
        <f t="shared" si="1"/>
        <v>8.0000000000000016E-2</v>
      </c>
      <c r="G14" s="21" t="s">
        <v>8</v>
      </c>
      <c r="H14" s="22" t="s">
        <v>149</v>
      </c>
    </row>
    <row r="15" spans="2:8" ht="21.6" customHeight="1" x14ac:dyDescent="0.45">
      <c r="B15" s="92"/>
      <c r="C15" s="18" t="s">
        <v>72</v>
      </c>
      <c r="D15" s="19">
        <f t="shared" si="0"/>
        <v>0</v>
      </c>
      <c r="E15" s="20">
        <v>6</v>
      </c>
      <c r="F15" s="19">
        <f t="shared" si="1"/>
        <v>4.8000000000000007</v>
      </c>
      <c r="G15" s="21" t="s">
        <v>8</v>
      </c>
      <c r="H15" s="22" t="s">
        <v>150</v>
      </c>
    </row>
    <row r="16" spans="2:8" ht="21.6" customHeight="1" x14ac:dyDescent="0.45">
      <c r="B16" s="92"/>
      <c r="C16" s="18" t="s">
        <v>67</v>
      </c>
      <c r="D16" s="19">
        <f t="shared" si="0"/>
        <v>0</v>
      </c>
      <c r="E16" s="20">
        <v>6</v>
      </c>
      <c r="F16" s="19">
        <f t="shared" si="1"/>
        <v>4.8000000000000007</v>
      </c>
      <c r="G16" s="21" t="s">
        <v>8</v>
      </c>
      <c r="H16" s="22" t="s">
        <v>151</v>
      </c>
    </row>
    <row r="17" spans="2:8" ht="21.6" customHeight="1" x14ac:dyDescent="0.45">
      <c r="B17" s="92"/>
      <c r="C17" s="18" t="s">
        <v>101</v>
      </c>
      <c r="D17" s="19">
        <f t="shared" si="0"/>
        <v>0</v>
      </c>
      <c r="E17" s="20">
        <v>0.24</v>
      </c>
      <c r="F17" s="19">
        <f t="shared" si="1"/>
        <v>0.192</v>
      </c>
      <c r="G17" s="23" t="s">
        <v>60</v>
      </c>
      <c r="H17" s="22" t="s">
        <v>152</v>
      </c>
    </row>
    <row r="18" spans="2:8" ht="21.6" customHeight="1" x14ac:dyDescent="0.45">
      <c r="B18" s="92"/>
      <c r="C18" s="18" t="s">
        <v>87</v>
      </c>
      <c r="D18" s="19">
        <f t="shared" si="0"/>
        <v>0</v>
      </c>
      <c r="E18" s="20">
        <v>12</v>
      </c>
      <c r="F18" s="19">
        <f t="shared" si="1"/>
        <v>9.6000000000000014</v>
      </c>
      <c r="G18" s="21" t="s">
        <v>8</v>
      </c>
      <c r="H18" s="22" t="s">
        <v>153</v>
      </c>
    </row>
    <row r="19" spans="2:8" ht="21.6" customHeight="1" x14ac:dyDescent="0.45">
      <c r="B19" s="92"/>
      <c r="C19" s="18" t="s">
        <v>94</v>
      </c>
      <c r="D19" s="19">
        <f t="shared" si="0"/>
        <v>0</v>
      </c>
      <c r="E19" s="20">
        <v>2.4</v>
      </c>
      <c r="F19" s="19">
        <f t="shared" si="1"/>
        <v>1.92</v>
      </c>
      <c r="G19" s="21" t="s">
        <v>8</v>
      </c>
      <c r="H19" s="22"/>
    </row>
    <row r="20" spans="2:8" ht="21.6" customHeight="1" x14ac:dyDescent="0.45">
      <c r="B20" s="92"/>
      <c r="C20" s="18" t="s">
        <v>154</v>
      </c>
      <c r="D20" s="19">
        <f t="shared" si="0"/>
        <v>0</v>
      </c>
      <c r="E20" s="20">
        <v>0.12</v>
      </c>
      <c r="F20" s="19">
        <f t="shared" si="1"/>
        <v>9.6000000000000002E-2</v>
      </c>
      <c r="G20" s="21" t="s">
        <v>8</v>
      </c>
      <c r="H20" s="22" t="s">
        <v>155</v>
      </c>
    </row>
    <row r="21" spans="2:8" ht="21.6" customHeight="1" x14ac:dyDescent="0.45">
      <c r="B21" s="92"/>
      <c r="C21" s="18" t="s">
        <v>21</v>
      </c>
      <c r="D21" s="19">
        <f t="shared" si="0"/>
        <v>0</v>
      </c>
      <c r="E21" s="20">
        <v>0.12</v>
      </c>
      <c r="F21" s="19">
        <f t="shared" si="1"/>
        <v>9.6000000000000002E-2</v>
      </c>
      <c r="G21" s="21" t="s">
        <v>8</v>
      </c>
      <c r="H21" s="22"/>
    </row>
    <row r="22" spans="2:8" ht="21.6" customHeight="1" x14ac:dyDescent="0.45">
      <c r="B22" s="92"/>
      <c r="C22" s="13" t="s">
        <v>156</v>
      </c>
      <c r="D22" s="14">
        <f t="shared" si="0"/>
        <v>0</v>
      </c>
      <c r="E22" s="15"/>
      <c r="F22" s="14">
        <f t="shared" si="1"/>
        <v>0</v>
      </c>
      <c r="G22" s="16" t="s">
        <v>8</v>
      </c>
      <c r="H22" s="17" t="s">
        <v>157</v>
      </c>
    </row>
    <row r="23" spans="2:8" ht="21.6" customHeight="1" x14ac:dyDescent="0.45">
      <c r="B23" s="92"/>
      <c r="C23" s="18" t="s">
        <v>106</v>
      </c>
      <c r="D23" s="19">
        <f t="shared" si="0"/>
        <v>0</v>
      </c>
      <c r="E23" s="20">
        <v>30</v>
      </c>
      <c r="F23" s="19">
        <f t="shared" si="1"/>
        <v>24</v>
      </c>
      <c r="G23" s="21" t="s">
        <v>8</v>
      </c>
      <c r="H23" s="22" t="s">
        <v>158</v>
      </c>
    </row>
    <row r="24" spans="2:8" ht="21.6" customHeight="1" x14ac:dyDescent="0.45">
      <c r="B24" s="92"/>
      <c r="C24" s="13" t="s">
        <v>159</v>
      </c>
      <c r="D24" s="14">
        <f t="shared" si="0"/>
        <v>0</v>
      </c>
      <c r="E24" s="15"/>
      <c r="F24" s="14">
        <f t="shared" si="1"/>
        <v>0</v>
      </c>
      <c r="G24" s="16" t="s">
        <v>8</v>
      </c>
      <c r="H24" s="17" t="s">
        <v>160</v>
      </c>
    </row>
    <row r="25" spans="2:8" ht="21.6" customHeight="1" x14ac:dyDescent="0.45">
      <c r="B25" s="92"/>
      <c r="C25" s="18" t="s">
        <v>36</v>
      </c>
      <c r="D25" s="19">
        <f t="shared" si="0"/>
        <v>0</v>
      </c>
      <c r="E25" s="20">
        <v>8</v>
      </c>
      <c r="F25" s="19">
        <f t="shared" si="1"/>
        <v>6.4</v>
      </c>
      <c r="G25" s="21" t="s">
        <v>8</v>
      </c>
      <c r="H25" s="22" t="s">
        <v>161</v>
      </c>
    </row>
    <row r="26" spans="2:8" ht="21.6" customHeight="1" x14ac:dyDescent="0.45">
      <c r="B26" s="92"/>
      <c r="C26" s="18" t="s">
        <v>108</v>
      </c>
      <c r="D26" s="19">
        <f t="shared" si="0"/>
        <v>0</v>
      </c>
      <c r="E26" s="20">
        <v>12</v>
      </c>
      <c r="F26" s="19">
        <f t="shared" si="1"/>
        <v>9.6000000000000014</v>
      </c>
      <c r="G26" s="21" t="s">
        <v>8</v>
      </c>
      <c r="H26" s="22" t="s">
        <v>162</v>
      </c>
    </row>
    <row r="27" spans="2:8" ht="21.6" customHeight="1" x14ac:dyDescent="0.45">
      <c r="B27" s="92"/>
      <c r="C27" s="18" t="s">
        <v>67</v>
      </c>
      <c r="D27" s="19">
        <f t="shared" si="0"/>
        <v>0</v>
      </c>
      <c r="E27" s="20">
        <v>10</v>
      </c>
      <c r="F27" s="19">
        <f t="shared" si="1"/>
        <v>8</v>
      </c>
      <c r="G27" s="21" t="s">
        <v>8</v>
      </c>
      <c r="H27" s="22" t="s">
        <v>163</v>
      </c>
    </row>
    <row r="28" spans="2:8" ht="21.6" customHeight="1" x14ac:dyDescent="0.45">
      <c r="B28" s="92"/>
      <c r="C28" s="18" t="s">
        <v>89</v>
      </c>
      <c r="D28" s="19">
        <f t="shared" si="0"/>
        <v>0</v>
      </c>
      <c r="E28" s="20">
        <v>100</v>
      </c>
      <c r="F28" s="19">
        <f t="shared" si="1"/>
        <v>80</v>
      </c>
      <c r="G28" s="21" t="s">
        <v>8</v>
      </c>
      <c r="H28" s="22" t="s">
        <v>164</v>
      </c>
    </row>
    <row r="29" spans="2:8" ht="21.6" customHeight="1" x14ac:dyDescent="0.45">
      <c r="B29" s="92"/>
      <c r="C29" s="18" t="s">
        <v>113</v>
      </c>
      <c r="D29" s="19">
        <f t="shared" si="0"/>
        <v>0</v>
      </c>
      <c r="E29" s="20">
        <v>0.5</v>
      </c>
      <c r="F29" s="19">
        <f t="shared" si="1"/>
        <v>0.4</v>
      </c>
      <c r="G29" s="23" t="s">
        <v>114</v>
      </c>
      <c r="H29" s="22"/>
    </row>
    <row r="30" spans="2:8" ht="21.6" customHeight="1" x14ac:dyDescent="0.45">
      <c r="B30" s="92"/>
      <c r="C30" s="18" t="s">
        <v>23</v>
      </c>
      <c r="D30" s="19">
        <f t="shared" si="0"/>
        <v>0</v>
      </c>
      <c r="E30" s="20">
        <v>0.2</v>
      </c>
      <c r="F30" s="19">
        <f t="shared" si="1"/>
        <v>0.16000000000000003</v>
      </c>
      <c r="G30" s="21" t="s">
        <v>8</v>
      </c>
      <c r="H30" s="22"/>
    </row>
    <row r="31" spans="2:8" ht="21.6" customHeight="1" x14ac:dyDescent="0.45">
      <c r="B31" s="92"/>
      <c r="C31" s="13" t="s">
        <v>165</v>
      </c>
      <c r="D31" s="14">
        <f t="shared" si="0"/>
        <v>0</v>
      </c>
      <c r="E31" s="15"/>
      <c r="F31" s="14">
        <f t="shared" si="1"/>
        <v>0</v>
      </c>
      <c r="G31" s="16" t="s">
        <v>8</v>
      </c>
      <c r="H31" s="24"/>
    </row>
    <row r="32" spans="2:8" ht="21.6" customHeight="1" x14ac:dyDescent="0.45">
      <c r="B32" s="92"/>
      <c r="C32" s="18" t="s">
        <v>166</v>
      </c>
      <c r="D32" s="19">
        <f t="shared" si="0"/>
        <v>0</v>
      </c>
      <c r="E32" s="20">
        <v>40</v>
      </c>
      <c r="F32" s="19">
        <f t="shared" si="1"/>
        <v>32</v>
      </c>
      <c r="G32" s="23" t="s">
        <v>60</v>
      </c>
      <c r="H32" s="22"/>
    </row>
    <row r="33" spans="2:8" ht="21.6" customHeight="1" x14ac:dyDescent="0.45">
      <c r="B33" s="92"/>
      <c r="C33" s="18" t="s">
        <v>167</v>
      </c>
      <c r="D33" s="19">
        <f t="shared" si="0"/>
        <v>0</v>
      </c>
      <c r="E33" s="20">
        <v>0.5</v>
      </c>
      <c r="F33" s="19">
        <f t="shared" si="1"/>
        <v>0.4</v>
      </c>
      <c r="G33" s="23" t="s">
        <v>60</v>
      </c>
      <c r="H33" s="22"/>
    </row>
    <row r="34" spans="2:8" ht="21.6" customHeight="1" x14ac:dyDescent="0.45">
      <c r="B34" s="92"/>
      <c r="C34" s="18" t="s">
        <v>21</v>
      </c>
      <c r="D34" s="19">
        <f t="shared" si="0"/>
        <v>0</v>
      </c>
      <c r="E34" s="20">
        <v>1</v>
      </c>
      <c r="F34" s="19">
        <f t="shared" si="1"/>
        <v>0.8</v>
      </c>
      <c r="G34" s="21" t="s">
        <v>8</v>
      </c>
      <c r="H34" s="22"/>
    </row>
    <row r="35" spans="2:8" ht="21.6" customHeight="1" thickBot="1" x14ac:dyDescent="0.5">
      <c r="B35" s="93"/>
      <c r="C35" s="25" t="s">
        <v>168</v>
      </c>
      <c r="D35" s="26">
        <f t="shared" si="0"/>
        <v>0</v>
      </c>
      <c r="E35" s="27">
        <v>4</v>
      </c>
      <c r="F35" s="26">
        <f t="shared" si="1"/>
        <v>3.2</v>
      </c>
      <c r="G35" s="38" t="s">
        <v>8</v>
      </c>
      <c r="H35" s="29"/>
    </row>
    <row r="36" spans="2:8" x14ac:dyDescent="0.45">
      <c r="B36" s="30"/>
      <c r="C36" s="30"/>
      <c r="D36" s="30"/>
      <c r="E36" s="30"/>
      <c r="F36" s="30"/>
      <c r="G36" s="30"/>
      <c r="H36" s="30"/>
    </row>
  </sheetData>
  <mergeCells count="1">
    <mergeCell ref="B5:B35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06881-1E5F-4444-9FE1-9F55229C5395}">
  <sheetPr>
    <pageSetUpPr fitToPage="1"/>
  </sheetPr>
  <dimension ref="B1:H17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169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56</v>
      </c>
      <c r="C5" s="8" t="s">
        <v>57</v>
      </c>
      <c r="D5" s="9">
        <f t="shared" ref="D5:D14" si="0">$F$2*E5</f>
        <v>0</v>
      </c>
      <c r="E5" s="10"/>
      <c r="F5" s="9">
        <f t="shared" ref="F5:F14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58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24"/>
    </row>
    <row r="7" spans="2:8" ht="21.6" customHeight="1" x14ac:dyDescent="0.45">
      <c r="B7" s="92"/>
      <c r="C7" s="18" t="s">
        <v>59</v>
      </c>
      <c r="D7" s="19">
        <f t="shared" si="0"/>
        <v>0</v>
      </c>
      <c r="E7" s="20">
        <v>120</v>
      </c>
      <c r="F7" s="19">
        <f t="shared" si="1"/>
        <v>96</v>
      </c>
      <c r="G7" s="23" t="s">
        <v>60</v>
      </c>
      <c r="H7" s="22"/>
    </row>
    <row r="8" spans="2:8" ht="21.6" customHeight="1" x14ac:dyDescent="0.45">
      <c r="B8" s="92"/>
      <c r="C8" s="13" t="s">
        <v>170</v>
      </c>
      <c r="D8" s="14">
        <f t="shared" si="0"/>
        <v>0</v>
      </c>
      <c r="E8" s="15"/>
      <c r="F8" s="14">
        <f t="shared" si="1"/>
        <v>0</v>
      </c>
      <c r="G8" s="16" t="s">
        <v>8</v>
      </c>
      <c r="H8" s="17" t="s">
        <v>171</v>
      </c>
    </row>
    <row r="9" spans="2:8" ht="21.6" customHeight="1" x14ac:dyDescent="0.45">
      <c r="B9" s="92"/>
      <c r="C9" s="18" t="s">
        <v>72</v>
      </c>
      <c r="D9" s="19">
        <f t="shared" si="0"/>
        <v>0</v>
      </c>
      <c r="E9" s="20">
        <v>5.6</v>
      </c>
      <c r="F9" s="19">
        <f t="shared" si="1"/>
        <v>4.4799999999999995</v>
      </c>
      <c r="G9" s="21" t="s">
        <v>8</v>
      </c>
      <c r="H9" s="22" t="s">
        <v>172</v>
      </c>
    </row>
    <row r="10" spans="2:8" ht="21.6" customHeight="1" x14ac:dyDescent="0.45">
      <c r="B10" s="92"/>
      <c r="C10" s="18" t="s">
        <v>173</v>
      </c>
      <c r="D10" s="19">
        <f t="shared" si="0"/>
        <v>0</v>
      </c>
      <c r="E10" s="20">
        <v>7.2</v>
      </c>
      <c r="F10" s="19">
        <f t="shared" si="1"/>
        <v>5.7600000000000007</v>
      </c>
      <c r="G10" s="23" t="s">
        <v>60</v>
      </c>
      <c r="H10" s="22" t="s">
        <v>174</v>
      </c>
    </row>
    <row r="11" spans="2:8" ht="21.6" customHeight="1" x14ac:dyDescent="0.45">
      <c r="B11" s="92"/>
      <c r="C11" s="18" t="s">
        <v>21</v>
      </c>
      <c r="D11" s="19">
        <f t="shared" si="0"/>
        <v>0</v>
      </c>
      <c r="E11" s="20">
        <v>5</v>
      </c>
      <c r="F11" s="19">
        <f t="shared" si="1"/>
        <v>4</v>
      </c>
      <c r="G11" s="21" t="s">
        <v>8</v>
      </c>
      <c r="H11" s="22" t="s">
        <v>175</v>
      </c>
    </row>
    <row r="12" spans="2:8" ht="21.6" customHeight="1" x14ac:dyDescent="0.45">
      <c r="B12" s="92"/>
      <c r="C12" s="18" t="s">
        <v>143</v>
      </c>
      <c r="D12" s="19">
        <f t="shared" si="0"/>
        <v>0</v>
      </c>
      <c r="E12" s="20">
        <v>18</v>
      </c>
      <c r="F12" s="19">
        <f t="shared" si="1"/>
        <v>14.4</v>
      </c>
      <c r="G12" s="23" t="s">
        <v>46</v>
      </c>
      <c r="H12" s="22" t="s">
        <v>176</v>
      </c>
    </row>
    <row r="13" spans="2:8" ht="21.6" customHeight="1" x14ac:dyDescent="0.45">
      <c r="B13" s="92"/>
      <c r="C13" s="18" t="s">
        <v>177</v>
      </c>
      <c r="D13" s="19">
        <f t="shared" si="0"/>
        <v>0</v>
      </c>
      <c r="E13" s="20">
        <v>9</v>
      </c>
      <c r="F13" s="19">
        <f t="shared" si="1"/>
        <v>7.2</v>
      </c>
      <c r="G13" s="21" t="s">
        <v>8</v>
      </c>
      <c r="H13" s="22" t="s">
        <v>178</v>
      </c>
    </row>
    <row r="14" spans="2:8" ht="21.6" customHeight="1" x14ac:dyDescent="0.45">
      <c r="B14" s="92"/>
      <c r="C14" s="18" t="s">
        <v>95</v>
      </c>
      <c r="D14" s="19">
        <f t="shared" si="0"/>
        <v>0</v>
      </c>
      <c r="E14" s="20">
        <v>4</v>
      </c>
      <c r="F14" s="19">
        <f t="shared" si="1"/>
        <v>3.2</v>
      </c>
      <c r="G14" s="21" t="s">
        <v>8</v>
      </c>
      <c r="H14" s="22" t="s">
        <v>179</v>
      </c>
    </row>
    <row r="15" spans="2:8" ht="21.6" customHeight="1" x14ac:dyDescent="0.45">
      <c r="B15" s="92"/>
      <c r="C15" s="18"/>
      <c r="D15" s="19"/>
      <c r="E15" s="20"/>
      <c r="F15" s="19"/>
      <c r="G15" s="21" t="s">
        <v>8</v>
      </c>
      <c r="H15" s="22" t="s">
        <v>180</v>
      </c>
    </row>
    <row r="16" spans="2:8" ht="21.6" customHeight="1" thickBot="1" x14ac:dyDescent="0.5">
      <c r="B16" s="93"/>
      <c r="C16" s="25"/>
      <c r="D16" s="26"/>
      <c r="E16" s="27"/>
      <c r="F16" s="26"/>
      <c r="G16" s="38" t="s">
        <v>8</v>
      </c>
      <c r="H16" s="29" t="s">
        <v>181</v>
      </c>
    </row>
    <row r="17" spans="2:8" x14ac:dyDescent="0.45">
      <c r="B17" s="30"/>
      <c r="C17" s="30"/>
      <c r="D17" s="30"/>
      <c r="E17" s="30"/>
      <c r="F17" s="30"/>
      <c r="G17" s="30"/>
      <c r="H17" s="30"/>
    </row>
  </sheetData>
  <mergeCells count="1">
    <mergeCell ref="B5:B16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A170-0D7C-4719-8897-0E16FD478F29}">
  <sheetPr>
    <pageSetUpPr fitToPage="1"/>
  </sheetPr>
  <dimension ref="B1:H32"/>
  <sheetViews>
    <sheetView workbookViewId="0"/>
  </sheetViews>
  <sheetFormatPr defaultColWidth="9" defaultRowHeight="16.2" x14ac:dyDescent="0.45"/>
  <cols>
    <col min="1" max="1" width="1.59765625" style="1" customWidth="1"/>
    <col min="2" max="2" width="3.59765625" style="1" customWidth="1"/>
    <col min="3" max="3" width="30.59765625" style="1" customWidth="1"/>
    <col min="4" max="4" width="10.59765625" style="1" customWidth="1"/>
    <col min="5" max="6" width="8.09765625" style="1" customWidth="1"/>
    <col min="7" max="7" width="15.59765625" style="1" customWidth="1"/>
    <col min="8" max="8" width="65.59765625" style="1" customWidth="1"/>
    <col min="9" max="16384" width="9" style="1"/>
  </cols>
  <sheetData>
    <row r="1" spans="2:8" ht="16.8" thickBot="1" x14ac:dyDescent="0.5"/>
    <row r="2" spans="2:8" ht="34.35" customHeight="1" thickBot="1" x14ac:dyDescent="0.5">
      <c r="B2" s="2" t="s">
        <v>0</v>
      </c>
      <c r="C2" s="3"/>
      <c r="D2" s="3"/>
      <c r="E2" s="3" t="s">
        <v>519</v>
      </c>
      <c r="F2" s="4"/>
      <c r="G2" s="3"/>
      <c r="H2" s="5"/>
    </row>
    <row r="3" spans="2:8" ht="21.6" customHeight="1" thickBot="1" x14ac:dyDescent="0.5">
      <c r="B3" s="6" t="s">
        <v>182</v>
      </c>
      <c r="F3" s="7">
        <v>0.8</v>
      </c>
    </row>
    <row r="4" spans="2:8" s="37" customFormat="1" ht="45" customHeight="1" thickBot="1" x14ac:dyDescent="0.5">
      <c r="B4" s="31" t="s">
        <v>2</v>
      </c>
      <c r="C4" s="32" t="s">
        <v>3</v>
      </c>
      <c r="D4" s="33" t="s">
        <v>517</v>
      </c>
      <c r="E4" s="34" t="s">
        <v>516</v>
      </c>
      <c r="F4" s="33" t="s">
        <v>518</v>
      </c>
      <c r="G4" s="35" t="s">
        <v>4</v>
      </c>
      <c r="H4" s="36" t="s">
        <v>5</v>
      </c>
    </row>
    <row r="5" spans="2:8" ht="21.6" customHeight="1" x14ac:dyDescent="0.45">
      <c r="B5" s="91" t="s">
        <v>6</v>
      </c>
      <c r="C5" s="8" t="s">
        <v>7</v>
      </c>
      <c r="D5" s="9">
        <f t="shared" ref="D5:D31" si="0">$F$2*E5</f>
        <v>0</v>
      </c>
      <c r="E5" s="10"/>
      <c r="F5" s="9">
        <f t="shared" ref="F5:F31" si="1">$F$3*E5</f>
        <v>0</v>
      </c>
      <c r="G5" s="11" t="s">
        <v>8</v>
      </c>
      <c r="H5" s="12"/>
    </row>
    <row r="6" spans="2:8" ht="21.6" customHeight="1" x14ac:dyDescent="0.45">
      <c r="B6" s="92"/>
      <c r="C6" s="13" t="s">
        <v>183</v>
      </c>
      <c r="D6" s="14">
        <f t="shared" si="0"/>
        <v>0</v>
      </c>
      <c r="E6" s="15"/>
      <c r="F6" s="14">
        <f t="shared" si="1"/>
        <v>0</v>
      </c>
      <c r="G6" s="16" t="s">
        <v>8</v>
      </c>
      <c r="H6" s="17" t="s">
        <v>184</v>
      </c>
    </row>
    <row r="7" spans="2:8" ht="21.6" customHeight="1" x14ac:dyDescent="0.45">
      <c r="B7" s="92"/>
      <c r="C7" s="18" t="s">
        <v>11</v>
      </c>
      <c r="D7" s="19">
        <f t="shared" si="0"/>
        <v>0</v>
      </c>
      <c r="E7" s="20">
        <v>55</v>
      </c>
      <c r="F7" s="19">
        <f t="shared" si="1"/>
        <v>44</v>
      </c>
      <c r="G7" s="21" t="s">
        <v>8</v>
      </c>
      <c r="H7" s="22" t="s">
        <v>185</v>
      </c>
    </row>
    <row r="8" spans="2:8" ht="21.6" customHeight="1" x14ac:dyDescent="0.45">
      <c r="B8" s="92"/>
      <c r="C8" s="18" t="s">
        <v>186</v>
      </c>
      <c r="D8" s="19">
        <f t="shared" si="0"/>
        <v>0</v>
      </c>
      <c r="E8" s="20">
        <v>15</v>
      </c>
      <c r="F8" s="19">
        <f t="shared" si="1"/>
        <v>12</v>
      </c>
      <c r="G8" s="21" t="s">
        <v>8</v>
      </c>
      <c r="H8" s="22" t="s">
        <v>187</v>
      </c>
    </row>
    <row r="9" spans="2:8" ht="21.6" customHeight="1" x14ac:dyDescent="0.45">
      <c r="B9" s="92"/>
      <c r="C9" s="18" t="s">
        <v>188</v>
      </c>
      <c r="D9" s="19">
        <f t="shared" si="0"/>
        <v>0</v>
      </c>
      <c r="E9" s="20">
        <v>3</v>
      </c>
      <c r="F9" s="19">
        <f t="shared" si="1"/>
        <v>2.4000000000000004</v>
      </c>
      <c r="G9" s="21" t="s">
        <v>8</v>
      </c>
      <c r="H9" s="22" t="s">
        <v>189</v>
      </c>
    </row>
    <row r="10" spans="2:8" ht="21.6" customHeight="1" x14ac:dyDescent="0.45">
      <c r="B10" s="92"/>
      <c r="C10" s="18" t="s">
        <v>70</v>
      </c>
      <c r="D10" s="19">
        <f t="shared" si="0"/>
        <v>0</v>
      </c>
      <c r="E10" s="20">
        <v>5</v>
      </c>
      <c r="F10" s="19">
        <f t="shared" si="1"/>
        <v>4</v>
      </c>
      <c r="G10" s="21" t="s">
        <v>8</v>
      </c>
      <c r="H10" s="22" t="s">
        <v>190</v>
      </c>
    </row>
    <row r="11" spans="2:8" ht="21.6" customHeight="1" x14ac:dyDescent="0.45">
      <c r="B11" s="92"/>
      <c r="C11" s="18" t="s">
        <v>191</v>
      </c>
      <c r="D11" s="19">
        <f t="shared" si="0"/>
        <v>0</v>
      </c>
      <c r="E11" s="20">
        <v>1</v>
      </c>
      <c r="F11" s="19">
        <f t="shared" si="1"/>
        <v>0.8</v>
      </c>
      <c r="G11" s="21" t="s">
        <v>8</v>
      </c>
      <c r="H11" s="22" t="s">
        <v>192</v>
      </c>
    </row>
    <row r="12" spans="2:8" ht="21.6" customHeight="1" x14ac:dyDescent="0.45">
      <c r="B12" s="92"/>
      <c r="C12" s="18" t="s">
        <v>33</v>
      </c>
      <c r="D12" s="19">
        <f t="shared" si="0"/>
        <v>0</v>
      </c>
      <c r="E12" s="20">
        <v>2</v>
      </c>
      <c r="F12" s="19">
        <f t="shared" si="1"/>
        <v>1.6</v>
      </c>
      <c r="G12" s="21" t="s">
        <v>8</v>
      </c>
      <c r="H12" s="22"/>
    </row>
    <row r="13" spans="2:8" ht="21.6" customHeight="1" x14ac:dyDescent="0.45">
      <c r="B13" s="92"/>
      <c r="C13" s="18" t="s">
        <v>25</v>
      </c>
      <c r="D13" s="19">
        <f t="shared" si="0"/>
        <v>0</v>
      </c>
      <c r="E13" s="20">
        <v>1</v>
      </c>
      <c r="F13" s="19">
        <f t="shared" si="1"/>
        <v>0.8</v>
      </c>
      <c r="G13" s="21" t="s">
        <v>8</v>
      </c>
      <c r="H13" s="22"/>
    </row>
    <row r="14" spans="2:8" ht="21.6" customHeight="1" x14ac:dyDescent="0.45">
      <c r="B14" s="92"/>
      <c r="C14" s="13" t="s">
        <v>193</v>
      </c>
      <c r="D14" s="14">
        <f t="shared" si="0"/>
        <v>0</v>
      </c>
      <c r="E14" s="15"/>
      <c r="F14" s="14">
        <f t="shared" si="1"/>
        <v>0</v>
      </c>
      <c r="G14" s="16" t="s">
        <v>8</v>
      </c>
      <c r="H14" s="17" t="s">
        <v>194</v>
      </c>
    </row>
    <row r="15" spans="2:8" ht="21.6" customHeight="1" x14ac:dyDescent="0.45">
      <c r="B15" s="92"/>
      <c r="C15" s="18" t="s">
        <v>195</v>
      </c>
      <c r="D15" s="19">
        <f t="shared" si="0"/>
        <v>0</v>
      </c>
      <c r="E15" s="20">
        <v>3</v>
      </c>
      <c r="F15" s="19">
        <f t="shared" si="1"/>
        <v>2.4000000000000004</v>
      </c>
      <c r="G15" s="21" t="s">
        <v>8</v>
      </c>
      <c r="H15" s="22" t="s">
        <v>196</v>
      </c>
    </row>
    <row r="16" spans="2:8" ht="21.6" customHeight="1" x14ac:dyDescent="0.45">
      <c r="B16" s="92"/>
      <c r="C16" s="18" t="s">
        <v>48</v>
      </c>
      <c r="D16" s="19">
        <f t="shared" si="0"/>
        <v>0</v>
      </c>
      <c r="E16" s="20">
        <v>1</v>
      </c>
      <c r="F16" s="19">
        <f t="shared" si="1"/>
        <v>0.8</v>
      </c>
      <c r="G16" s="21" t="s">
        <v>8</v>
      </c>
      <c r="H16" s="22" t="s">
        <v>197</v>
      </c>
    </row>
    <row r="17" spans="2:8" ht="21.6" customHeight="1" x14ac:dyDescent="0.45">
      <c r="B17" s="92"/>
      <c r="C17" s="18" t="s">
        <v>36</v>
      </c>
      <c r="D17" s="19">
        <f t="shared" si="0"/>
        <v>0</v>
      </c>
      <c r="E17" s="20">
        <v>20</v>
      </c>
      <c r="F17" s="19">
        <f t="shared" si="1"/>
        <v>16</v>
      </c>
      <c r="G17" s="21" t="s">
        <v>8</v>
      </c>
      <c r="H17" s="22" t="s">
        <v>198</v>
      </c>
    </row>
    <row r="18" spans="2:8" ht="21.6" customHeight="1" x14ac:dyDescent="0.45">
      <c r="B18" s="92"/>
      <c r="C18" s="18" t="s">
        <v>21</v>
      </c>
      <c r="D18" s="19">
        <f t="shared" si="0"/>
        <v>0</v>
      </c>
      <c r="E18" s="20">
        <v>0.8</v>
      </c>
      <c r="F18" s="19">
        <f t="shared" si="1"/>
        <v>0.64000000000000012</v>
      </c>
      <c r="G18" s="21" t="s">
        <v>8</v>
      </c>
      <c r="H18" s="22" t="s">
        <v>199</v>
      </c>
    </row>
    <row r="19" spans="2:8" ht="21.6" customHeight="1" x14ac:dyDescent="0.45">
      <c r="B19" s="92"/>
      <c r="C19" s="18" t="s">
        <v>200</v>
      </c>
      <c r="D19" s="19">
        <f t="shared" si="0"/>
        <v>0</v>
      </c>
      <c r="E19" s="20">
        <v>2.4</v>
      </c>
      <c r="F19" s="19">
        <f t="shared" si="1"/>
        <v>1.92</v>
      </c>
      <c r="G19" s="21" t="s">
        <v>8</v>
      </c>
      <c r="H19" s="22" t="s">
        <v>201</v>
      </c>
    </row>
    <row r="20" spans="2:8" ht="21.6" customHeight="1" x14ac:dyDescent="0.45">
      <c r="B20" s="92"/>
      <c r="C20" s="18" t="s">
        <v>25</v>
      </c>
      <c r="D20" s="19">
        <f t="shared" si="0"/>
        <v>0</v>
      </c>
      <c r="E20" s="20">
        <v>2</v>
      </c>
      <c r="F20" s="19">
        <f t="shared" si="1"/>
        <v>1.6</v>
      </c>
      <c r="G20" s="21" t="s">
        <v>8</v>
      </c>
      <c r="H20" s="22" t="s">
        <v>202</v>
      </c>
    </row>
    <row r="21" spans="2:8" ht="21.6" customHeight="1" x14ac:dyDescent="0.45">
      <c r="B21" s="92"/>
      <c r="C21" s="18" t="s">
        <v>191</v>
      </c>
      <c r="D21" s="19">
        <f t="shared" si="0"/>
        <v>0</v>
      </c>
      <c r="E21" s="20">
        <v>2</v>
      </c>
      <c r="F21" s="19">
        <f t="shared" si="1"/>
        <v>1.6</v>
      </c>
      <c r="G21" s="21" t="s">
        <v>8</v>
      </c>
      <c r="H21" s="22" t="s">
        <v>203</v>
      </c>
    </row>
    <row r="22" spans="2:8" ht="21.6" customHeight="1" x14ac:dyDescent="0.45">
      <c r="B22" s="92"/>
      <c r="C22" s="18" t="s">
        <v>42</v>
      </c>
      <c r="D22" s="19">
        <f t="shared" si="0"/>
        <v>0</v>
      </c>
      <c r="E22" s="20">
        <v>0.6</v>
      </c>
      <c r="F22" s="19">
        <f t="shared" si="1"/>
        <v>0.48</v>
      </c>
      <c r="G22" s="21" t="s">
        <v>8</v>
      </c>
      <c r="H22" s="22"/>
    </row>
    <row r="23" spans="2:8" ht="21.6" customHeight="1" x14ac:dyDescent="0.45">
      <c r="B23" s="92"/>
      <c r="C23" s="13" t="s">
        <v>204</v>
      </c>
      <c r="D23" s="14">
        <f t="shared" si="0"/>
        <v>0</v>
      </c>
      <c r="E23" s="15"/>
      <c r="F23" s="14">
        <f t="shared" si="1"/>
        <v>0</v>
      </c>
      <c r="G23" s="16" t="s">
        <v>8</v>
      </c>
      <c r="H23" s="17" t="s">
        <v>205</v>
      </c>
    </row>
    <row r="24" spans="2:8" ht="21.6" customHeight="1" x14ac:dyDescent="0.45">
      <c r="B24" s="92"/>
      <c r="C24" s="18" t="s">
        <v>206</v>
      </c>
      <c r="D24" s="19">
        <f t="shared" si="0"/>
        <v>0</v>
      </c>
      <c r="E24" s="20">
        <v>2</v>
      </c>
      <c r="F24" s="19">
        <f t="shared" si="1"/>
        <v>1.6</v>
      </c>
      <c r="G24" s="21" t="s">
        <v>8</v>
      </c>
      <c r="H24" s="22" t="s">
        <v>207</v>
      </c>
    </row>
    <row r="25" spans="2:8" ht="21.6" customHeight="1" x14ac:dyDescent="0.45">
      <c r="B25" s="92"/>
      <c r="C25" s="18" t="s">
        <v>36</v>
      </c>
      <c r="D25" s="19">
        <f t="shared" si="0"/>
        <v>0</v>
      </c>
      <c r="E25" s="20">
        <v>10</v>
      </c>
      <c r="F25" s="19">
        <f t="shared" si="1"/>
        <v>8</v>
      </c>
      <c r="G25" s="21" t="s">
        <v>8</v>
      </c>
      <c r="H25" s="22" t="s">
        <v>208</v>
      </c>
    </row>
    <row r="26" spans="2:8" ht="21.6" customHeight="1" x14ac:dyDescent="0.45">
      <c r="B26" s="92"/>
      <c r="C26" s="18" t="s">
        <v>67</v>
      </c>
      <c r="D26" s="19">
        <f t="shared" si="0"/>
        <v>0</v>
      </c>
      <c r="E26" s="20">
        <v>10</v>
      </c>
      <c r="F26" s="19">
        <f t="shared" si="1"/>
        <v>8</v>
      </c>
      <c r="G26" s="21" t="s">
        <v>8</v>
      </c>
      <c r="H26" s="22" t="s">
        <v>109</v>
      </c>
    </row>
    <row r="27" spans="2:8" ht="21.6" customHeight="1" x14ac:dyDescent="0.45">
      <c r="B27" s="92"/>
      <c r="C27" s="18" t="s">
        <v>89</v>
      </c>
      <c r="D27" s="19">
        <f t="shared" si="0"/>
        <v>0</v>
      </c>
      <c r="E27" s="20">
        <v>100</v>
      </c>
      <c r="F27" s="19">
        <f t="shared" si="1"/>
        <v>80</v>
      </c>
      <c r="G27" s="21" t="s">
        <v>8</v>
      </c>
      <c r="H27" s="22" t="s">
        <v>209</v>
      </c>
    </row>
    <row r="28" spans="2:8" ht="21.6" customHeight="1" x14ac:dyDescent="0.45">
      <c r="B28" s="92"/>
      <c r="C28" s="18" t="s">
        <v>75</v>
      </c>
      <c r="D28" s="19">
        <f t="shared" si="0"/>
        <v>0</v>
      </c>
      <c r="E28" s="20">
        <v>0.4</v>
      </c>
      <c r="F28" s="19">
        <f t="shared" si="1"/>
        <v>0.32000000000000006</v>
      </c>
      <c r="G28" s="21" t="s">
        <v>8</v>
      </c>
      <c r="H28" s="22" t="s">
        <v>210</v>
      </c>
    </row>
    <row r="29" spans="2:8" ht="21.6" customHeight="1" x14ac:dyDescent="0.45">
      <c r="B29" s="92"/>
      <c r="C29" s="18" t="s">
        <v>23</v>
      </c>
      <c r="D29" s="19">
        <f t="shared" si="0"/>
        <v>0</v>
      </c>
      <c r="E29" s="20">
        <v>0.17</v>
      </c>
      <c r="F29" s="19">
        <f t="shared" si="1"/>
        <v>0.13600000000000001</v>
      </c>
      <c r="G29" s="21" t="s">
        <v>8</v>
      </c>
      <c r="H29" s="22"/>
    </row>
    <row r="30" spans="2:8" ht="21.6" customHeight="1" x14ac:dyDescent="0.45">
      <c r="B30" s="92"/>
      <c r="C30" s="13" t="s">
        <v>211</v>
      </c>
      <c r="D30" s="14">
        <f t="shared" si="0"/>
        <v>0</v>
      </c>
      <c r="E30" s="15"/>
      <c r="F30" s="14">
        <f t="shared" si="1"/>
        <v>0</v>
      </c>
      <c r="G30" s="16" t="s">
        <v>8</v>
      </c>
      <c r="H30" s="24"/>
    </row>
    <row r="31" spans="2:8" ht="21.6" customHeight="1" thickBot="1" x14ac:dyDescent="0.5">
      <c r="B31" s="93"/>
      <c r="C31" s="25" t="s">
        <v>212</v>
      </c>
      <c r="D31" s="26">
        <f t="shared" si="0"/>
        <v>0</v>
      </c>
      <c r="E31" s="27">
        <v>35</v>
      </c>
      <c r="F31" s="26">
        <f t="shared" si="1"/>
        <v>28</v>
      </c>
      <c r="G31" s="38" t="s">
        <v>8</v>
      </c>
      <c r="H31" s="29"/>
    </row>
    <row r="32" spans="2:8" x14ac:dyDescent="0.45">
      <c r="B32" s="30"/>
      <c r="C32" s="30"/>
      <c r="D32" s="30"/>
      <c r="E32" s="30"/>
      <c r="F32" s="30"/>
      <c r="G32" s="30"/>
      <c r="H32" s="30"/>
    </row>
  </sheetData>
  <mergeCells count="1">
    <mergeCell ref="B5:B31"/>
  </mergeCells>
  <phoneticPr fontId="1"/>
  <pageMargins left="0.47222222222222221" right="0.47222222222222221" top="0.47013886769612628" bottom="0.47013886769612628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普通食</vt:lpstr>
      <vt:lpstr>除去食</vt:lpstr>
      <vt:lpstr>2月1日(木)(昼食)</vt:lpstr>
      <vt:lpstr>2月1日(木)(３時)</vt:lpstr>
      <vt:lpstr>2月2日(金)(昼食)</vt:lpstr>
      <vt:lpstr>2月2日(金)(３時)</vt:lpstr>
      <vt:lpstr>2月5日(月)(昼食)</vt:lpstr>
      <vt:lpstr>2月5日(月)(３時)</vt:lpstr>
      <vt:lpstr>2月6日(火)(昼食)</vt:lpstr>
      <vt:lpstr>2月6日(火)(３時)</vt:lpstr>
      <vt:lpstr>2月7日(水)(昼食)</vt:lpstr>
      <vt:lpstr>2月7日(水)(３時)</vt:lpstr>
      <vt:lpstr>2月8日(木)(昼食)</vt:lpstr>
      <vt:lpstr>2月8日(木)(３時)</vt:lpstr>
      <vt:lpstr>2月9日(金)(昼食)</vt:lpstr>
      <vt:lpstr>2月9日(金)(３時)</vt:lpstr>
      <vt:lpstr>2月13日(火)(昼食)</vt:lpstr>
      <vt:lpstr>2月13日(火)(３時)</vt:lpstr>
      <vt:lpstr>2月14日(水)(昼食)</vt:lpstr>
      <vt:lpstr>2月14日(水)(３時)</vt:lpstr>
      <vt:lpstr>2月15日(木)(昼食)</vt:lpstr>
      <vt:lpstr>2月15日(木)(３時)</vt:lpstr>
      <vt:lpstr>2月16日(金)(昼食)</vt:lpstr>
      <vt:lpstr>2月16日(金)(３時)</vt:lpstr>
      <vt:lpstr>2月19日(月)(昼食)</vt:lpstr>
      <vt:lpstr>2月19日(月)(３時)</vt:lpstr>
      <vt:lpstr>2月20日(火)(昼食)</vt:lpstr>
      <vt:lpstr>2月20日(火)(３時)</vt:lpstr>
      <vt:lpstr>2月21日(水)(昼食)</vt:lpstr>
      <vt:lpstr>2月21日(水)(３時)</vt:lpstr>
      <vt:lpstr>2月22日(木)(昼食)</vt:lpstr>
      <vt:lpstr>2月22日(木)(３時)</vt:lpstr>
      <vt:lpstr>2月26日(月)(昼食)</vt:lpstr>
      <vt:lpstr>2月26日(月)(３時)</vt:lpstr>
      <vt:lpstr>2月27日(火)(昼食)</vt:lpstr>
      <vt:lpstr>2月27日(火)(３時)</vt:lpstr>
      <vt:lpstr>2月28日(水)(昼食)</vt:lpstr>
      <vt:lpstr>2月28日(水)(３時)</vt:lpstr>
      <vt:lpstr>2月29日(木)(昼食)</vt:lpstr>
      <vt:lpstr>2月29日(木)(３時)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nec- user</cp:lastModifiedBy>
  <dcterms:created xsi:type="dcterms:W3CDTF">2023-12-26T05:44:55Z</dcterms:created>
  <dcterms:modified xsi:type="dcterms:W3CDTF">2024-01-29T07:09:14Z</dcterms:modified>
</cp:coreProperties>
</file>