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\OneDrive\デスクトップ\運営\献立表\"/>
    </mc:Choice>
  </mc:AlternateContent>
  <xr:revisionPtr revIDLastSave="0" documentId="13_ncr:1_{E2D59DE2-F167-4034-97FC-9E3A1ECF6451}" xr6:coauthVersionLast="47" xr6:coauthVersionMax="47" xr10:uidLastSave="{00000000-0000-0000-0000-000000000000}"/>
  <bookViews>
    <workbookView xWindow="-108" yWindow="-108" windowWidth="23256" windowHeight="12456" xr2:uid="{ED0DE4C7-ED53-41B9-B21F-CD3909F23681}"/>
  </bookViews>
  <sheets>
    <sheet name="普通食" sheetId="55" r:id="rId1"/>
    <sheet name="除去食" sheetId="56" r:id="rId2"/>
    <sheet name="離乳食" sheetId="57" r:id="rId3"/>
    <sheet name="12月1日(金)(昼食)" sheetId="2" r:id="rId4"/>
    <sheet name="12月1日(金)(３時)" sheetId="3" r:id="rId5"/>
    <sheet name="12月4日(月)(昼食)" sheetId="6" r:id="rId6"/>
    <sheet name="12月4日(月)(３時)" sheetId="7" r:id="rId7"/>
    <sheet name="12月5日(火)(昼食)" sheetId="8" r:id="rId8"/>
    <sheet name="12月5日(火)(３時)" sheetId="9" r:id="rId9"/>
    <sheet name="12月6日(水)(昼食)" sheetId="10" r:id="rId10"/>
    <sheet name="12月6日(水)(３時)" sheetId="11" r:id="rId11"/>
    <sheet name="12月7日(木)(昼食)" sheetId="12" r:id="rId12"/>
    <sheet name="12月7日(木)(３時)" sheetId="13" r:id="rId13"/>
    <sheet name="12月8日(金)(昼食)" sheetId="14" r:id="rId14"/>
    <sheet name="12月8日(金)(３時)" sheetId="15" r:id="rId15"/>
    <sheet name="12月11日(月)(昼食)" sheetId="18" r:id="rId16"/>
    <sheet name="12月11日(月)(３時)" sheetId="19" r:id="rId17"/>
    <sheet name="12月12日(火)(昼食)" sheetId="20" r:id="rId18"/>
    <sheet name="12月12日(火)(３時)" sheetId="21" r:id="rId19"/>
    <sheet name="12月13日(水)(昼食)" sheetId="22" r:id="rId20"/>
    <sheet name="12月13日(水)(３時)" sheetId="23" r:id="rId21"/>
    <sheet name="12月14日(木)(昼食)" sheetId="24" r:id="rId22"/>
    <sheet name="12月14日(木)(３時)" sheetId="25" r:id="rId23"/>
    <sheet name="12月15日(金)(昼食)" sheetId="26" r:id="rId24"/>
    <sheet name="12月15日(金)(３時)" sheetId="27" r:id="rId25"/>
    <sheet name="12月18日(月)(昼食)" sheetId="30" r:id="rId26"/>
    <sheet name="12月18日(月)(３時)" sheetId="31" r:id="rId27"/>
    <sheet name="12月19日(火)(昼食)" sheetId="32" r:id="rId28"/>
    <sheet name="12月19日(火)(３時)" sheetId="33" r:id="rId29"/>
    <sheet name="12月20日(水)(３時)" sheetId="35" r:id="rId30"/>
    <sheet name="12月20日(水)(昼食)" sheetId="34" r:id="rId31"/>
    <sheet name="12月21日(木)(昼食)" sheetId="36" r:id="rId32"/>
    <sheet name="12月21日(木)(３時)" sheetId="37" r:id="rId33"/>
    <sheet name="12月22日(金)(３時)" sheetId="39" r:id="rId34"/>
    <sheet name="12月22日(金)(昼食)" sheetId="38" r:id="rId35"/>
    <sheet name="12月25日(月)(昼食)" sheetId="42" r:id="rId36"/>
    <sheet name="12月25日(月)(３時)" sheetId="43" r:id="rId37"/>
    <sheet name="12月26日(火)(昼食)" sheetId="44" r:id="rId38"/>
    <sheet name="12月26日(火)(３時)" sheetId="45" r:id="rId39"/>
    <sheet name="12月27日(水)(昼食)" sheetId="46" r:id="rId40"/>
    <sheet name="12月27日(水)(３時)" sheetId="47" r:id="rId41"/>
    <sheet name="12月28日(木)(昼食)" sheetId="48" r:id="rId42"/>
    <sheet name="12月28日(木)(３時)" sheetId="49" r:id="rId4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" l="1"/>
  <c r="F5" i="3"/>
  <c r="D6" i="3"/>
  <c r="F6" i="3"/>
  <c r="D7" i="3"/>
  <c r="F7" i="3"/>
  <c r="D8" i="3"/>
  <c r="F8" i="3"/>
  <c r="D9" i="3"/>
  <c r="F9" i="3"/>
  <c r="D10" i="3"/>
  <c r="F10" i="3"/>
  <c r="D11" i="3"/>
  <c r="F11" i="3"/>
  <c r="D12" i="3"/>
  <c r="F12" i="3"/>
  <c r="D13" i="3"/>
  <c r="F13" i="3"/>
  <c r="D28" i="2"/>
  <c r="F28" i="2"/>
  <c r="F14" i="49"/>
  <c r="D14" i="49"/>
  <c r="F13" i="49"/>
  <c r="D13" i="49"/>
  <c r="F12" i="49"/>
  <c r="D12" i="49"/>
  <c r="F11" i="49"/>
  <c r="D11" i="49"/>
  <c r="F10" i="49"/>
  <c r="D10" i="49"/>
  <c r="F9" i="49"/>
  <c r="D9" i="49"/>
  <c r="F8" i="49"/>
  <c r="D8" i="49"/>
  <c r="F7" i="49"/>
  <c r="D7" i="49"/>
  <c r="F6" i="49"/>
  <c r="D6" i="49"/>
  <c r="F5" i="49"/>
  <c r="D5" i="49"/>
  <c r="F33" i="48"/>
  <c r="D33" i="48"/>
  <c r="F32" i="48"/>
  <c r="D32" i="48"/>
  <c r="F31" i="48"/>
  <c r="D31" i="48"/>
  <c r="F30" i="48"/>
  <c r="D30" i="48"/>
  <c r="F29" i="48"/>
  <c r="D29" i="48"/>
  <c r="F28" i="48"/>
  <c r="D28" i="48"/>
  <c r="F27" i="48"/>
  <c r="D27" i="48"/>
  <c r="F26" i="48"/>
  <c r="D26" i="48"/>
  <c r="F25" i="48"/>
  <c r="D25" i="48"/>
  <c r="F24" i="48"/>
  <c r="D24" i="48"/>
  <c r="F23" i="48"/>
  <c r="D23" i="48"/>
  <c r="F22" i="48"/>
  <c r="D22" i="48"/>
  <c r="F21" i="48"/>
  <c r="D21" i="48"/>
  <c r="F20" i="48"/>
  <c r="D20" i="48"/>
  <c r="F19" i="48"/>
  <c r="D19" i="48"/>
  <c r="F18" i="48"/>
  <c r="D18" i="48"/>
  <c r="F17" i="48"/>
  <c r="D17" i="48"/>
  <c r="F16" i="48"/>
  <c r="D16" i="48"/>
  <c r="F15" i="48"/>
  <c r="D15" i="48"/>
  <c r="F14" i="48"/>
  <c r="D14" i="48"/>
  <c r="F13" i="48"/>
  <c r="D13" i="48"/>
  <c r="F12" i="48"/>
  <c r="D12" i="48"/>
  <c r="F11" i="48"/>
  <c r="D11" i="48"/>
  <c r="F10" i="48"/>
  <c r="D10" i="48"/>
  <c r="F9" i="48"/>
  <c r="D9" i="48"/>
  <c r="F8" i="48"/>
  <c r="D8" i="48"/>
  <c r="F7" i="48"/>
  <c r="D7" i="48"/>
  <c r="F6" i="48"/>
  <c r="D6" i="48"/>
  <c r="F5" i="48"/>
  <c r="D5" i="48"/>
  <c r="F14" i="47"/>
  <c r="D14" i="47"/>
  <c r="F13" i="47"/>
  <c r="D13" i="47"/>
  <c r="F12" i="47"/>
  <c r="D12" i="47"/>
  <c r="F11" i="47"/>
  <c r="D11" i="47"/>
  <c r="F10" i="47"/>
  <c r="D10" i="47"/>
  <c r="F9" i="47"/>
  <c r="D9" i="47"/>
  <c r="F8" i="47"/>
  <c r="D8" i="47"/>
  <c r="F7" i="47"/>
  <c r="D7" i="47"/>
  <c r="F6" i="47"/>
  <c r="D6" i="47"/>
  <c r="F5" i="47"/>
  <c r="D5" i="47"/>
  <c r="F30" i="46"/>
  <c r="D30" i="46"/>
  <c r="F29" i="46"/>
  <c r="D29" i="46"/>
  <c r="F28" i="46"/>
  <c r="D28" i="46"/>
  <c r="F27" i="46"/>
  <c r="D27" i="46"/>
  <c r="F26" i="46"/>
  <c r="D26" i="46"/>
  <c r="F25" i="46"/>
  <c r="D25" i="46"/>
  <c r="F24" i="46"/>
  <c r="D24" i="46"/>
  <c r="F23" i="46"/>
  <c r="D23" i="46"/>
  <c r="F22" i="46"/>
  <c r="D22" i="46"/>
  <c r="F21" i="46"/>
  <c r="D21" i="46"/>
  <c r="F20" i="46"/>
  <c r="D20" i="46"/>
  <c r="F19" i="46"/>
  <c r="D19" i="46"/>
  <c r="F18" i="46"/>
  <c r="D18" i="46"/>
  <c r="F17" i="46"/>
  <c r="D17" i="46"/>
  <c r="F16" i="46"/>
  <c r="D16" i="46"/>
  <c r="F15" i="46"/>
  <c r="D15" i="46"/>
  <c r="F14" i="46"/>
  <c r="D14" i="46"/>
  <c r="F13" i="46"/>
  <c r="D13" i="46"/>
  <c r="F12" i="46"/>
  <c r="D12" i="46"/>
  <c r="F11" i="46"/>
  <c r="D11" i="46"/>
  <c r="F10" i="46"/>
  <c r="D10" i="46"/>
  <c r="F9" i="46"/>
  <c r="D9" i="46"/>
  <c r="F8" i="46"/>
  <c r="D8" i="46"/>
  <c r="F7" i="46"/>
  <c r="D7" i="46"/>
  <c r="F6" i="46"/>
  <c r="D6" i="46"/>
  <c r="F5" i="46"/>
  <c r="D5" i="46"/>
  <c r="F12" i="45"/>
  <c r="D12" i="45"/>
  <c r="F11" i="45"/>
  <c r="D11" i="45"/>
  <c r="F10" i="45"/>
  <c r="D10" i="45"/>
  <c r="F9" i="45"/>
  <c r="D9" i="45"/>
  <c r="F8" i="45"/>
  <c r="D8" i="45"/>
  <c r="F7" i="45"/>
  <c r="D7" i="45"/>
  <c r="F6" i="45"/>
  <c r="D6" i="45"/>
  <c r="F5" i="45"/>
  <c r="D5" i="45"/>
  <c r="F29" i="44"/>
  <c r="D29" i="44"/>
  <c r="F28" i="44"/>
  <c r="D28" i="44"/>
  <c r="F27" i="44"/>
  <c r="D27" i="44"/>
  <c r="F26" i="44"/>
  <c r="D26" i="44"/>
  <c r="F25" i="44"/>
  <c r="D25" i="44"/>
  <c r="F24" i="44"/>
  <c r="D24" i="44"/>
  <c r="F23" i="44"/>
  <c r="D23" i="44"/>
  <c r="F22" i="44"/>
  <c r="D22" i="44"/>
  <c r="F21" i="44"/>
  <c r="D21" i="44"/>
  <c r="F20" i="44"/>
  <c r="D20" i="44"/>
  <c r="F19" i="44"/>
  <c r="D19" i="44"/>
  <c r="F18" i="44"/>
  <c r="D18" i="44"/>
  <c r="F17" i="44"/>
  <c r="D17" i="44"/>
  <c r="F16" i="44"/>
  <c r="D16" i="44"/>
  <c r="F15" i="44"/>
  <c r="D15" i="44"/>
  <c r="F14" i="44"/>
  <c r="D14" i="44"/>
  <c r="F13" i="44"/>
  <c r="D13" i="44"/>
  <c r="F12" i="44"/>
  <c r="D12" i="44"/>
  <c r="F11" i="44"/>
  <c r="D11" i="44"/>
  <c r="F10" i="44"/>
  <c r="D10" i="44"/>
  <c r="F9" i="44"/>
  <c r="D9" i="44"/>
  <c r="F8" i="44"/>
  <c r="D8" i="44"/>
  <c r="F7" i="44"/>
  <c r="D7" i="44"/>
  <c r="F6" i="44"/>
  <c r="D6" i="44"/>
  <c r="F5" i="44"/>
  <c r="D5" i="44"/>
  <c r="F15" i="43"/>
  <c r="D15" i="43"/>
  <c r="F14" i="43"/>
  <c r="D14" i="43"/>
  <c r="F13" i="43"/>
  <c r="D13" i="43"/>
  <c r="F12" i="43"/>
  <c r="D12" i="43"/>
  <c r="F11" i="43"/>
  <c r="D11" i="43"/>
  <c r="F10" i="43"/>
  <c r="D10" i="43"/>
  <c r="F9" i="43"/>
  <c r="D9" i="43"/>
  <c r="F8" i="43"/>
  <c r="D8" i="43"/>
  <c r="F7" i="43"/>
  <c r="D7" i="43"/>
  <c r="F6" i="43"/>
  <c r="D6" i="43"/>
  <c r="F5" i="43"/>
  <c r="D5" i="43"/>
  <c r="F43" i="42"/>
  <c r="D43" i="42"/>
  <c r="F42" i="42"/>
  <c r="D42" i="42"/>
  <c r="F41" i="42"/>
  <c r="D41" i="42"/>
  <c r="F40" i="42"/>
  <c r="D40" i="42"/>
  <c r="F39" i="42"/>
  <c r="D39" i="42"/>
  <c r="F38" i="42"/>
  <c r="D38" i="42"/>
  <c r="F37" i="42"/>
  <c r="D37" i="42"/>
  <c r="F36" i="42"/>
  <c r="D36" i="42"/>
  <c r="F35" i="42"/>
  <c r="D35" i="42"/>
  <c r="F34" i="42"/>
  <c r="D34" i="42"/>
  <c r="F33" i="42"/>
  <c r="D33" i="42"/>
  <c r="F32" i="42"/>
  <c r="D32" i="42"/>
  <c r="F31" i="42"/>
  <c r="D31" i="42"/>
  <c r="F30" i="42"/>
  <c r="D30" i="42"/>
  <c r="F29" i="42"/>
  <c r="D29" i="42"/>
  <c r="F28" i="42"/>
  <c r="D28" i="42"/>
  <c r="F27" i="42"/>
  <c r="D27" i="42"/>
  <c r="F26" i="42"/>
  <c r="D26" i="42"/>
  <c r="F25" i="42"/>
  <c r="D25" i="42"/>
  <c r="F24" i="42"/>
  <c r="D24" i="42"/>
  <c r="F23" i="42"/>
  <c r="D23" i="42"/>
  <c r="F22" i="42"/>
  <c r="D22" i="42"/>
  <c r="F21" i="42"/>
  <c r="D21" i="42"/>
  <c r="F20" i="42"/>
  <c r="D20" i="42"/>
  <c r="F19" i="42"/>
  <c r="D19" i="42"/>
  <c r="F18" i="42"/>
  <c r="D18" i="42"/>
  <c r="F17" i="42"/>
  <c r="D17" i="42"/>
  <c r="F16" i="42"/>
  <c r="D16" i="42"/>
  <c r="F15" i="42"/>
  <c r="D15" i="42"/>
  <c r="F14" i="42"/>
  <c r="D14" i="42"/>
  <c r="F13" i="42"/>
  <c r="D13" i="42"/>
  <c r="F12" i="42"/>
  <c r="D12" i="42"/>
  <c r="F11" i="42"/>
  <c r="D11" i="42"/>
  <c r="F10" i="42"/>
  <c r="D10" i="42"/>
  <c r="F9" i="42"/>
  <c r="D9" i="42"/>
  <c r="F8" i="42"/>
  <c r="D8" i="42"/>
  <c r="F7" i="42"/>
  <c r="D7" i="42"/>
  <c r="F6" i="42"/>
  <c r="D6" i="42"/>
  <c r="F5" i="42"/>
  <c r="D5" i="42"/>
  <c r="F12" i="39"/>
  <c r="D12" i="39"/>
  <c r="F11" i="39"/>
  <c r="D11" i="39"/>
  <c r="F10" i="39"/>
  <c r="D10" i="39"/>
  <c r="F9" i="39"/>
  <c r="D9" i="39"/>
  <c r="F8" i="39"/>
  <c r="D8" i="39"/>
  <c r="F7" i="39"/>
  <c r="D7" i="39"/>
  <c r="F6" i="39"/>
  <c r="D6" i="39"/>
  <c r="F5" i="39"/>
  <c r="D5" i="39"/>
  <c r="F30" i="38"/>
  <c r="D30" i="38"/>
  <c r="F29" i="38"/>
  <c r="D29" i="38"/>
  <c r="F28" i="38"/>
  <c r="D28" i="38"/>
  <c r="F27" i="38"/>
  <c r="D27" i="38"/>
  <c r="F26" i="38"/>
  <c r="D26" i="38"/>
  <c r="F25" i="38"/>
  <c r="D25" i="38"/>
  <c r="F24" i="38"/>
  <c r="D24" i="38"/>
  <c r="F23" i="38"/>
  <c r="D23" i="38"/>
  <c r="F22" i="38"/>
  <c r="D22" i="38"/>
  <c r="F21" i="38"/>
  <c r="D21" i="38"/>
  <c r="F20" i="38"/>
  <c r="D20" i="38"/>
  <c r="F19" i="38"/>
  <c r="D19" i="38"/>
  <c r="F18" i="38"/>
  <c r="D18" i="38"/>
  <c r="F17" i="38"/>
  <c r="D17" i="38"/>
  <c r="F16" i="38"/>
  <c r="D16" i="38"/>
  <c r="F15" i="38"/>
  <c r="D15" i="38"/>
  <c r="F14" i="38"/>
  <c r="D14" i="38"/>
  <c r="F13" i="38"/>
  <c r="D13" i="38"/>
  <c r="F12" i="38"/>
  <c r="D12" i="38"/>
  <c r="F11" i="38"/>
  <c r="D11" i="38"/>
  <c r="F10" i="38"/>
  <c r="D10" i="38"/>
  <c r="F9" i="38"/>
  <c r="D9" i="38"/>
  <c r="F8" i="38"/>
  <c r="D8" i="38"/>
  <c r="F7" i="38"/>
  <c r="D7" i="38"/>
  <c r="F6" i="38"/>
  <c r="D6" i="38"/>
  <c r="F5" i="38"/>
  <c r="D5" i="38"/>
  <c r="F15" i="37"/>
  <c r="D15" i="37"/>
  <c r="F14" i="37"/>
  <c r="D14" i="37"/>
  <c r="F13" i="37"/>
  <c r="D13" i="37"/>
  <c r="F12" i="37"/>
  <c r="D12" i="37"/>
  <c r="F11" i="37"/>
  <c r="D11" i="37"/>
  <c r="F10" i="37"/>
  <c r="D10" i="37"/>
  <c r="F9" i="37"/>
  <c r="D9" i="37"/>
  <c r="F8" i="37"/>
  <c r="D8" i="37"/>
  <c r="F7" i="37"/>
  <c r="D7" i="37"/>
  <c r="F6" i="37"/>
  <c r="D6" i="37"/>
  <c r="F5" i="37"/>
  <c r="D5" i="37"/>
  <c r="F35" i="36"/>
  <c r="D35" i="36"/>
  <c r="F34" i="36"/>
  <c r="D34" i="36"/>
  <c r="F33" i="36"/>
  <c r="D33" i="36"/>
  <c r="F32" i="36"/>
  <c r="D32" i="36"/>
  <c r="F31" i="36"/>
  <c r="D31" i="36"/>
  <c r="F30" i="36"/>
  <c r="D30" i="36"/>
  <c r="F29" i="36"/>
  <c r="D29" i="36"/>
  <c r="F28" i="36"/>
  <c r="D28" i="36"/>
  <c r="F27" i="36"/>
  <c r="D27" i="36"/>
  <c r="F26" i="36"/>
  <c r="D26" i="36"/>
  <c r="F25" i="36"/>
  <c r="D25" i="36"/>
  <c r="F24" i="36"/>
  <c r="D24" i="36"/>
  <c r="F23" i="36"/>
  <c r="D23" i="36"/>
  <c r="F22" i="36"/>
  <c r="D22" i="36"/>
  <c r="F21" i="36"/>
  <c r="D21" i="36"/>
  <c r="F20" i="36"/>
  <c r="D20" i="36"/>
  <c r="F19" i="36"/>
  <c r="D19" i="36"/>
  <c r="F18" i="36"/>
  <c r="D18" i="36"/>
  <c r="F17" i="36"/>
  <c r="D17" i="36"/>
  <c r="F16" i="36"/>
  <c r="D16" i="36"/>
  <c r="F15" i="36"/>
  <c r="D15" i="36"/>
  <c r="F14" i="36"/>
  <c r="D14" i="36"/>
  <c r="F13" i="36"/>
  <c r="D13" i="36"/>
  <c r="F12" i="36"/>
  <c r="D12" i="36"/>
  <c r="F11" i="36"/>
  <c r="D11" i="36"/>
  <c r="F10" i="36"/>
  <c r="D10" i="36"/>
  <c r="F9" i="36"/>
  <c r="D9" i="36"/>
  <c r="F8" i="36"/>
  <c r="D8" i="36"/>
  <c r="F7" i="36"/>
  <c r="D7" i="36"/>
  <c r="F6" i="36"/>
  <c r="D6" i="36"/>
  <c r="F5" i="36"/>
  <c r="D5" i="36"/>
  <c r="F15" i="35"/>
  <c r="D15" i="35"/>
  <c r="F14" i="35"/>
  <c r="D14" i="35"/>
  <c r="F13" i="35"/>
  <c r="D13" i="35"/>
  <c r="F12" i="35"/>
  <c r="D12" i="35"/>
  <c r="F11" i="35"/>
  <c r="D11" i="35"/>
  <c r="F10" i="35"/>
  <c r="D10" i="35"/>
  <c r="F9" i="35"/>
  <c r="D9" i="35"/>
  <c r="F8" i="35"/>
  <c r="D8" i="35"/>
  <c r="F7" i="35"/>
  <c r="D7" i="35"/>
  <c r="F6" i="35"/>
  <c r="D6" i="35"/>
  <c r="F5" i="35"/>
  <c r="D5" i="35"/>
  <c r="F28" i="34"/>
  <c r="D28" i="34"/>
  <c r="F27" i="34"/>
  <c r="D27" i="34"/>
  <c r="F26" i="34"/>
  <c r="D26" i="34"/>
  <c r="F25" i="34"/>
  <c r="D25" i="34"/>
  <c r="F24" i="34"/>
  <c r="D24" i="34"/>
  <c r="F23" i="34"/>
  <c r="D23" i="34"/>
  <c r="F22" i="34"/>
  <c r="D22" i="34"/>
  <c r="F21" i="34"/>
  <c r="D21" i="34"/>
  <c r="F20" i="34"/>
  <c r="D20" i="34"/>
  <c r="F19" i="34"/>
  <c r="D19" i="34"/>
  <c r="F18" i="34"/>
  <c r="D18" i="34"/>
  <c r="F17" i="34"/>
  <c r="D17" i="34"/>
  <c r="F16" i="34"/>
  <c r="D16" i="34"/>
  <c r="F15" i="34"/>
  <c r="D15" i="34"/>
  <c r="F14" i="34"/>
  <c r="D14" i="34"/>
  <c r="F13" i="34"/>
  <c r="D13" i="34"/>
  <c r="F12" i="34"/>
  <c r="D12" i="34"/>
  <c r="F11" i="34"/>
  <c r="D11" i="34"/>
  <c r="F10" i="34"/>
  <c r="D10" i="34"/>
  <c r="F9" i="34"/>
  <c r="D9" i="34"/>
  <c r="F8" i="34"/>
  <c r="D8" i="34"/>
  <c r="F7" i="34"/>
  <c r="D7" i="34"/>
  <c r="F6" i="34"/>
  <c r="D6" i="34"/>
  <c r="F5" i="34"/>
  <c r="D5" i="34"/>
  <c r="F14" i="33"/>
  <c r="D14" i="33"/>
  <c r="F13" i="33"/>
  <c r="D13" i="33"/>
  <c r="F12" i="33"/>
  <c r="D12" i="33"/>
  <c r="F11" i="33"/>
  <c r="D11" i="33"/>
  <c r="F10" i="33"/>
  <c r="D10" i="33"/>
  <c r="F9" i="33"/>
  <c r="D9" i="33"/>
  <c r="F8" i="33"/>
  <c r="D8" i="33"/>
  <c r="F7" i="33"/>
  <c r="D7" i="33"/>
  <c r="F6" i="33"/>
  <c r="D6" i="33"/>
  <c r="F5" i="33"/>
  <c r="D5" i="33"/>
  <c r="F36" i="32"/>
  <c r="D36" i="32"/>
  <c r="F35" i="32"/>
  <c r="D35" i="32"/>
  <c r="F34" i="32"/>
  <c r="D34" i="32"/>
  <c r="F33" i="32"/>
  <c r="D33" i="32"/>
  <c r="F32" i="32"/>
  <c r="D32" i="32"/>
  <c r="F31" i="32"/>
  <c r="D31" i="32"/>
  <c r="F30" i="32"/>
  <c r="D30" i="32"/>
  <c r="F29" i="32"/>
  <c r="D29" i="32"/>
  <c r="F28" i="32"/>
  <c r="D28" i="32"/>
  <c r="F27" i="32"/>
  <c r="D27" i="32"/>
  <c r="F26" i="32"/>
  <c r="D26" i="32"/>
  <c r="F25" i="32"/>
  <c r="D25" i="32"/>
  <c r="F24" i="32"/>
  <c r="D24" i="32"/>
  <c r="F23" i="32"/>
  <c r="D23" i="32"/>
  <c r="F22" i="32"/>
  <c r="D22" i="32"/>
  <c r="F21" i="32"/>
  <c r="D21" i="32"/>
  <c r="F20" i="32"/>
  <c r="D20" i="32"/>
  <c r="F19" i="32"/>
  <c r="D19" i="32"/>
  <c r="F18" i="32"/>
  <c r="D18" i="32"/>
  <c r="F17" i="32"/>
  <c r="D17" i="32"/>
  <c r="F16" i="32"/>
  <c r="D16" i="32"/>
  <c r="F15" i="32"/>
  <c r="D15" i="32"/>
  <c r="F14" i="32"/>
  <c r="D14" i="32"/>
  <c r="F13" i="32"/>
  <c r="D13" i="32"/>
  <c r="F12" i="32"/>
  <c r="D12" i="32"/>
  <c r="F11" i="32"/>
  <c r="D11" i="32"/>
  <c r="F10" i="32"/>
  <c r="D10" i="32"/>
  <c r="F9" i="32"/>
  <c r="D9" i="32"/>
  <c r="F8" i="32"/>
  <c r="D8" i="32"/>
  <c r="F7" i="32"/>
  <c r="D7" i="32"/>
  <c r="F6" i="32"/>
  <c r="D6" i="32"/>
  <c r="F5" i="32"/>
  <c r="D5" i="32"/>
  <c r="F15" i="31"/>
  <c r="D15" i="31"/>
  <c r="F14" i="31"/>
  <c r="D14" i="31"/>
  <c r="F13" i="31"/>
  <c r="D13" i="31"/>
  <c r="F12" i="31"/>
  <c r="D12" i="31"/>
  <c r="F11" i="31"/>
  <c r="D11" i="31"/>
  <c r="F10" i="31"/>
  <c r="D10" i="31"/>
  <c r="F9" i="31"/>
  <c r="D9" i="31"/>
  <c r="F8" i="31"/>
  <c r="D8" i="31"/>
  <c r="F7" i="31"/>
  <c r="D7" i="31"/>
  <c r="F6" i="31"/>
  <c r="D6" i="31"/>
  <c r="F5" i="31"/>
  <c r="D5" i="31"/>
  <c r="F30" i="30"/>
  <c r="D30" i="30"/>
  <c r="F29" i="30"/>
  <c r="D29" i="30"/>
  <c r="F28" i="30"/>
  <c r="D28" i="30"/>
  <c r="F27" i="30"/>
  <c r="D27" i="30"/>
  <c r="F26" i="30"/>
  <c r="D26" i="30"/>
  <c r="F25" i="30"/>
  <c r="D25" i="30"/>
  <c r="F24" i="30"/>
  <c r="D24" i="30"/>
  <c r="F23" i="30"/>
  <c r="D23" i="30"/>
  <c r="F22" i="30"/>
  <c r="D22" i="30"/>
  <c r="F21" i="30"/>
  <c r="D21" i="30"/>
  <c r="F20" i="30"/>
  <c r="D20" i="30"/>
  <c r="F19" i="30"/>
  <c r="D19" i="30"/>
  <c r="F18" i="30"/>
  <c r="D18" i="30"/>
  <c r="F17" i="30"/>
  <c r="D17" i="30"/>
  <c r="F16" i="30"/>
  <c r="D16" i="30"/>
  <c r="F15" i="30"/>
  <c r="D15" i="30"/>
  <c r="F14" i="30"/>
  <c r="D14" i="30"/>
  <c r="F13" i="30"/>
  <c r="D13" i="30"/>
  <c r="F12" i="30"/>
  <c r="D12" i="30"/>
  <c r="F11" i="30"/>
  <c r="D11" i="30"/>
  <c r="F10" i="30"/>
  <c r="D10" i="30"/>
  <c r="F9" i="30"/>
  <c r="D9" i="30"/>
  <c r="F8" i="30"/>
  <c r="D8" i="30"/>
  <c r="F7" i="30"/>
  <c r="D7" i="30"/>
  <c r="F6" i="30"/>
  <c r="D6" i="30"/>
  <c r="F5" i="30"/>
  <c r="D5" i="30"/>
  <c r="F13" i="27"/>
  <c r="D13" i="27"/>
  <c r="F12" i="27"/>
  <c r="D12" i="27"/>
  <c r="F11" i="27"/>
  <c r="D11" i="27"/>
  <c r="F10" i="27"/>
  <c r="D10" i="27"/>
  <c r="F9" i="27"/>
  <c r="D9" i="27"/>
  <c r="F8" i="27"/>
  <c r="D8" i="27"/>
  <c r="F7" i="27"/>
  <c r="D7" i="27"/>
  <c r="F6" i="27"/>
  <c r="D6" i="27"/>
  <c r="F5" i="27"/>
  <c r="D5" i="27"/>
  <c r="F28" i="26"/>
  <c r="D28" i="26"/>
  <c r="F27" i="26"/>
  <c r="D27" i="26"/>
  <c r="F26" i="26"/>
  <c r="D26" i="26"/>
  <c r="F25" i="26"/>
  <c r="D25" i="26"/>
  <c r="F24" i="26"/>
  <c r="D24" i="26"/>
  <c r="F23" i="26"/>
  <c r="D23" i="26"/>
  <c r="F22" i="26"/>
  <c r="D22" i="26"/>
  <c r="F21" i="26"/>
  <c r="D21" i="26"/>
  <c r="F20" i="26"/>
  <c r="D20" i="26"/>
  <c r="F19" i="26"/>
  <c r="D19" i="26"/>
  <c r="F18" i="26"/>
  <c r="D18" i="26"/>
  <c r="F17" i="26"/>
  <c r="D17" i="26"/>
  <c r="F16" i="26"/>
  <c r="D16" i="26"/>
  <c r="F15" i="26"/>
  <c r="D15" i="26"/>
  <c r="F14" i="26"/>
  <c r="D14" i="26"/>
  <c r="F13" i="26"/>
  <c r="D13" i="26"/>
  <c r="F12" i="26"/>
  <c r="D12" i="26"/>
  <c r="F11" i="26"/>
  <c r="D11" i="26"/>
  <c r="F10" i="26"/>
  <c r="D10" i="26"/>
  <c r="F9" i="26"/>
  <c r="D9" i="26"/>
  <c r="F8" i="26"/>
  <c r="D8" i="26"/>
  <c r="F7" i="26"/>
  <c r="D7" i="26"/>
  <c r="F6" i="26"/>
  <c r="D6" i="26"/>
  <c r="F5" i="26"/>
  <c r="D5" i="26"/>
  <c r="F14" i="25"/>
  <c r="D14" i="25"/>
  <c r="F13" i="25"/>
  <c r="D13" i="25"/>
  <c r="F12" i="25"/>
  <c r="D12" i="25"/>
  <c r="F11" i="25"/>
  <c r="D11" i="25"/>
  <c r="F10" i="25"/>
  <c r="D10" i="25"/>
  <c r="F9" i="25"/>
  <c r="D9" i="25"/>
  <c r="F8" i="25"/>
  <c r="D8" i="25"/>
  <c r="F7" i="25"/>
  <c r="D7" i="25"/>
  <c r="F6" i="25"/>
  <c r="D6" i="25"/>
  <c r="F5" i="25"/>
  <c r="D5" i="25"/>
  <c r="F33" i="24"/>
  <c r="D33" i="24"/>
  <c r="F32" i="24"/>
  <c r="D32" i="24"/>
  <c r="F31" i="24"/>
  <c r="D31" i="24"/>
  <c r="F30" i="24"/>
  <c r="D30" i="24"/>
  <c r="F29" i="24"/>
  <c r="D29" i="24"/>
  <c r="F28" i="24"/>
  <c r="D28" i="24"/>
  <c r="F27" i="24"/>
  <c r="D27" i="24"/>
  <c r="F26" i="24"/>
  <c r="D26" i="24"/>
  <c r="F25" i="24"/>
  <c r="D25" i="24"/>
  <c r="F24" i="24"/>
  <c r="D24" i="24"/>
  <c r="F23" i="24"/>
  <c r="D23" i="24"/>
  <c r="F22" i="24"/>
  <c r="D22" i="24"/>
  <c r="F21" i="24"/>
  <c r="D21" i="24"/>
  <c r="F20" i="24"/>
  <c r="D20" i="24"/>
  <c r="F19" i="24"/>
  <c r="D19" i="24"/>
  <c r="F18" i="24"/>
  <c r="D18" i="24"/>
  <c r="F17" i="24"/>
  <c r="D17" i="24"/>
  <c r="F16" i="24"/>
  <c r="D16" i="24"/>
  <c r="F15" i="24"/>
  <c r="D15" i="24"/>
  <c r="F14" i="24"/>
  <c r="D14" i="24"/>
  <c r="F13" i="24"/>
  <c r="D13" i="24"/>
  <c r="F12" i="24"/>
  <c r="D12" i="24"/>
  <c r="F11" i="24"/>
  <c r="D11" i="24"/>
  <c r="F10" i="24"/>
  <c r="D10" i="24"/>
  <c r="F9" i="24"/>
  <c r="D9" i="24"/>
  <c r="F8" i="24"/>
  <c r="D8" i="24"/>
  <c r="F7" i="24"/>
  <c r="D7" i="24"/>
  <c r="F6" i="24"/>
  <c r="D6" i="24"/>
  <c r="F5" i="24"/>
  <c r="D5" i="24"/>
  <c r="F14" i="23"/>
  <c r="D14" i="23"/>
  <c r="F13" i="23"/>
  <c r="D13" i="23"/>
  <c r="F12" i="23"/>
  <c r="D12" i="23"/>
  <c r="F11" i="23"/>
  <c r="D11" i="23"/>
  <c r="F10" i="23"/>
  <c r="D10" i="23"/>
  <c r="F9" i="23"/>
  <c r="D9" i="23"/>
  <c r="F8" i="23"/>
  <c r="D8" i="23"/>
  <c r="F7" i="23"/>
  <c r="D7" i="23"/>
  <c r="F6" i="23"/>
  <c r="D6" i="23"/>
  <c r="F5" i="23"/>
  <c r="D5" i="23"/>
  <c r="F30" i="22"/>
  <c r="D30" i="22"/>
  <c r="F29" i="22"/>
  <c r="D29" i="22"/>
  <c r="F28" i="22"/>
  <c r="D28" i="22"/>
  <c r="F27" i="22"/>
  <c r="D27" i="22"/>
  <c r="F26" i="22"/>
  <c r="D26" i="22"/>
  <c r="F25" i="22"/>
  <c r="D25" i="22"/>
  <c r="F24" i="22"/>
  <c r="D24" i="22"/>
  <c r="F23" i="22"/>
  <c r="D23" i="22"/>
  <c r="F22" i="22"/>
  <c r="D22" i="22"/>
  <c r="F21" i="22"/>
  <c r="D21" i="22"/>
  <c r="F20" i="22"/>
  <c r="D20" i="22"/>
  <c r="F19" i="22"/>
  <c r="D19" i="22"/>
  <c r="F18" i="22"/>
  <c r="D18" i="22"/>
  <c r="F17" i="22"/>
  <c r="D17" i="22"/>
  <c r="F16" i="22"/>
  <c r="D16" i="22"/>
  <c r="F15" i="22"/>
  <c r="D15" i="22"/>
  <c r="F14" i="22"/>
  <c r="D14" i="22"/>
  <c r="F13" i="22"/>
  <c r="D13" i="22"/>
  <c r="F12" i="22"/>
  <c r="D12" i="22"/>
  <c r="F11" i="22"/>
  <c r="D11" i="22"/>
  <c r="F10" i="22"/>
  <c r="D10" i="22"/>
  <c r="F9" i="22"/>
  <c r="D9" i="22"/>
  <c r="F8" i="22"/>
  <c r="D8" i="22"/>
  <c r="F7" i="22"/>
  <c r="D7" i="22"/>
  <c r="F6" i="22"/>
  <c r="D6" i="22"/>
  <c r="F5" i="22"/>
  <c r="D5" i="22"/>
  <c r="F12" i="21"/>
  <c r="D12" i="21"/>
  <c r="F11" i="21"/>
  <c r="D11" i="21"/>
  <c r="F10" i="21"/>
  <c r="D10" i="21"/>
  <c r="F9" i="21"/>
  <c r="D9" i="21"/>
  <c r="F8" i="21"/>
  <c r="D8" i="21"/>
  <c r="F7" i="21"/>
  <c r="D7" i="21"/>
  <c r="F6" i="21"/>
  <c r="D6" i="21"/>
  <c r="F5" i="21"/>
  <c r="D5" i="21"/>
  <c r="F29" i="20"/>
  <c r="D29" i="20"/>
  <c r="F28" i="20"/>
  <c r="D28" i="20"/>
  <c r="F27" i="20"/>
  <c r="D27" i="20"/>
  <c r="F26" i="20"/>
  <c r="D26" i="20"/>
  <c r="F25" i="20"/>
  <c r="D25" i="20"/>
  <c r="F24" i="20"/>
  <c r="D24" i="20"/>
  <c r="F23" i="20"/>
  <c r="D23" i="20"/>
  <c r="F22" i="20"/>
  <c r="D22" i="20"/>
  <c r="F21" i="20"/>
  <c r="D21" i="20"/>
  <c r="F20" i="20"/>
  <c r="D20" i="20"/>
  <c r="F19" i="20"/>
  <c r="D19" i="20"/>
  <c r="F18" i="20"/>
  <c r="D18" i="20"/>
  <c r="F17" i="20"/>
  <c r="D17" i="20"/>
  <c r="F16" i="20"/>
  <c r="D16" i="20"/>
  <c r="F15" i="20"/>
  <c r="D15" i="20"/>
  <c r="F14" i="20"/>
  <c r="D14" i="20"/>
  <c r="F13" i="20"/>
  <c r="D13" i="20"/>
  <c r="F12" i="20"/>
  <c r="D12" i="20"/>
  <c r="F11" i="20"/>
  <c r="D11" i="20"/>
  <c r="F10" i="20"/>
  <c r="D10" i="20"/>
  <c r="F9" i="20"/>
  <c r="D9" i="20"/>
  <c r="F8" i="20"/>
  <c r="D8" i="20"/>
  <c r="F7" i="20"/>
  <c r="D7" i="20"/>
  <c r="F6" i="20"/>
  <c r="D6" i="20"/>
  <c r="F5" i="20"/>
  <c r="D5" i="20"/>
  <c r="F13" i="19"/>
  <c r="D13" i="19"/>
  <c r="F12" i="19"/>
  <c r="D12" i="19"/>
  <c r="F11" i="19"/>
  <c r="D11" i="19"/>
  <c r="F10" i="19"/>
  <c r="D10" i="19"/>
  <c r="F9" i="19"/>
  <c r="D9" i="19"/>
  <c r="F8" i="19"/>
  <c r="D8" i="19"/>
  <c r="F7" i="19"/>
  <c r="D7" i="19"/>
  <c r="F6" i="19"/>
  <c r="D6" i="19"/>
  <c r="F5" i="19"/>
  <c r="D5" i="19"/>
  <c r="F37" i="18"/>
  <c r="D37" i="18"/>
  <c r="F36" i="18"/>
  <c r="D36" i="18"/>
  <c r="F35" i="18"/>
  <c r="D35" i="18"/>
  <c r="F34" i="18"/>
  <c r="D34" i="18"/>
  <c r="F33" i="18"/>
  <c r="D33" i="18"/>
  <c r="F32" i="18"/>
  <c r="D32" i="18"/>
  <c r="F31" i="18"/>
  <c r="D31" i="18"/>
  <c r="F30" i="18"/>
  <c r="D30" i="18"/>
  <c r="F29" i="18"/>
  <c r="D29" i="18"/>
  <c r="F28" i="18"/>
  <c r="D28" i="18"/>
  <c r="F27" i="18"/>
  <c r="D27" i="18"/>
  <c r="F26" i="18"/>
  <c r="D26" i="18"/>
  <c r="F25" i="18"/>
  <c r="D25" i="18"/>
  <c r="F24" i="18"/>
  <c r="D24" i="18"/>
  <c r="F23" i="18"/>
  <c r="D23" i="18"/>
  <c r="F22" i="18"/>
  <c r="D22" i="18"/>
  <c r="F21" i="18"/>
  <c r="D21" i="18"/>
  <c r="F20" i="18"/>
  <c r="D20" i="18"/>
  <c r="F19" i="18"/>
  <c r="D19" i="18"/>
  <c r="F18" i="18"/>
  <c r="D18" i="18"/>
  <c r="F17" i="18"/>
  <c r="D17" i="18"/>
  <c r="F16" i="18"/>
  <c r="D16" i="18"/>
  <c r="F15" i="18"/>
  <c r="D15" i="18"/>
  <c r="F14" i="18"/>
  <c r="D14" i="18"/>
  <c r="F13" i="18"/>
  <c r="D13" i="18"/>
  <c r="F12" i="18"/>
  <c r="D12" i="18"/>
  <c r="F11" i="18"/>
  <c r="D11" i="18"/>
  <c r="F10" i="18"/>
  <c r="D10" i="18"/>
  <c r="F9" i="18"/>
  <c r="D9" i="18"/>
  <c r="F8" i="18"/>
  <c r="D8" i="18"/>
  <c r="F7" i="18"/>
  <c r="D7" i="18"/>
  <c r="F6" i="18"/>
  <c r="D6" i="18"/>
  <c r="F5" i="18"/>
  <c r="D5" i="18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F30" i="14"/>
  <c r="D30" i="14"/>
  <c r="F29" i="14"/>
  <c r="D29" i="14"/>
  <c r="F28" i="14"/>
  <c r="D28" i="14"/>
  <c r="F27" i="14"/>
  <c r="D27" i="14"/>
  <c r="F26" i="14"/>
  <c r="D26" i="14"/>
  <c r="F25" i="14"/>
  <c r="D25" i="14"/>
  <c r="F24" i="14"/>
  <c r="D24" i="14"/>
  <c r="F23" i="14"/>
  <c r="D23" i="14"/>
  <c r="F22" i="14"/>
  <c r="D22" i="14"/>
  <c r="F21" i="14"/>
  <c r="D21" i="14"/>
  <c r="F20" i="14"/>
  <c r="D20" i="14"/>
  <c r="F19" i="14"/>
  <c r="D19" i="14"/>
  <c r="F18" i="14"/>
  <c r="D18" i="14"/>
  <c r="F17" i="14"/>
  <c r="D17" i="14"/>
  <c r="F16" i="14"/>
  <c r="D16" i="14"/>
  <c r="F15" i="14"/>
  <c r="D15" i="14"/>
  <c r="F14" i="14"/>
  <c r="D14" i="14"/>
  <c r="F13" i="14"/>
  <c r="D13" i="14"/>
  <c r="F12" i="14"/>
  <c r="D12" i="14"/>
  <c r="F11" i="14"/>
  <c r="D11" i="14"/>
  <c r="F10" i="14"/>
  <c r="D10" i="14"/>
  <c r="F9" i="14"/>
  <c r="D9" i="14"/>
  <c r="F8" i="14"/>
  <c r="D8" i="14"/>
  <c r="F7" i="14"/>
  <c r="D7" i="14"/>
  <c r="F6" i="14"/>
  <c r="D6" i="14"/>
  <c r="F5" i="14"/>
  <c r="D5" i="14"/>
  <c r="F15" i="13"/>
  <c r="D15" i="13"/>
  <c r="F14" i="13"/>
  <c r="D14" i="13"/>
  <c r="F13" i="13"/>
  <c r="D13" i="13"/>
  <c r="F12" i="13"/>
  <c r="D12" i="13"/>
  <c r="F11" i="13"/>
  <c r="D11" i="13"/>
  <c r="F10" i="13"/>
  <c r="D10" i="13"/>
  <c r="F9" i="13"/>
  <c r="D9" i="13"/>
  <c r="F8" i="13"/>
  <c r="D8" i="13"/>
  <c r="F7" i="13"/>
  <c r="D7" i="13"/>
  <c r="F6" i="13"/>
  <c r="D6" i="13"/>
  <c r="F5" i="13"/>
  <c r="D5" i="13"/>
  <c r="F35" i="12"/>
  <c r="D35" i="12"/>
  <c r="F34" i="12"/>
  <c r="D34" i="12"/>
  <c r="F33" i="12"/>
  <c r="D33" i="12"/>
  <c r="F32" i="12"/>
  <c r="D32" i="12"/>
  <c r="F31" i="12"/>
  <c r="D31" i="12"/>
  <c r="F30" i="12"/>
  <c r="D30" i="12"/>
  <c r="F29" i="12"/>
  <c r="D29" i="12"/>
  <c r="F28" i="12"/>
  <c r="D28" i="12"/>
  <c r="F27" i="12"/>
  <c r="D27" i="12"/>
  <c r="F26" i="12"/>
  <c r="D26" i="12"/>
  <c r="F25" i="12"/>
  <c r="D25" i="12"/>
  <c r="F24" i="12"/>
  <c r="D24" i="12"/>
  <c r="F23" i="12"/>
  <c r="D23" i="12"/>
  <c r="F22" i="12"/>
  <c r="D22" i="12"/>
  <c r="F21" i="12"/>
  <c r="D21" i="12"/>
  <c r="F20" i="12"/>
  <c r="D20" i="12"/>
  <c r="F19" i="12"/>
  <c r="D19" i="12"/>
  <c r="F18" i="12"/>
  <c r="D18" i="12"/>
  <c r="F17" i="12"/>
  <c r="D17" i="12"/>
  <c r="F16" i="12"/>
  <c r="D16" i="12"/>
  <c r="F15" i="12"/>
  <c r="D15" i="12"/>
  <c r="F14" i="12"/>
  <c r="D14" i="12"/>
  <c r="F13" i="12"/>
  <c r="D13" i="12"/>
  <c r="F12" i="12"/>
  <c r="D12" i="12"/>
  <c r="F11" i="12"/>
  <c r="D11" i="12"/>
  <c r="F10" i="12"/>
  <c r="D10" i="12"/>
  <c r="F9" i="12"/>
  <c r="D9" i="12"/>
  <c r="F8" i="12"/>
  <c r="D8" i="12"/>
  <c r="F7" i="12"/>
  <c r="D7" i="12"/>
  <c r="F6" i="12"/>
  <c r="D6" i="12"/>
  <c r="F5" i="12"/>
  <c r="D5" i="12"/>
  <c r="F15" i="11"/>
  <c r="D15" i="11"/>
  <c r="F14" i="11"/>
  <c r="D14" i="11"/>
  <c r="F13" i="11"/>
  <c r="D13" i="11"/>
  <c r="F12" i="11"/>
  <c r="D12" i="11"/>
  <c r="F11" i="11"/>
  <c r="D11" i="11"/>
  <c r="F10" i="11"/>
  <c r="D10" i="11"/>
  <c r="F9" i="11"/>
  <c r="D9" i="11"/>
  <c r="F8" i="11"/>
  <c r="D8" i="11"/>
  <c r="F7" i="11"/>
  <c r="D7" i="11"/>
  <c r="F6" i="11"/>
  <c r="D6" i="11"/>
  <c r="F5" i="11"/>
  <c r="D5" i="11"/>
  <c r="F28" i="10"/>
  <c r="D28" i="10"/>
  <c r="F27" i="10"/>
  <c r="D27" i="10"/>
  <c r="F26" i="10"/>
  <c r="D26" i="10"/>
  <c r="F25" i="10"/>
  <c r="D25" i="10"/>
  <c r="F24" i="10"/>
  <c r="D24" i="10"/>
  <c r="F23" i="10"/>
  <c r="D23" i="10"/>
  <c r="F22" i="10"/>
  <c r="D22" i="10"/>
  <c r="F21" i="10"/>
  <c r="D21" i="10"/>
  <c r="F20" i="10"/>
  <c r="D20" i="10"/>
  <c r="F19" i="10"/>
  <c r="D19" i="10"/>
  <c r="F18" i="10"/>
  <c r="D18" i="10"/>
  <c r="F17" i="10"/>
  <c r="D17" i="10"/>
  <c r="F16" i="10"/>
  <c r="D16" i="10"/>
  <c r="F15" i="10"/>
  <c r="D15" i="10"/>
  <c r="F14" i="10"/>
  <c r="D14" i="10"/>
  <c r="F13" i="10"/>
  <c r="D13" i="10"/>
  <c r="F12" i="10"/>
  <c r="D12" i="10"/>
  <c r="F11" i="10"/>
  <c r="D11" i="10"/>
  <c r="F10" i="10"/>
  <c r="D10" i="10"/>
  <c r="F9" i="10"/>
  <c r="D9" i="10"/>
  <c r="F8" i="10"/>
  <c r="D8" i="10"/>
  <c r="F7" i="10"/>
  <c r="D7" i="10"/>
  <c r="F6" i="10"/>
  <c r="D6" i="10"/>
  <c r="F5" i="10"/>
  <c r="D5" i="10"/>
  <c r="F14" i="9"/>
  <c r="D14" i="9"/>
  <c r="F13" i="9"/>
  <c r="D13" i="9"/>
  <c r="F12" i="9"/>
  <c r="D12" i="9"/>
  <c r="F11" i="9"/>
  <c r="D11" i="9"/>
  <c r="F10" i="9"/>
  <c r="D10" i="9"/>
  <c r="F9" i="9"/>
  <c r="D9" i="9"/>
  <c r="F8" i="9"/>
  <c r="D8" i="9"/>
  <c r="F7" i="9"/>
  <c r="D7" i="9"/>
  <c r="F6" i="9"/>
  <c r="D6" i="9"/>
  <c r="F5" i="9"/>
  <c r="D5" i="9"/>
  <c r="F36" i="8"/>
  <c r="D36" i="8"/>
  <c r="F35" i="8"/>
  <c r="D35" i="8"/>
  <c r="F34" i="8"/>
  <c r="D34" i="8"/>
  <c r="F33" i="8"/>
  <c r="D33" i="8"/>
  <c r="F32" i="8"/>
  <c r="D32" i="8"/>
  <c r="F31" i="8"/>
  <c r="D31" i="8"/>
  <c r="F30" i="8"/>
  <c r="D30" i="8"/>
  <c r="F29" i="8"/>
  <c r="D29" i="8"/>
  <c r="F28" i="8"/>
  <c r="D28" i="8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D16" i="8"/>
  <c r="F15" i="8"/>
  <c r="D15" i="8"/>
  <c r="F14" i="8"/>
  <c r="D14" i="8"/>
  <c r="F13" i="8"/>
  <c r="D13" i="8"/>
  <c r="F12" i="8"/>
  <c r="D12" i="8"/>
  <c r="F11" i="8"/>
  <c r="D11" i="8"/>
  <c r="F10" i="8"/>
  <c r="D10" i="8"/>
  <c r="F9" i="8"/>
  <c r="D9" i="8"/>
  <c r="F8" i="8"/>
  <c r="D8" i="8"/>
  <c r="F7" i="8"/>
  <c r="D7" i="8"/>
  <c r="F6" i="8"/>
  <c r="D6" i="8"/>
  <c r="F5" i="8"/>
  <c r="D5" i="8"/>
  <c r="F15" i="7"/>
  <c r="D15" i="7"/>
  <c r="F14" i="7"/>
  <c r="D14" i="7"/>
  <c r="F13" i="7"/>
  <c r="D13" i="7"/>
  <c r="F12" i="7"/>
  <c r="D12" i="7"/>
  <c r="F11" i="7"/>
  <c r="D11" i="7"/>
  <c r="F10" i="7"/>
  <c r="D10" i="7"/>
  <c r="F9" i="7"/>
  <c r="D9" i="7"/>
  <c r="F8" i="7"/>
  <c r="D8" i="7"/>
  <c r="F7" i="7"/>
  <c r="D7" i="7"/>
  <c r="F6" i="7"/>
  <c r="D6" i="7"/>
  <c r="F5" i="7"/>
  <c r="D5" i="7"/>
  <c r="F30" i="6"/>
  <c r="D30" i="6"/>
  <c r="F29" i="6"/>
  <c r="D29" i="6"/>
  <c r="F28" i="6"/>
  <c r="D28" i="6"/>
  <c r="F27" i="6"/>
  <c r="D27" i="6"/>
  <c r="F26" i="6"/>
  <c r="D26" i="6"/>
  <c r="F25" i="6"/>
  <c r="D25" i="6"/>
  <c r="F24" i="6"/>
  <c r="D24" i="6"/>
  <c r="F23" i="6"/>
  <c r="D23" i="6"/>
  <c r="F22" i="6"/>
  <c r="D22" i="6"/>
  <c r="F21" i="6"/>
  <c r="D21" i="6"/>
  <c r="F20" i="6"/>
  <c r="D20" i="6"/>
  <c r="F19" i="6"/>
  <c r="D19" i="6"/>
  <c r="F18" i="6"/>
  <c r="D18" i="6"/>
  <c r="F17" i="6"/>
  <c r="D17" i="6"/>
  <c r="F16" i="6"/>
  <c r="D16" i="6"/>
  <c r="F15" i="6"/>
  <c r="D15" i="6"/>
  <c r="F14" i="6"/>
  <c r="D14" i="6"/>
  <c r="F13" i="6"/>
  <c r="D13" i="6"/>
  <c r="F12" i="6"/>
  <c r="D12" i="6"/>
  <c r="F11" i="6"/>
  <c r="D11" i="6"/>
  <c r="F10" i="6"/>
  <c r="D10" i="6"/>
  <c r="F9" i="6"/>
  <c r="D9" i="6"/>
  <c r="F8" i="6"/>
  <c r="D8" i="6"/>
  <c r="F7" i="6"/>
  <c r="D7" i="6"/>
  <c r="F6" i="6"/>
  <c r="D6" i="6"/>
  <c r="F5" i="6"/>
  <c r="D5" i="6"/>
  <c r="F27" i="2"/>
  <c r="D27" i="2"/>
  <c r="F26" i="2"/>
  <c r="D26" i="2"/>
  <c r="F25" i="2"/>
  <c r="D25" i="2"/>
  <c r="F24" i="2"/>
  <c r="D24" i="2"/>
  <c r="F23" i="2"/>
  <c r="D23" i="2"/>
  <c r="F22" i="2"/>
  <c r="D22" i="2"/>
  <c r="F21" i="2"/>
  <c r="D21" i="2"/>
  <c r="F20" i="2"/>
  <c r="D20" i="2"/>
  <c r="F19" i="2"/>
  <c r="D19" i="2"/>
  <c r="F18" i="2"/>
  <c r="D18" i="2"/>
  <c r="F17" i="2"/>
  <c r="D17" i="2"/>
  <c r="F16" i="2"/>
  <c r="D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</calcChain>
</file>

<file path=xl/sharedStrings.xml><?xml version="1.0" encoding="utf-8"?>
<sst xmlns="http://schemas.openxmlformats.org/spreadsheetml/2006/main" count="3060" uniqueCount="784">
  <si>
    <t>【　調　理　指　示　表　】</t>
  </si>
  <si>
    <t>令和 5年12月 1日(金)　(昼　食)　[基本献立]</t>
  </si>
  <si>
    <t>区分</t>
  </si>
  <si>
    <t xml:space="preserve"> 料 理 名／食 品 名</t>
  </si>
  <si>
    <t>食品コメント</t>
  </si>
  <si>
    <t>備　　　　　考</t>
  </si>
  <si>
    <t>昼　食</t>
  </si>
  <si>
    <t xml:space="preserve"> [1] (昼　食)    0食</t>
  </si>
  <si>
    <t/>
  </si>
  <si>
    <t>ごはん</t>
  </si>
  <si>
    <t>　 米，精白米■</t>
  </si>
  <si>
    <t>親子煮</t>
  </si>
  <si>
    <t>【作り方】 　　｢20109：親子煮｣</t>
  </si>
  <si>
    <t>　 鶏もも，皮なし若鶏1㎝角（冷凍</t>
  </si>
  <si>
    <t>　①玉ねぎは半分の長さの薄切りにする。</t>
  </si>
  <si>
    <t>　 たまねぎ，生</t>
  </si>
  <si>
    <t>　②鍋にだし汁を煮立て、玉ねぎを煮る。鶏肉を加えさら</t>
  </si>
  <si>
    <t>　 だし，かつお・昆布■</t>
  </si>
  <si>
    <t>　　に煮る。</t>
  </si>
  <si>
    <t>　 上白糖，■</t>
  </si>
  <si>
    <t>　③砂糖、みりん、しょうゆを加えて弱火で煮る。</t>
  </si>
  <si>
    <t>　 みりん，■</t>
  </si>
  <si>
    <t>　④溶き卵を回し入れ、蓋をし卵が固まるまで煮る。</t>
  </si>
  <si>
    <t>　 しょうゆ，■</t>
  </si>
  <si>
    <t>　 卵</t>
  </si>
  <si>
    <t>◆卵</t>
  </si>
  <si>
    <t>根菜カミカミサラダ</t>
  </si>
  <si>
    <t>【作り方】 　　｢20820：根菜カミカミサラダ｣</t>
  </si>
  <si>
    <t>　 れんこん，生</t>
  </si>
  <si>
    <t>　①れんこん、人参は薄いいちょう切り、ごぼうはささがき</t>
  </si>
  <si>
    <t>　 ごぼう，生</t>
  </si>
  <si>
    <t>　　にし、それぞれ茹でる。流水にさらして冷ます。</t>
  </si>
  <si>
    <t>　 にんじん，生</t>
  </si>
  <si>
    <t>　②絞ってよく水気を切り、マヨドレ、塩と和える。</t>
  </si>
  <si>
    <t>　 食塩，■</t>
  </si>
  <si>
    <t>　 マヨドレ，■</t>
  </si>
  <si>
    <t>みそ汁（さつまいも・油揚げ）</t>
  </si>
  <si>
    <t>【作り方】 　　｢10550：みそ汁（さつまいも・油揚げ）｣</t>
  </si>
  <si>
    <t>　 さつまいも，生</t>
  </si>
  <si>
    <t>　①さつまいもはいちょう切りにする。</t>
  </si>
  <si>
    <t>　 油揚げ，5枚（冷凍）</t>
  </si>
  <si>
    <t>　②油揚げは熱湯をかけて油抜きし、短い細切りにする。</t>
  </si>
  <si>
    <t>　③鍋にだし汁を入れて煮立て、1、2を加えて煮る。</t>
  </si>
  <si>
    <t>　 みそ，■</t>
  </si>
  <si>
    <t>　　軟らかくなったら味噌を溶き入れる。</t>
  </si>
  <si>
    <t>ヨーグルト</t>
  </si>
  <si>
    <t>　 ヨーグルト，ソフール（冷蔵）</t>
  </si>
  <si>
    <t>◆乳</t>
  </si>
  <si>
    <t>令和 5年12月 1日(金)　(３　時)　[基本献立]</t>
  </si>
  <si>
    <t>３　時</t>
  </si>
  <si>
    <t xml:space="preserve"> [1] (３　時)    0食</t>
  </si>
  <si>
    <t>牛乳</t>
  </si>
  <si>
    <t>　 普通牛乳（冷蔵）</t>
  </si>
  <si>
    <t>いちごミルク寒天</t>
  </si>
  <si>
    <t>【作り方】 　　｢22102：いちごミルク寒天｣</t>
  </si>
  <si>
    <t>　 粉寒天，寒天クック4g</t>
  </si>
  <si>
    <t>　①粉寒天と水を鍋に入れて火にかけ煮溶かし、沸騰さ</t>
  </si>
  <si>
    <t>　 水，■</t>
  </si>
  <si>
    <t>　　せる。さらに砂糖を加えてよく混ぜ、粗熱をとる。</t>
  </si>
  <si>
    <t>　 牛乳，調理用（冷蔵）</t>
  </si>
  <si>
    <t>　②牛乳とジャムを混ぜ、40℃程度に温める。（高温にし</t>
  </si>
  <si>
    <t>　　すぎると固まるまでに時間がかかるため、人肌程度に</t>
  </si>
  <si>
    <t>　 いちごジャム，カップ</t>
  </si>
  <si>
    <t>　　温める。）1に加えてよく混ぜる。</t>
  </si>
  <si>
    <t>　③バッドやカップに流し、冷蔵庫で冷やし固める。</t>
  </si>
  <si>
    <t>　 豚ひき肉，（冷凍）</t>
  </si>
  <si>
    <t>　 ごま油，■</t>
  </si>
  <si>
    <t>　 おろしにんにく，チューブ■</t>
  </si>
  <si>
    <t>　　る。</t>
  </si>
  <si>
    <t>　 こまつな，生</t>
  </si>
  <si>
    <t>　 鶏ガラスープ顆粒，■</t>
  </si>
  <si>
    <t>　 じゃがいも，生</t>
  </si>
  <si>
    <t>　 調合油，■</t>
  </si>
  <si>
    <t>　 穀物酢，■</t>
  </si>
  <si>
    <t>　 カットわかめ，5g</t>
  </si>
  <si>
    <t>バナナ</t>
  </si>
  <si>
    <t>【作り方】 　　｢10101：バナナ｣</t>
  </si>
  <si>
    <t>　 バナナ</t>
  </si>
  <si>
    <t>　①年齢・発育に合わせて食べやすく切る。</t>
  </si>
  <si>
    <t>　 ﾎｯﾄｹｰｷﾐｯｸｽ，■</t>
  </si>
  <si>
    <t>◆小麦</t>
  </si>
  <si>
    <t>　 無塩バター，■</t>
  </si>
  <si>
    <t>　　。</t>
  </si>
  <si>
    <t>令和 5年12月 4日(月)　(昼　食)　[基本献立]</t>
  </si>
  <si>
    <t>鶏の唐揚げ</t>
  </si>
  <si>
    <t>【作り方】 　　｢20117：鶏の唐揚げ｣</t>
  </si>
  <si>
    <t>　 鶏もも，皮なし若鶏20g（冷凍）</t>
  </si>
  <si>
    <t>　①鶏肉をしょうゆ、にんにく、生姜につけて揉み込む。</t>
  </si>
  <si>
    <t>　②片栗粉をまぶし、170℃の油で揚げる。</t>
  </si>
  <si>
    <t>　 しょうが，おろしﾁｭｰﾌﾞ■</t>
  </si>
  <si>
    <t>　 かたくり粉，■</t>
  </si>
  <si>
    <t>野菜の煮物</t>
  </si>
  <si>
    <t>【作り方】 　　｢20822：野菜の煮物｣</t>
  </si>
  <si>
    <t>　①じゃがいもは厚めのいちょう切り、人参は乱切りにする</t>
  </si>
  <si>
    <t>　 ｸﾞﾘﾝﾋﾟｰｽ冷凍</t>
  </si>
  <si>
    <t>　②グリンピースは茹でる。</t>
  </si>
  <si>
    <t>　③鍋に油をひき、１を入れて炒める。２、だし汁、砂糖を</t>
  </si>
  <si>
    <t>　　入れて軟らかくなるまで煮る。</t>
  </si>
  <si>
    <t>　④軟らかくなったらしょうゆ、塩を加えて煮る。</t>
  </si>
  <si>
    <t>みそ汁（高野豆腐・玉ねぎ）</t>
  </si>
  <si>
    <t>【作り方】 　　｢20416：みそ汁（高野豆腐・玉ねぎ）｣</t>
  </si>
  <si>
    <t>　 高野豆腐，■</t>
  </si>
  <si>
    <t>　①玉ねぎは半分の長さの薄切りにする。高野豆腐は戻</t>
  </si>
  <si>
    <t>　　して0.5㎝の角切りにする。</t>
  </si>
  <si>
    <t>　②鍋でだし汁を煮立て、1を入れて煮る。</t>
  </si>
  <si>
    <t>　③軟らかくなったら味噌を溶き入れる。</t>
  </si>
  <si>
    <t>オレンジ</t>
  </si>
  <si>
    <t>【作り方】 　　｢10115：オレンジ｣</t>
  </si>
  <si>
    <t>　 オレンジ</t>
  </si>
  <si>
    <t>令和 5年12月 4日(月)　(３　時)　[基本献立]</t>
  </si>
  <si>
    <t>胡麻スティック</t>
  </si>
  <si>
    <t>【作り方】 　　｢21804：胡麻スティック｣</t>
  </si>
  <si>
    <t>　 薄力粉，■</t>
  </si>
  <si>
    <t>　①油、豆乳以外の材料を混ぜ合わせる。</t>
  </si>
  <si>
    <t>　 ﾍﾞｰｷﾝｸﾞﾊﾟｳﾀﾞｰ，■</t>
  </si>
  <si>
    <t>　②油、豆乳を加えて混ぜ合わせる。</t>
  </si>
  <si>
    <t>　 黒ごま，5ｇ</t>
  </si>
  <si>
    <t>　③麺棒で5mmくらいの厚さまで伸ばし、包丁で1cm×5㎝</t>
  </si>
  <si>
    <t>　　ほどに細長く切る。</t>
  </si>
  <si>
    <t>　④180℃のオーブンで15分焼く。</t>
  </si>
  <si>
    <t>　 調整豆乳（冷蔵）</t>
  </si>
  <si>
    <t>令和 5年12月 5日(火)　(昼　食)　[基本献立]</t>
  </si>
  <si>
    <t>豚肉と玉ねぎのカレー炒め</t>
  </si>
  <si>
    <t>【作り方】 　　｢20112：豚肉と玉ねぎのカレー炒め｣</t>
  </si>
  <si>
    <t>　 豚小間，（冷凍）</t>
  </si>
  <si>
    <t>　①豚肉は1～2cm幅に切る。</t>
  </si>
  <si>
    <t>　　玉ねぎは半分の長さの薄切りにする。</t>
  </si>
  <si>
    <t>　 カレー粉，2ｇ</t>
  </si>
  <si>
    <t>　②鍋に油を熱し、にんにくを炒め、玉ねぎを炒める。</t>
  </si>
  <si>
    <t>　　豚肉を加え、さらに炒める。</t>
  </si>
  <si>
    <t>　 料理酒，■</t>
  </si>
  <si>
    <t>　③調味料を加えて炒める。</t>
  </si>
  <si>
    <t>切干大根とツナのサラダ</t>
  </si>
  <si>
    <t>【作り方】 　　｢20819：切干大根とツナのサラダ｣</t>
  </si>
  <si>
    <t>　 切干しだいこん，乾</t>
  </si>
  <si>
    <t>　①切干大根は水で戻し3ｃｍ幅に切る。人参は短い細切</t>
  </si>
  <si>
    <t>　　りにする。わかめは水で戻し刻む。それぞれ茹でて、</t>
  </si>
  <si>
    <t>　　流水にさらして冷ます。</t>
  </si>
  <si>
    <t>　 ツナ缶（油漬），185ｇ</t>
  </si>
  <si>
    <t>　②ツナは油を切る。</t>
  </si>
  <si>
    <t>　③1を絞って水気を切り、ツナ、調味料と和える。</t>
  </si>
  <si>
    <t>とろとろ中華スープ</t>
  </si>
  <si>
    <t>【作り方】 　　｢20414：とろとろ中華スープ｣</t>
  </si>
  <si>
    <t>　 コーン冷凍，1㎏■</t>
  </si>
  <si>
    <t>　②鍋に水、鶏ガラを入れ煮立たせ、1を入れる。コーンを</t>
  </si>
  <si>
    <t>　　加える。</t>
  </si>
  <si>
    <t>　③しょうゆ、塩を加える。水溶き片栗粉を入れ、とろみを</t>
  </si>
  <si>
    <t>　　つける。</t>
  </si>
  <si>
    <t>　④白ごまをふる。</t>
  </si>
  <si>
    <t>　 白ごま，60ｇ■</t>
  </si>
  <si>
    <t>りんご</t>
  </si>
  <si>
    <t>【作り方】 　　｢10116：りんご｣</t>
  </si>
  <si>
    <t>　 りんご</t>
  </si>
  <si>
    <t>令和 5年12月 5日(火)　(３　時)　[基本献立]</t>
  </si>
  <si>
    <t>じゃがいもガレット</t>
  </si>
  <si>
    <t>【作り方】 　　｢22001：じゃがいもガレット｣</t>
  </si>
  <si>
    <t>　①じゃがいもは千切りにする。</t>
  </si>
  <si>
    <t>　 青のり，■</t>
  </si>
  <si>
    <t>　　青のり・薄力粉・塩・粉チーズを加えて混ぜる。</t>
  </si>
  <si>
    <t>　②天板にクッキングシートを敷き油を塗り、1を広げ180</t>
  </si>
  <si>
    <t>　　℃のオーブンで15～20分程度焼く。</t>
  </si>
  <si>
    <t>　 粉ﾁｰｽﾞ</t>
  </si>
  <si>
    <t>　③食べやすい大きさに切り分ける。</t>
  </si>
  <si>
    <t>令和 5年12月 6日(水)　(昼　食)　[基本献立]</t>
  </si>
  <si>
    <t>食パン</t>
  </si>
  <si>
    <t>【作り方】 　　｢10209：食パン｣</t>
  </si>
  <si>
    <t>　 食パン，8枚切 超熟</t>
  </si>
  <si>
    <t>◆乳・小麦</t>
  </si>
  <si>
    <t>　①食べやすい大きさに切る。</t>
  </si>
  <si>
    <t>　　※3歳以上児目安1枚</t>
  </si>
  <si>
    <t>チリコンカン</t>
  </si>
  <si>
    <t>【作り方】 　　｢20110：チリコンカン｣</t>
  </si>
  <si>
    <t>　①玉ねぎ、人参は粗みじんにする。</t>
  </si>
  <si>
    <t>　②フライパンに油を熱し、にんにく、玉ねぎ、人参を炒め</t>
  </si>
  <si>
    <t>　 大豆水煮，国産100g</t>
  </si>
  <si>
    <t>　③豚肉、大豆を加え、炒める。</t>
  </si>
  <si>
    <t>　 ﾄﾏﾄｹﾁｬｯﾌﾟ，■</t>
  </si>
  <si>
    <t>　④調味料を加えてさらに炒める。</t>
  </si>
  <si>
    <t>　 ウスターソース，■</t>
  </si>
  <si>
    <t>　　※大豆は年齢・発育に合わせて食べやすく刻む。</t>
  </si>
  <si>
    <t>茹でブロッコリー</t>
  </si>
  <si>
    <t>【作り方】 　　｢10434：茹でブロッコリー｣</t>
  </si>
  <si>
    <t>　 ブロッコリー，生</t>
  </si>
  <si>
    <t>　①ブロッコリーは小房に分け、茹でる。</t>
  </si>
  <si>
    <t>　②盛り付けて、マヨネーズ（マヨドレ）を添える。</t>
  </si>
  <si>
    <t>野菜スープ(鶏肉・ほうれん草)</t>
  </si>
  <si>
    <t>【作り方】 　　｢20417：野菜スープ(鶏肉・ほうれん草)｣</t>
  </si>
  <si>
    <t>　 ほうれんそう，生</t>
  </si>
  <si>
    <t>　①鶏肉は1㎝角に切る。</t>
  </si>
  <si>
    <t>　 鶏むね，皮なし若鶏1㎝角（冷凍</t>
  </si>
  <si>
    <t>　②ほうれん草は2㎝幅に切り、茹でる。</t>
  </si>
  <si>
    <t>　③鍋に水、コンソメを入れて煮立て、鶏肉を加えて煮る。</t>
  </si>
  <si>
    <t>　 ｺﾝｿﾒ，コンソメＪ■</t>
  </si>
  <si>
    <t>　④火が通ったら2を加え塩で味を調える。</t>
  </si>
  <si>
    <t>みかん</t>
  </si>
  <si>
    <t>　 みかん</t>
  </si>
  <si>
    <t>令和 5年12月 6日(水)　(３　時)　[基本献立]</t>
  </si>
  <si>
    <t>しらすおにぎり</t>
  </si>
  <si>
    <t>【作り方】 　　｢21703：しらすおにぎり｣</t>
  </si>
  <si>
    <t>　①ごはんは通常通り炊飯する。</t>
  </si>
  <si>
    <t>　②フライパンにごま油をひき、しらす干し、白ごまを入れ</t>
  </si>
  <si>
    <t>　　て弱火で炒る。</t>
  </si>
  <si>
    <t>　③しょうゆ、みりんを加えさっと炒めたら、火を止めてか</t>
  </si>
  <si>
    <t>　 しらす干し，100g(冷凍)</t>
  </si>
  <si>
    <t>　　つお節を加え混ぜる。</t>
  </si>
  <si>
    <t>　④１と混ぜ合わせ、おにぎりにする。</t>
  </si>
  <si>
    <t>　 かつお削り節，■</t>
  </si>
  <si>
    <t>令和 5年12月 7日(木)　(昼　食)　[基本献立]</t>
  </si>
  <si>
    <t>たらの野菜あんかけ</t>
  </si>
  <si>
    <t>【作り方】 　　｢20203：たらの野菜あんかけ｣</t>
  </si>
  <si>
    <t>　 たら，切身50g骨皮抜，(冷凍）</t>
  </si>
  <si>
    <t>　①玉ねぎは半分の長さの薄切りにする。ピーマン、人参</t>
  </si>
  <si>
    <t>　　は短い千切りにする。</t>
  </si>
  <si>
    <t>　 ピーマン，生</t>
  </si>
  <si>
    <t>　　たらは酒(分量外)をふりかけ、200℃のオーブンで15</t>
  </si>
  <si>
    <t>　　分ほど焼く。</t>
  </si>
  <si>
    <t>　②だし汁を温め、1の野菜を入れて弱火で煮る。調味料</t>
  </si>
  <si>
    <t>　　を加えさらに煮る。</t>
  </si>
  <si>
    <t>　③一旦火を止め、水溶き片栗粉を入れ、再び火にかけと</t>
  </si>
  <si>
    <t>　　ろみをつける。</t>
  </si>
  <si>
    <t>　④焼き上がったたらに3のあんをかける。</t>
  </si>
  <si>
    <t>れんこんの炒め煮</t>
  </si>
  <si>
    <t>【作り方】 　　｢20813：れんこんの炒め煮｣</t>
  </si>
  <si>
    <t>　①れんこんは薄いいちょう切りにする。</t>
  </si>
  <si>
    <t>　 しらたき</t>
  </si>
  <si>
    <t>　　しらたきは2㎝幅に切り、下茹でする。</t>
  </si>
  <si>
    <t>　②鍋に油をひき、れんこんを入れて炒める。油がまわっ</t>
  </si>
  <si>
    <t>　　たらしらたき、だし汁、酒、砂糖を入れて軟らかくなる</t>
  </si>
  <si>
    <t>　　まで煮る。</t>
  </si>
  <si>
    <t>　③しょうゆ、白ごまを加え、煮汁を飛ばすように煮詰める</t>
  </si>
  <si>
    <t>みそ汁（麩・玉ねぎ）</t>
  </si>
  <si>
    <t>【作り方】 　　｢ 1606：みそ汁（麩・玉ねぎ）｣</t>
  </si>
  <si>
    <t>　 小町麩，■</t>
  </si>
  <si>
    <t>　②鍋でだし汁を煮立て、1、麩を入れて煮る。</t>
  </si>
  <si>
    <t>令和 5年12月 7日(木)　(３　時)　[基本献立]</t>
  </si>
  <si>
    <t>鶏とわかめのうどん</t>
  </si>
  <si>
    <t>【作り方】 　　｢21601：鶏とわかめのうどん｣</t>
  </si>
  <si>
    <t>　 干しうどん</t>
  </si>
  <si>
    <t>　①うどん(乾麺)は3等分の長さに折り、茹でる。</t>
  </si>
  <si>
    <t>　　流水にさらし、塩気を洗い流す。</t>
  </si>
  <si>
    <t>　　鶏肉は1㎝角に切る。わかめは水で戻し細かく刻む。</t>
  </si>
  <si>
    <t>　②鍋にだし汁を煮立て鶏肉を入れて煮る。調味料、わか</t>
  </si>
  <si>
    <t>　　めを加えて煮る。</t>
  </si>
  <si>
    <t>　③器にうどんを盛り付け、２を注ぐ。</t>
  </si>
  <si>
    <t>令和 5年12月 8日(金)　(昼　食)　[基本献立]</t>
  </si>
  <si>
    <t>鶏肉のコーンフレーク焼き</t>
  </si>
  <si>
    <t>【作り方】 　　｢20114：鶏肉のコーンフレーク焼き｣</t>
  </si>
  <si>
    <t>　①鶏肉は20ｇに切る。</t>
  </si>
  <si>
    <t>　②1に塩を揉み込み下味をつける。</t>
  </si>
  <si>
    <t>　③マヨネーズ（マヨドレ）を絡ませ、くだいたコーンフレーク</t>
  </si>
  <si>
    <t>　 ｺｰﾝﾌﾚｰｸ</t>
  </si>
  <si>
    <t>　　をまぶす。</t>
  </si>
  <si>
    <t>　④油を塗った天板に3を並べ、180℃のオーブンで25～3</t>
  </si>
  <si>
    <t>　　0分ほど、表面に薄く色がつくまで焼く。</t>
  </si>
  <si>
    <t>かぼちゃの煮物</t>
  </si>
  <si>
    <t>【作り方】 　　｢20823：かぼちゃの煮物｣</t>
  </si>
  <si>
    <t>　 かぼちゃ，生</t>
  </si>
  <si>
    <t>　①かぼちゃは皮の傷がついているところだけ剥いて、皮</t>
  </si>
  <si>
    <t>　　つきのまま2～3㎝角に切る。</t>
  </si>
  <si>
    <t>　②鍋に1、だし汁、砂糖を入れて、落し蓋をして軟らかく</t>
  </si>
  <si>
    <t>　　煮る。</t>
  </si>
  <si>
    <t>　③最後にしょうゆを加えてさらに煮る。</t>
  </si>
  <si>
    <t>けんちん汁</t>
  </si>
  <si>
    <t>【作り方】 　　｢20412：けんちん汁｣</t>
  </si>
  <si>
    <t>　 木綿豆腐（冷蔵）</t>
  </si>
  <si>
    <t>　①豆腐は1.5㎝の角切りにする。</t>
  </si>
  <si>
    <t>　　人参、大根はいちょう切りにする。</t>
  </si>
  <si>
    <t>　 大根，生</t>
  </si>
  <si>
    <t>　　だし汁を加え豆腐を加えて煮る。</t>
  </si>
  <si>
    <t>　③調味料を加える。</t>
  </si>
  <si>
    <t>グレープゼリー</t>
  </si>
  <si>
    <t>　 グレープゼリー，（冷凍）日東ベ</t>
  </si>
  <si>
    <t>令和 5年12月 8日(金)　(３　時)　[基本献立]</t>
  </si>
  <si>
    <t>マーマレードケーキ</t>
  </si>
  <si>
    <t>【作り方】 　　｢21807：マーマレードケーキ｣</t>
  </si>
  <si>
    <t>　①ホットケーキミックス、オレンジジュース、マーマレード</t>
  </si>
  <si>
    <t>　 オレンジジュース，（冷蔵）900</t>
  </si>
  <si>
    <t>　　ジャムを混ぜ合わせる。</t>
  </si>
  <si>
    <t>　 マーマレード，カップ</t>
  </si>
  <si>
    <t>　②油を加えて混ぜる。</t>
  </si>
  <si>
    <t>　③カップに流し入れる。</t>
  </si>
  <si>
    <t>　④180℃に予熱したオーブンで15～20分程度焼く。</t>
  </si>
  <si>
    <t>令和 5年12月11日(月)　(昼　食)　[基本献立]</t>
  </si>
  <si>
    <t>にこにこハンバーグ</t>
  </si>
  <si>
    <t>【作り方】 　　｢20205：にこにこハンバーグ｣</t>
  </si>
  <si>
    <t>　①玉ねぎはみじん切りにする。フライパンに油をひき、し</t>
  </si>
  <si>
    <t>　　んなりするまで炒めて、粗熱をとる。</t>
  </si>
  <si>
    <t>　②豚肉、豆腐、1、パン粉、ぬるま湯で溶いたスキムミル</t>
  </si>
  <si>
    <t>　　ク、塩を加え、粘りが出るまでよく練る。</t>
  </si>
  <si>
    <t>　 パン粉，■</t>
  </si>
  <si>
    <t>　　空気を抜いて丸く成形する。</t>
  </si>
  <si>
    <t>　 ｽｷﾑﾐﾙｸ，■</t>
  </si>
  <si>
    <t>　③天板に並べ、真ん中を軽く押してくぼませる。180℃の</t>
  </si>
  <si>
    <t>ぬるま湯</t>
  </si>
  <si>
    <t>　　オーブンで20～25分ほど焼く。</t>
  </si>
  <si>
    <t>　④盛り付け、ケチャップで絵を描く。</t>
  </si>
  <si>
    <t>ポテトサラダ</t>
  </si>
  <si>
    <t>【作り方】 　　｢20815：ポテトサラダ｣</t>
  </si>
  <si>
    <t>　①じゃがいもはいちょう切りにして茹でてザルにあけ、鍋</t>
  </si>
  <si>
    <t>　　に戻す。</t>
  </si>
  <si>
    <t>　　少し潰しながら炒り、水分を飛ばす。温かいうちに酢を</t>
  </si>
  <si>
    <t>　　混ぜ合わせて下味をつける。</t>
  </si>
  <si>
    <t>　②人参はいちょう切りにして茹でる。流水にさらして冷ま</t>
  </si>
  <si>
    <t>　　す。</t>
  </si>
  <si>
    <t>　　ブロッコリーは刻み、茹でて冷ます。</t>
  </si>
  <si>
    <t>　③2を絞ってよく水気を切り、1、マヨドレ、塩と和える。</t>
  </si>
  <si>
    <t>コンソメスープ(キャベツ・人参)</t>
  </si>
  <si>
    <t>【作り方】 　　｢20413：コンソメスープ(キャベツ・人参)｣</t>
  </si>
  <si>
    <t>　 キャベツ，生</t>
  </si>
  <si>
    <t>　①キャベツは1㎝角、人参はいちょう切りにする。</t>
  </si>
  <si>
    <t>　②鍋に水、コンソメを加えて煮立て、1を加えて煮る。</t>
  </si>
  <si>
    <t>　③塩を加えて味を調える。</t>
  </si>
  <si>
    <t>ヨーグルト(ブルーベリージャム)</t>
  </si>
  <si>
    <t>　 ﾖｰｸﾞﾙﾄ，全脂無糖500ｇ（冷蔵）</t>
  </si>
  <si>
    <t>　 ﾌﾞﾙｰﾍﾞﾘｰｼﾞｬﾑ，ｶｯﾌﾟ</t>
  </si>
  <si>
    <t>令和 5年12月11日(月)　(３　時)　[基本献立]</t>
  </si>
  <si>
    <t>ココアケーキ</t>
  </si>
  <si>
    <t>【作り方】 　　｢21808：ココアケーキ｣</t>
  </si>
  <si>
    <t>　①ボウルに油、砂糖を入れてよく混ぜ、牛乳を加え混ぜ</t>
  </si>
  <si>
    <t>　②ホットケーキミックス、ココアを加え混ぜ、型に流し入</t>
  </si>
  <si>
    <t>　　れ、180℃のオーブンで20分程度焼く。</t>
  </si>
  <si>
    <t>　 ピュアココア，■</t>
  </si>
  <si>
    <t>令和 5年12月12日(火)　(昼　食)　[基本献立]</t>
  </si>
  <si>
    <t>鶏の照り焼き</t>
  </si>
  <si>
    <t>【作り方】 　　｢20111：鶏の照り焼き｣</t>
  </si>
  <si>
    <t>　①鶏肉は20gに切る。</t>
  </si>
  <si>
    <t>　②しょうゆ、酒、みりん、生姜を合わせて1を漬ける。</t>
  </si>
  <si>
    <t>　③天板に並べ、200℃のオーブンで15分ほど焼く。</t>
  </si>
  <si>
    <t>ひじきの炒り煮</t>
  </si>
  <si>
    <t>【作り方】 　　｢20825：ひじきの炒り煮｣</t>
  </si>
  <si>
    <t>　 ひじき，国産10ｇ（乾燥）</t>
  </si>
  <si>
    <t>　①ひじきは水で戻す。</t>
  </si>
  <si>
    <t>　　グリンピースは茹でて冷ます。</t>
  </si>
  <si>
    <t>　②人参は短い細切り、油揚げは熱湯をかけて油抜きし、</t>
  </si>
  <si>
    <t>　　細切りにする。</t>
  </si>
  <si>
    <t>　③鍋に油をひき、人参を入れて炒める。ひじきを加えて</t>
  </si>
  <si>
    <t>　　炒めたら、油揚げ、だし汁、砂糖を加えて煮る。</t>
  </si>
  <si>
    <t>　④しょうゆを加え煮る。火を止めて、グリンピースを混ぜ</t>
  </si>
  <si>
    <t>　　合わせる。</t>
  </si>
  <si>
    <t>令和 5年12月12日(火)　(３　時)　[基本献立]</t>
  </si>
  <si>
    <t>おやさいチップス</t>
  </si>
  <si>
    <t>【作り方】 　　｢22002：おやさいチップス｣</t>
  </si>
  <si>
    <t>　①れんこんは皮を剥いて、薄くスライスする。</t>
  </si>
  <si>
    <t>　　さつまいもも薄くスライスし、水にしばらくさらしておく。</t>
  </si>
  <si>
    <t>　②水気を切り、ざるなどに並べて、乾燥させる。</t>
  </si>
  <si>
    <t>少々</t>
  </si>
  <si>
    <t>　③揚げ油を中温に熱し、じっくり揚げる。揚がったら、塩</t>
  </si>
  <si>
    <t>　　をふる。</t>
  </si>
  <si>
    <t>令和 5年12月13日(水)　(昼　食)　[基本献立]</t>
  </si>
  <si>
    <t>ナポリタン</t>
  </si>
  <si>
    <t>【作り方】 　　｢20116：ナポリタン｣</t>
  </si>
  <si>
    <t>　 ｽﾊﾟｹﾞﾃｨ，300ｇ</t>
  </si>
  <si>
    <t>　①スパゲティは3等分の長さに折り、沸騰したお湯に入</t>
  </si>
  <si>
    <t>　　れ、スパゲティを茹でる。茹でてからくっつかないよう</t>
  </si>
  <si>
    <t>　　に油（分量外）をまぶしておく。</t>
  </si>
  <si>
    <t>　②玉ねぎは半分の長さの薄切りにする。人参・ピーマン</t>
  </si>
  <si>
    <t>　　は短い細切りにする。</t>
  </si>
  <si>
    <t>　③鍋に油をひき、2をよく炒める。軟らかくなったら豚肉、</t>
  </si>
  <si>
    <t>　　調味料を加え炒める。煮詰めて酸味を飛ばす。</t>
  </si>
  <si>
    <t>　④茹で上がったパスタをからめる。</t>
  </si>
  <si>
    <t>粉ふき芋</t>
  </si>
  <si>
    <t>【作り方】 　　｢20826：粉ふき芋｣</t>
  </si>
  <si>
    <t>　①じゃがいもを一口大に切り、茹でる。</t>
  </si>
  <si>
    <t>　②湯を捨てて、再度鍋に戻し入れ、火にかけて鍋を振り</t>
  </si>
  <si>
    <t>　　ながら粉ふき状態にする。</t>
  </si>
  <si>
    <t>　③塩、青のりを加え混ぜる。</t>
  </si>
  <si>
    <t>野菜スープ（ほうれん草・人参）</t>
  </si>
  <si>
    <t>【作り方】 　　｢ 1821：野菜スープ（ほうれん草・人参）｣</t>
  </si>
  <si>
    <t>　①ほうれん草は2㎝幅に切り、茹でる。</t>
  </si>
  <si>
    <t>　②人参は短い細切りにする。</t>
  </si>
  <si>
    <t>　③鍋に水、2、コンソメを入れて煮る。</t>
  </si>
  <si>
    <t>　④ほうれん草を加え、軟らかくなったら塩で味を調える。</t>
  </si>
  <si>
    <t>マスカットゼリー</t>
  </si>
  <si>
    <t>　 マスカットゼリー，（冷凍）合わ</t>
  </si>
  <si>
    <t>令和 5年12月13日(水)　(３　時)　[基本献立]</t>
  </si>
  <si>
    <t>五平餅</t>
  </si>
  <si>
    <t>【作り方】 　　｢21704：五平餅｣</t>
  </si>
  <si>
    <t>　①ボウルに温かいご飯を入れ、すりこぎやめん棒で粒が</t>
  </si>
  <si>
    <t>　③小鍋で水、調味料、白ごまを弱火で煮詰める。</t>
  </si>
  <si>
    <t>　　2の表面に塗る。</t>
  </si>
  <si>
    <t>令和 5年12月14日(木)　(昼　食)　[基本献立]</t>
  </si>
  <si>
    <t>魚のチャンチャン焼き</t>
  </si>
  <si>
    <t>【作り方】 　　｢20204：魚のチャンチャン焼き｣</t>
  </si>
  <si>
    <t>　 ます，切身50g骨皮抜，(冷凍)</t>
  </si>
  <si>
    <t>　①魚に塩、酒で下味をつける。</t>
  </si>
  <si>
    <t>　　キャベツは2cm角に切り、玉ねぎは半分の長さの薄切</t>
  </si>
  <si>
    <t>　　り、人参は短い短冊切りにする。</t>
  </si>
  <si>
    <t>　②フライパンに油を熱し、キャベツ、玉ねぎ、人参を炒め</t>
  </si>
  <si>
    <t>　　る。調味料を加えてさらに炒める。</t>
  </si>
  <si>
    <t>　③天板にクッキングシートを敷き、魚を乗せて180℃のオ</t>
  </si>
  <si>
    <t>　　ーブンで約10分焼く。</t>
  </si>
  <si>
    <t>　④2の上に3を盛り付ける。</t>
  </si>
  <si>
    <t>ささみと小松菜のマヨサラダ</t>
  </si>
  <si>
    <t>【作り方】 　　｢20817：ささみと小松菜のマヨサラダ｣</t>
  </si>
  <si>
    <t>　①小松菜は2cm幅に切り、茹でて流水にさらして冷ます</t>
  </si>
  <si>
    <t>　 ささ身，若鶏（冷凍）</t>
  </si>
  <si>
    <t>　　。鶏ささ身は茹でてから流水で冷まし、手で細かく裂く</t>
  </si>
  <si>
    <t>　②1を絞ってよく水気を切り、調味料と和える。</t>
  </si>
  <si>
    <t>すまし汁（豆腐・わかめ）</t>
  </si>
  <si>
    <t>【作り方】 　　｢20419：すまし汁（豆腐・わかめ）｣</t>
  </si>
  <si>
    <t>　 絹ごし豆腐（冷蔵）</t>
  </si>
  <si>
    <t>　①豆腐は1㎝角に切り、わかめは水で戻して細かく刻む</t>
  </si>
  <si>
    <t>　②鍋にだし汁を入れて煮立て、わかめを加えて煮る。</t>
  </si>
  <si>
    <t>　③軟らかくなったら豆腐を加えてさっと煮て、調味料を入</t>
  </si>
  <si>
    <t>　　れる。</t>
  </si>
  <si>
    <t>令和 5年12月14日(木)　(３　時)　[基本献立]</t>
  </si>
  <si>
    <t>高野豆腐のフレンチトースト</t>
  </si>
  <si>
    <t>【作り方】 　　｢22103：高野豆腐のフレンチトースト｣</t>
  </si>
  <si>
    <t>　②天板にクッキングシートを敷き、溶かしバターを塗り、</t>
  </si>
  <si>
    <t>　　高野豆腐を乗せる。200℃のオーブンで10分ほど焼く</t>
  </si>
  <si>
    <t>　 きな粉，■</t>
  </si>
  <si>
    <t>　③仕上げに砂糖、きな粉を絡める。</t>
  </si>
  <si>
    <t>令和 5年12月15日(金)　(昼　食)　[基本献立]</t>
  </si>
  <si>
    <t>令和 5年12月15日(金)　(３　時)　[基本献立]</t>
  </si>
  <si>
    <t>令和 5年12月18日(月)　(昼　食)　[基本献立]</t>
  </si>
  <si>
    <t>令和 5年12月18日(月)　(３　時)　[基本献立]</t>
  </si>
  <si>
    <t>令和 5年12月19日(火)　(昼　食)　[基本献立]</t>
  </si>
  <si>
    <t>令和 5年12月19日(火)　(３　時)　[基本献立]</t>
  </si>
  <si>
    <t>令和 5年12月20日(水)　(昼　食)　[基本献立]</t>
  </si>
  <si>
    <t>令和 5年12月20日(水)　(３　時)　[基本献立]</t>
  </si>
  <si>
    <t>令和 5年12月21日(木)　(昼　食)　[基本献立]</t>
  </si>
  <si>
    <t>令和 5年12月21日(木)　(３　時)　[基本献立]</t>
  </si>
  <si>
    <t>乳酸飲料</t>
  </si>
  <si>
    <t>　 ジョアマスカット，■80ml</t>
  </si>
  <si>
    <t>令和 5年12月22日(金)　(昼　食)　[基本献立]</t>
  </si>
  <si>
    <t>令和 5年12月22日(金)　(３　時)　[基本献立]</t>
  </si>
  <si>
    <t>令和 5年12月25日(月)　(昼　食)　[基本献立]</t>
  </si>
  <si>
    <t>トナカイバーグ</t>
  </si>
  <si>
    <t>【作り方】 　　｢20113：トナカイバーグ｣</t>
  </si>
  <si>
    <t>　　んなりするまで炒めて、粗熱をとる。れんこんはいちょ</t>
  </si>
  <si>
    <t>　　う切り（又は半月切）にする。れんこんとグリンピース</t>
  </si>
  <si>
    <t>　　は軽く茹でる。（※れんこんは大きさに合わせていちょ</t>
  </si>
  <si>
    <t>　　う切り又は半月切りにする）</t>
  </si>
  <si>
    <t>　②豚肉、豆腐、炒め玉ねぎ、パン粉、ぬるま湯で溶いた</t>
  </si>
  <si>
    <t>　　スキムミルク、塩を加え、粘りが出るまでよく練る。空</t>
  </si>
  <si>
    <t>　　気を抜いて丸く成形する。</t>
  </si>
  <si>
    <t>　③天板に並べ、真ん中を軽く押してくぼませる。小さく取</t>
  </si>
  <si>
    <t>　　り分けたタネを耳に見立てて付ける。れんこんをさして</t>
  </si>
  <si>
    <t>　　角、グリンピースを目にする。180℃のオーブンで20分</t>
  </si>
  <si>
    <t>　　ほど焼く。</t>
  </si>
  <si>
    <t>　④盛り付け、ケチャップで鼻と口を描く。</t>
  </si>
  <si>
    <t>もみの木ポテトサラダ</t>
  </si>
  <si>
    <t>【作り方】 　　｢20821：もみの木ポテトサラダ｣</t>
  </si>
  <si>
    <t>　②人参は星型にくり抜き、残りは刻む。茹でて流水にさら</t>
  </si>
  <si>
    <t>　　して冷ます。</t>
  </si>
  <si>
    <t>　④ポテトサラダをツリーに見立て盛り付け、星型の人参</t>
  </si>
  <si>
    <t>　　を飾る。</t>
  </si>
  <si>
    <t>カラフルスープ</t>
  </si>
  <si>
    <t>【作り方】 　　｢20415：カラフルスープ｣</t>
  </si>
  <si>
    <t>　 ミックスベジタブル，（冷凍）</t>
  </si>
  <si>
    <t>　　ミックスベジタブルを加えさらに煮る。</t>
  </si>
  <si>
    <t>みかんヨーグルト</t>
  </si>
  <si>
    <t>　 みかん缶【国産】，245ｇ</t>
  </si>
  <si>
    <t>令和 5年12月25日(月)　(３　時)　[基本献立]</t>
  </si>
  <si>
    <t>ツリーケーキ(いちごクリーム)</t>
  </si>
  <si>
    <t>【作り方】 　　｢21809：ツリーケーキ(いちごクリーム)｣</t>
  </si>
  <si>
    <t>　①ヨーグルトをザルに入れて水切りする。（目安2～3時</t>
  </si>
  <si>
    <t>　　間）</t>
  </si>
  <si>
    <t>　　ボウルに油、砂糖を入れてよく混ぜ、牛乳を加え混ぜ</t>
  </si>
  <si>
    <t>　③水切りヨーグルトとジャムを混ぜ合わせる。</t>
  </si>
  <si>
    <t>　④2の生地を三角形にカットしていく。一人2つずつお皿</t>
  </si>
  <si>
    <t>　　ームをトッピングする。</t>
  </si>
  <si>
    <t>令和 5年12月26日(火)　(昼　食)　[基本献立]</t>
  </si>
  <si>
    <t>令和 5年12月26日(火)　(３　時)　[基本献立]</t>
  </si>
  <si>
    <t>令和 5年12月27日(水)　(昼　食)　[基本献立]</t>
  </si>
  <si>
    <t>令和 5年12月27日(水)　(３　時)　[基本献立]</t>
  </si>
  <si>
    <t>令和 5年12月28日(木)　(昼　食)　[基本献立]</t>
  </si>
  <si>
    <t>令和 5年12月28日(木)　(３　時)　[基本献立]</t>
  </si>
  <si>
    <t>3才以上児1人分</t>
    <phoneticPr fontId="1"/>
  </si>
  <si>
    <t>純使用量g</t>
    <phoneticPr fontId="1"/>
  </si>
  <si>
    <t>3才未満児1人分</t>
  </si>
  <si>
    <t>食数：</t>
  </si>
  <si>
    <t>3才以上児1人分</t>
    <phoneticPr fontId="1"/>
  </si>
  <si>
    <t>純使用量g</t>
    <phoneticPr fontId="1"/>
  </si>
  <si>
    <t>3才以上児1人分</t>
    <phoneticPr fontId="1"/>
  </si>
  <si>
    <t>純使用量g</t>
    <phoneticPr fontId="1"/>
  </si>
  <si>
    <t>　②鍋にごま油を熱し、大根、人参を炒める。</t>
    <phoneticPr fontId="1"/>
  </si>
  <si>
    <t>　　なくなるまで混ぜる。</t>
    <phoneticPr fontId="1"/>
  </si>
  <si>
    <t>　②天板にクッキングシートを敷き、平たく丸めて並べ、</t>
    <phoneticPr fontId="1"/>
  </si>
  <si>
    <t>　　180℃のオーブンで5分程度焼く。</t>
    <phoneticPr fontId="1"/>
  </si>
  <si>
    <t>　　に盛りつけ、クリスマスツリーに見立てる。3のいちごクリ</t>
    <phoneticPr fontId="1"/>
  </si>
  <si>
    <t>　①高野豆腐は1㎝角に切り、牛乳と砂糖を混ぜ合わせたもので</t>
    <rPh sb="9" eb="10">
      <t>カク</t>
    </rPh>
    <rPh sb="11" eb="12">
      <t>キ</t>
    </rPh>
    <phoneticPr fontId="1"/>
  </si>
  <si>
    <t>　　もどす。</t>
    <phoneticPr fontId="1"/>
  </si>
  <si>
    <t>令和5年</t>
  </si>
  <si>
    <t>未満児</t>
    <rPh sb="0" eb="2">
      <t>ミマン</t>
    </rPh>
    <rPh sb="2" eb="3">
      <t>ジ</t>
    </rPh>
    <phoneticPr fontId="1"/>
  </si>
  <si>
    <t>日</t>
  </si>
  <si>
    <t>曜</t>
  </si>
  <si>
    <t>午前基</t>
  </si>
  <si>
    <t>赤：血や肉になる</t>
  </si>
  <si>
    <t>黄：熱や力となる</t>
  </si>
  <si>
    <t>緑：調子をととのえる</t>
  </si>
  <si>
    <t>(その他の食品)</t>
  </si>
  <si>
    <t>栄養量</t>
  </si>
  <si>
    <t>1日
15日</t>
    <rPh sb="1" eb="2">
      <t>ニチ</t>
    </rPh>
    <rPh sb="5" eb="6">
      <t>ニチ</t>
    </rPh>
    <phoneticPr fontId="1"/>
  </si>
  <si>
    <t>金</t>
  </si>
  <si>
    <t xml:space="preserve">
そぼろ丼
根菜カミカミサラダ
みそ汁（さつまいも・油揚げ）
もも缶</t>
    <rPh sb="4" eb="5">
      <t>ドン</t>
    </rPh>
    <rPh sb="33" eb="34">
      <t>カン</t>
    </rPh>
    <phoneticPr fontId="1"/>
  </si>
  <si>
    <t>牛乳
いちごミルク寒天</t>
  </si>
  <si>
    <t>鶏もも・油揚げ・みそ</t>
    <phoneticPr fontId="1"/>
  </si>
  <si>
    <t>お菓子・米・上白糖・マヨドレ</t>
  </si>
  <si>
    <t>たまねぎ・れんこん・ごぼう</t>
  </si>
  <si>
    <t>飲み物・だし・みりん</t>
  </si>
  <si>
    <t>ｴﾈﾙｷﾞ-(kcal)</t>
  </si>
  <si>
    <t>ヨーグルト・普通牛乳・牛乳</t>
  </si>
  <si>
    <t>さつまいも・いちごジャム</t>
  </si>
  <si>
    <t>にんじん・粉寒天・もも缶</t>
    <rPh sb="11" eb="12">
      <t>カン</t>
    </rPh>
    <phoneticPr fontId="1"/>
  </si>
  <si>
    <t>しょうゆ・食塩・水</t>
  </si>
  <si>
    <t>たんぱく質(g)</t>
  </si>
  <si>
    <t>脂質(g)</t>
  </si>
  <si>
    <t>ｶﾙｼｳﾑ(mg)</t>
  </si>
  <si>
    <t>鉄(mg)</t>
  </si>
  <si>
    <t>食塩相当量(g)</t>
  </si>
  <si>
    <t>2日
16日</t>
    <rPh sb="1" eb="2">
      <t>ニチ</t>
    </rPh>
    <rPh sb="5" eb="6">
      <t>ニチ</t>
    </rPh>
    <phoneticPr fontId="1"/>
  </si>
  <si>
    <t>土</t>
  </si>
  <si>
    <t>ハヤシライス
オレンジゼリー</t>
    <phoneticPr fontId="1"/>
  </si>
  <si>
    <t>牛乳
せんベイ・クッキー</t>
    <phoneticPr fontId="1"/>
  </si>
  <si>
    <t>豚ひき肉・普通牛乳・牛乳</t>
  </si>
  <si>
    <t>お菓子・米・ごま油・上白糖</t>
  </si>
  <si>
    <t>にんじん</t>
    <phoneticPr fontId="1"/>
  </si>
  <si>
    <t>飲み物・しょうゆ・みりん</t>
  </si>
  <si>
    <t>じゃがいも・調合油</t>
  </si>
  <si>
    <t>オレンジゼリー</t>
    <phoneticPr fontId="1"/>
  </si>
  <si>
    <t>おろしにんにく・食塩</t>
  </si>
  <si>
    <t>鶏ガラスープ顆粒・穀物酢</t>
  </si>
  <si>
    <t>無塩バター</t>
  </si>
  <si>
    <t>水</t>
  </si>
  <si>
    <t>4日
18日</t>
    <rPh sb="1" eb="2">
      <t>ニチ</t>
    </rPh>
    <rPh sb="5" eb="6">
      <t>ニチ</t>
    </rPh>
    <phoneticPr fontId="1"/>
  </si>
  <si>
    <t>月</t>
  </si>
  <si>
    <t>ごはん
鶏の唐揚げ
野菜の煮物
みそ汁（高野豆腐・玉ねぎ）
オレンジ</t>
  </si>
  <si>
    <t>牛乳
きなこケーキ</t>
    <phoneticPr fontId="1"/>
  </si>
  <si>
    <t>鶏もも・高野豆腐・みそ</t>
  </si>
  <si>
    <t>お菓子・米・かたくり粉</t>
  </si>
  <si>
    <t>にんじん・ｸﾞﾘﾝﾋﾟｰｽ冷凍・たまねぎ</t>
  </si>
  <si>
    <t>飲み物・しょうゆ</t>
  </si>
  <si>
    <t>普通牛乳・調整豆乳</t>
  </si>
  <si>
    <t>調合油・じゃがいも・上白糖</t>
  </si>
  <si>
    <t>おろしにんにく・しょうが</t>
  </si>
  <si>
    <t>きな粉</t>
    <rPh sb="2" eb="3">
      <t>コ</t>
    </rPh>
    <phoneticPr fontId="1"/>
  </si>
  <si>
    <t>薄力粉</t>
    <phoneticPr fontId="1"/>
  </si>
  <si>
    <t>だし・食塩・ﾍﾞｰｷﾝｸﾞﾊﾟｳﾀﾞｰ</t>
  </si>
  <si>
    <t>5日
19日</t>
    <rPh sb="1" eb="2">
      <t>ニチ</t>
    </rPh>
    <rPh sb="5" eb="6">
      <t>ニチ</t>
    </rPh>
    <phoneticPr fontId="1"/>
  </si>
  <si>
    <t>火</t>
  </si>
  <si>
    <t>ホイコーロー丼
胡麻味噌きんぴら
わんたんスープ（ひき肉）
アップルゼリー</t>
  </si>
  <si>
    <t>牛乳
お好み焼き</t>
    <rPh sb="4" eb="5">
      <t>コノ</t>
    </rPh>
    <rPh sb="6" eb="7">
      <t>ヤ</t>
    </rPh>
    <phoneticPr fontId="1"/>
  </si>
  <si>
    <t>豚小間・みそ・豚ひき肉</t>
  </si>
  <si>
    <t>米・かたくり粉・ごま油</t>
  </si>
  <si>
    <t>にんじん・キャベツ・ピーマン</t>
  </si>
  <si>
    <t>しょうゆ・料理酒・だし・水</t>
  </si>
  <si>
    <t>ほうれんそう</t>
    <phoneticPr fontId="1"/>
  </si>
  <si>
    <t>上白糖・調合油・白ごま</t>
  </si>
  <si>
    <t>ごぼう・さやいんげん</t>
  </si>
  <si>
    <t>鶏ガラスープ顆粒・食塩</t>
  </si>
  <si>
    <t>ﾜﾝﾀﾝ皮</t>
  </si>
  <si>
    <t>カットわかめ・コーン冷凍</t>
    <phoneticPr fontId="1"/>
  </si>
  <si>
    <t>アップルフレッシュ</t>
  </si>
  <si>
    <t>6日
20日</t>
    <rPh sb="1" eb="2">
      <t>ニチ</t>
    </rPh>
    <rPh sb="5" eb="6">
      <t>ニチ</t>
    </rPh>
    <phoneticPr fontId="1"/>
  </si>
  <si>
    <t>食パン
チリコンカン
茹でブロッコリー
野菜スープ(鶏肉・ほうれん草)
みかん缶</t>
    <rPh sb="39" eb="40">
      <t>カン</t>
    </rPh>
    <phoneticPr fontId="1"/>
  </si>
  <si>
    <t>牛乳
ふりかけご飯</t>
    <rPh sb="8" eb="9">
      <t>ハン</t>
    </rPh>
    <phoneticPr fontId="1"/>
  </si>
  <si>
    <t>豚ひき肉・大豆水煮・鶏むね</t>
  </si>
  <si>
    <t>お菓子・食パン・調合油</t>
  </si>
  <si>
    <t>たまねぎ・にんじん・ブロッコリー</t>
  </si>
  <si>
    <t>飲み物・ﾄﾏﾄｹﾁｬｯﾌﾟ</t>
  </si>
  <si>
    <t>普通牛乳・しらす干し</t>
  </si>
  <si>
    <t>マヨドレ・米・ごま油・白ごま</t>
  </si>
  <si>
    <t>ほうれんそう・みかん缶</t>
    <rPh sb="10" eb="11">
      <t>カン</t>
    </rPh>
    <phoneticPr fontId="1"/>
  </si>
  <si>
    <t>ウスターソース</t>
  </si>
  <si>
    <t>かつお削り節</t>
  </si>
  <si>
    <t>おろしにんにく・水・ｺﾝｿﾒ</t>
  </si>
  <si>
    <t>食塩・しょうゆ・みりん</t>
  </si>
  <si>
    <t>7日</t>
    <rPh sb="1" eb="2">
      <t>ニチ</t>
    </rPh>
    <phoneticPr fontId="1"/>
  </si>
  <si>
    <t>木</t>
  </si>
  <si>
    <t>ごはん
たらの野菜あんかけ
れんこんの炒め煮
みそ汁（麩・玉ねぎ）
バナナ</t>
  </si>
  <si>
    <t>牛乳
わかめうどん</t>
    <phoneticPr fontId="1"/>
  </si>
  <si>
    <t>たら・みそ・普通牛乳・鶏もも</t>
  </si>
  <si>
    <t>お菓子・米・上白糖</t>
  </si>
  <si>
    <t>たまねぎ・ピーマン・にんじん</t>
  </si>
  <si>
    <t>かたくり粉・調合油・白ごま</t>
  </si>
  <si>
    <t>れんこん・バナナ・カットわかめ</t>
  </si>
  <si>
    <t>穀物酢・だし・水・しらたき</t>
  </si>
  <si>
    <t>小町麩・干しうどん</t>
  </si>
  <si>
    <t>料理酒・食塩</t>
  </si>
  <si>
    <t>8日
22日</t>
    <rPh sb="1" eb="2">
      <t>ニチ</t>
    </rPh>
    <rPh sb="5" eb="6">
      <t>ニチ</t>
    </rPh>
    <phoneticPr fontId="1"/>
  </si>
  <si>
    <t>ごはん
鶏肉のコーンフレーク焼き
かぼちゃの煮物
けんちん汁
グレープゼリー</t>
  </si>
  <si>
    <t>牛乳
マーマレードケーキ</t>
  </si>
  <si>
    <t>鶏もも・木綿豆腐・普通牛乳</t>
  </si>
  <si>
    <t>お菓子・米・マヨドレ</t>
  </si>
  <si>
    <t>かぼちゃ・にんじん・大根</t>
  </si>
  <si>
    <t>飲み物・食塩・だし・しょうゆ</t>
  </si>
  <si>
    <t>ｺｰﾝﾌﾚｰｸ・調合油・上白糖</t>
  </si>
  <si>
    <t>オレンジジュース</t>
  </si>
  <si>
    <t>ごま油・グレープゼリー</t>
  </si>
  <si>
    <t>ﾎｯﾄｹｰｷﾐｯｸｽ・マーマレード</t>
  </si>
  <si>
    <t>9日
23日</t>
    <rPh sb="1" eb="2">
      <t>ニチ</t>
    </rPh>
    <rPh sb="5" eb="6">
      <t>ニチ</t>
    </rPh>
    <phoneticPr fontId="1"/>
  </si>
  <si>
    <t>カレーライス
青りんごゼリー</t>
    <rPh sb="8" eb="9">
      <t>アオ</t>
    </rPh>
    <phoneticPr fontId="1"/>
  </si>
  <si>
    <t>牛乳
ウエハース・ビスケット</t>
    <phoneticPr fontId="1"/>
  </si>
  <si>
    <t>豚ひき肉・鶏もも・普通牛乳</t>
  </si>
  <si>
    <t>たまねぎ・コーン冷凍・きゅうり</t>
  </si>
  <si>
    <t>飲み物・鶏ガラスープ顆粒</t>
  </si>
  <si>
    <t>白ごま・普通春雨・さつまいも</t>
  </si>
  <si>
    <t>にんじん・ほうれんそう</t>
    <phoneticPr fontId="1"/>
  </si>
  <si>
    <t>しょうゆ・穀物酢・水・食塩</t>
  </si>
  <si>
    <t>11日</t>
    <rPh sb="2" eb="3">
      <t>ニチ</t>
    </rPh>
    <phoneticPr fontId="1"/>
  </si>
  <si>
    <r>
      <t xml:space="preserve">月
</t>
    </r>
    <r>
      <rPr>
        <sz val="10"/>
        <color theme="1"/>
        <rFont val="ＭＳ Ｐゴシック"/>
        <family val="3"/>
        <charset val="128"/>
      </rPr>
      <t>誕生日会</t>
    </r>
    <rPh sb="3" eb="6">
      <t>タンジョウビ</t>
    </rPh>
    <rPh sb="6" eb="7">
      <t>カイ</t>
    </rPh>
    <phoneticPr fontId="1"/>
  </si>
  <si>
    <t>ごはん
にこにこハンバーグ
マカロニサラダ
コンソメスープ
パイナップル缶</t>
    <rPh sb="36" eb="37">
      <t>カン</t>
    </rPh>
    <phoneticPr fontId="1"/>
  </si>
  <si>
    <t>牛乳
誕生日ケーキ</t>
    <rPh sb="3" eb="6">
      <t>タンジョウビ</t>
    </rPh>
    <phoneticPr fontId="1"/>
  </si>
  <si>
    <t>豚ひき肉・木綿豆腐</t>
  </si>
  <si>
    <t>お菓子・米・調合油・パン粉</t>
  </si>
  <si>
    <t>飲み物・水・食塩</t>
  </si>
  <si>
    <t>ｽｷﾑﾐﾙｸ・ﾖｰｸﾞﾙﾄ・普通牛乳</t>
  </si>
  <si>
    <t>マカロニ・マヨドレ・上白糖</t>
    <phoneticPr fontId="1"/>
  </si>
  <si>
    <t>キャベツ・パイナップル缶</t>
    <phoneticPr fontId="1"/>
  </si>
  <si>
    <t>ﾄﾏﾄｹﾁｬｯﾌﾟ・穀物酢・ｺﾝｿﾒ</t>
  </si>
  <si>
    <t>ﾌﾞﾙｰﾍﾞﾘｰｼﾞｬﾑ</t>
  </si>
  <si>
    <t>ピュアココア</t>
  </si>
  <si>
    <t>ﾎｯﾄｹｰｷﾐｯｸｽ</t>
  </si>
  <si>
    <t>12日
26日</t>
    <rPh sb="2" eb="3">
      <t>ニチ</t>
    </rPh>
    <rPh sb="6" eb="7">
      <t>ニチ</t>
    </rPh>
    <phoneticPr fontId="1"/>
  </si>
  <si>
    <t>ごはん
鶏の照り焼き
ひじきの炒り煮
みそ汁（高野豆腐・玉ねぎ）
りんご</t>
  </si>
  <si>
    <t>牛乳
マカロニきな粉</t>
    <rPh sb="9" eb="10">
      <t>コ</t>
    </rPh>
    <phoneticPr fontId="1"/>
  </si>
  <si>
    <t>鶏もも・油揚げ・高野豆腐</t>
  </si>
  <si>
    <t>お菓子・米・調合油・上白糖</t>
  </si>
  <si>
    <t>ひじき・にんじん・ｸﾞﾘﾝﾋﾟｰｽ冷凍</t>
  </si>
  <si>
    <t>飲み物・しょうゆ・料理酒</t>
  </si>
  <si>
    <t>みそ・普通牛乳・きなこ</t>
    <phoneticPr fontId="1"/>
  </si>
  <si>
    <t>たまねぎ・りんご・れんこん</t>
  </si>
  <si>
    <t>みりん・しょうが・だし・食塩</t>
  </si>
  <si>
    <t>13日
27日</t>
    <rPh sb="2" eb="3">
      <t>ニチ</t>
    </rPh>
    <rPh sb="6" eb="7">
      <t>ニチ</t>
    </rPh>
    <phoneticPr fontId="1"/>
  </si>
  <si>
    <t>ナポリタン
粉ふき芋
野菜スープ（ほうれん草・人参）
マスカットゼリー</t>
  </si>
  <si>
    <t>牛乳
ひじきご飯</t>
    <rPh sb="7" eb="8">
      <t>ハン</t>
    </rPh>
    <phoneticPr fontId="1"/>
  </si>
  <si>
    <t>豚ひき肉・普通牛乳・みそ</t>
  </si>
  <si>
    <t>お菓子・ｽﾊﾟｹﾞﾃｨ・調合油</t>
  </si>
  <si>
    <t>にんじん・たまねぎ・ピーマン</t>
  </si>
  <si>
    <t>上白糖・じゃがいも</t>
  </si>
  <si>
    <t>青のり・ほうれんそう</t>
  </si>
  <si>
    <t>ウスターソース・しょうゆ</t>
  </si>
  <si>
    <t>マスカットゼリー・米・白ごま</t>
  </si>
  <si>
    <t>ひじき・ｸﾞﾘﾝﾋﾟｰｽ冷凍</t>
    <phoneticPr fontId="1"/>
  </si>
  <si>
    <t>ｺﾝｿﾒ・食塩・水・みりん</t>
  </si>
  <si>
    <t>14日
28日</t>
    <rPh sb="2" eb="3">
      <t>ニチ</t>
    </rPh>
    <rPh sb="6" eb="7">
      <t>ニチ</t>
    </rPh>
    <phoneticPr fontId="1"/>
  </si>
  <si>
    <t>カレーライス
ほうれん草のツナサラダ
青りんごゼリー</t>
    <rPh sb="11" eb="12">
      <t>ソウ</t>
    </rPh>
    <rPh sb="19" eb="20">
      <t>アオ</t>
    </rPh>
    <phoneticPr fontId="1"/>
  </si>
  <si>
    <t>牛乳
お麩ラスク</t>
    <rPh sb="0" eb="2">
      <t>ギュウニュウ</t>
    </rPh>
    <rPh sb="4" eb="5">
      <t>フ</t>
    </rPh>
    <phoneticPr fontId="1"/>
  </si>
  <si>
    <t>豚小間・スキンミルク</t>
    <rPh sb="0" eb="3">
      <t>ブタコマ</t>
    </rPh>
    <phoneticPr fontId="1"/>
  </si>
  <si>
    <t>米・じゃがいも</t>
    <phoneticPr fontId="1"/>
  </si>
  <si>
    <t>にんじん・たまねぎ</t>
  </si>
  <si>
    <t>カレー粉・水・ｺﾝｿﾒ</t>
  </si>
  <si>
    <t>ツナ缶</t>
    <rPh sb="2" eb="3">
      <t>カン</t>
    </rPh>
    <phoneticPr fontId="1"/>
  </si>
  <si>
    <t>調合油</t>
    <rPh sb="0" eb="3">
      <t>チョウゴウユ</t>
    </rPh>
    <phoneticPr fontId="1"/>
  </si>
  <si>
    <t>ほうれんそう</t>
  </si>
  <si>
    <t>ﾄﾏﾄｹﾁｬｯﾌﾟ・中濃ｿｰｽ</t>
  </si>
  <si>
    <t>塩バター</t>
    <rPh sb="0" eb="1">
      <t>シオ</t>
    </rPh>
    <phoneticPr fontId="1"/>
  </si>
  <si>
    <t>中脳ソース・食塩</t>
    <rPh sb="0" eb="2">
      <t>チュウノウ</t>
    </rPh>
    <rPh sb="6" eb="8">
      <t>ショクエン</t>
    </rPh>
    <phoneticPr fontId="1"/>
  </si>
  <si>
    <t>薄力粉・白ごま</t>
    <rPh sb="0" eb="3">
      <t>ハクリキコ</t>
    </rPh>
    <rPh sb="4" eb="5">
      <t>シロ</t>
    </rPh>
    <phoneticPr fontId="1"/>
  </si>
  <si>
    <t>穀物酢・しょうゆ</t>
    <rPh sb="0" eb="3">
      <t>コクモツス</t>
    </rPh>
    <phoneticPr fontId="1"/>
  </si>
  <si>
    <t>上白糖</t>
    <rPh sb="0" eb="3">
      <t>ジョウハクトウ</t>
    </rPh>
    <phoneticPr fontId="1"/>
  </si>
  <si>
    <t>青りんごゼリー</t>
    <phoneticPr fontId="1"/>
  </si>
  <si>
    <t>21日</t>
    <rPh sb="2" eb="3">
      <t>ニチ</t>
    </rPh>
    <phoneticPr fontId="1"/>
  </si>
  <si>
    <t>ジョア
わかめうどん</t>
    <phoneticPr fontId="1"/>
  </si>
  <si>
    <t>たら・みそ・ジョアマスカット</t>
  </si>
  <si>
    <t>鶏もも</t>
  </si>
  <si>
    <t>r</t>
    <phoneticPr fontId="1"/>
  </si>
  <si>
    <t>25日</t>
    <rPh sb="2" eb="3">
      <t>ニチ</t>
    </rPh>
    <phoneticPr fontId="1"/>
  </si>
  <si>
    <t>ごはん
ハンバーグ
もみの木ポテトサラダ
カラフルスープ
みかんヨーグルト</t>
    <phoneticPr fontId="1"/>
  </si>
  <si>
    <t>牛乳
ツリーケーキ(いちごクリーム)</t>
  </si>
  <si>
    <t>たまねぎ・れんこん</t>
  </si>
  <si>
    <t>じゃがいも・マヨドレ・上白糖</t>
  </si>
  <si>
    <t>ｸﾞﾘﾝﾋﾟｰｽ冷凍・にんじん</t>
  </si>
  <si>
    <t>ﾎｯﾄｹｰｷﾐｯｸｽ・いちごジャム</t>
  </si>
  <si>
    <t>ブロッコリー・ミックスベジタブル</t>
  </si>
  <si>
    <t>みかん缶【国産】</t>
  </si>
  <si>
    <t xml:space="preserve">※食べていない食材がある場合は給食提供日までに、何回かご自宅で試して下さい。 アレルギーが出た場合は速やかに担当保育士までご連絡下さい。 </t>
    <phoneticPr fontId="1"/>
  </si>
  <si>
    <t>※都合により献立・食材を変更することがあります。</t>
  </si>
  <si>
    <t>除去食</t>
    <rPh sb="0" eb="3">
      <t>ジョキョショク</t>
    </rPh>
    <phoneticPr fontId="1"/>
  </si>
  <si>
    <t>飲み物
せんべい</t>
    <phoneticPr fontId="1"/>
  </si>
  <si>
    <t>ごはん
鶏煮
根菜カミカミサラダ
みそ汁（さつまいも・油揚げ）
デザート</t>
    <phoneticPr fontId="1"/>
  </si>
  <si>
    <t>飲み物
いちごミルク寒天</t>
  </si>
  <si>
    <t>鶏もも・油揚げ・みそ</t>
  </si>
  <si>
    <t>せんべい・米・上白糖</t>
  </si>
  <si>
    <t>調整豆乳</t>
  </si>
  <si>
    <t>マヨドレ・さつまいも・デザート</t>
  </si>
  <si>
    <t>にんじん・粉寒天</t>
  </si>
  <si>
    <t>いちごジャム</t>
  </si>
  <si>
    <t>飲み物
胡麻スティック</t>
  </si>
  <si>
    <t>せんべい・米・かたくり粉</t>
  </si>
  <si>
    <t>米粉・黒ごま</t>
    <rPh sb="0" eb="1">
      <t>コメ</t>
    </rPh>
    <rPh sb="1" eb="2">
      <t>コナ</t>
    </rPh>
    <phoneticPr fontId="1"/>
  </si>
  <si>
    <t>ごはん
豚肉と玉ねぎのカレー炒め
切干大根とツナのサラダ
とろとろ中華スープ
りんご</t>
  </si>
  <si>
    <t>飲み物
じゃがいもガレット</t>
  </si>
  <si>
    <t>豚小間・ツナ缶・みそ</t>
  </si>
  <si>
    <t>せんべい・米・調合油</t>
  </si>
  <si>
    <t>たまねぎ・切干しだいこん</t>
  </si>
  <si>
    <t>飲み物・カレー粉・しょうゆ</t>
  </si>
  <si>
    <t>マヨドレ・かたくり粉・白ごま</t>
  </si>
  <si>
    <t>にんじん・カットわかめ</t>
  </si>
  <si>
    <t>料理酒・みりん・食塩</t>
  </si>
  <si>
    <t>じゃがいも</t>
  </si>
  <si>
    <t>コーン冷凍・りんご・青のり</t>
  </si>
  <si>
    <t>おろしにんにく・水</t>
  </si>
  <si>
    <t>鶏ガラスープ顆粒</t>
  </si>
  <si>
    <t>ごはん
チリコンカン
茹でブロッコリー
野菜スープ(鶏肉・ほうれん草)
みかん</t>
  </si>
  <si>
    <t>飲み物
しらすおにぎり</t>
    <phoneticPr fontId="1"/>
  </si>
  <si>
    <t>しらす干し・かつお削り節</t>
  </si>
  <si>
    <t>マヨドレ・ごま油・白ごま</t>
  </si>
  <si>
    <t>ほうれんそう・みかん</t>
  </si>
  <si>
    <t>7日
21日</t>
    <rPh sb="1" eb="2">
      <t>ニチ</t>
    </rPh>
    <rPh sb="5" eb="6">
      <t>ニチ</t>
    </rPh>
    <phoneticPr fontId="1"/>
  </si>
  <si>
    <t>ごはん
たらの野菜あんかけ
れんこんの炒め煮
みそ汁（玉ねぎ）
バナナ</t>
  </si>
  <si>
    <t>飲み物
混ぜごはんおにぎり</t>
  </si>
  <si>
    <t>たら・みそ・鶏もも</t>
  </si>
  <si>
    <t>れんこん・バナナ</t>
  </si>
  <si>
    <t>飲み物
ホットケーキ</t>
  </si>
  <si>
    <t>鶏もも・木綿豆腐・調整豆乳</t>
  </si>
  <si>
    <t>せんべい・米・マヨドレ</t>
  </si>
  <si>
    <t>ﾍﾞｰｷﾝｸﾞﾊﾟｳﾀﾞｰ</t>
  </si>
  <si>
    <t>ごま油・グレープゼリー・米粉</t>
  </si>
  <si>
    <t>さつまいも</t>
  </si>
  <si>
    <t>ごはん
にこにこハンバーグ
ポテトサラダ
コンソメスープ(キャベツ・人参)
デザート</t>
  </si>
  <si>
    <t>飲み物
ココアマフィン</t>
  </si>
  <si>
    <t>飲み物・食塩・ﾄﾏﾄｹﾁｬｯﾌﾟ</t>
  </si>
  <si>
    <t>かたくり粉・じゃがいも</t>
  </si>
  <si>
    <t>キャベツ</t>
  </si>
  <si>
    <t>穀物酢・こしょう・水・ｺﾝｿﾒ</t>
  </si>
  <si>
    <t>マヨドレ・デザート・米粉</t>
  </si>
  <si>
    <t>上白糖</t>
  </si>
  <si>
    <t>飲み物
おやさいチップス</t>
  </si>
  <si>
    <t>みそ</t>
  </si>
  <si>
    <t>上白糖・さつまいも</t>
  </si>
  <si>
    <t>ミートドリア
粉ふき芋
野菜スープ（ほうれん草・人参）
マスカットゼリー</t>
  </si>
  <si>
    <t>飲み物
五平餅</t>
  </si>
  <si>
    <t>豚ひき肉・みそ</t>
  </si>
  <si>
    <t>にんじん・たまねぎ・青のり</t>
  </si>
  <si>
    <t>飲み物・水・ﾄﾏﾄｹﾁｬｯﾌﾟ</t>
  </si>
  <si>
    <t>上新粉・じゃがいも</t>
  </si>
  <si>
    <t>中濃ｿｰｽ・食塩・こしょう</t>
  </si>
  <si>
    <t>マスカットゼリー・上白糖</t>
  </si>
  <si>
    <t>ｺﾝｿﾒ・みりん</t>
  </si>
  <si>
    <t>白ごま</t>
  </si>
  <si>
    <t>ごはん
魚のチャンチャン焼き
ささみと小松菜のマヨサラダ
すまし汁（豆腐・わかめ）
みかん</t>
  </si>
  <si>
    <t>飲み物
高野豆腐のフレンチトースト</t>
  </si>
  <si>
    <t>ます・みそ・ささ身</t>
  </si>
  <si>
    <t>キャベツ・たまねぎ・にんじん</t>
  </si>
  <si>
    <t>飲み物・食塩・料理酒</t>
  </si>
  <si>
    <t>絹ごし豆腐・高野豆腐</t>
  </si>
  <si>
    <t>上白糖・マヨドレ</t>
  </si>
  <si>
    <t>こまつな・カットわかめ・みかん</t>
  </si>
  <si>
    <t>しょうゆ・みりん・だし</t>
  </si>
  <si>
    <t>調整豆乳・きな粉</t>
  </si>
  <si>
    <t>ごはん
トナカイバーグ
もみの木ポテトサラダ
カラフルスープ
デザート</t>
  </si>
  <si>
    <t>普通食</t>
    <rPh sb="0" eb="3">
      <t>フツウショク</t>
    </rPh>
    <phoneticPr fontId="1"/>
  </si>
  <si>
    <t>離乳食</t>
    <rPh sb="0" eb="3">
      <t>リニュウショク</t>
    </rPh>
    <phoneticPr fontId="1"/>
  </si>
  <si>
    <t>９～１１ヶ月</t>
    <phoneticPr fontId="1"/>
  </si>
  <si>
    <t>米・かたくり粉・さつまいも</t>
  </si>
  <si>
    <t>軟飯
鶏ささみの野菜あんかけ
スティックさつまいも
おかか軟飯</t>
  </si>
  <si>
    <t>ささ身・かつお削り節</t>
  </si>
  <si>
    <t>水・だし・しょうゆ</t>
  </si>
  <si>
    <t>米・小町麩・かたくり粉</t>
  </si>
  <si>
    <t>米・じゃがいも・かたくり粉</t>
  </si>
  <si>
    <t>薄力粉・上白糖・調合油</t>
  </si>
  <si>
    <t>たまねぎ・にんじん</t>
  </si>
  <si>
    <t>軟飯
鶏ささみの野菜あんかけ
にんじんの軟らか煮
蒸しパン</t>
  </si>
  <si>
    <t>ささ身・牛乳</t>
  </si>
  <si>
    <t>米・かたくり粉・じゃがいも</t>
  </si>
  <si>
    <t>軟飯
ツナと野菜の煮物
スティックじゃがいも
きな粉軟飯</t>
  </si>
  <si>
    <t>ツナ缶・きな粉</t>
  </si>
  <si>
    <t>米・かたくり粉</t>
  </si>
  <si>
    <t>にんじん・ほうれんそう</t>
  </si>
  <si>
    <t>軟飯
しらすと野菜の軟らか煮
ボイルブロッコリー
おかか軟飯</t>
  </si>
  <si>
    <t>ブロッコリー</t>
  </si>
  <si>
    <t>たら</t>
  </si>
  <si>
    <t>軟飯
魚と野菜のほぐし煮
スティックじゃがいも
煮込みうどん</t>
  </si>
  <si>
    <t>干しうどん</t>
  </si>
  <si>
    <t>にんじん・大根・かぼちゃ</t>
  </si>
  <si>
    <t>軟飯
豆腐と野菜のトロトロ煮
かぼちゃの軟らか煮
ホットケーキ</t>
  </si>
  <si>
    <t>木綿豆腐・牛乳</t>
  </si>
  <si>
    <t>米・かたくり粉・薄力粉</t>
  </si>
  <si>
    <t>上白糖・調合油</t>
  </si>
  <si>
    <t>にんじん・キャベツ・ブロッコリー</t>
  </si>
  <si>
    <t>軟飯
豆腐と野菜のトロトロ煮
ブロッコリーの軟らか煮
ホットケーキ</t>
  </si>
  <si>
    <t>軟飯
麩と野菜のみそ煮
スティックさつまいも
野菜入り軟飯</t>
  </si>
  <si>
    <t>軟飯
ひき肉と野菜のトロトロ煮
ほうれん草の軟らか煮
おかか軟飯</t>
  </si>
  <si>
    <t>鶏ひき肉・かつお削り節</t>
  </si>
  <si>
    <t>にんじん・キャベツ・こまつな</t>
  </si>
  <si>
    <t>軟飯
魚と野菜のほぐし煮
小松菜の軟らか煮
マカロニきな粉</t>
  </si>
  <si>
    <t>たら・きな粉</t>
  </si>
  <si>
    <t>米・かたくり粉・ﾏｶﾛﾆ</t>
  </si>
  <si>
    <t>水・だし・しょうゆ・食塩</t>
  </si>
  <si>
    <t>にんじん・たまねぎ・ブロッコリー</t>
  </si>
  <si>
    <t>【　調　理　指　示　表　】</t>
    <phoneticPr fontId="1"/>
  </si>
  <si>
    <t>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</si>
</sst>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sz val="14"/>
      <color rgb="FF000000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6.45"/>
      <color theme="1"/>
      <name val="ＭＳ Ｐゴシック"/>
      <family val="3"/>
      <charset val="128"/>
    </font>
    <font>
      <sz val="12.45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b/>
      <sz val="15.4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.45"/>
      <color theme="1"/>
      <name val="游ゴシック"/>
      <family val="2"/>
      <charset val="128"/>
      <scheme val="minor"/>
    </font>
    <font>
      <sz val="12.5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b/>
      <sz val="26.45"/>
      <color theme="1"/>
      <name val="游ゴシック"/>
      <family val="3"/>
      <charset val="128"/>
      <scheme val="minor"/>
    </font>
    <font>
      <b/>
      <sz val="15.4"/>
      <color theme="1"/>
      <name val="游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8"/>
      <color theme="1"/>
      <name val="游ゴシック"/>
      <family val="2"/>
      <charset val="128"/>
      <scheme val="minor"/>
    </font>
    <font>
      <sz val="20"/>
      <color theme="1"/>
      <name val="ＭＳ Ｐゴシック"/>
      <family val="3"/>
      <charset val="128"/>
    </font>
    <font>
      <sz val="20"/>
      <color theme="1"/>
      <name val="游ゴシック"/>
      <family val="2"/>
      <charset val="128"/>
      <scheme val="minor"/>
    </font>
    <font>
      <b/>
      <sz val="24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/>
  </cellStyleXfs>
  <cellXfs count="153">
    <xf numFmtId="0" fontId="0" fillId="0" borderId="0" xfId="0">
      <alignment vertical="center"/>
    </xf>
    <xf numFmtId="0" fontId="3" fillId="0" borderId="0" xfId="0" applyFont="1">
      <alignment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0" borderId="3" xfId="0" applyNumberFormat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9" fontId="3" fillId="0" borderId="0" xfId="1" applyFont="1">
      <alignment vertical="center"/>
    </xf>
    <xf numFmtId="0" fontId="6" fillId="0" borderId="5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 shrinkToFit="1"/>
    </xf>
    <xf numFmtId="49" fontId="5" fillId="0" borderId="5" xfId="0" applyNumberFormat="1" applyFont="1" applyBorder="1" applyAlignment="1">
      <alignment horizontal="left" vertical="center" shrinkToFit="1"/>
    </xf>
    <xf numFmtId="49" fontId="5" fillId="0" borderId="6" xfId="0" applyNumberFormat="1" applyFont="1" applyBorder="1" applyAlignment="1">
      <alignment horizontal="left" vertical="center" shrinkToFit="1"/>
    </xf>
    <xf numFmtId="0" fontId="6" fillId="0" borderId="8" xfId="0" applyFont="1" applyBorder="1" applyAlignment="1">
      <alignment horizontal="left" vertical="center" shrinkToFit="1"/>
    </xf>
    <xf numFmtId="0" fontId="3" fillId="0" borderId="8" xfId="0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 shrinkToFit="1"/>
    </xf>
    <xf numFmtId="49" fontId="5" fillId="0" borderId="8" xfId="0" applyNumberFormat="1" applyFont="1" applyBorder="1" applyAlignment="1">
      <alignment horizontal="left" vertical="center" shrinkToFit="1"/>
    </xf>
    <xf numFmtId="49" fontId="5" fillId="0" borderId="9" xfId="0" applyNumberFormat="1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 shrinkToFit="1"/>
    </xf>
    <xf numFmtId="49" fontId="5" fillId="0" borderId="10" xfId="0" applyNumberFormat="1" applyFont="1" applyBorder="1" applyAlignment="1">
      <alignment horizontal="left" vertical="center" shrinkToFit="1"/>
    </xf>
    <xf numFmtId="49" fontId="5" fillId="0" borderId="11" xfId="0" applyNumberFormat="1" applyFont="1" applyBorder="1" applyAlignment="1">
      <alignment horizontal="left" vertical="center" shrinkToFit="1"/>
    </xf>
    <xf numFmtId="49" fontId="6" fillId="0" borderId="9" xfId="0" applyNumberFormat="1" applyFont="1" applyBorder="1" applyAlignment="1">
      <alignment horizontal="left" vertical="center" shrinkToFit="1"/>
    </xf>
    <xf numFmtId="49" fontId="7" fillId="0" borderId="10" xfId="0" applyNumberFormat="1" applyFont="1" applyBorder="1" applyAlignment="1">
      <alignment horizontal="left" vertical="center" shrinkToFit="1"/>
    </xf>
    <xf numFmtId="0" fontId="7" fillId="0" borderId="13" xfId="0" applyFont="1" applyBorder="1" applyAlignment="1">
      <alignment horizontal="left" vertical="center" shrinkToFit="1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 shrinkToFit="1"/>
    </xf>
    <xf numFmtId="49" fontId="7" fillId="0" borderId="13" xfId="0" applyNumberFormat="1" applyFont="1" applyBorder="1" applyAlignment="1">
      <alignment horizontal="left" vertical="center" shrinkToFit="1"/>
    </xf>
    <xf numFmtId="49" fontId="5" fillId="0" borderId="14" xfId="0" applyNumberFormat="1" applyFont="1" applyBorder="1" applyAlignment="1">
      <alignment horizontal="left" vertical="center" shrinkToFit="1"/>
    </xf>
    <xf numFmtId="0" fontId="3" fillId="0" borderId="15" xfId="0" applyFont="1" applyBorder="1">
      <alignment vertical="center"/>
    </xf>
    <xf numFmtId="0" fontId="9" fillId="0" borderId="4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left" vertical="center" wrapText="1" shrinkToFi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 shrinkToFit="1"/>
    </xf>
    <xf numFmtId="49" fontId="9" fillId="0" borderId="5" xfId="0" applyNumberFormat="1" applyFont="1" applyBorder="1" applyAlignment="1">
      <alignment horizontal="center" vertical="center" wrapText="1" shrinkToFit="1"/>
    </xf>
    <xf numFmtId="49" fontId="9" fillId="0" borderId="6" xfId="0" applyNumberFormat="1" applyFont="1" applyBorder="1" applyAlignment="1">
      <alignment horizontal="center" vertical="center" wrapText="1" shrinkToFit="1"/>
    </xf>
    <xf numFmtId="0" fontId="10" fillId="0" borderId="0" xfId="0" applyFont="1" applyAlignment="1">
      <alignment vertical="center" wrapText="1"/>
    </xf>
    <xf numFmtId="49" fontId="5" fillId="0" borderId="13" xfId="0" applyNumberFormat="1" applyFont="1" applyBorder="1" applyAlignment="1">
      <alignment horizontal="left"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9" fillId="0" borderId="21" xfId="0" applyFont="1" applyBorder="1" applyAlignment="1">
      <alignment horizontal="left" vertical="center" shrinkToFit="1"/>
    </xf>
    <xf numFmtId="0" fontId="9" fillId="0" borderId="19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5" fillId="0" borderId="19" xfId="0" applyFont="1" applyBorder="1" applyAlignment="1">
      <alignment vertical="center" shrinkToFit="1"/>
    </xf>
    <xf numFmtId="0" fontId="13" fillId="0" borderId="9" xfId="0" applyFont="1" applyBorder="1" applyAlignment="1">
      <alignment vertical="center" shrinkToFit="1"/>
    </xf>
    <xf numFmtId="0" fontId="9" fillId="0" borderId="25" xfId="0" applyFont="1" applyBorder="1" applyAlignment="1">
      <alignment horizontal="left" vertical="center" shrinkToFit="1"/>
    </xf>
    <xf numFmtId="0" fontId="9" fillId="0" borderId="23" xfId="0" applyFont="1" applyBorder="1" applyAlignment="1">
      <alignment horizontal="left" vertical="center" shrinkToFit="1"/>
    </xf>
    <xf numFmtId="0" fontId="9" fillId="0" borderId="26" xfId="0" applyFont="1" applyBorder="1" applyAlignment="1">
      <alignment horizontal="left" vertical="center" shrinkToFit="1"/>
    </xf>
    <xf numFmtId="0" fontId="5" fillId="0" borderId="23" xfId="0" applyFont="1" applyBorder="1" applyAlignment="1">
      <alignment vertical="center" shrinkToFit="1"/>
    </xf>
    <xf numFmtId="0" fontId="13" fillId="0" borderId="11" xfId="0" applyFont="1" applyBorder="1" applyAlignment="1">
      <alignment vertical="center" shrinkToFit="1"/>
    </xf>
    <xf numFmtId="0" fontId="16" fillId="0" borderId="21" xfId="0" applyFont="1" applyBorder="1" applyAlignment="1">
      <alignment horizontal="left" vertical="center" shrinkToFit="1"/>
    </xf>
    <xf numFmtId="0" fontId="16" fillId="0" borderId="19" xfId="0" applyFont="1" applyBorder="1" applyAlignment="1">
      <alignment horizontal="left" vertical="center" shrinkToFit="1"/>
    </xf>
    <xf numFmtId="0" fontId="16" fillId="0" borderId="8" xfId="0" applyFont="1" applyBorder="1" applyAlignment="1">
      <alignment horizontal="left" vertical="center" shrinkToFit="1"/>
    </xf>
    <xf numFmtId="0" fontId="16" fillId="0" borderId="8" xfId="0" applyFont="1" applyBorder="1" applyAlignment="1">
      <alignment vertical="center" shrinkToFit="1"/>
    </xf>
    <xf numFmtId="1" fontId="16" fillId="0" borderId="8" xfId="0" applyNumberFormat="1" applyFont="1" applyBorder="1" applyAlignment="1">
      <alignment vertical="center" shrinkToFit="1"/>
    </xf>
    <xf numFmtId="0" fontId="16" fillId="0" borderId="7" xfId="0" applyFont="1" applyBorder="1" applyAlignment="1">
      <alignment vertical="center" shrinkToFit="1"/>
    </xf>
    <xf numFmtId="0" fontId="16" fillId="0" borderId="25" xfId="0" applyFont="1" applyBorder="1" applyAlignment="1">
      <alignment horizontal="left" vertical="center" shrinkToFit="1"/>
    </xf>
    <xf numFmtId="0" fontId="16" fillId="0" borderId="23" xfId="0" applyFont="1" applyBorder="1" applyAlignment="1">
      <alignment horizontal="left" vertical="center" shrinkToFit="1"/>
    </xf>
    <xf numFmtId="0" fontId="16" fillId="0" borderId="26" xfId="0" applyFont="1" applyBorder="1" applyAlignment="1">
      <alignment horizontal="left" vertical="center" shrinkToFit="1"/>
    </xf>
    <xf numFmtId="0" fontId="16" fillId="0" borderId="26" xfId="0" applyFont="1" applyBorder="1" applyAlignment="1">
      <alignment vertical="center" shrinkToFit="1"/>
    </xf>
    <xf numFmtId="176" fontId="16" fillId="0" borderId="26" xfId="0" applyNumberFormat="1" applyFont="1" applyBorder="1" applyAlignment="1">
      <alignment vertical="center" shrinkToFit="1"/>
    </xf>
    <xf numFmtId="1" fontId="16" fillId="0" borderId="26" xfId="0" applyNumberFormat="1" applyFont="1" applyBorder="1" applyAlignment="1">
      <alignment vertical="center" shrinkToFit="1"/>
    </xf>
    <xf numFmtId="0" fontId="13" fillId="0" borderId="30" xfId="0" applyFont="1" applyBorder="1" applyAlignment="1">
      <alignment vertical="center" shrinkToFit="1"/>
    </xf>
    <xf numFmtId="1" fontId="16" fillId="0" borderId="9" xfId="0" applyNumberFormat="1" applyFont="1" applyBorder="1" applyAlignment="1">
      <alignment vertical="center" shrinkToFit="1"/>
    </xf>
    <xf numFmtId="176" fontId="16" fillId="0" borderId="11" xfId="0" applyNumberFormat="1" applyFont="1" applyBorder="1" applyAlignment="1">
      <alignment vertical="center" shrinkToFit="1"/>
    </xf>
    <xf numFmtId="1" fontId="16" fillId="0" borderId="11" xfId="0" applyNumberFormat="1" applyFont="1" applyBorder="1" applyAlignment="1">
      <alignment vertical="center" shrinkToFit="1"/>
    </xf>
    <xf numFmtId="176" fontId="16" fillId="0" borderId="30" xfId="0" applyNumberFormat="1" applyFont="1" applyBorder="1" applyAlignment="1">
      <alignment vertical="center" shrinkToFit="1"/>
    </xf>
    <xf numFmtId="0" fontId="9" fillId="0" borderId="34" xfId="0" applyFont="1" applyBorder="1" applyAlignment="1">
      <alignment horizontal="left" vertical="center" shrinkToFit="1"/>
    </xf>
    <xf numFmtId="0" fontId="9" fillId="0" borderId="32" xfId="0" applyFont="1" applyBorder="1" applyAlignment="1">
      <alignment horizontal="left" vertical="center" shrinkToFit="1"/>
    </xf>
    <xf numFmtId="0" fontId="9" fillId="0" borderId="35" xfId="0" applyFont="1" applyBorder="1" applyAlignment="1">
      <alignment horizontal="left" vertical="center" shrinkToFit="1"/>
    </xf>
    <xf numFmtId="0" fontId="5" fillId="0" borderId="32" xfId="0" applyFont="1" applyBorder="1" applyAlignment="1">
      <alignment vertical="center" shrinkToFit="1"/>
    </xf>
    <xf numFmtId="0" fontId="13" fillId="0" borderId="14" xfId="0" applyFont="1" applyBorder="1" applyAlignment="1">
      <alignment vertical="center" shrinkToFit="1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>
      <alignment vertical="center"/>
    </xf>
    <xf numFmtId="0" fontId="9" fillId="0" borderId="9" xfId="0" applyFont="1" applyBorder="1" applyAlignment="1">
      <alignment horizontal="left" vertical="center" shrinkToFit="1"/>
    </xf>
    <xf numFmtId="0" fontId="9" fillId="0" borderId="11" xfId="0" applyFont="1" applyBorder="1" applyAlignment="1">
      <alignment horizontal="left" vertical="center" shrinkToFit="1"/>
    </xf>
    <xf numFmtId="0" fontId="9" fillId="0" borderId="14" xfId="0" applyFont="1" applyBorder="1" applyAlignment="1">
      <alignment horizontal="left" vertical="center" shrinkToFit="1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shrinkToFit="1"/>
    </xf>
    <xf numFmtId="0" fontId="5" fillId="0" borderId="19" xfId="0" applyFont="1" applyBorder="1" applyAlignment="1">
      <alignment horizontal="left" vertical="center" shrinkToFit="1"/>
    </xf>
    <xf numFmtId="0" fontId="5" fillId="0" borderId="8" xfId="0" applyFont="1" applyBorder="1" applyAlignment="1">
      <alignment horizontal="left" vertical="center" shrinkToFit="1"/>
    </xf>
    <xf numFmtId="0" fontId="5" fillId="0" borderId="9" xfId="0" applyFont="1" applyBorder="1" applyAlignment="1">
      <alignment horizontal="left" vertical="center" shrinkToFit="1"/>
    </xf>
    <xf numFmtId="0" fontId="5" fillId="0" borderId="25" xfId="0" applyFont="1" applyBorder="1" applyAlignment="1">
      <alignment horizontal="left" vertical="center" shrinkToFit="1"/>
    </xf>
    <xf numFmtId="0" fontId="5" fillId="0" borderId="23" xfId="0" applyFont="1" applyBorder="1" applyAlignment="1">
      <alignment horizontal="left" vertical="center" shrinkToFit="1"/>
    </xf>
    <xf numFmtId="0" fontId="5" fillId="0" borderId="26" xfId="0" applyFont="1" applyBorder="1" applyAlignment="1">
      <alignment horizontal="left" vertical="center" shrinkToFit="1"/>
    </xf>
    <xf numFmtId="0" fontId="5" fillId="0" borderId="11" xfId="0" applyFont="1" applyBorder="1" applyAlignment="1">
      <alignment horizontal="left" vertical="center" shrinkToFit="1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5" fillId="0" borderId="5" xfId="0" applyFont="1" applyBorder="1" applyAlignment="1">
      <alignment horizontal="center" vertical="center"/>
    </xf>
    <xf numFmtId="0" fontId="26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16" fillId="0" borderId="18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25" fillId="0" borderId="19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4" xfId="0" applyFont="1" applyBorder="1" applyAlignment="1">
      <alignment horizontal="left" vertical="center" wrapText="1"/>
    </xf>
    <xf numFmtId="0" fontId="25" fillId="0" borderId="33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/>
    </xf>
    <xf numFmtId="0" fontId="25" fillId="0" borderId="29" xfId="0" applyFont="1" applyBorder="1" applyAlignment="1">
      <alignment horizontal="left" vertical="center" wrapText="1"/>
    </xf>
    <xf numFmtId="0" fontId="25" fillId="0" borderId="28" xfId="0" applyFont="1" applyBorder="1" applyAlignment="1">
      <alignment horizontal="left" vertical="center" wrapText="1"/>
    </xf>
    <xf numFmtId="0" fontId="16" fillId="0" borderId="27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left" vertical="center" wrapText="1"/>
    </xf>
    <xf numFmtId="0" fontId="16" fillId="0" borderId="23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left" vertical="center" wrapText="1"/>
    </xf>
    <xf numFmtId="0" fontId="16" fillId="0" borderId="32" xfId="0" applyFont="1" applyBorder="1" applyAlignment="1">
      <alignment horizontal="left" vertical="center" wrapText="1"/>
    </xf>
    <xf numFmtId="0" fontId="16" fillId="0" borderId="33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3" fillId="0" borderId="20" xfId="0" applyFont="1" applyBorder="1" applyAlignment="1">
      <alignment horizontal="left" vertical="center" wrapText="1"/>
    </xf>
    <xf numFmtId="0" fontId="23" fillId="0" borderId="24" xfId="0" applyFont="1" applyBorder="1" applyAlignment="1">
      <alignment horizontal="left" vertical="center" wrapText="1"/>
    </xf>
    <xf numFmtId="0" fontId="23" fillId="0" borderId="29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textRotation="255"/>
    </xf>
    <xf numFmtId="0" fontId="6" fillId="0" borderId="7" xfId="0" applyFont="1" applyBorder="1" applyAlignment="1">
      <alignment horizontal="center" vertical="center" textRotation="255"/>
    </xf>
    <xf numFmtId="0" fontId="6" fillId="0" borderId="12" xfId="0" applyFont="1" applyBorder="1" applyAlignment="1">
      <alignment horizontal="center" vertical="center" textRotation="255"/>
    </xf>
    <xf numFmtId="0" fontId="6" fillId="0" borderId="36" xfId="0" applyFont="1" applyBorder="1" applyAlignment="1">
      <alignment horizontal="center" vertical="center" textRotation="255"/>
    </xf>
    <xf numFmtId="0" fontId="6" fillId="0" borderId="22" xfId="0" applyFont="1" applyBorder="1" applyAlignment="1">
      <alignment horizontal="center" vertical="center" textRotation="255"/>
    </xf>
    <xf numFmtId="0" fontId="6" fillId="0" borderId="31" xfId="0" applyFont="1" applyBorder="1" applyAlignment="1">
      <alignment horizontal="center" vertical="center" textRotation="255"/>
    </xf>
    <xf numFmtId="0" fontId="27" fillId="0" borderId="0" xfId="0" applyFont="1">
      <alignment vertical="center"/>
    </xf>
    <xf numFmtId="0" fontId="28" fillId="0" borderId="0" xfId="0" applyFont="1" applyAlignment="1">
      <alignment horizontal="right" vertical="center"/>
    </xf>
  </cellXfs>
  <cellStyles count="3">
    <cellStyle name="パーセント" xfId="1" builtinId="5"/>
    <cellStyle name="標準" xfId="0" builtinId="0"/>
    <cellStyle name="標準 2" xfId="2" xr:uid="{6644CE1D-5901-4EF0-A116-F1A5972B27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2220687</xdr:colOff>
      <xdr:row>0</xdr:row>
      <xdr:rowOff>43543</xdr:rowOff>
    </xdr:from>
    <xdr:to>
      <xdr:col>8</xdr:col>
      <xdr:colOff>25609</xdr:colOff>
      <xdr:row>2</xdr:row>
      <xdr:rowOff>374281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8E15077-993B-47EA-A25C-AADD2292E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4316" y="43543"/>
          <a:ext cx="11031064" cy="1375767"/>
        </a:xfrm>
        <a:prstGeom prst="rect">
          <a:avLst/>
        </a:prstGeom>
      </xdr:spPr>
    </xdr:pic>
    <xdr:clientData/>
  </xdr:twoCellAnchor>
  <xdr:twoCellAnchor editAs="oneCell">
    <xdr:from>
      <xdr:col>3</xdr:col>
      <xdr:colOff>1826561</xdr:colOff>
      <xdr:row>82</xdr:row>
      <xdr:rowOff>11204</xdr:rowOff>
    </xdr:from>
    <xdr:to>
      <xdr:col>3</xdr:col>
      <xdr:colOff>2891120</xdr:colOff>
      <xdr:row>87</xdr:row>
      <xdr:rowOff>4285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39B4B25-0580-48EC-A048-FA537E08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461" y="21118604"/>
          <a:ext cx="1064559" cy="1616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2103663</xdr:colOff>
      <xdr:row>0</xdr:row>
      <xdr:rowOff>81149</xdr:rowOff>
    </xdr:from>
    <xdr:to>
      <xdr:col>8</xdr:col>
      <xdr:colOff>1382486</xdr:colOff>
      <xdr:row>2</xdr:row>
      <xdr:rowOff>161565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F800611-F46C-42C9-BE30-108FF9D7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834" y="81149"/>
          <a:ext cx="10501995" cy="1027473"/>
        </a:xfrm>
        <a:prstGeom prst="rect">
          <a:avLst/>
        </a:prstGeom>
      </xdr:spPr>
    </xdr:pic>
    <xdr:clientData/>
  </xdr:twoCellAnchor>
  <xdr:oneCellAnchor>
    <xdr:from>
      <xdr:col>4</xdr:col>
      <xdr:colOff>2166738</xdr:colOff>
      <xdr:row>81</xdr:row>
      <xdr:rowOff>0</xdr:rowOff>
    </xdr:from>
    <xdr:ext cx="797217" cy="1170375"/>
    <xdr:pic>
      <xdr:nvPicPr>
        <xdr:cNvPr id="3" name="図 2">
          <a:extLst>
            <a:ext uri="{FF2B5EF4-FFF2-40B4-BE49-F238E27FC236}">
              <a16:creationId xmlns:a16="http://schemas.microsoft.com/office/drawing/2014/main" id="{FA15CE9B-9D6E-4E94-9B87-60CF0BC5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4238" y="26931017"/>
          <a:ext cx="797217" cy="1170375"/>
        </a:xfrm>
        <a:prstGeom prst="rect">
          <a:avLst/>
        </a:prstGeom>
      </xdr:spPr>
    </xdr:pic>
    <xdr:clientData/>
  </xdr:oneCellAnchor>
  <xdr:twoCellAnchor editAs="oneCell">
    <xdr:from>
      <xdr:col>4</xdr:col>
      <xdr:colOff>1781735</xdr:colOff>
      <xdr:row>34</xdr:row>
      <xdr:rowOff>0</xdr:rowOff>
    </xdr:from>
    <xdr:to>
      <xdr:col>4</xdr:col>
      <xdr:colOff>2894043</xdr:colOff>
      <xdr:row>37</xdr:row>
      <xdr:rowOff>150220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4ABBCAD-AC74-4E13-9056-F67038F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235" y="10715625"/>
          <a:ext cx="1112308" cy="864596"/>
        </a:xfrm>
        <a:prstGeom prst="rect">
          <a:avLst/>
        </a:prstGeom>
      </xdr:spPr>
    </xdr:pic>
    <xdr:clientData/>
  </xdr:twoCellAnchor>
  <xdr:twoCellAnchor editAs="oneCell">
    <xdr:from>
      <xdr:col>4</xdr:col>
      <xdr:colOff>1860178</xdr:colOff>
      <xdr:row>74</xdr:row>
      <xdr:rowOff>78440</xdr:rowOff>
    </xdr:from>
    <xdr:to>
      <xdr:col>4</xdr:col>
      <xdr:colOff>2924737</xdr:colOff>
      <xdr:row>81</xdr:row>
      <xdr:rowOff>45545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9D2C53B-9560-4E9B-87B4-92B8BC16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678" y="22185965"/>
          <a:ext cx="1064559" cy="1616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897699</xdr:colOff>
      <xdr:row>0</xdr:row>
      <xdr:rowOff>266273</xdr:rowOff>
    </xdr:from>
    <xdr:to>
      <xdr:col>7</xdr:col>
      <xdr:colOff>451460</xdr:colOff>
      <xdr:row>2</xdr:row>
      <xdr:rowOff>250521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213D02E-22FD-4061-BA10-68BE1479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178" y="266273"/>
          <a:ext cx="9783350" cy="1101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9AE20-FFC8-46AD-A193-520F7DE4254F}">
  <sheetPr>
    <pageSetUpPr fitToPage="1"/>
  </sheetPr>
  <dimension ref="B2:M102"/>
  <sheetViews>
    <sheetView tabSelected="1" zoomScale="70" zoomScaleNormal="70" workbookViewId="0">
      <selection activeCell="B1" sqref="B1"/>
    </sheetView>
  </sheetViews>
  <sheetFormatPr defaultColWidth="9" defaultRowHeight="23.4" x14ac:dyDescent="0.45"/>
  <cols>
    <col min="1" max="1" width="1.59765625" style="39" customWidth="1"/>
    <col min="2" max="3" width="7.59765625" style="39" customWidth="1"/>
    <col min="4" max="5" width="51.3984375" style="103" customWidth="1"/>
    <col min="6" max="9" width="23.59765625" style="39" customWidth="1"/>
    <col min="10" max="11" width="23" style="39" customWidth="1"/>
    <col min="12" max="16384" width="9" style="39"/>
  </cols>
  <sheetData>
    <row r="2" spans="2:11" ht="58.95" customHeight="1" x14ac:dyDescent="0.45">
      <c r="B2" s="127"/>
      <c r="C2" s="127"/>
      <c r="D2" s="127"/>
      <c r="E2" s="127"/>
      <c r="F2" s="127"/>
      <c r="G2" s="127"/>
      <c r="H2" s="127"/>
      <c r="I2" s="127"/>
      <c r="J2" s="127"/>
      <c r="K2" s="127"/>
    </row>
    <row r="3" spans="2:11" s="41" customFormat="1" ht="36" customHeight="1" thickBot="1" x14ac:dyDescent="0.5">
      <c r="B3" s="151" t="s">
        <v>483</v>
      </c>
      <c r="C3" s="151"/>
      <c r="D3" s="40"/>
      <c r="E3" s="40"/>
      <c r="K3" s="152" t="s">
        <v>743</v>
      </c>
    </row>
    <row r="4" spans="2:11" ht="38.1" customHeight="1" x14ac:dyDescent="0.45">
      <c r="B4" s="42" t="s">
        <v>485</v>
      </c>
      <c r="C4" s="43" t="s">
        <v>486</v>
      </c>
      <c r="D4" s="104" t="s">
        <v>6</v>
      </c>
      <c r="E4" s="104" t="s">
        <v>49</v>
      </c>
      <c r="F4" s="44" t="s">
        <v>488</v>
      </c>
      <c r="G4" s="45" t="s">
        <v>489</v>
      </c>
      <c r="H4" s="43" t="s">
        <v>490</v>
      </c>
      <c r="I4" s="43" t="s">
        <v>491</v>
      </c>
      <c r="J4" s="45" t="s">
        <v>492</v>
      </c>
      <c r="K4" s="46" t="s">
        <v>484</v>
      </c>
    </row>
    <row r="5" spans="2:11" ht="26.25" customHeight="1" x14ac:dyDescent="0.45">
      <c r="B5" s="119" t="s">
        <v>493</v>
      </c>
      <c r="C5" s="110" t="s">
        <v>494</v>
      </c>
      <c r="D5" s="113" t="s">
        <v>495</v>
      </c>
      <c r="E5" s="116" t="s">
        <v>496</v>
      </c>
      <c r="F5" s="47" t="s">
        <v>497</v>
      </c>
      <c r="G5" s="48" t="s">
        <v>498</v>
      </c>
      <c r="H5" s="49" t="s">
        <v>499</v>
      </c>
      <c r="I5" s="49" t="s">
        <v>500</v>
      </c>
      <c r="J5" s="50" t="s">
        <v>501</v>
      </c>
      <c r="K5" s="51">
        <v>449</v>
      </c>
    </row>
    <row r="6" spans="2:11" ht="26.25" customHeight="1" x14ac:dyDescent="0.45">
      <c r="B6" s="120"/>
      <c r="C6" s="111"/>
      <c r="D6" s="114"/>
      <c r="E6" s="117"/>
      <c r="F6" s="52" t="s">
        <v>502</v>
      </c>
      <c r="G6" s="53" t="s">
        <v>503</v>
      </c>
      <c r="H6" s="54" t="s">
        <v>504</v>
      </c>
      <c r="I6" s="54" t="s">
        <v>505</v>
      </c>
      <c r="J6" s="55" t="s">
        <v>506</v>
      </c>
      <c r="K6" s="56">
        <v>19.8</v>
      </c>
    </row>
    <row r="7" spans="2:11" ht="26.25" customHeight="1" x14ac:dyDescent="0.45">
      <c r="B7" s="120"/>
      <c r="C7" s="111"/>
      <c r="D7" s="114"/>
      <c r="E7" s="117"/>
      <c r="F7" s="52"/>
      <c r="G7" s="53"/>
      <c r="H7" s="54"/>
      <c r="I7" s="54"/>
      <c r="J7" s="55" t="s">
        <v>507</v>
      </c>
      <c r="K7" s="56">
        <v>12.3</v>
      </c>
    </row>
    <row r="8" spans="2:11" ht="26.25" customHeight="1" x14ac:dyDescent="0.45">
      <c r="B8" s="120"/>
      <c r="C8" s="111"/>
      <c r="D8" s="114"/>
      <c r="E8" s="117"/>
      <c r="F8" s="52"/>
      <c r="G8" s="53"/>
      <c r="H8" s="54"/>
      <c r="I8" s="54"/>
      <c r="J8" s="55" t="s">
        <v>508</v>
      </c>
      <c r="K8" s="56">
        <v>303</v>
      </c>
    </row>
    <row r="9" spans="2:11" ht="26.25" customHeight="1" x14ac:dyDescent="0.45">
      <c r="B9" s="120"/>
      <c r="C9" s="111"/>
      <c r="D9" s="114"/>
      <c r="E9" s="117"/>
      <c r="F9" s="52"/>
      <c r="G9" s="53"/>
      <c r="H9" s="54"/>
      <c r="I9" s="54"/>
      <c r="J9" s="55" t="s">
        <v>509</v>
      </c>
      <c r="K9" s="56">
        <v>4.8</v>
      </c>
    </row>
    <row r="10" spans="2:11" ht="26.25" customHeight="1" x14ac:dyDescent="0.45">
      <c r="B10" s="121"/>
      <c r="C10" s="122"/>
      <c r="D10" s="124"/>
      <c r="E10" s="123"/>
      <c r="F10" s="52"/>
      <c r="G10" s="53"/>
      <c r="H10" s="54"/>
      <c r="I10" s="54"/>
      <c r="J10" s="55" t="s">
        <v>510</v>
      </c>
      <c r="K10" s="56">
        <v>1.3</v>
      </c>
    </row>
    <row r="11" spans="2:11" ht="26.25" customHeight="1" x14ac:dyDescent="0.45">
      <c r="B11" s="119" t="s">
        <v>511</v>
      </c>
      <c r="C11" s="110" t="s">
        <v>512</v>
      </c>
      <c r="D11" s="113" t="s">
        <v>513</v>
      </c>
      <c r="E11" s="116" t="s">
        <v>514</v>
      </c>
      <c r="F11" s="47" t="s">
        <v>515</v>
      </c>
      <c r="G11" s="48" t="s">
        <v>516</v>
      </c>
      <c r="H11" s="49" t="s">
        <v>517</v>
      </c>
      <c r="I11" s="49" t="s">
        <v>518</v>
      </c>
      <c r="J11" s="50" t="s">
        <v>501</v>
      </c>
      <c r="K11" s="51">
        <v>481</v>
      </c>
    </row>
    <row r="12" spans="2:11" ht="26.25" customHeight="1" x14ac:dyDescent="0.45">
      <c r="B12" s="108"/>
      <c r="C12" s="111"/>
      <c r="D12" s="114"/>
      <c r="E12" s="117"/>
      <c r="F12" s="52"/>
      <c r="G12" s="53" t="s">
        <v>519</v>
      </c>
      <c r="H12" s="54" t="s">
        <v>520</v>
      </c>
      <c r="I12" s="54" t="s">
        <v>521</v>
      </c>
      <c r="J12" s="55" t="s">
        <v>506</v>
      </c>
      <c r="K12" s="56">
        <v>14.2</v>
      </c>
    </row>
    <row r="13" spans="2:11" ht="26.25" customHeight="1" x14ac:dyDescent="0.45">
      <c r="B13" s="108"/>
      <c r="C13" s="111"/>
      <c r="D13" s="114"/>
      <c r="E13" s="117"/>
      <c r="F13" s="52"/>
      <c r="G13" s="53"/>
      <c r="H13" s="54"/>
      <c r="I13" s="54" t="s">
        <v>522</v>
      </c>
      <c r="J13" s="55" t="s">
        <v>507</v>
      </c>
      <c r="K13" s="56">
        <v>18.3</v>
      </c>
    </row>
    <row r="14" spans="2:11" ht="26.25" customHeight="1" x14ac:dyDescent="0.45">
      <c r="B14" s="108"/>
      <c r="C14" s="111"/>
      <c r="D14" s="114"/>
      <c r="E14" s="117"/>
      <c r="F14" s="52"/>
      <c r="G14" s="53" t="s">
        <v>523</v>
      </c>
      <c r="H14" s="54"/>
      <c r="I14" s="54" t="s">
        <v>524</v>
      </c>
      <c r="J14" s="55" t="s">
        <v>508</v>
      </c>
      <c r="K14" s="56">
        <v>211</v>
      </c>
    </row>
    <row r="15" spans="2:11" ht="26.25" customHeight="1" x14ac:dyDescent="0.45">
      <c r="B15" s="108"/>
      <c r="C15" s="111"/>
      <c r="D15" s="114"/>
      <c r="E15" s="117"/>
      <c r="F15" s="52"/>
      <c r="G15" s="53"/>
      <c r="H15" s="54"/>
      <c r="I15" s="54"/>
      <c r="J15" s="55" t="s">
        <v>509</v>
      </c>
      <c r="K15" s="56">
        <v>2</v>
      </c>
    </row>
    <row r="16" spans="2:11" ht="26.25" customHeight="1" x14ac:dyDescent="0.45">
      <c r="B16" s="108"/>
      <c r="C16" s="111"/>
      <c r="D16" s="114"/>
      <c r="E16" s="117"/>
      <c r="F16" s="52"/>
      <c r="G16" s="53"/>
      <c r="H16" s="54"/>
      <c r="I16" s="54"/>
      <c r="J16" s="55" t="s">
        <v>510</v>
      </c>
      <c r="K16" s="56">
        <v>1.2</v>
      </c>
    </row>
    <row r="17" spans="2:12" ht="26.25" customHeight="1" x14ac:dyDescent="0.45">
      <c r="B17" s="119" t="s">
        <v>525</v>
      </c>
      <c r="C17" s="110" t="s">
        <v>526</v>
      </c>
      <c r="D17" s="113" t="s">
        <v>527</v>
      </c>
      <c r="E17" s="116" t="s">
        <v>528</v>
      </c>
      <c r="F17" s="47" t="s">
        <v>529</v>
      </c>
      <c r="G17" s="48" t="s">
        <v>530</v>
      </c>
      <c r="H17" s="49" t="s">
        <v>531</v>
      </c>
      <c r="I17" s="49" t="s">
        <v>532</v>
      </c>
      <c r="J17" s="50" t="s">
        <v>501</v>
      </c>
      <c r="K17" s="51">
        <v>460</v>
      </c>
    </row>
    <row r="18" spans="2:12" ht="26.25" customHeight="1" x14ac:dyDescent="0.45">
      <c r="B18" s="120"/>
      <c r="C18" s="111"/>
      <c r="D18" s="114"/>
      <c r="E18" s="117"/>
      <c r="F18" s="52" t="s">
        <v>533</v>
      </c>
      <c r="G18" s="53" t="s">
        <v>534</v>
      </c>
      <c r="H18" s="54" t="s">
        <v>106</v>
      </c>
      <c r="I18" s="54" t="s">
        <v>535</v>
      </c>
      <c r="J18" s="55" t="s">
        <v>506</v>
      </c>
      <c r="K18" s="56">
        <v>17.100000000000001</v>
      </c>
    </row>
    <row r="19" spans="2:12" ht="26.25" customHeight="1" x14ac:dyDescent="0.45">
      <c r="B19" s="120"/>
      <c r="C19" s="111"/>
      <c r="D19" s="114"/>
      <c r="E19" s="117"/>
      <c r="F19" s="52" t="s">
        <v>536</v>
      </c>
      <c r="G19" s="53" t="s">
        <v>537</v>
      </c>
      <c r="H19" s="54"/>
      <c r="I19" s="54" t="s">
        <v>538</v>
      </c>
      <c r="J19" s="55" t="s">
        <v>507</v>
      </c>
      <c r="K19" s="56">
        <v>15.9</v>
      </c>
    </row>
    <row r="20" spans="2:12" ht="26.25" customHeight="1" x14ac:dyDescent="0.45">
      <c r="B20" s="120"/>
      <c r="C20" s="111"/>
      <c r="D20" s="114"/>
      <c r="E20" s="117"/>
      <c r="F20" s="52"/>
      <c r="G20" s="53"/>
      <c r="H20" s="54"/>
      <c r="I20" s="54"/>
      <c r="J20" s="55" t="s">
        <v>508</v>
      </c>
      <c r="K20" s="56">
        <v>189</v>
      </c>
    </row>
    <row r="21" spans="2:12" ht="26.25" customHeight="1" x14ac:dyDescent="0.45">
      <c r="B21" s="120"/>
      <c r="C21" s="111"/>
      <c r="D21" s="114"/>
      <c r="E21" s="117"/>
      <c r="F21" s="52"/>
      <c r="G21" s="53"/>
      <c r="H21" s="54"/>
      <c r="I21" s="54"/>
      <c r="J21" s="55" t="s">
        <v>509</v>
      </c>
      <c r="K21" s="56">
        <v>1.4</v>
      </c>
    </row>
    <row r="22" spans="2:12" ht="26.25" customHeight="1" x14ac:dyDescent="0.45">
      <c r="B22" s="121"/>
      <c r="C22" s="122"/>
      <c r="D22" s="124"/>
      <c r="E22" s="123"/>
      <c r="F22" s="52"/>
      <c r="G22" s="53"/>
      <c r="H22" s="54"/>
      <c r="I22" s="54"/>
      <c r="J22" s="55" t="s">
        <v>510</v>
      </c>
      <c r="K22" s="56">
        <v>1</v>
      </c>
    </row>
    <row r="23" spans="2:12" ht="26.25" customHeight="1" x14ac:dyDescent="0.45">
      <c r="B23" s="119" t="s">
        <v>539</v>
      </c>
      <c r="C23" s="110" t="s">
        <v>540</v>
      </c>
      <c r="D23" s="113" t="s">
        <v>541</v>
      </c>
      <c r="E23" s="116" t="s">
        <v>542</v>
      </c>
      <c r="F23" s="57" t="s">
        <v>543</v>
      </c>
      <c r="G23" s="58" t="s">
        <v>544</v>
      </c>
      <c r="H23" s="59" t="s">
        <v>545</v>
      </c>
      <c r="I23" s="59" t="s">
        <v>546</v>
      </c>
      <c r="J23" s="60" t="s">
        <v>501</v>
      </c>
      <c r="K23" s="61">
        <v>283</v>
      </c>
      <c r="L23" s="62"/>
    </row>
    <row r="24" spans="2:12" ht="26.25" customHeight="1" x14ac:dyDescent="0.45">
      <c r="B24" s="120"/>
      <c r="C24" s="111"/>
      <c r="D24" s="114"/>
      <c r="E24" s="117"/>
      <c r="F24" s="63" t="s">
        <v>547</v>
      </c>
      <c r="G24" s="64" t="s">
        <v>548</v>
      </c>
      <c r="H24" s="65" t="s">
        <v>549</v>
      </c>
      <c r="I24" s="65" t="s">
        <v>550</v>
      </c>
      <c r="J24" s="66" t="s">
        <v>506</v>
      </c>
      <c r="K24" s="67">
        <v>10.4</v>
      </c>
      <c r="L24" s="62"/>
    </row>
    <row r="25" spans="2:12" ht="26.25" customHeight="1" x14ac:dyDescent="0.45">
      <c r="B25" s="120"/>
      <c r="C25" s="111"/>
      <c r="D25" s="114"/>
      <c r="E25" s="117"/>
      <c r="F25" s="63"/>
      <c r="G25" s="64" t="s">
        <v>551</v>
      </c>
      <c r="H25" s="65" t="s">
        <v>552</v>
      </c>
      <c r="I25" s="65"/>
      <c r="J25" s="66" t="s">
        <v>507</v>
      </c>
      <c r="K25" s="67">
        <v>6</v>
      </c>
      <c r="L25" s="62"/>
    </row>
    <row r="26" spans="2:12" ht="26.25" customHeight="1" x14ac:dyDescent="0.45">
      <c r="B26" s="120"/>
      <c r="C26" s="111"/>
      <c r="D26" s="114"/>
      <c r="E26" s="117"/>
      <c r="F26" s="63"/>
      <c r="G26" s="64" t="s">
        <v>553</v>
      </c>
      <c r="H26" s="65"/>
      <c r="I26" s="65"/>
      <c r="J26" s="66" t="s">
        <v>508</v>
      </c>
      <c r="K26" s="68">
        <v>46</v>
      </c>
      <c r="L26" s="62"/>
    </row>
    <row r="27" spans="2:12" ht="26.25" customHeight="1" x14ac:dyDescent="0.45">
      <c r="B27" s="120"/>
      <c r="C27" s="111"/>
      <c r="D27" s="114"/>
      <c r="E27" s="117"/>
      <c r="F27" s="63"/>
      <c r="G27" s="64"/>
      <c r="H27" s="65"/>
      <c r="I27" s="65"/>
      <c r="J27" s="66" t="s">
        <v>509</v>
      </c>
      <c r="K27" s="67">
        <v>2</v>
      </c>
      <c r="L27" s="62"/>
    </row>
    <row r="28" spans="2:12" ht="26.25" customHeight="1" x14ac:dyDescent="0.45">
      <c r="B28" s="121"/>
      <c r="C28" s="122"/>
      <c r="D28" s="114"/>
      <c r="E28" s="123"/>
      <c r="F28" s="63"/>
      <c r="G28" s="64"/>
      <c r="H28" s="65"/>
      <c r="I28" s="65"/>
      <c r="J28" s="66" t="s">
        <v>510</v>
      </c>
      <c r="K28" s="67">
        <v>1</v>
      </c>
      <c r="L28" s="62"/>
    </row>
    <row r="29" spans="2:12" ht="26.25" customHeight="1" x14ac:dyDescent="0.45">
      <c r="B29" s="119" t="s">
        <v>554</v>
      </c>
      <c r="C29" s="110" t="s">
        <v>524</v>
      </c>
      <c r="D29" s="113" t="s">
        <v>555</v>
      </c>
      <c r="E29" s="116" t="s">
        <v>556</v>
      </c>
      <c r="F29" s="47" t="s">
        <v>557</v>
      </c>
      <c r="G29" s="48" t="s">
        <v>558</v>
      </c>
      <c r="H29" s="49" t="s">
        <v>559</v>
      </c>
      <c r="I29" s="49" t="s">
        <v>560</v>
      </c>
      <c r="J29" s="50" t="s">
        <v>501</v>
      </c>
      <c r="K29" s="51">
        <v>472</v>
      </c>
    </row>
    <row r="30" spans="2:12" ht="26.25" customHeight="1" x14ac:dyDescent="0.45">
      <c r="B30" s="120"/>
      <c r="C30" s="111"/>
      <c r="D30" s="114"/>
      <c r="E30" s="117"/>
      <c r="F30" s="52" t="s">
        <v>561</v>
      </c>
      <c r="G30" s="53" t="s">
        <v>562</v>
      </c>
      <c r="H30" s="54" t="s">
        <v>563</v>
      </c>
      <c r="I30" s="54" t="s">
        <v>564</v>
      </c>
      <c r="J30" s="55" t="s">
        <v>506</v>
      </c>
      <c r="K30" s="56">
        <v>22.5</v>
      </c>
    </row>
    <row r="31" spans="2:12" ht="26.25" customHeight="1" x14ac:dyDescent="0.45">
      <c r="B31" s="120"/>
      <c r="C31" s="111"/>
      <c r="D31" s="114"/>
      <c r="E31" s="117"/>
      <c r="F31" s="52" t="s">
        <v>565</v>
      </c>
      <c r="G31" s="53"/>
      <c r="H31" s="54"/>
      <c r="I31" s="54" t="s">
        <v>566</v>
      </c>
      <c r="J31" s="55" t="s">
        <v>507</v>
      </c>
      <c r="K31" s="56">
        <v>17.2</v>
      </c>
    </row>
    <row r="32" spans="2:12" ht="26.25" customHeight="1" x14ac:dyDescent="0.45">
      <c r="B32" s="120"/>
      <c r="C32" s="111"/>
      <c r="D32" s="114"/>
      <c r="E32" s="117"/>
      <c r="F32" s="52"/>
      <c r="G32" s="53"/>
      <c r="H32" s="54"/>
      <c r="I32" s="54" t="s">
        <v>567</v>
      </c>
      <c r="J32" s="55" t="s">
        <v>508</v>
      </c>
      <c r="K32" s="56">
        <v>207</v>
      </c>
    </row>
    <row r="33" spans="2:11" ht="26.25" customHeight="1" x14ac:dyDescent="0.45">
      <c r="B33" s="120"/>
      <c r="C33" s="111"/>
      <c r="D33" s="114"/>
      <c r="E33" s="117"/>
      <c r="F33" s="52"/>
      <c r="G33" s="53"/>
      <c r="H33" s="54"/>
      <c r="I33" s="54"/>
      <c r="J33" s="55" t="s">
        <v>509</v>
      </c>
      <c r="K33" s="56">
        <v>2</v>
      </c>
    </row>
    <row r="34" spans="2:11" ht="26.25" customHeight="1" x14ac:dyDescent="0.45">
      <c r="B34" s="121"/>
      <c r="C34" s="122"/>
      <c r="D34" s="124"/>
      <c r="E34" s="123"/>
      <c r="F34" s="52"/>
      <c r="G34" s="53"/>
      <c r="H34" s="54"/>
      <c r="I34" s="54"/>
      <c r="J34" s="55" t="s">
        <v>510</v>
      </c>
      <c r="K34" s="69">
        <v>1.4</v>
      </c>
    </row>
    <row r="35" spans="2:11" ht="26.25" customHeight="1" x14ac:dyDescent="0.45">
      <c r="B35" s="107" t="s">
        <v>568</v>
      </c>
      <c r="C35" s="110" t="s">
        <v>569</v>
      </c>
      <c r="D35" s="113" t="s">
        <v>570</v>
      </c>
      <c r="E35" s="116" t="s">
        <v>571</v>
      </c>
      <c r="F35" s="47" t="s">
        <v>572</v>
      </c>
      <c r="G35" s="48" t="s">
        <v>573</v>
      </c>
      <c r="H35" s="49" t="s">
        <v>574</v>
      </c>
      <c r="I35" s="49" t="s">
        <v>518</v>
      </c>
      <c r="J35" s="50" t="s">
        <v>501</v>
      </c>
      <c r="K35" s="51">
        <v>450</v>
      </c>
    </row>
    <row r="36" spans="2:11" ht="26.25" customHeight="1" x14ac:dyDescent="0.45">
      <c r="B36" s="108"/>
      <c r="C36" s="111"/>
      <c r="D36" s="114"/>
      <c r="E36" s="117"/>
      <c r="F36" s="52"/>
      <c r="G36" s="53" t="s">
        <v>575</v>
      </c>
      <c r="H36" s="54" t="s">
        <v>576</v>
      </c>
      <c r="I36" s="54" t="s">
        <v>577</v>
      </c>
      <c r="J36" s="55" t="s">
        <v>506</v>
      </c>
      <c r="K36" s="56">
        <v>18.899999999999999</v>
      </c>
    </row>
    <row r="37" spans="2:11" ht="26.25" customHeight="1" x14ac:dyDescent="0.45">
      <c r="B37" s="108"/>
      <c r="C37" s="111"/>
      <c r="D37" s="114"/>
      <c r="E37" s="117"/>
      <c r="F37" s="52"/>
      <c r="G37" s="53" t="s">
        <v>578</v>
      </c>
      <c r="H37" s="54"/>
      <c r="I37" s="54" t="s">
        <v>579</v>
      </c>
      <c r="J37" s="55" t="s">
        <v>507</v>
      </c>
      <c r="K37" s="56">
        <v>8.5</v>
      </c>
    </row>
    <row r="38" spans="2:11" ht="26.25" customHeight="1" x14ac:dyDescent="0.45">
      <c r="B38" s="108"/>
      <c r="C38" s="111"/>
      <c r="D38" s="114"/>
      <c r="E38" s="117"/>
      <c r="F38" s="52"/>
      <c r="G38" s="53"/>
      <c r="H38" s="54"/>
      <c r="I38" s="54"/>
      <c r="J38" s="55" t="s">
        <v>508</v>
      </c>
      <c r="K38" s="56">
        <v>190</v>
      </c>
    </row>
    <row r="39" spans="2:11" ht="26.25" customHeight="1" x14ac:dyDescent="0.45">
      <c r="B39" s="108"/>
      <c r="C39" s="111"/>
      <c r="D39" s="114"/>
      <c r="E39" s="117"/>
      <c r="F39" s="52"/>
      <c r="G39" s="53"/>
      <c r="H39" s="54"/>
      <c r="I39" s="54"/>
      <c r="J39" s="55" t="s">
        <v>509</v>
      </c>
      <c r="K39" s="56">
        <v>1.4</v>
      </c>
    </row>
    <row r="40" spans="2:11" ht="26.25" customHeight="1" x14ac:dyDescent="0.45">
      <c r="B40" s="108"/>
      <c r="C40" s="111"/>
      <c r="D40" s="114"/>
      <c r="E40" s="117"/>
      <c r="F40" s="52"/>
      <c r="G40" s="53"/>
      <c r="H40" s="54"/>
      <c r="I40" s="54"/>
      <c r="J40" s="55" t="s">
        <v>510</v>
      </c>
      <c r="K40" s="69">
        <v>2.5</v>
      </c>
    </row>
    <row r="41" spans="2:11" ht="26.25" customHeight="1" x14ac:dyDescent="0.45">
      <c r="B41" s="119" t="s">
        <v>580</v>
      </c>
      <c r="C41" s="110" t="s">
        <v>494</v>
      </c>
      <c r="D41" s="113" t="s">
        <v>581</v>
      </c>
      <c r="E41" s="116" t="s">
        <v>582</v>
      </c>
      <c r="F41" s="47" t="s">
        <v>583</v>
      </c>
      <c r="G41" s="48" t="s">
        <v>584</v>
      </c>
      <c r="H41" s="49" t="s">
        <v>585</v>
      </c>
      <c r="I41" s="49" t="s">
        <v>586</v>
      </c>
      <c r="J41" s="50" t="s">
        <v>501</v>
      </c>
      <c r="K41" s="51">
        <v>516</v>
      </c>
    </row>
    <row r="42" spans="2:11" ht="26.25" customHeight="1" x14ac:dyDescent="0.45">
      <c r="B42" s="120"/>
      <c r="C42" s="111"/>
      <c r="D42" s="114"/>
      <c r="E42" s="117"/>
      <c r="F42" s="52"/>
      <c r="G42" s="53" t="s">
        <v>587</v>
      </c>
      <c r="H42" s="54" t="s">
        <v>588</v>
      </c>
      <c r="I42" s="54"/>
      <c r="J42" s="55" t="s">
        <v>506</v>
      </c>
      <c r="K42" s="56">
        <v>18.399999999999999</v>
      </c>
    </row>
    <row r="43" spans="2:11" ht="26.25" customHeight="1" x14ac:dyDescent="0.45">
      <c r="B43" s="120"/>
      <c r="C43" s="111"/>
      <c r="D43" s="114"/>
      <c r="E43" s="117"/>
      <c r="F43" s="52"/>
      <c r="G43" s="53" t="s">
        <v>589</v>
      </c>
      <c r="H43" s="54"/>
      <c r="I43" s="54"/>
      <c r="J43" s="55" t="s">
        <v>507</v>
      </c>
      <c r="K43" s="56">
        <v>14.2</v>
      </c>
    </row>
    <row r="44" spans="2:11" ht="26.25" customHeight="1" x14ac:dyDescent="0.45">
      <c r="B44" s="120"/>
      <c r="C44" s="111"/>
      <c r="D44" s="114"/>
      <c r="E44" s="117"/>
      <c r="F44" s="52"/>
      <c r="G44" s="53" t="s">
        <v>590</v>
      </c>
      <c r="H44" s="54"/>
      <c r="I44" s="54"/>
      <c r="J44" s="55" t="s">
        <v>508</v>
      </c>
      <c r="K44" s="56">
        <v>193</v>
      </c>
    </row>
    <row r="45" spans="2:11" ht="26.25" customHeight="1" x14ac:dyDescent="0.45">
      <c r="B45" s="120"/>
      <c r="C45" s="111"/>
      <c r="D45" s="114"/>
      <c r="E45" s="117"/>
      <c r="F45" s="52"/>
      <c r="G45" s="53"/>
      <c r="H45" s="54"/>
      <c r="I45" s="54"/>
      <c r="J45" s="55" t="s">
        <v>509</v>
      </c>
      <c r="K45" s="56">
        <v>2.5</v>
      </c>
    </row>
    <row r="46" spans="2:11" ht="26.25" customHeight="1" x14ac:dyDescent="0.45">
      <c r="B46" s="121"/>
      <c r="C46" s="122"/>
      <c r="D46" s="124"/>
      <c r="E46" s="123"/>
      <c r="F46" s="52"/>
      <c r="G46" s="53"/>
      <c r="H46" s="54"/>
      <c r="I46" s="54"/>
      <c r="J46" s="55" t="s">
        <v>510</v>
      </c>
      <c r="K46" s="56">
        <v>1.3</v>
      </c>
    </row>
    <row r="47" spans="2:11" ht="26.25" customHeight="1" x14ac:dyDescent="0.45">
      <c r="B47" s="119" t="s">
        <v>591</v>
      </c>
      <c r="C47" s="110" t="s">
        <v>512</v>
      </c>
      <c r="D47" s="113" t="s">
        <v>592</v>
      </c>
      <c r="E47" s="116" t="s">
        <v>593</v>
      </c>
      <c r="F47" s="47" t="s">
        <v>594</v>
      </c>
      <c r="G47" s="48" t="s">
        <v>516</v>
      </c>
      <c r="H47" s="49" t="s">
        <v>595</v>
      </c>
      <c r="I47" s="49" t="s">
        <v>596</v>
      </c>
      <c r="J47" s="50" t="s">
        <v>501</v>
      </c>
      <c r="K47" s="51">
        <v>428</v>
      </c>
    </row>
    <row r="48" spans="2:11" ht="26.25" customHeight="1" x14ac:dyDescent="0.45">
      <c r="B48" s="108"/>
      <c r="C48" s="111"/>
      <c r="D48" s="114"/>
      <c r="E48" s="117"/>
      <c r="F48" s="52"/>
      <c r="G48" s="53" t="s">
        <v>597</v>
      </c>
      <c r="H48" s="54" t="s">
        <v>598</v>
      </c>
      <c r="I48" s="54" t="s">
        <v>599</v>
      </c>
      <c r="J48" s="55" t="s">
        <v>506</v>
      </c>
      <c r="K48" s="56">
        <v>15.1</v>
      </c>
    </row>
    <row r="49" spans="2:11" ht="26.25" customHeight="1" x14ac:dyDescent="0.45">
      <c r="B49" s="108"/>
      <c r="C49" s="111"/>
      <c r="D49" s="114"/>
      <c r="E49" s="117"/>
      <c r="F49" s="52"/>
      <c r="G49" s="53"/>
      <c r="H49" s="54"/>
      <c r="I49" s="54"/>
      <c r="J49" s="55" t="s">
        <v>507</v>
      </c>
      <c r="K49" s="56">
        <v>13</v>
      </c>
    </row>
    <row r="50" spans="2:11" ht="26.25" customHeight="1" x14ac:dyDescent="0.45">
      <c r="B50" s="108"/>
      <c r="C50" s="111"/>
      <c r="D50" s="114"/>
      <c r="E50" s="117"/>
      <c r="F50" s="52"/>
      <c r="G50" s="53"/>
      <c r="H50" s="54"/>
      <c r="I50" s="54"/>
      <c r="J50" s="55" t="s">
        <v>508</v>
      </c>
      <c r="K50" s="56">
        <v>187</v>
      </c>
    </row>
    <row r="51" spans="2:11" ht="26.25" customHeight="1" x14ac:dyDescent="0.45">
      <c r="B51" s="108"/>
      <c r="C51" s="111"/>
      <c r="D51" s="114"/>
      <c r="E51" s="117"/>
      <c r="F51" s="52"/>
      <c r="G51" s="53"/>
      <c r="H51" s="54"/>
      <c r="I51" s="54"/>
      <c r="J51" s="55" t="s">
        <v>509</v>
      </c>
      <c r="K51" s="56">
        <v>1.9</v>
      </c>
    </row>
    <row r="52" spans="2:11" ht="26.25" customHeight="1" x14ac:dyDescent="0.45">
      <c r="B52" s="108"/>
      <c r="C52" s="111"/>
      <c r="D52" s="114"/>
      <c r="E52" s="117"/>
      <c r="F52" s="52"/>
      <c r="G52" s="53"/>
      <c r="H52" s="54"/>
      <c r="I52" s="54"/>
      <c r="J52" s="55" t="s">
        <v>510</v>
      </c>
      <c r="K52" s="56">
        <v>1</v>
      </c>
    </row>
    <row r="53" spans="2:11" ht="26.25" customHeight="1" x14ac:dyDescent="0.45">
      <c r="B53" s="107" t="s">
        <v>600</v>
      </c>
      <c r="C53" s="126" t="s">
        <v>601</v>
      </c>
      <c r="D53" s="113" t="s">
        <v>602</v>
      </c>
      <c r="E53" s="116" t="s">
        <v>603</v>
      </c>
      <c r="F53" s="47" t="s">
        <v>604</v>
      </c>
      <c r="G53" s="48" t="s">
        <v>605</v>
      </c>
      <c r="H53" s="49" t="s">
        <v>559</v>
      </c>
      <c r="I53" s="49" t="s">
        <v>606</v>
      </c>
      <c r="J53" s="50" t="s">
        <v>501</v>
      </c>
      <c r="K53" s="51">
        <v>552</v>
      </c>
    </row>
    <row r="54" spans="2:11" ht="26.25" customHeight="1" x14ac:dyDescent="0.45">
      <c r="B54" s="108"/>
      <c r="C54" s="111"/>
      <c r="D54" s="114"/>
      <c r="E54" s="117"/>
      <c r="F54" s="52" t="s">
        <v>607</v>
      </c>
      <c r="G54" s="53" t="s">
        <v>608</v>
      </c>
      <c r="H54" s="54" t="s">
        <v>609</v>
      </c>
      <c r="I54" s="54" t="s">
        <v>610</v>
      </c>
      <c r="J54" s="55" t="s">
        <v>506</v>
      </c>
      <c r="K54" s="56">
        <v>18.3</v>
      </c>
    </row>
    <row r="55" spans="2:11" ht="26.25" customHeight="1" x14ac:dyDescent="0.45">
      <c r="B55" s="108"/>
      <c r="C55" s="111"/>
      <c r="D55" s="114"/>
      <c r="E55" s="117"/>
      <c r="F55" s="52" t="s">
        <v>51</v>
      </c>
      <c r="G55" s="53" t="s">
        <v>611</v>
      </c>
      <c r="H55" s="54"/>
      <c r="I55" s="54" t="s">
        <v>612</v>
      </c>
      <c r="J55" s="55" t="s">
        <v>507</v>
      </c>
      <c r="K55" s="56">
        <v>22.9</v>
      </c>
    </row>
    <row r="56" spans="2:11" ht="26.25" customHeight="1" x14ac:dyDescent="0.45">
      <c r="B56" s="108"/>
      <c r="C56" s="111"/>
      <c r="D56" s="114"/>
      <c r="E56" s="117"/>
      <c r="F56" s="52"/>
      <c r="G56" s="53" t="s">
        <v>613</v>
      </c>
      <c r="H56" s="54"/>
      <c r="I56" s="54"/>
      <c r="J56" s="55" t="s">
        <v>508</v>
      </c>
      <c r="K56" s="56">
        <v>251</v>
      </c>
    </row>
    <row r="57" spans="2:11" ht="26.25" customHeight="1" x14ac:dyDescent="0.45">
      <c r="B57" s="108"/>
      <c r="C57" s="111"/>
      <c r="D57" s="114"/>
      <c r="E57" s="117"/>
      <c r="F57" s="52"/>
      <c r="G57" s="53"/>
      <c r="H57" s="54"/>
      <c r="I57" s="54"/>
      <c r="J57" s="55" t="s">
        <v>509</v>
      </c>
      <c r="K57" s="56">
        <v>1.7</v>
      </c>
    </row>
    <row r="58" spans="2:11" ht="26.25" customHeight="1" x14ac:dyDescent="0.45">
      <c r="B58" s="125"/>
      <c r="C58" s="122"/>
      <c r="D58" s="124"/>
      <c r="E58" s="123"/>
      <c r="F58" s="52"/>
      <c r="G58" s="53"/>
      <c r="H58" s="54"/>
      <c r="I58" s="54"/>
      <c r="J58" s="55" t="s">
        <v>510</v>
      </c>
      <c r="K58" s="56">
        <v>1.1000000000000001</v>
      </c>
    </row>
    <row r="59" spans="2:11" ht="26.25" customHeight="1" x14ac:dyDescent="0.45">
      <c r="B59" s="119" t="s">
        <v>614</v>
      </c>
      <c r="C59" s="110" t="s">
        <v>540</v>
      </c>
      <c r="D59" s="113" t="s">
        <v>615</v>
      </c>
      <c r="E59" s="116" t="s">
        <v>616</v>
      </c>
      <c r="F59" s="47" t="s">
        <v>617</v>
      </c>
      <c r="G59" s="48" t="s">
        <v>618</v>
      </c>
      <c r="H59" s="49" t="s">
        <v>619</v>
      </c>
      <c r="I59" s="49" t="s">
        <v>620</v>
      </c>
      <c r="J59" s="50" t="s">
        <v>501</v>
      </c>
      <c r="K59" s="51">
        <v>425</v>
      </c>
    </row>
    <row r="60" spans="2:11" ht="26.25" customHeight="1" x14ac:dyDescent="0.45">
      <c r="B60" s="120"/>
      <c r="C60" s="111"/>
      <c r="D60" s="114"/>
      <c r="E60" s="117"/>
      <c r="F60" s="52" t="s">
        <v>621</v>
      </c>
      <c r="G60" s="53" t="s">
        <v>608</v>
      </c>
      <c r="H60" s="54" t="s">
        <v>622</v>
      </c>
      <c r="I60" s="54" t="s">
        <v>623</v>
      </c>
      <c r="J60" s="55" t="s">
        <v>506</v>
      </c>
      <c r="K60" s="56">
        <v>17.600000000000001</v>
      </c>
    </row>
    <row r="61" spans="2:11" ht="26.25" customHeight="1" x14ac:dyDescent="0.45">
      <c r="B61" s="120"/>
      <c r="C61" s="111"/>
      <c r="D61" s="114"/>
      <c r="E61" s="117"/>
      <c r="F61" s="52"/>
      <c r="G61" s="53"/>
      <c r="H61" s="54"/>
      <c r="I61" s="54"/>
      <c r="J61" s="55" t="s">
        <v>507</v>
      </c>
      <c r="K61" s="56">
        <v>14.5</v>
      </c>
    </row>
    <row r="62" spans="2:11" ht="26.25" customHeight="1" x14ac:dyDescent="0.45">
      <c r="B62" s="120"/>
      <c r="C62" s="111"/>
      <c r="D62" s="114"/>
      <c r="E62" s="117"/>
      <c r="F62" s="52"/>
      <c r="G62" s="53"/>
      <c r="H62" s="54"/>
      <c r="I62" s="54"/>
      <c r="J62" s="55" t="s">
        <v>508</v>
      </c>
      <c r="K62" s="56">
        <v>202</v>
      </c>
    </row>
    <row r="63" spans="2:11" ht="26.25" customHeight="1" x14ac:dyDescent="0.45">
      <c r="B63" s="120"/>
      <c r="C63" s="111"/>
      <c r="D63" s="114"/>
      <c r="E63" s="117"/>
      <c r="F63" s="52"/>
      <c r="G63" s="53"/>
      <c r="H63" s="54"/>
      <c r="I63" s="54"/>
      <c r="J63" s="55" t="s">
        <v>509</v>
      </c>
      <c r="K63" s="56">
        <v>1.5</v>
      </c>
    </row>
    <row r="64" spans="2:11" ht="26.25" customHeight="1" x14ac:dyDescent="0.45">
      <c r="B64" s="121"/>
      <c r="C64" s="122"/>
      <c r="D64" s="124"/>
      <c r="E64" s="123"/>
      <c r="F64" s="52"/>
      <c r="G64" s="53"/>
      <c r="H64" s="54"/>
      <c r="I64" s="54"/>
      <c r="J64" s="55" t="s">
        <v>510</v>
      </c>
      <c r="K64" s="56">
        <v>1.1000000000000001</v>
      </c>
    </row>
    <row r="65" spans="2:13" ht="26.25" customHeight="1" x14ac:dyDescent="0.45">
      <c r="B65" s="119" t="s">
        <v>624</v>
      </c>
      <c r="C65" s="110" t="s">
        <v>524</v>
      </c>
      <c r="D65" s="113" t="s">
        <v>625</v>
      </c>
      <c r="E65" s="116" t="s">
        <v>626</v>
      </c>
      <c r="F65" s="47" t="s">
        <v>627</v>
      </c>
      <c r="G65" s="48" t="s">
        <v>628</v>
      </c>
      <c r="H65" s="49" t="s">
        <v>629</v>
      </c>
      <c r="I65" s="49" t="s">
        <v>560</v>
      </c>
      <c r="J65" s="50" t="s">
        <v>501</v>
      </c>
      <c r="K65" s="51">
        <v>456</v>
      </c>
    </row>
    <row r="66" spans="2:13" ht="26.25" customHeight="1" x14ac:dyDescent="0.45">
      <c r="B66" s="108"/>
      <c r="C66" s="111"/>
      <c r="D66" s="114"/>
      <c r="E66" s="117"/>
      <c r="F66" s="52"/>
      <c r="G66" s="53" t="s">
        <v>630</v>
      </c>
      <c r="H66" s="54" t="s">
        <v>631</v>
      </c>
      <c r="I66" s="54" t="s">
        <v>632</v>
      </c>
      <c r="J66" s="55" t="s">
        <v>506</v>
      </c>
      <c r="K66" s="56">
        <v>15.8</v>
      </c>
    </row>
    <row r="67" spans="2:13" ht="26.25" customHeight="1" x14ac:dyDescent="0.45">
      <c r="B67" s="108"/>
      <c r="C67" s="111"/>
      <c r="D67" s="114"/>
      <c r="E67" s="117"/>
      <c r="F67" s="52"/>
      <c r="G67" s="53" t="s">
        <v>633</v>
      </c>
      <c r="H67" s="54" t="s">
        <v>634</v>
      </c>
      <c r="I67" s="54" t="s">
        <v>635</v>
      </c>
      <c r="J67" s="55" t="s">
        <v>507</v>
      </c>
      <c r="K67" s="56">
        <v>10.199999999999999</v>
      </c>
    </row>
    <row r="68" spans="2:13" ht="26.25" customHeight="1" x14ac:dyDescent="0.45">
      <c r="B68" s="108"/>
      <c r="C68" s="111"/>
      <c r="D68" s="114"/>
      <c r="E68" s="117"/>
      <c r="F68" s="52"/>
      <c r="G68" s="53"/>
      <c r="H68" s="54"/>
      <c r="I68" s="54"/>
      <c r="J68" s="55" t="s">
        <v>508</v>
      </c>
      <c r="K68" s="56">
        <v>180</v>
      </c>
    </row>
    <row r="69" spans="2:13" ht="26.25" customHeight="1" x14ac:dyDescent="0.45">
      <c r="B69" s="108"/>
      <c r="C69" s="111"/>
      <c r="D69" s="114"/>
      <c r="E69" s="117"/>
      <c r="F69" s="52"/>
      <c r="G69" s="53"/>
      <c r="H69" s="54"/>
      <c r="I69" s="54"/>
      <c r="J69" s="55" t="s">
        <v>509</v>
      </c>
      <c r="K69" s="56">
        <v>2.5</v>
      </c>
    </row>
    <row r="70" spans="2:13" ht="26.25" customHeight="1" x14ac:dyDescent="0.45">
      <c r="B70" s="108"/>
      <c r="C70" s="111"/>
      <c r="D70" s="114"/>
      <c r="E70" s="117"/>
      <c r="F70" s="52"/>
      <c r="G70" s="53"/>
      <c r="H70" s="54"/>
      <c r="I70" s="54"/>
      <c r="J70" s="55" t="s">
        <v>510</v>
      </c>
      <c r="K70" s="56">
        <v>1.4</v>
      </c>
    </row>
    <row r="71" spans="2:13" ht="26.25" customHeight="1" x14ac:dyDescent="0.45">
      <c r="B71" s="119" t="s">
        <v>636</v>
      </c>
      <c r="C71" s="110" t="s">
        <v>569</v>
      </c>
      <c r="D71" s="113" t="s">
        <v>637</v>
      </c>
      <c r="E71" s="116" t="s">
        <v>638</v>
      </c>
      <c r="F71" s="57" t="s">
        <v>639</v>
      </c>
      <c r="G71" s="58" t="s">
        <v>640</v>
      </c>
      <c r="H71" s="59" t="s">
        <v>641</v>
      </c>
      <c r="I71" s="59" t="s">
        <v>642</v>
      </c>
      <c r="J71" s="60" t="s">
        <v>501</v>
      </c>
      <c r="K71" s="70">
        <v>317</v>
      </c>
    </row>
    <row r="72" spans="2:13" ht="26.25" customHeight="1" x14ac:dyDescent="0.45">
      <c r="B72" s="120"/>
      <c r="C72" s="111"/>
      <c r="D72" s="114"/>
      <c r="E72" s="117"/>
      <c r="F72" s="63" t="s">
        <v>643</v>
      </c>
      <c r="G72" s="64" t="s">
        <v>644</v>
      </c>
      <c r="H72" s="65" t="s">
        <v>645</v>
      </c>
      <c r="I72" s="65" t="s">
        <v>646</v>
      </c>
      <c r="J72" s="66" t="s">
        <v>506</v>
      </c>
      <c r="K72" s="71">
        <v>9.1999999999999993</v>
      </c>
    </row>
    <row r="73" spans="2:13" ht="26.25" customHeight="1" x14ac:dyDescent="0.45">
      <c r="B73" s="120"/>
      <c r="C73" s="111"/>
      <c r="D73" s="114"/>
      <c r="E73" s="117"/>
      <c r="F73" s="63"/>
      <c r="G73" s="64" t="s">
        <v>647</v>
      </c>
      <c r="H73" s="65"/>
      <c r="I73" s="65" t="s">
        <v>648</v>
      </c>
      <c r="J73" s="66" t="s">
        <v>507</v>
      </c>
      <c r="K73" s="71">
        <v>8.6999999999999993</v>
      </c>
    </row>
    <row r="74" spans="2:13" ht="26.25" customHeight="1" x14ac:dyDescent="0.45">
      <c r="B74" s="120"/>
      <c r="C74" s="111"/>
      <c r="D74" s="114"/>
      <c r="E74" s="117"/>
      <c r="F74" s="63"/>
      <c r="G74" s="64" t="s">
        <v>649</v>
      </c>
      <c r="H74" s="65"/>
      <c r="I74" s="65" t="s">
        <v>650</v>
      </c>
      <c r="J74" s="66" t="s">
        <v>508</v>
      </c>
      <c r="K74" s="72">
        <v>63</v>
      </c>
    </row>
    <row r="75" spans="2:13" ht="26.25" customHeight="1" x14ac:dyDescent="0.45">
      <c r="B75" s="120"/>
      <c r="C75" s="111"/>
      <c r="D75" s="114"/>
      <c r="E75" s="117"/>
      <c r="F75" s="63"/>
      <c r="G75" s="64" t="s">
        <v>651</v>
      </c>
      <c r="H75" s="65"/>
      <c r="I75" s="65"/>
      <c r="J75" s="66" t="s">
        <v>509</v>
      </c>
      <c r="K75" s="71">
        <v>2.1</v>
      </c>
    </row>
    <row r="76" spans="2:13" ht="26.25" customHeight="1" x14ac:dyDescent="0.45">
      <c r="B76" s="121"/>
      <c r="C76" s="122"/>
      <c r="D76" s="114"/>
      <c r="E76" s="123"/>
      <c r="F76" s="63"/>
      <c r="G76" s="64" t="s">
        <v>652</v>
      </c>
      <c r="H76" s="65"/>
      <c r="I76" s="65"/>
      <c r="J76" s="66" t="s">
        <v>510</v>
      </c>
      <c r="K76" s="73">
        <v>0.8</v>
      </c>
    </row>
    <row r="77" spans="2:13" ht="26.25" customHeight="1" x14ac:dyDescent="0.45">
      <c r="B77" s="107" t="s">
        <v>653</v>
      </c>
      <c r="C77" s="110" t="s">
        <v>569</v>
      </c>
      <c r="D77" s="113" t="s">
        <v>570</v>
      </c>
      <c r="E77" s="116" t="s">
        <v>654</v>
      </c>
      <c r="F77" s="47" t="s">
        <v>655</v>
      </c>
      <c r="G77" s="48" t="s">
        <v>573</v>
      </c>
      <c r="H77" s="49" t="s">
        <v>574</v>
      </c>
      <c r="I77" s="49" t="s">
        <v>518</v>
      </c>
      <c r="J77" s="50" t="s">
        <v>501</v>
      </c>
      <c r="K77" s="51">
        <v>426</v>
      </c>
    </row>
    <row r="78" spans="2:13" ht="26.25" customHeight="1" x14ac:dyDescent="0.45">
      <c r="B78" s="108"/>
      <c r="C78" s="111"/>
      <c r="D78" s="114"/>
      <c r="E78" s="117"/>
      <c r="F78" s="52" t="s">
        <v>656</v>
      </c>
      <c r="G78" s="53" t="s">
        <v>575</v>
      </c>
      <c r="H78" s="54" t="s">
        <v>576</v>
      </c>
      <c r="I78" s="54" t="s">
        <v>577</v>
      </c>
      <c r="J78" s="55" t="s">
        <v>506</v>
      </c>
      <c r="K78" s="56">
        <v>18.3</v>
      </c>
      <c r="M78" s="39" t="s">
        <v>657</v>
      </c>
    </row>
    <row r="79" spans="2:13" ht="26.25" customHeight="1" x14ac:dyDescent="0.45">
      <c r="B79" s="108"/>
      <c r="C79" s="111"/>
      <c r="D79" s="114"/>
      <c r="E79" s="117"/>
      <c r="F79" s="52"/>
      <c r="G79" s="53" t="s">
        <v>578</v>
      </c>
      <c r="H79" s="54"/>
      <c r="I79" s="54" t="s">
        <v>579</v>
      </c>
      <c r="J79" s="55" t="s">
        <v>507</v>
      </c>
      <c r="K79" s="56">
        <v>5</v>
      </c>
    </row>
    <row r="80" spans="2:13" ht="26.25" customHeight="1" x14ac:dyDescent="0.45">
      <c r="B80" s="108"/>
      <c r="C80" s="111"/>
      <c r="D80" s="114"/>
      <c r="E80" s="117"/>
      <c r="F80" s="52"/>
      <c r="G80" s="53"/>
      <c r="H80" s="54"/>
      <c r="I80" s="54"/>
      <c r="J80" s="55" t="s">
        <v>508</v>
      </c>
      <c r="K80" s="56">
        <v>225</v>
      </c>
    </row>
    <row r="81" spans="2:11" ht="26.25" customHeight="1" x14ac:dyDescent="0.45">
      <c r="B81" s="108"/>
      <c r="C81" s="111"/>
      <c r="D81" s="114"/>
      <c r="E81" s="117"/>
      <c r="F81" s="52"/>
      <c r="G81" s="53"/>
      <c r="H81" s="54"/>
      <c r="I81" s="54"/>
      <c r="J81" s="55" t="s">
        <v>509</v>
      </c>
      <c r="K81" s="56">
        <v>5.8</v>
      </c>
    </row>
    <row r="82" spans="2:11" ht="26.25" customHeight="1" x14ac:dyDescent="0.45">
      <c r="B82" s="108"/>
      <c r="C82" s="111"/>
      <c r="D82" s="114"/>
      <c r="E82" s="117"/>
      <c r="F82" s="52"/>
      <c r="G82" s="53"/>
      <c r="H82" s="54"/>
      <c r="I82" s="54"/>
      <c r="J82" s="55" t="s">
        <v>510</v>
      </c>
      <c r="K82" s="56">
        <v>2.5</v>
      </c>
    </row>
    <row r="83" spans="2:11" ht="26.25" customHeight="1" x14ac:dyDescent="0.45">
      <c r="B83" s="107" t="s">
        <v>658</v>
      </c>
      <c r="C83" s="110" t="s">
        <v>526</v>
      </c>
      <c r="D83" s="113" t="s">
        <v>659</v>
      </c>
      <c r="E83" s="116" t="s">
        <v>660</v>
      </c>
      <c r="F83" s="47" t="s">
        <v>604</v>
      </c>
      <c r="G83" s="48" t="s">
        <v>605</v>
      </c>
      <c r="H83" s="49" t="s">
        <v>661</v>
      </c>
      <c r="I83" s="49" t="s">
        <v>606</v>
      </c>
      <c r="J83" s="50" t="s">
        <v>501</v>
      </c>
      <c r="K83" s="51">
        <v>541</v>
      </c>
    </row>
    <row r="84" spans="2:11" ht="26.25" customHeight="1" x14ac:dyDescent="0.45">
      <c r="B84" s="108"/>
      <c r="C84" s="111"/>
      <c r="D84" s="114"/>
      <c r="E84" s="117"/>
      <c r="F84" s="52" t="s">
        <v>607</v>
      </c>
      <c r="G84" s="53" t="s">
        <v>662</v>
      </c>
      <c r="H84" s="54" t="s">
        <v>663</v>
      </c>
      <c r="I84" s="54" t="s">
        <v>610</v>
      </c>
      <c r="J84" s="55" t="s">
        <v>506</v>
      </c>
      <c r="K84" s="56">
        <v>18.5</v>
      </c>
    </row>
    <row r="85" spans="2:11" ht="26.25" customHeight="1" x14ac:dyDescent="0.45">
      <c r="B85" s="108"/>
      <c r="C85" s="111"/>
      <c r="D85" s="114"/>
      <c r="E85" s="117"/>
      <c r="F85" s="52" t="s">
        <v>51</v>
      </c>
      <c r="G85" s="53" t="s">
        <v>664</v>
      </c>
      <c r="H85" s="54" t="s">
        <v>665</v>
      </c>
      <c r="I85" s="54" t="s">
        <v>612</v>
      </c>
      <c r="J85" s="55" t="s">
        <v>507</v>
      </c>
      <c r="K85" s="56">
        <v>21.5</v>
      </c>
    </row>
    <row r="86" spans="2:11" ht="26.25" customHeight="1" x14ac:dyDescent="0.45">
      <c r="B86" s="108"/>
      <c r="C86" s="111"/>
      <c r="D86" s="114"/>
      <c r="E86" s="117"/>
      <c r="F86" s="52"/>
      <c r="G86" s="53"/>
      <c r="H86" s="54" t="s">
        <v>666</v>
      </c>
      <c r="I86" s="54"/>
      <c r="J86" s="55" t="s">
        <v>508</v>
      </c>
      <c r="K86" s="56">
        <v>251</v>
      </c>
    </row>
    <row r="87" spans="2:11" ht="26.25" customHeight="1" x14ac:dyDescent="0.45">
      <c r="B87" s="108"/>
      <c r="C87" s="111"/>
      <c r="D87" s="114"/>
      <c r="E87" s="117"/>
      <c r="F87" s="52"/>
      <c r="G87" s="53"/>
      <c r="H87" s="54"/>
      <c r="I87" s="54"/>
      <c r="J87" s="55" t="s">
        <v>509</v>
      </c>
      <c r="K87" s="56">
        <v>1.8</v>
      </c>
    </row>
    <row r="88" spans="2:11" ht="26.25" customHeight="1" thickBot="1" x14ac:dyDescent="0.5">
      <c r="B88" s="109"/>
      <c r="C88" s="112"/>
      <c r="D88" s="115"/>
      <c r="E88" s="118"/>
      <c r="F88" s="74"/>
      <c r="G88" s="75"/>
      <c r="H88" s="76"/>
      <c r="I88" s="76"/>
      <c r="J88" s="77" t="s">
        <v>510</v>
      </c>
      <c r="K88" s="78">
        <v>1</v>
      </c>
    </row>
    <row r="89" spans="2:11" ht="26.25" customHeight="1" x14ac:dyDescent="0.45">
      <c r="B89" s="79"/>
      <c r="C89" s="79"/>
      <c r="D89" s="105"/>
      <c r="E89" s="105"/>
      <c r="F89" s="79"/>
      <c r="G89" s="79"/>
      <c r="H89" s="79"/>
      <c r="I89" s="79"/>
      <c r="J89" s="79"/>
      <c r="K89" s="79"/>
    </row>
    <row r="90" spans="2:11" ht="26.25" customHeight="1" x14ac:dyDescent="0.45">
      <c r="B90" s="80" t="s">
        <v>667</v>
      </c>
      <c r="E90" s="106"/>
      <c r="F90" s="81"/>
      <c r="G90" s="82"/>
      <c r="H90" s="82"/>
      <c r="I90" s="82"/>
      <c r="J90" s="82"/>
      <c r="K90" s="82"/>
    </row>
    <row r="91" spans="2:11" ht="26.25" customHeight="1" x14ac:dyDescent="0.45">
      <c r="B91" s="80" t="s">
        <v>668</v>
      </c>
      <c r="F91" s="80"/>
      <c r="G91" s="83"/>
      <c r="H91" s="83"/>
      <c r="I91" s="83"/>
      <c r="J91" s="83"/>
      <c r="K91" s="83"/>
    </row>
    <row r="92" spans="2:11" ht="18.899999999999999" customHeight="1" x14ac:dyDescent="0.45"/>
    <row r="93" spans="2:11" ht="18.899999999999999" customHeight="1" x14ac:dyDescent="0.45"/>
    <row r="94" spans="2:11" s="79" customFormat="1" ht="18.899999999999999" customHeight="1" x14ac:dyDescent="0.45">
      <c r="B94" s="39"/>
      <c r="C94" s="39"/>
      <c r="D94" s="103"/>
      <c r="E94" s="103"/>
      <c r="F94" s="39"/>
      <c r="G94" s="39"/>
      <c r="H94" s="39"/>
      <c r="I94" s="39"/>
      <c r="J94" s="39"/>
      <c r="K94" s="39"/>
    </row>
    <row r="95" spans="2:11" s="79" customFormat="1" ht="18.899999999999999" customHeight="1" x14ac:dyDescent="0.45">
      <c r="B95" s="39"/>
      <c r="C95" s="39"/>
      <c r="D95" s="103"/>
      <c r="E95" s="103"/>
      <c r="F95" s="39"/>
      <c r="G95" s="39"/>
      <c r="H95" s="39"/>
      <c r="I95" s="39"/>
      <c r="J95" s="39"/>
      <c r="K95" s="39"/>
    </row>
    <row r="96" spans="2:11" s="79" customFormat="1" ht="18.899999999999999" customHeight="1" x14ac:dyDescent="0.45">
      <c r="B96" s="39"/>
      <c r="C96" s="39"/>
      <c r="D96" s="103"/>
      <c r="E96" s="103"/>
      <c r="F96" s="39"/>
      <c r="G96" s="39"/>
      <c r="H96" s="39"/>
      <c r="I96" s="39"/>
      <c r="J96" s="39"/>
      <c r="K96" s="39"/>
    </row>
    <row r="97" spans="2:11" s="79" customFormat="1" ht="18.899999999999999" customHeight="1" x14ac:dyDescent="0.45">
      <c r="B97" s="39"/>
      <c r="C97" s="39"/>
      <c r="D97" s="103"/>
      <c r="E97" s="103"/>
      <c r="F97" s="39"/>
      <c r="G97" s="39"/>
      <c r="H97" s="39"/>
      <c r="I97" s="39"/>
      <c r="J97" s="39"/>
      <c r="K97" s="39"/>
    </row>
    <row r="98" spans="2:11" s="79" customFormat="1" ht="18.899999999999999" customHeight="1" x14ac:dyDescent="0.45">
      <c r="B98" s="39"/>
      <c r="C98" s="39"/>
      <c r="D98" s="103"/>
      <c r="E98" s="103"/>
      <c r="F98" s="39"/>
      <c r="G98" s="39"/>
      <c r="H98" s="39"/>
      <c r="I98" s="39"/>
      <c r="J98" s="39"/>
      <c r="K98" s="39"/>
    </row>
    <row r="99" spans="2:11" s="79" customFormat="1" ht="18.899999999999999" customHeight="1" x14ac:dyDescent="0.45">
      <c r="B99" s="39"/>
      <c r="C99" s="39"/>
      <c r="D99" s="103"/>
      <c r="E99" s="103"/>
      <c r="F99" s="39"/>
      <c r="G99" s="39"/>
      <c r="H99" s="39"/>
      <c r="I99" s="39"/>
      <c r="J99" s="39"/>
      <c r="K99" s="39"/>
    </row>
    <row r="100" spans="2:11" s="79" customFormat="1" ht="18.899999999999999" customHeight="1" x14ac:dyDescent="0.45">
      <c r="B100" s="39"/>
      <c r="C100" s="39"/>
      <c r="D100" s="103"/>
      <c r="E100" s="103"/>
      <c r="F100" s="39"/>
      <c r="G100" s="39"/>
      <c r="H100" s="39"/>
      <c r="I100" s="39"/>
      <c r="J100" s="39"/>
      <c r="K100" s="39"/>
    </row>
    <row r="101" spans="2:11" s="79" customFormat="1" ht="18.899999999999999" customHeight="1" x14ac:dyDescent="0.45">
      <c r="B101" s="39"/>
      <c r="C101" s="39"/>
      <c r="D101" s="103"/>
      <c r="E101" s="103"/>
      <c r="F101" s="39"/>
      <c r="G101" s="39"/>
      <c r="H101" s="39"/>
      <c r="I101" s="39"/>
      <c r="J101" s="39"/>
      <c r="K101" s="39"/>
    </row>
    <row r="102" spans="2:11" s="79" customFormat="1" ht="18.899999999999999" customHeight="1" x14ac:dyDescent="0.45">
      <c r="B102" s="39"/>
      <c r="C102" s="39"/>
      <c r="D102" s="103"/>
      <c r="E102" s="103"/>
      <c r="F102" s="39"/>
      <c r="G102" s="39"/>
      <c r="H102" s="39"/>
      <c r="I102" s="39"/>
      <c r="J102" s="39"/>
      <c r="K102" s="39"/>
    </row>
  </sheetData>
  <mergeCells count="58">
    <mergeCell ref="B2:K2"/>
    <mergeCell ref="B3:C3"/>
    <mergeCell ref="B5:B10"/>
    <mergeCell ref="C5:C10"/>
    <mergeCell ref="D5:D10"/>
    <mergeCell ref="E5:E10"/>
    <mergeCell ref="B11:B16"/>
    <mergeCell ref="C11:C16"/>
    <mergeCell ref="D11:D16"/>
    <mergeCell ref="E11:E16"/>
    <mergeCell ref="B17:B22"/>
    <mergeCell ref="C17:C22"/>
    <mergeCell ref="D17:D22"/>
    <mergeCell ref="E17:E22"/>
    <mergeCell ref="B23:B28"/>
    <mergeCell ref="C23:C28"/>
    <mergeCell ref="D23:D28"/>
    <mergeCell ref="E23:E28"/>
    <mergeCell ref="B29:B34"/>
    <mergeCell ref="C29:C34"/>
    <mergeCell ref="D29:D34"/>
    <mergeCell ref="E29:E34"/>
    <mergeCell ref="B35:B40"/>
    <mergeCell ref="C35:C40"/>
    <mergeCell ref="D35:D40"/>
    <mergeCell ref="E35:E40"/>
    <mergeCell ref="B41:B46"/>
    <mergeCell ref="C41:C46"/>
    <mergeCell ref="D41:D46"/>
    <mergeCell ref="E41:E46"/>
    <mergeCell ref="B47:B52"/>
    <mergeCell ref="C47:C52"/>
    <mergeCell ref="D47:D52"/>
    <mergeCell ref="E47:E52"/>
    <mergeCell ref="B53:B58"/>
    <mergeCell ref="C53:C58"/>
    <mergeCell ref="D53:D58"/>
    <mergeCell ref="E53:E58"/>
    <mergeCell ref="B59:B64"/>
    <mergeCell ref="C59:C64"/>
    <mergeCell ref="D59:D64"/>
    <mergeCell ref="E59:E64"/>
    <mergeCell ref="B65:B70"/>
    <mergeCell ref="C65:C70"/>
    <mergeCell ref="D65:D70"/>
    <mergeCell ref="E65:E70"/>
    <mergeCell ref="B83:B88"/>
    <mergeCell ref="C83:C88"/>
    <mergeCell ref="D83:D88"/>
    <mergeCell ref="E83:E88"/>
    <mergeCell ref="B71:B76"/>
    <mergeCell ref="C71:C76"/>
    <mergeCell ref="D71:D76"/>
    <mergeCell ref="E71:E76"/>
    <mergeCell ref="B77:B82"/>
    <mergeCell ref="C77:C82"/>
    <mergeCell ref="D77:D82"/>
    <mergeCell ref="E77:E82"/>
  </mergeCells>
  <phoneticPr fontId="1"/>
  <pageMargins left="0.7" right="0.7" top="0.75" bottom="0.75" header="0.3" footer="0.3"/>
  <pageSetup paperSize="9" scale="28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B88D-CE0E-4944-84C1-83530D5AEBF4}">
  <sheetPr>
    <pageSetUpPr fitToPage="1"/>
  </sheetPr>
  <dimension ref="B1:H29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163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8" si="0">$F$2*E5</f>
        <v>0</v>
      </c>
      <c r="E5" s="10"/>
      <c r="F5" s="9">
        <f t="shared" ref="F5:F28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164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23" t="s">
        <v>165</v>
      </c>
    </row>
    <row r="7" spans="2:8" ht="21.6" customHeight="1" x14ac:dyDescent="0.45">
      <c r="B7" s="146"/>
      <c r="C7" s="18" t="s">
        <v>166</v>
      </c>
      <c r="D7" s="19">
        <f t="shared" si="0"/>
        <v>0</v>
      </c>
      <c r="E7" s="20">
        <v>45</v>
      </c>
      <c r="F7" s="19">
        <f t="shared" si="1"/>
        <v>36</v>
      </c>
      <c r="G7" s="24" t="s">
        <v>167</v>
      </c>
      <c r="H7" s="22" t="s">
        <v>168</v>
      </c>
    </row>
    <row r="8" spans="2:8" ht="21.6" customHeight="1" x14ac:dyDescent="0.45">
      <c r="B8" s="146"/>
      <c r="C8" s="18"/>
      <c r="D8" s="19">
        <f t="shared" si="0"/>
        <v>0</v>
      </c>
      <c r="E8" s="20"/>
      <c r="F8" s="19">
        <f t="shared" si="1"/>
        <v>0</v>
      </c>
      <c r="G8" s="21" t="s">
        <v>8</v>
      </c>
      <c r="H8" s="22" t="s">
        <v>169</v>
      </c>
    </row>
    <row r="9" spans="2:8" ht="21.6" customHeight="1" x14ac:dyDescent="0.45">
      <c r="B9" s="146"/>
      <c r="C9" s="13" t="s">
        <v>170</v>
      </c>
      <c r="D9" s="14">
        <f t="shared" si="0"/>
        <v>0</v>
      </c>
      <c r="E9" s="15"/>
      <c r="F9" s="14">
        <f t="shared" si="1"/>
        <v>0</v>
      </c>
      <c r="G9" s="16" t="s">
        <v>8</v>
      </c>
      <c r="H9" s="23" t="s">
        <v>171</v>
      </c>
    </row>
    <row r="10" spans="2:8" ht="21.6" customHeight="1" x14ac:dyDescent="0.45">
      <c r="B10" s="146"/>
      <c r="C10" s="18" t="s">
        <v>65</v>
      </c>
      <c r="D10" s="19">
        <f t="shared" si="0"/>
        <v>0</v>
      </c>
      <c r="E10" s="20">
        <v>50</v>
      </c>
      <c r="F10" s="19">
        <f t="shared" si="1"/>
        <v>40</v>
      </c>
      <c r="G10" s="21" t="s">
        <v>8</v>
      </c>
      <c r="H10" s="22" t="s">
        <v>172</v>
      </c>
    </row>
    <row r="11" spans="2:8" ht="21.6" customHeight="1" x14ac:dyDescent="0.45">
      <c r="B11" s="146"/>
      <c r="C11" s="18" t="s">
        <v>15</v>
      </c>
      <c r="D11" s="19">
        <f t="shared" si="0"/>
        <v>0</v>
      </c>
      <c r="E11" s="20">
        <v>20</v>
      </c>
      <c r="F11" s="19">
        <f t="shared" si="1"/>
        <v>16</v>
      </c>
      <c r="G11" s="21" t="s">
        <v>8</v>
      </c>
      <c r="H11" s="22" t="s">
        <v>173</v>
      </c>
    </row>
    <row r="12" spans="2:8" ht="21.6" customHeight="1" x14ac:dyDescent="0.45">
      <c r="B12" s="146"/>
      <c r="C12" s="18" t="s">
        <v>32</v>
      </c>
      <c r="D12" s="19">
        <f t="shared" si="0"/>
        <v>0</v>
      </c>
      <c r="E12" s="20">
        <v>10</v>
      </c>
      <c r="F12" s="19">
        <f t="shared" si="1"/>
        <v>8</v>
      </c>
      <c r="G12" s="21" t="s">
        <v>8</v>
      </c>
      <c r="H12" s="22" t="s">
        <v>68</v>
      </c>
    </row>
    <row r="13" spans="2:8" ht="21.6" customHeight="1" x14ac:dyDescent="0.45">
      <c r="B13" s="146"/>
      <c r="C13" s="18" t="s">
        <v>174</v>
      </c>
      <c r="D13" s="19">
        <f t="shared" si="0"/>
        <v>0</v>
      </c>
      <c r="E13" s="20">
        <v>13</v>
      </c>
      <c r="F13" s="19">
        <f t="shared" si="1"/>
        <v>10.4</v>
      </c>
      <c r="G13" s="21" t="s">
        <v>8</v>
      </c>
      <c r="H13" s="22" t="s">
        <v>175</v>
      </c>
    </row>
    <row r="14" spans="2:8" ht="21.6" customHeight="1" x14ac:dyDescent="0.45">
      <c r="B14" s="146"/>
      <c r="C14" s="18" t="s">
        <v>176</v>
      </c>
      <c r="D14" s="19">
        <f t="shared" si="0"/>
        <v>0</v>
      </c>
      <c r="E14" s="20">
        <v>10</v>
      </c>
      <c r="F14" s="19">
        <f t="shared" si="1"/>
        <v>8</v>
      </c>
      <c r="G14" s="21" t="s">
        <v>8</v>
      </c>
      <c r="H14" s="22" t="s">
        <v>177</v>
      </c>
    </row>
    <row r="15" spans="2:8" ht="21.6" customHeight="1" x14ac:dyDescent="0.45">
      <c r="B15" s="146"/>
      <c r="C15" s="18" t="s">
        <v>178</v>
      </c>
      <c r="D15" s="19">
        <f t="shared" si="0"/>
        <v>0</v>
      </c>
      <c r="E15" s="20">
        <v>1.3</v>
      </c>
      <c r="F15" s="19">
        <f t="shared" si="1"/>
        <v>1.04</v>
      </c>
      <c r="G15" s="21" t="s">
        <v>8</v>
      </c>
      <c r="H15" s="22"/>
    </row>
    <row r="16" spans="2:8" ht="21.6" customHeight="1" x14ac:dyDescent="0.45">
      <c r="B16" s="146"/>
      <c r="C16" s="18" t="s">
        <v>67</v>
      </c>
      <c r="D16" s="19">
        <f t="shared" si="0"/>
        <v>0</v>
      </c>
      <c r="E16" s="20">
        <v>0.12</v>
      </c>
      <c r="F16" s="19">
        <f t="shared" si="1"/>
        <v>9.6000000000000002E-2</v>
      </c>
      <c r="G16" s="21" t="s">
        <v>8</v>
      </c>
      <c r="H16" s="22" t="s">
        <v>179</v>
      </c>
    </row>
    <row r="17" spans="2:8" ht="21.6" customHeight="1" x14ac:dyDescent="0.45">
      <c r="B17" s="146"/>
      <c r="C17" s="18" t="s">
        <v>72</v>
      </c>
      <c r="D17" s="19">
        <f t="shared" si="0"/>
        <v>0</v>
      </c>
      <c r="E17" s="20">
        <v>1</v>
      </c>
      <c r="F17" s="19">
        <f t="shared" si="1"/>
        <v>0.8</v>
      </c>
      <c r="G17" s="21" t="s">
        <v>8</v>
      </c>
      <c r="H17" s="22"/>
    </row>
    <row r="18" spans="2:8" ht="21.6" customHeight="1" x14ac:dyDescent="0.45">
      <c r="B18" s="146"/>
      <c r="C18" s="13" t="s">
        <v>180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181</v>
      </c>
    </row>
    <row r="19" spans="2:8" ht="21.6" customHeight="1" x14ac:dyDescent="0.45">
      <c r="B19" s="146"/>
      <c r="C19" s="18" t="s">
        <v>182</v>
      </c>
      <c r="D19" s="19">
        <f t="shared" si="0"/>
        <v>0</v>
      </c>
      <c r="E19" s="20">
        <v>30</v>
      </c>
      <c r="F19" s="19">
        <f t="shared" si="1"/>
        <v>24</v>
      </c>
      <c r="G19" s="21" t="s">
        <v>8</v>
      </c>
      <c r="H19" s="22" t="s">
        <v>183</v>
      </c>
    </row>
    <row r="20" spans="2:8" ht="21.6" customHeight="1" x14ac:dyDescent="0.45">
      <c r="B20" s="146"/>
      <c r="C20" s="18" t="s">
        <v>35</v>
      </c>
      <c r="D20" s="19">
        <f t="shared" si="0"/>
        <v>0</v>
      </c>
      <c r="E20" s="20">
        <v>3</v>
      </c>
      <c r="F20" s="19">
        <f t="shared" si="1"/>
        <v>2.4000000000000004</v>
      </c>
      <c r="G20" s="21" t="s">
        <v>8</v>
      </c>
      <c r="H20" s="22" t="s">
        <v>184</v>
      </c>
    </row>
    <row r="21" spans="2:8" ht="21.6" customHeight="1" x14ac:dyDescent="0.45">
      <c r="B21" s="146"/>
      <c r="C21" s="13" t="s">
        <v>185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186</v>
      </c>
    </row>
    <row r="22" spans="2:8" ht="21.6" customHeight="1" x14ac:dyDescent="0.45">
      <c r="B22" s="146"/>
      <c r="C22" s="18" t="s">
        <v>187</v>
      </c>
      <c r="D22" s="19">
        <f t="shared" si="0"/>
        <v>0</v>
      </c>
      <c r="E22" s="20">
        <v>15</v>
      </c>
      <c r="F22" s="19">
        <f t="shared" si="1"/>
        <v>12</v>
      </c>
      <c r="G22" s="21" t="s">
        <v>8</v>
      </c>
      <c r="H22" s="22" t="s">
        <v>188</v>
      </c>
    </row>
    <row r="23" spans="2:8" ht="21.6" customHeight="1" x14ac:dyDescent="0.45">
      <c r="B23" s="146"/>
      <c r="C23" s="18" t="s">
        <v>189</v>
      </c>
      <c r="D23" s="19">
        <f t="shared" si="0"/>
        <v>0</v>
      </c>
      <c r="E23" s="20">
        <v>8</v>
      </c>
      <c r="F23" s="19">
        <f t="shared" si="1"/>
        <v>6.4</v>
      </c>
      <c r="G23" s="21" t="s">
        <v>8</v>
      </c>
      <c r="H23" s="22" t="s">
        <v>190</v>
      </c>
    </row>
    <row r="24" spans="2:8" ht="21.6" customHeight="1" x14ac:dyDescent="0.45">
      <c r="B24" s="146"/>
      <c r="C24" s="18" t="s">
        <v>57</v>
      </c>
      <c r="D24" s="19">
        <f t="shared" si="0"/>
        <v>0</v>
      </c>
      <c r="E24" s="20">
        <v>100</v>
      </c>
      <c r="F24" s="19">
        <f t="shared" si="1"/>
        <v>80</v>
      </c>
      <c r="G24" s="21" t="s">
        <v>8</v>
      </c>
      <c r="H24" s="22" t="s">
        <v>191</v>
      </c>
    </row>
    <row r="25" spans="2:8" ht="21.6" customHeight="1" x14ac:dyDescent="0.45">
      <c r="B25" s="146"/>
      <c r="C25" s="18" t="s">
        <v>192</v>
      </c>
      <c r="D25" s="19">
        <f t="shared" si="0"/>
        <v>0</v>
      </c>
      <c r="E25" s="20">
        <v>0.5</v>
      </c>
      <c r="F25" s="19">
        <f t="shared" si="1"/>
        <v>0.4</v>
      </c>
      <c r="G25" s="24" t="s">
        <v>167</v>
      </c>
      <c r="H25" s="22" t="s">
        <v>193</v>
      </c>
    </row>
    <row r="26" spans="2:8" ht="21.6" customHeight="1" x14ac:dyDescent="0.45">
      <c r="B26" s="146"/>
      <c r="C26" s="18" t="s">
        <v>34</v>
      </c>
      <c r="D26" s="19">
        <f t="shared" si="0"/>
        <v>0</v>
      </c>
      <c r="E26" s="20">
        <v>0.2</v>
      </c>
      <c r="F26" s="19">
        <f t="shared" si="1"/>
        <v>0.16000000000000003</v>
      </c>
      <c r="G26" s="21" t="s">
        <v>8</v>
      </c>
      <c r="H26" s="22"/>
    </row>
    <row r="27" spans="2:8" ht="21.6" customHeight="1" x14ac:dyDescent="0.45">
      <c r="B27" s="146"/>
      <c r="C27" s="13" t="s">
        <v>194</v>
      </c>
      <c r="D27" s="14">
        <f t="shared" si="0"/>
        <v>0</v>
      </c>
      <c r="E27" s="15"/>
      <c r="F27" s="14">
        <f t="shared" si="1"/>
        <v>0</v>
      </c>
      <c r="G27" s="16" t="s">
        <v>8</v>
      </c>
      <c r="H27" s="17"/>
    </row>
    <row r="28" spans="2:8" ht="21.6" customHeight="1" thickBot="1" x14ac:dyDescent="0.5">
      <c r="B28" s="147"/>
      <c r="C28" s="25" t="s">
        <v>195</v>
      </c>
      <c r="D28" s="26">
        <f t="shared" si="0"/>
        <v>0</v>
      </c>
      <c r="E28" s="27">
        <v>25</v>
      </c>
      <c r="F28" s="26">
        <f t="shared" si="1"/>
        <v>20</v>
      </c>
      <c r="G28" s="38" t="s">
        <v>8</v>
      </c>
      <c r="H28" s="29"/>
    </row>
    <row r="29" spans="2:8" x14ac:dyDescent="0.45">
      <c r="B29" s="30"/>
      <c r="C29" s="30"/>
      <c r="D29" s="30"/>
      <c r="E29" s="30"/>
      <c r="F29" s="30"/>
      <c r="G29" s="30"/>
      <c r="H29" s="30"/>
    </row>
  </sheetData>
  <mergeCells count="1">
    <mergeCell ref="B5:B28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BB21-1AED-40AB-9570-A6700A42603D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196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197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198</v>
      </c>
    </row>
    <row r="9" spans="2:8" ht="21.6" customHeight="1" x14ac:dyDescent="0.45">
      <c r="B9" s="146"/>
      <c r="C9" s="18" t="s">
        <v>10</v>
      </c>
      <c r="D9" s="19">
        <f t="shared" si="0"/>
        <v>0</v>
      </c>
      <c r="E9" s="20">
        <v>35</v>
      </c>
      <c r="F9" s="19">
        <f t="shared" si="1"/>
        <v>28</v>
      </c>
      <c r="G9" s="21" t="s">
        <v>8</v>
      </c>
      <c r="H9" s="22" t="s">
        <v>199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0.2</v>
      </c>
      <c r="F10" s="19">
        <f t="shared" si="1"/>
        <v>0.16000000000000003</v>
      </c>
      <c r="G10" s="21" t="s">
        <v>8</v>
      </c>
      <c r="H10" s="22" t="s">
        <v>200</v>
      </c>
    </row>
    <row r="11" spans="2:8" ht="21.6" customHeight="1" x14ac:dyDescent="0.45">
      <c r="B11" s="146"/>
      <c r="C11" s="18" t="s">
        <v>21</v>
      </c>
      <c r="D11" s="19">
        <f t="shared" si="0"/>
        <v>0</v>
      </c>
      <c r="E11" s="20">
        <v>0.1</v>
      </c>
      <c r="F11" s="19">
        <f t="shared" si="1"/>
        <v>8.0000000000000016E-2</v>
      </c>
      <c r="G11" s="21" t="s">
        <v>8</v>
      </c>
      <c r="H11" s="22" t="s">
        <v>201</v>
      </c>
    </row>
    <row r="12" spans="2:8" ht="21.6" customHeight="1" x14ac:dyDescent="0.45">
      <c r="B12" s="146"/>
      <c r="C12" s="18" t="s">
        <v>66</v>
      </c>
      <c r="D12" s="19">
        <f t="shared" si="0"/>
        <v>0</v>
      </c>
      <c r="E12" s="20">
        <v>0.2</v>
      </c>
      <c r="F12" s="19">
        <f t="shared" si="1"/>
        <v>0.16000000000000003</v>
      </c>
      <c r="G12" s="21" t="s">
        <v>8</v>
      </c>
      <c r="H12" s="22" t="s">
        <v>202</v>
      </c>
    </row>
    <row r="13" spans="2:8" ht="21.6" customHeight="1" x14ac:dyDescent="0.45">
      <c r="B13" s="146"/>
      <c r="C13" s="18" t="s">
        <v>203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8</v>
      </c>
      <c r="H13" s="22" t="s">
        <v>204</v>
      </c>
    </row>
    <row r="14" spans="2:8" ht="21.6" customHeight="1" x14ac:dyDescent="0.45">
      <c r="B14" s="146"/>
      <c r="C14" s="18" t="s">
        <v>149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 t="s">
        <v>205</v>
      </c>
    </row>
    <row r="15" spans="2:8" ht="21.6" customHeight="1" thickBot="1" x14ac:dyDescent="0.5">
      <c r="B15" s="147"/>
      <c r="C15" s="25" t="s">
        <v>206</v>
      </c>
      <c r="D15" s="26">
        <f t="shared" si="0"/>
        <v>0</v>
      </c>
      <c r="E15" s="27">
        <v>0.5</v>
      </c>
      <c r="F15" s="26">
        <f t="shared" si="1"/>
        <v>0.4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00531-2F11-4016-9E3C-A881145D8194}">
  <sheetPr>
    <pageSetUpPr fitToPage="1"/>
  </sheetPr>
  <dimension ref="B1:H3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207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208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209</v>
      </c>
    </row>
    <row r="9" spans="2:8" ht="21.6" customHeight="1" x14ac:dyDescent="0.45">
      <c r="B9" s="146"/>
      <c r="C9" s="18" t="s">
        <v>210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211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9</v>
      </c>
      <c r="F10" s="19">
        <f t="shared" si="1"/>
        <v>7.2</v>
      </c>
      <c r="G10" s="21" t="s">
        <v>8</v>
      </c>
      <c r="H10" s="22" t="s">
        <v>212</v>
      </c>
    </row>
    <row r="11" spans="2:8" ht="21.6" customHeight="1" x14ac:dyDescent="0.45">
      <c r="B11" s="146"/>
      <c r="C11" s="18" t="s">
        <v>213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214</v>
      </c>
    </row>
    <row r="12" spans="2:8" ht="21.6" customHeight="1" x14ac:dyDescent="0.45">
      <c r="B12" s="146"/>
      <c r="C12" s="18" t="s">
        <v>32</v>
      </c>
      <c r="D12" s="19">
        <f t="shared" si="0"/>
        <v>0</v>
      </c>
      <c r="E12" s="20">
        <v>7</v>
      </c>
      <c r="F12" s="19">
        <f t="shared" si="1"/>
        <v>5.6000000000000005</v>
      </c>
      <c r="G12" s="21" t="s">
        <v>8</v>
      </c>
      <c r="H12" s="22" t="s">
        <v>215</v>
      </c>
    </row>
    <row r="13" spans="2:8" ht="21.6" customHeight="1" x14ac:dyDescent="0.45">
      <c r="B13" s="146"/>
      <c r="C13" s="18" t="s">
        <v>23</v>
      </c>
      <c r="D13" s="19">
        <f t="shared" si="0"/>
        <v>0</v>
      </c>
      <c r="E13" s="20">
        <v>2</v>
      </c>
      <c r="F13" s="19">
        <f t="shared" si="1"/>
        <v>1.6</v>
      </c>
      <c r="G13" s="21" t="s">
        <v>8</v>
      </c>
      <c r="H13" s="22" t="s">
        <v>216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0.8</v>
      </c>
      <c r="F14" s="19">
        <f t="shared" si="1"/>
        <v>0.64000000000000012</v>
      </c>
      <c r="G14" s="21" t="s">
        <v>8</v>
      </c>
      <c r="H14" s="22" t="s">
        <v>217</v>
      </c>
    </row>
    <row r="15" spans="2:8" ht="21.6" customHeight="1" x14ac:dyDescent="0.45">
      <c r="B15" s="146"/>
      <c r="C15" s="18" t="s">
        <v>73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8</v>
      </c>
      <c r="H15" s="22" t="s">
        <v>218</v>
      </c>
    </row>
    <row r="16" spans="2:8" ht="21.6" customHeight="1" x14ac:dyDescent="0.45">
      <c r="B16" s="146"/>
      <c r="C16" s="18" t="s">
        <v>19</v>
      </c>
      <c r="D16" s="19">
        <f t="shared" si="0"/>
        <v>0</v>
      </c>
      <c r="E16" s="20">
        <v>1.8</v>
      </c>
      <c r="F16" s="19">
        <f t="shared" si="1"/>
        <v>1.4400000000000002</v>
      </c>
      <c r="G16" s="21" t="s">
        <v>8</v>
      </c>
      <c r="H16" s="22" t="s">
        <v>219</v>
      </c>
    </row>
    <row r="17" spans="2:8" ht="21.6" customHeight="1" x14ac:dyDescent="0.45">
      <c r="B17" s="146"/>
      <c r="C17" s="18" t="s">
        <v>17</v>
      </c>
      <c r="D17" s="19">
        <f t="shared" si="0"/>
        <v>0</v>
      </c>
      <c r="E17" s="20">
        <v>40</v>
      </c>
      <c r="F17" s="19">
        <f t="shared" si="1"/>
        <v>32</v>
      </c>
      <c r="G17" s="21" t="s">
        <v>8</v>
      </c>
      <c r="H17" s="22" t="s">
        <v>220</v>
      </c>
    </row>
    <row r="18" spans="2:8" ht="21.6" customHeight="1" x14ac:dyDescent="0.45">
      <c r="B18" s="146"/>
      <c r="C18" s="18" t="s">
        <v>90</v>
      </c>
      <c r="D18" s="19">
        <f t="shared" si="0"/>
        <v>0</v>
      </c>
      <c r="E18" s="20">
        <v>1</v>
      </c>
      <c r="F18" s="19">
        <f t="shared" si="1"/>
        <v>0.8</v>
      </c>
      <c r="G18" s="21" t="s">
        <v>8</v>
      </c>
      <c r="H18" s="22"/>
    </row>
    <row r="19" spans="2:8" ht="21.6" customHeight="1" x14ac:dyDescent="0.45">
      <c r="B19" s="146"/>
      <c r="C19" s="18" t="s">
        <v>57</v>
      </c>
      <c r="D19" s="19">
        <f t="shared" si="0"/>
        <v>0</v>
      </c>
      <c r="E19" s="20">
        <v>2</v>
      </c>
      <c r="F19" s="19">
        <f t="shared" si="1"/>
        <v>1.6</v>
      </c>
      <c r="G19" s="21" t="s">
        <v>8</v>
      </c>
      <c r="H19" s="22"/>
    </row>
    <row r="20" spans="2:8" ht="21.6" customHeight="1" x14ac:dyDescent="0.45">
      <c r="B20" s="146"/>
      <c r="C20" s="13" t="s">
        <v>221</v>
      </c>
      <c r="D20" s="14">
        <f t="shared" si="0"/>
        <v>0</v>
      </c>
      <c r="E20" s="15"/>
      <c r="F20" s="14">
        <f t="shared" si="1"/>
        <v>0</v>
      </c>
      <c r="G20" s="16" t="s">
        <v>8</v>
      </c>
      <c r="H20" s="23" t="s">
        <v>222</v>
      </c>
    </row>
    <row r="21" spans="2:8" ht="21.6" customHeight="1" x14ac:dyDescent="0.45">
      <c r="B21" s="146"/>
      <c r="C21" s="18" t="s">
        <v>28</v>
      </c>
      <c r="D21" s="19">
        <f t="shared" si="0"/>
        <v>0</v>
      </c>
      <c r="E21" s="20">
        <v>20</v>
      </c>
      <c r="F21" s="19">
        <f t="shared" si="1"/>
        <v>16</v>
      </c>
      <c r="G21" s="21" t="s">
        <v>8</v>
      </c>
      <c r="H21" s="22" t="s">
        <v>223</v>
      </c>
    </row>
    <row r="22" spans="2:8" ht="21.6" customHeight="1" x14ac:dyDescent="0.45">
      <c r="B22" s="146"/>
      <c r="C22" s="18" t="s">
        <v>224</v>
      </c>
      <c r="D22" s="19">
        <f t="shared" si="0"/>
        <v>0</v>
      </c>
      <c r="E22" s="20">
        <v>14</v>
      </c>
      <c r="F22" s="19">
        <f t="shared" si="1"/>
        <v>11.200000000000001</v>
      </c>
      <c r="G22" s="21" t="s">
        <v>8</v>
      </c>
      <c r="H22" s="22" t="s">
        <v>225</v>
      </c>
    </row>
    <row r="23" spans="2:8" ht="21.6" customHeight="1" x14ac:dyDescent="0.45">
      <c r="B23" s="146"/>
      <c r="C23" s="18" t="s">
        <v>72</v>
      </c>
      <c r="D23" s="19">
        <f t="shared" si="0"/>
        <v>0</v>
      </c>
      <c r="E23" s="20">
        <v>3</v>
      </c>
      <c r="F23" s="19">
        <f t="shared" si="1"/>
        <v>2.4000000000000004</v>
      </c>
      <c r="G23" s="21" t="s">
        <v>8</v>
      </c>
      <c r="H23" s="22" t="s">
        <v>226</v>
      </c>
    </row>
    <row r="24" spans="2:8" ht="21.6" customHeight="1" x14ac:dyDescent="0.45">
      <c r="B24" s="146"/>
      <c r="C24" s="18" t="s">
        <v>17</v>
      </c>
      <c r="D24" s="19">
        <f t="shared" si="0"/>
        <v>0</v>
      </c>
      <c r="E24" s="20">
        <v>50</v>
      </c>
      <c r="F24" s="19">
        <f t="shared" si="1"/>
        <v>40</v>
      </c>
      <c r="G24" s="21" t="s">
        <v>8</v>
      </c>
      <c r="H24" s="22" t="s">
        <v>227</v>
      </c>
    </row>
    <row r="25" spans="2:8" ht="21.6" customHeight="1" x14ac:dyDescent="0.45">
      <c r="B25" s="146"/>
      <c r="C25" s="18" t="s">
        <v>130</v>
      </c>
      <c r="D25" s="19">
        <f t="shared" si="0"/>
        <v>0</v>
      </c>
      <c r="E25" s="20">
        <v>1.4</v>
      </c>
      <c r="F25" s="19">
        <f t="shared" si="1"/>
        <v>1.1199999999999999</v>
      </c>
      <c r="G25" s="21" t="s">
        <v>8</v>
      </c>
      <c r="H25" s="22" t="s">
        <v>228</v>
      </c>
    </row>
    <row r="26" spans="2:8" ht="21.6" customHeight="1" x14ac:dyDescent="0.45">
      <c r="B26" s="146"/>
      <c r="C26" s="18" t="s">
        <v>19</v>
      </c>
      <c r="D26" s="19">
        <f t="shared" si="0"/>
        <v>0</v>
      </c>
      <c r="E26" s="20">
        <v>1.2</v>
      </c>
      <c r="F26" s="19">
        <f t="shared" si="1"/>
        <v>0.96</v>
      </c>
      <c r="G26" s="21" t="s">
        <v>8</v>
      </c>
      <c r="H26" s="22" t="s">
        <v>229</v>
      </c>
    </row>
    <row r="27" spans="2:8" ht="21.6" customHeight="1" x14ac:dyDescent="0.45">
      <c r="B27" s="146"/>
      <c r="C27" s="18" t="s">
        <v>23</v>
      </c>
      <c r="D27" s="19">
        <f t="shared" si="0"/>
        <v>0</v>
      </c>
      <c r="E27" s="20">
        <v>1.4</v>
      </c>
      <c r="F27" s="19">
        <f t="shared" si="1"/>
        <v>1.1199999999999999</v>
      </c>
      <c r="G27" s="21" t="s">
        <v>8</v>
      </c>
      <c r="H27" s="22" t="s">
        <v>82</v>
      </c>
    </row>
    <row r="28" spans="2:8" ht="21.6" customHeight="1" x14ac:dyDescent="0.45">
      <c r="B28" s="146"/>
      <c r="C28" s="18" t="s">
        <v>149</v>
      </c>
      <c r="D28" s="19">
        <f t="shared" si="0"/>
        <v>0</v>
      </c>
      <c r="E28" s="20">
        <v>0.8</v>
      </c>
      <c r="F28" s="19">
        <f t="shared" si="1"/>
        <v>0.64000000000000012</v>
      </c>
      <c r="G28" s="21" t="s">
        <v>8</v>
      </c>
      <c r="H28" s="22"/>
    </row>
    <row r="29" spans="2:8" ht="21.6" customHeight="1" x14ac:dyDescent="0.45">
      <c r="B29" s="146"/>
      <c r="C29" s="13" t="s">
        <v>230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23" t="s">
        <v>231</v>
      </c>
    </row>
    <row r="30" spans="2:8" ht="21.6" customHeight="1" x14ac:dyDescent="0.45">
      <c r="B30" s="146"/>
      <c r="C30" s="18" t="s">
        <v>232</v>
      </c>
      <c r="D30" s="19">
        <f t="shared" si="0"/>
        <v>0</v>
      </c>
      <c r="E30" s="20">
        <v>2</v>
      </c>
      <c r="F30" s="19">
        <f t="shared" si="1"/>
        <v>1.6</v>
      </c>
      <c r="G30" s="24" t="s">
        <v>80</v>
      </c>
      <c r="H30" s="22" t="s">
        <v>14</v>
      </c>
    </row>
    <row r="31" spans="2:8" ht="21.6" customHeight="1" x14ac:dyDescent="0.45">
      <c r="B31" s="146"/>
      <c r="C31" s="18" t="s">
        <v>15</v>
      </c>
      <c r="D31" s="19">
        <f t="shared" si="0"/>
        <v>0</v>
      </c>
      <c r="E31" s="20">
        <v>15</v>
      </c>
      <c r="F31" s="19">
        <f t="shared" si="1"/>
        <v>12</v>
      </c>
      <c r="G31" s="21" t="s">
        <v>8</v>
      </c>
      <c r="H31" s="22" t="s">
        <v>233</v>
      </c>
    </row>
    <row r="32" spans="2:8" ht="21.6" customHeight="1" x14ac:dyDescent="0.45">
      <c r="B32" s="146"/>
      <c r="C32" s="18" t="s">
        <v>17</v>
      </c>
      <c r="D32" s="19">
        <f t="shared" si="0"/>
        <v>0</v>
      </c>
      <c r="E32" s="20">
        <v>100</v>
      </c>
      <c r="F32" s="19">
        <f t="shared" si="1"/>
        <v>80</v>
      </c>
      <c r="G32" s="21" t="s">
        <v>8</v>
      </c>
      <c r="H32" s="22" t="s">
        <v>105</v>
      </c>
    </row>
    <row r="33" spans="2:8" ht="21.6" customHeight="1" x14ac:dyDescent="0.45">
      <c r="B33" s="146"/>
      <c r="C33" s="18" t="s">
        <v>43</v>
      </c>
      <c r="D33" s="19">
        <f t="shared" si="0"/>
        <v>0</v>
      </c>
      <c r="E33" s="20">
        <v>3</v>
      </c>
      <c r="F33" s="19">
        <f t="shared" si="1"/>
        <v>2.4000000000000004</v>
      </c>
      <c r="G33" s="21" t="s">
        <v>8</v>
      </c>
      <c r="H33" s="22"/>
    </row>
    <row r="34" spans="2:8" ht="21.6" customHeight="1" x14ac:dyDescent="0.45">
      <c r="B34" s="146"/>
      <c r="C34" s="13" t="s">
        <v>75</v>
      </c>
      <c r="D34" s="14">
        <f t="shared" si="0"/>
        <v>0</v>
      </c>
      <c r="E34" s="15"/>
      <c r="F34" s="14">
        <f t="shared" si="1"/>
        <v>0</v>
      </c>
      <c r="G34" s="16" t="s">
        <v>8</v>
      </c>
      <c r="H34" s="23" t="s">
        <v>76</v>
      </c>
    </row>
    <row r="35" spans="2:8" ht="21.6" customHeight="1" thickBot="1" x14ac:dyDescent="0.5">
      <c r="B35" s="147"/>
      <c r="C35" s="25" t="s">
        <v>77</v>
      </c>
      <c r="D35" s="26">
        <f t="shared" si="0"/>
        <v>0</v>
      </c>
      <c r="E35" s="27">
        <v>40</v>
      </c>
      <c r="F35" s="26">
        <f t="shared" si="1"/>
        <v>32</v>
      </c>
      <c r="G35" s="38" t="s">
        <v>8</v>
      </c>
      <c r="H35" s="29" t="s">
        <v>78</v>
      </c>
    </row>
    <row r="36" spans="2:8" x14ac:dyDescent="0.45">
      <c r="B36" s="30"/>
      <c r="C36" s="30"/>
      <c r="D36" s="30"/>
      <c r="E36" s="30"/>
      <c r="F36" s="30"/>
      <c r="G36" s="30"/>
      <c r="H36" s="30"/>
    </row>
  </sheetData>
  <mergeCells count="1">
    <mergeCell ref="B5:B35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456BD-A9A6-4AAF-AD5E-386B2D5686DE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234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235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236</v>
      </c>
    </row>
    <row r="9" spans="2:8" ht="21.6" customHeight="1" x14ac:dyDescent="0.45">
      <c r="B9" s="146"/>
      <c r="C9" s="18" t="s">
        <v>237</v>
      </c>
      <c r="D9" s="19">
        <f t="shared" si="0"/>
        <v>0</v>
      </c>
      <c r="E9" s="20">
        <v>30</v>
      </c>
      <c r="F9" s="19">
        <f t="shared" si="1"/>
        <v>24</v>
      </c>
      <c r="G9" s="24" t="s">
        <v>80</v>
      </c>
      <c r="H9" s="22" t="s">
        <v>238</v>
      </c>
    </row>
    <row r="10" spans="2:8" ht="21.6" customHeight="1" x14ac:dyDescent="0.45">
      <c r="B10" s="146"/>
      <c r="C10" s="18" t="s">
        <v>13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8</v>
      </c>
      <c r="H10" s="22" t="s">
        <v>239</v>
      </c>
    </row>
    <row r="11" spans="2:8" ht="21.6" customHeight="1" x14ac:dyDescent="0.45">
      <c r="B11" s="146"/>
      <c r="C11" s="18" t="s">
        <v>17</v>
      </c>
      <c r="D11" s="19">
        <f t="shared" si="0"/>
        <v>0</v>
      </c>
      <c r="E11" s="20">
        <v>150</v>
      </c>
      <c r="F11" s="19">
        <f t="shared" si="1"/>
        <v>120</v>
      </c>
      <c r="G11" s="21" t="s">
        <v>8</v>
      </c>
      <c r="H11" s="22" t="s">
        <v>240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0.4</v>
      </c>
      <c r="F12" s="19">
        <f t="shared" si="1"/>
        <v>0.32000000000000006</v>
      </c>
      <c r="G12" s="21" t="s">
        <v>8</v>
      </c>
      <c r="H12" s="22" t="s">
        <v>241</v>
      </c>
    </row>
    <row r="13" spans="2:8" ht="21.6" customHeight="1" x14ac:dyDescent="0.45">
      <c r="B13" s="146"/>
      <c r="C13" s="18" t="s">
        <v>23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8</v>
      </c>
      <c r="H13" s="22" t="s">
        <v>242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 t="s">
        <v>243</v>
      </c>
    </row>
    <row r="15" spans="2:8" ht="21.6" customHeight="1" thickBot="1" x14ac:dyDescent="0.5">
      <c r="B15" s="147"/>
      <c r="C15" s="25" t="s">
        <v>74</v>
      </c>
      <c r="D15" s="26">
        <f t="shared" si="0"/>
        <v>0</v>
      </c>
      <c r="E15" s="27">
        <v>0.3</v>
      </c>
      <c r="F15" s="26">
        <f t="shared" si="1"/>
        <v>0.24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9B5D0-9549-40A9-80D9-867F13600606}">
  <sheetPr>
    <pageSetUpPr fitToPage="1"/>
  </sheetPr>
  <dimension ref="B1:H31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244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245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246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50</v>
      </c>
      <c r="F9" s="19">
        <f t="shared" si="1"/>
        <v>40</v>
      </c>
      <c r="G9" s="21" t="s">
        <v>8</v>
      </c>
      <c r="H9" s="22" t="s">
        <v>247</v>
      </c>
    </row>
    <row r="10" spans="2:8" ht="21.6" customHeight="1" x14ac:dyDescent="0.45">
      <c r="B10" s="146"/>
      <c r="C10" s="18" t="s">
        <v>34</v>
      </c>
      <c r="D10" s="19">
        <f t="shared" si="0"/>
        <v>0</v>
      </c>
      <c r="E10" s="20">
        <v>0.09</v>
      </c>
      <c r="F10" s="19">
        <f t="shared" si="1"/>
        <v>7.1999999999999995E-2</v>
      </c>
      <c r="G10" s="21" t="s">
        <v>8</v>
      </c>
      <c r="H10" s="22" t="s">
        <v>248</v>
      </c>
    </row>
    <row r="11" spans="2:8" ht="21.6" customHeight="1" x14ac:dyDescent="0.45">
      <c r="B11" s="146"/>
      <c r="C11" s="18" t="s">
        <v>35</v>
      </c>
      <c r="D11" s="19">
        <f t="shared" si="0"/>
        <v>0</v>
      </c>
      <c r="E11" s="20">
        <v>5</v>
      </c>
      <c r="F11" s="19">
        <f t="shared" si="1"/>
        <v>4</v>
      </c>
      <c r="G11" s="21" t="s">
        <v>8</v>
      </c>
      <c r="H11" s="22" t="s">
        <v>249</v>
      </c>
    </row>
    <row r="12" spans="2:8" ht="21.6" customHeight="1" x14ac:dyDescent="0.45">
      <c r="B12" s="146"/>
      <c r="C12" s="18" t="s">
        <v>250</v>
      </c>
      <c r="D12" s="19">
        <f t="shared" si="0"/>
        <v>0</v>
      </c>
      <c r="E12" s="20">
        <v>10</v>
      </c>
      <c r="F12" s="19">
        <f t="shared" si="1"/>
        <v>8</v>
      </c>
      <c r="G12" s="21" t="s">
        <v>8</v>
      </c>
      <c r="H12" s="22" t="s">
        <v>251</v>
      </c>
    </row>
    <row r="13" spans="2:8" ht="21.6" customHeight="1" x14ac:dyDescent="0.45">
      <c r="B13" s="146"/>
      <c r="C13" s="18" t="s">
        <v>72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252</v>
      </c>
    </row>
    <row r="14" spans="2:8" ht="21.6" customHeight="1" x14ac:dyDescent="0.45">
      <c r="B14" s="146"/>
      <c r="C14" s="18"/>
      <c r="D14" s="19">
        <f t="shared" si="0"/>
        <v>0</v>
      </c>
      <c r="E14" s="20"/>
      <c r="F14" s="19">
        <f t="shared" si="1"/>
        <v>0</v>
      </c>
      <c r="G14" s="21" t="s">
        <v>8</v>
      </c>
      <c r="H14" s="22" t="s">
        <v>253</v>
      </c>
    </row>
    <row r="15" spans="2:8" ht="21.6" customHeight="1" x14ac:dyDescent="0.45">
      <c r="B15" s="146"/>
      <c r="C15" s="13" t="s">
        <v>254</v>
      </c>
      <c r="D15" s="14">
        <f t="shared" si="0"/>
        <v>0</v>
      </c>
      <c r="E15" s="15"/>
      <c r="F15" s="14">
        <f t="shared" si="1"/>
        <v>0</v>
      </c>
      <c r="G15" s="16" t="s">
        <v>8</v>
      </c>
      <c r="H15" s="23" t="s">
        <v>255</v>
      </c>
    </row>
    <row r="16" spans="2:8" ht="21.6" customHeight="1" x14ac:dyDescent="0.45">
      <c r="B16" s="146"/>
      <c r="C16" s="18" t="s">
        <v>256</v>
      </c>
      <c r="D16" s="19">
        <f t="shared" si="0"/>
        <v>0</v>
      </c>
      <c r="E16" s="20">
        <v>60</v>
      </c>
      <c r="F16" s="19">
        <f t="shared" si="1"/>
        <v>48</v>
      </c>
      <c r="G16" s="21" t="s">
        <v>8</v>
      </c>
      <c r="H16" s="22" t="s">
        <v>257</v>
      </c>
    </row>
    <row r="17" spans="2:8" ht="21.6" customHeight="1" x14ac:dyDescent="0.45">
      <c r="B17" s="146"/>
      <c r="C17" s="18" t="s">
        <v>17</v>
      </c>
      <c r="D17" s="19">
        <f t="shared" si="0"/>
        <v>0</v>
      </c>
      <c r="E17" s="20">
        <v>50</v>
      </c>
      <c r="F17" s="19">
        <f t="shared" si="1"/>
        <v>40</v>
      </c>
      <c r="G17" s="21" t="s">
        <v>8</v>
      </c>
      <c r="H17" s="22" t="s">
        <v>258</v>
      </c>
    </row>
    <row r="18" spans="2:8" ht="21.6" customHeight="1" x14ac:dyDescent="0.45">
      <c r="B18" s="146"/>
      <c r="C18" s="18" t="s">
        <v>19</v>
      </c>
      <c r="D18" s="19">
        <f t="shared" si="0"/>
        <v>0</v>
      </c>
      <c r="E18" s="20">
        <v>1.5</v>
      </c>
      <c r="F18" s="19">
        <f t="shared" si="1"/>
        <v>1.2000000000000002</v>
      </c>
      <c r="G18" s="21" t="s">
        <v>8</v>
      </c>
      <c r="H18" s="22" t="s">
        <v>259</v>
      </c>
    </row>
    <row r="19" spans="2:8" ht="21.6" customHeight="1" x14ac:dyDescent="0.45">
      <c r="B19" s="146"/>
      <c r="C19" s="18" t="s">
        <v>23</v>
      </c>
      <c r="D19" s="19">
        <f t="shared" si="0"/>
        <v>0</v>
      </c>
      <c r="E19" s="20">
        <v>0.9</v>
      </c>
      <c r="F19" s="19">
        <f t="shared" si="1"/>
        <v>0.72000000000000008</v>
      </c>
      <c r="G19" s="21" t="s">
        <v>8</v>
      </c>
      <c r="H19" s="22" t="s">
        <v>260</v>
      </c>
    </row>
    <row r="20" spans="2:8" ht="21.6" customHeight="1" x14ac:dyDescent="0.45">
      <c r="B20" s="146"/>
      <c r="C20" s="18"/>
      <c r="D20" s="19">
        <f t="shared" si="0"/>
        <v>0</v>
      </c>
      <c r="E20" s="20"/>
      <c r="F20" s="19">
        <f t="shared" si="1"/>
        <v>0</v>
      </c>
      <c r="G20" s="21" t="s">
        <v>8</v>
      </c>
      <c r="H20" s="22" t="s">
        <v>261</v>
      </c>
    </row>
    <row r="21" spans="2:8" ht="21.6" customHeight="1" x14ac:dyDescent="0.45">
      <c r="B21" s="146"/>
      <c r="C21" s="13" t="s">
        <v>262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263</v>
      </c>
    </row>
    <row r="22" spans="2:8" ht="21.6" customHeight="1" x14ac:dyDescent="0.45">
      <c r="B22" s="146"/>
      <c r="C22" s="18" t="s">
        <v>264</v>
      </c>
      <c r="D22" s="19">
        <f t="shared" si="0"/>
        <v>0</v>
      </c>
      <c r="E22" s="20">
        <v>20</v>
      </c>
      <c r="F22" s="19">
        <f t="shared" si="1"/>
        <v>16</v>
      </c>
      <c r="G22" s="21" t="s">
        <v>8</v>
      </c>
      <c r="H22" s="22" t="s">
        <v>265</v>
      </c>
    </row>
    <row r="23" spans="2:8" ht="21.6" customHeight="1" x14ac:dyDescent="0.45">
      <c r="B23" s="146"/>
      <c r="C23" s="18" t="s">
        <v>32</v>
      </c>
      <c r="D23" s="19">
        <f t="shared" si="0"/>
        <v>0</v>
      </c>
      <c r="E23" s="20">
        <v>4</v>
      </c>
      <c r="F23" s="19">
        <f t="shared" si="1"/>
        <v>3.2</v>
      </c>
      <c r="G23" s="21" t="s">
        <v>8</v>
      </c>
      <c r="H23" s="22" t="s">
        <v>266</v>
      </c>
    </row>
    <row r="24" spans="2:8" ht="21.6" customHeight="1" x14ac:dyDescent="0.45">
      <c r="B24" s="146"/>
      <c r="C24" s="18" t="s">
        <v>267</v>
      </c>
      <c r="D24" s="19">
        <f t="shared" si="0"/>
        <v>0</v>
      </c>
      <c r="E24" s="20">
        <v>9</v>
      </c>
      <c r="F24" s="19">
        <f t="shared" si="1"/>
        <v>7.2</v>
      </c>
      <c r="G24" s="21" t="s">
        <v>8</v>
      </c>
      <c r="H24" s="22" t="s">
        <v>476</v>
      </c>
    </row>
    <row r="25" spans="2:8" ht="21.6" customHeight="1" x14ac:dyDescent="0.45">
      <c r="B25" s="146"/>
      <c r="C25" s="18" t="s">
        <v>66</v>
      </c>
      <c r="D25" s="19">
        <f t="shared" si="0"/>
        <v>0</v>
      </c>
      <c r="E25" s="20">
        <v>0.8</v>
      </c>
      <c r="F25" s="19">
        <f t="shared" si="1"/>
        <v>0.64000000000000012</v>
      </c>
      <c r="G25" s="21" t="s">
        <v>8</v>
      </c>
      <c r="H25" s="22" t="s">
        <v>268</v>
      </c>
    </row>
    <row r="26" spans="2:8" ht="21.6" customHeight="1" x14ac:dyDescent="0.45">
      <c r="B26" s="146"/>
      <c r="C26" s="18" t="s">
        <v>17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269</v>
      </c>
    </row>
    <row r="27" spans="2:8" ht="21.6" customHeight="1" x14ac:dyDescent="0.45">
      <c r="B27" s="146"/>
      <c r="C27" s="18" t="s">
        <v>23</v>
      </c>
      <c r="D27" s="19">
        <f t="shared" si="0"/>
        <v>0</v>
      </c>
      <c r="E27" s="20">
        <v>0.6</v>
      </c>
      <c r="F27" s="19">
        <f t="shared" si="1"/>
        <v>0.48</v>
      </c>
      <c r="G27" s="21" t="s">
        <v>8</v>
      </c>
      <c r="H27" s="22"/>
    </row>
    <row r="28" spans="2:8" ht="21.6" customHeight="1" x14ac:dyDescent="0.45">
      <c r="B28" s="146"/>
      <c r="C28" s="18" t="s">
        <v>34</v>
      </c>
      <c r="D28" s="19">
        <f t="shared" si="0"/>
        <v>0</v>
      </c>
      <c r="E28" s="20">
        <v>0.3</v>
      </c>
      <c r="F28" s="19">
        <f t="shared" si="1"/>
        <v>0.24</v>
      </c>
      <c r="G28" s="21" t="s">
        <v>8</v>
      </c>
      <c r="H28" s="22"/>
    </row>
    <row r="29" spans="2:8" ht="21.6" customHeight="1" x14ac:dyDescent="0.45">
      <c r="B29" s="146"/>
      <c r="C29" s="13" t="s">
        <v>270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17"/>
    </row>
    <row r="30" spans="2:8" ht="21.6" customHeight="1" thickBot="1" x14ac:dyDescent="0.5">
      <c r="B30" s="147"/>
      <c r="C30" s="25" t="s">
        <v>271</v>
      </c>
      <c r="D30" s="26">
        <f t="shared" si="0"/>
        <v>0</v>
      </c>
      <c r="E30" s="27">
        <v>25</v>
      </c>
      <c r="F30" s="26">
        <f t="shared" si="1"/>
        <v>20</v>
      </c>
      <c r="G30" s="38" t="s">
        <v>8</v>
      </c>
      <c r="H30" s="29"/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E4200-FCCF-4BE3-8201-5E87F9B60B45}">
  <sheetPr>
    <pageSetUpPr fitToPage="1"/>
  </sheetPr>
  <dimension ref="B1:H1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272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2" si="0">$F$2*E5</f>
        <v>0</v>
      </c>
      <c r="E5" s="10"/>
      <c r="F5" s="9">
        <f t="shared" ref="F5:F12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273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274</v>
      </c>
    </row>
    <row r="9" spans="2:8" ht="21.6" customHeight="1" x14ac:dyDescent="0.45">
      <c r="B9" s="146"/>
      <c r="C9" s="18" t="s">
        <v>79</v>
      </c>
      <c r="D9" s="19">
        <f t="shared" si="0"/>
        <v>0</v>
      </c>
      <c r="E9" s="20">
        <v>25</v>
      </c>
      <c r="F9" s="19">
        <f t="shared" si="1"/>
        <v>20</v>
      </c>
      <c r="G9" s="24" t="s">
        <v>80</v>
      </c>
      <c r="H9" s="22" t="s">
        <v>275</v>
      </c>
    </row>
    <row r="10" spans="2:8" ht="21.6" customHeight="1" x14ac:dyDescent="0.45">
      <c r="B10" s="146"/>
      <c r="C10" s="18" t="s">
        <v>276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277</v>
      </c>
    </row>
    <row r="11" spans="2:8" ht="21.6" customHeight="1" x14ac:dyDescent="0.45">
      <c r="B11" s="146"/>
      <c r="C11" s="18" t="s">
        <v>278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279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2.5</v>
      </c>
      <c r="F12" s="19">
        <f t="shared" si="1"/>
        <v>2</v>
      </c>
      <c r="G12" s="21" t="s">
        <v>8</v>
      </c>
      <c r="H12" s="22" t="s">
        <v>280</v>
      </c>
    </row>
    <row r="13" spans="2:8" ht="21.6" customHeight="1" thickBot="1" x14ac:dyDescent="0.5">
      <c r="B13" s="147"/>
      <c r="C13" s="25"/>
      <c r="D13" s="26"/>
      <c r="E13" s="27"/>
      <c r="F13" s="26"/>
      <c r="G13" s="38" t="s">
        <v>8</v>
      </c>
      <c r="H13" s="29" t="s">
        <v>281</v>
      </c>
    </row>
    <row r="14" spans="2:8" x14ac:dyDescent="0.45">
      <c r="B14" s="30"/>
      <c r="C14" s="30"/>
      <c r="D14" s="30"/>
      <c r="E14" s="30"/>
      <c r="F14" s="30"/>
      <c r="G14" s="30"/>
      <c r="H14" s="30"/>
    </row>
  </sheetData>
  <mergeCells count="1">
    <mergeCell ref="B5:B1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1F88E-BF4F-4020-9525-2D68301612AD}">
  <sheetPr>
    <pageSetUpPr fitToPage="1"/>
  </sheetPr>
  <dimension ref="B1:H38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282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7" si="0">$F$2*E5</f>
        <v>0</v>
      </c>
      <c r="E5" s="10"/>
      <c r="F5" s="9">
        <f t="shared" ref="F5:F37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283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284</v>
      </c>
    </row>
    <row r="9" spans="2:8" ht="21.6" customHeight="1" x14ac:dyDescent="0.45">
      <c r="B9" s="146"/>
      <c r="C9" s="18" t="s">
        <v>65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285</v>
      </c>
    </row>
    <row r="10" spans="2:8" ht="21.6" customHeight="1" x14ac:dyDescent="0.45">
      <c r="B10" s="146"/>
      <c r="C10" s="18" t="s">
        <v>264</v>
      </c>
      <c r="D10" s="19">
        <f t="shared" si="0"/>
        <v>0</v>
      </c>
      <c r="E10" s="20">
        <v>6.5</v>
      </c>
      <c r="F10" s="19">
        <f t="shared" si="1"/>
        <v>5.2</v>
      </c>
      <c r="G10" s="21" t="s">
        <v>8</v>
      </c>
      <c r="H10" s="22" t="s">
        <v>286</v>
      </c>
    </row>
    <row r="11" spans="2:8" ht="21.6" customHeight="1" x14ac:dyDescent="0.45">
      <c r="B11" s="146"/>
      <c r="C11" s="18" t="s">
        <v>15</v>
      </c>
      <c r="D11" s="19">
        <f t="shared" si="0"/>
        <v>0</v>
      </c>
      <c r="E11" s="20">
        <v>25</v>
      </c>
      <c r="F11" s="19">
        <f t="shared" si="1"/>
        <v>20</v>
      </c>
      <c r="G11" s="21" t="s">
        <v>8</v>
      </c>
      <c r="H11" s="22" t="s">
        <v>287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1</v>
      </c>
      <c r="F12" s="19">
        <f t="shared" si="1"/>
        <v>0.8</v>
      </c>
      <c r="G12" s="21" t="s">
        <v>8</v>
      </c>
      <c r="H12" s="22" t="s">
        <v>288</v>
      </c>
    </row>
    <row r="13" spans="2:8" ht="21.6" customHeight="1" x14ac:dyDescent="0.45">
      <c r="B13" s="146"/>
      <c r="C13" s="18" t="s">
        <v>289</v>
      </c>
      <c r="D13" s="19">
        <f t="shared" si="0"/>
        <v>0</v>
      </c>
      <c r="E13" s="20">
        <v>2.5</v>
      </c>
      <c r="F13" s="19">
        <f t="shared" si="1"/>
        <v>2</v>
      </c>
      <c r="G13" s="24" t="s">
        <v>80</v>
      </c>
      <c r="H13" s="22" t="s">
        <v>290</v>
      </c>
    </row>
    <row r="14" spans="2:8" ht="21.6" customHeight="1" x14ac:dyDescent="0.45">
      <c r="B14" s="146"/>
      <c r="C14" s="18" t="s">
        <v>291</v>
      </c>
      <c r="D14" s="19">
        <f t="shared" si="0"/>
        <v>0</v>
      </c>
      <c r="E14" s="20">
        <v>1.4</v>
      </c>
      <c r="F14" s="19">
        <f t="shared" si="1"/>
        <v>1.1199999999999999</v>
      </c>
      <c r="G14" s="24" t="s">
        <v>47</v>
      </c>
      <c r="H14" s="22" t="s">
        <v>292</v>
      </c>
    </row>
    <row r="15" spans="2:8" ht="21.6" customHeight="1" x14ac:dyDescent="0.45">
      <c r="B15" s="146"/>
      <c r="C15" s="18" t="s">
        <v>57</v>
      </c>
      <c r="D15" s="19">
        <f t="shared" si="0"/>
        <v>0</v>
      </c>
      <c r="E15" s="20">
        <v>5.5</v>
      </c>
      <c r="F15" s="19">
        <f t="shared" si="1"/>
        <v>4.4000000000000004</v>
      </c>
      <c r="G15" s="24" t="s">
        <v>293</v>
      </c>
      <c r="H15" s="22" t="s">
        <v>294</v>
      </c>
    </row>
    <row r="16" spans="2:8" ht="21.6" customHeight="1" x14ac:dyDescent="0.45">
      <c r="B16" s="146"/>
      <c r="C16" s="18" t="s">
        <v>34</v>
      </c>
      <c r="D16" s="19">
        <f t="shared" si="0"/>
        <v>0</v>
      </c>
      <c r="E16" s="20">
        <v>0.2</v>
      </c>
      <c r="F16" s="19">
        <f t="shared" si="1"/>
        <v>0.16000000000000003</v>
      </c>
      <c r="G16" s="21" t="s">
        <v>8</v>
      </c>
      <c r="H16" s="22" t="s">
        <v>295</v>
      </c>
    </row>
    <row r="17" spans="2:8" ht="21.6" customHeight="1" x14ac:dyDescent="0.45">
      <c r="B17" s="146"/>
      <c r="C17" s="18" t="s">
        <v>176</v>
      </c>
      <c r="D17" s="19">
        <f t="shared" si="0"/>
        <v>0</v>
      </c>
      <c r="E17" s="20">
        <v>2</v>
      </c>
      <c r="F17" s="19">
        <f t="shared" si="1"/>
        <v>1.6</v>
      </c>
      <c r="G17" s="21" t="s">
        <v>8</v>
      </c>
      <c r="H17" s="22"/>
    </row>
    <row r="18" spans="2:8" ht="21.6" customHeight="1" x14ac:dyDescent="0.45">
      <c r="B18" s="146"/>
      <c r="C18" s="13" t="s">
        <v>296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297</v>
      </c>
    </row>
    <row r="19" spans="2:8" ht="21.6" customHeight="1" x14ac:dyDescent="0.45">
      <c r="B19" s="146"/>
      <c r="C19" s="18" t="s">
        <v>71</v>
      </c>
      <c r="D19" s="19">
        <f t="shared" si="0"/>
        <v>0</v>
      </c>
      <c r="E19" s="20">
        <v>30</v>
      </c>
      <c r="F19" s="19">
        <f t="shared" si="1"/>
        <v>24</v>
      </c>
      <c r="G19" s="21" t="s">
        <v>8</v>
      </c>
      <c r="H19" s="22" t="s">
        <v>298</v>
      </c>
    </row>
    <row r="20" spans="2:8" ht="21.6" customHeight="1" x14ac:dyDescent="0.45">
      <c r="B20" s="146"/>
      <c r="C20" s="18" t="s">
        <v>73</v>
      </c>
      <c r="D20" s="19">
        <f t="shared" si="0"/>
        <v>0</v>
      </c>
      <c r="E20" s="20">
        <v>1.2</v>
      </c>
      <c r="F20" s="19">
        <f t="shared" si="1"/>
        <v>0.96</v>
      </c>
      <c r="G20" s="21" t="s">
        <v>8</v>
      </c>
      <c r="H20" s="22" t="s">
        <v>299</v>
      </c>
    </row>
    <row r="21" spans="2:8" ht="21.6" customHeight="1" x14ac:dyDescent="0.45">
      <c r="B21" s="146"/>
      <c r="C21" s="18" t="s">
        <v>32</v>
      </c>
      <c r="D21" s="19">
        <f t="shared" si="0"/>
        <v>0</v>
      </c>
      <c r="E21" s="20">
        <v>13</v>
      </c>
      <c r="F21" s="19">
        <f t="shared" si="1"/>
        <v>10.4</v>
      </c>
      <c r="G21" s="21" t="s">
        <v>8</v>
      </c>
      <c r="H21" s="22" t="s">
        <v>300</v>
      </c>
    </row>
    <row r="22" spans="2:8" ht="21.6" customHeight="1" x14ac:dyDescent="0.45">
      <c r="B22" s="146"/>
      <c r="C22" s="18" t="s">
        <v>182</v>
      </c>
      <c r="D22" s="19">
        <f t="shared" si="0"/>
        <v>0</v>
      </c>
      <c r="E22" s="20">
        <v>15</v>
      </c>
      <c r="F22" s="19">
        <f t="shared" si="1"/>
        <v>12</v>
      </c>
      <c r="G22" s="21" t="s">
        <v>8</v>
      </c>
      <c r="H22" s="22" t="s">
        <v>301</v>
      </c>
    </row>
    <row r="23" spans="2:8" ht="21.6" customHeight="1" x14ac:dyDescent="0.45">
      <c r="B23" s="146"/>
      <c r="C23" s="18" t="s">
        <v>35</v>
      </c>
      <c r="D23" s="19">
        <f t="shared" si="0"/>
        <v>0</v>
      </c>
      <c r="E23" s="20">
        <v>5</v>
      </c>
      <c r="F23" s="19">
        <f t="shared" si="1"/>
        <v>4</v>
      </c>
      <c r="G23" s="21" t="s">
        <v>8</v>
      </c>
      <c r="H23" s="22" t="s">
        <v>302</v>
      </c>
    </row>
    <row r="24" spans="2:8" ht="21.6" customHeight="1" x14ac:dyDescent="0.45">
      <c r="B24" s="146"/>
      <c r="C24" s="18" t="s">
        <v>34</v>
      </c>
      <c r="D24" s="19">
        <f t="shared" si="0"/>
        <v>0</v>
      </c>
      <c r="E24" s="20">
        <v>0.1</v>
      </c>
      <c r="F24" s="19">
        <f t="shared" si="1"/>
        <v>8.0000000000000016E-2</v>
      </c>
      <c r="G24" s="21" t="s">
        <v>8</v>
      </c>
      <c r="H24" s="22" t="s">
        <v>303</v>
      </c>
    </row>
    <row r="25" spans="2:8" ht="21.6" customHeight="1" x14ac:dyDescent="0.45">
      <c r="B25" s="146"/>
      <c r="C25" s="18"/>
      <c r="D25" s="19">
        <f t="shared" si="0"/>
        <v>0</v>
      </c>
      <c r="E25" s="20"/>
      <c r="F25" s="19">
        <f t="shared" si="1"/>
        <v>0</v>
      </c>
      <c r="G25" s="21" t="s">
        <v>8</v>
      </c>
      <c r="H25" s="22" t="s">
        <v>304</v>
      </c>
    </row>
    <row r="26" spans="2:8" ht="21.6" customHeight="1" x14ac:dyDescent="0.45">
      <c r="B26" s="146"/>
      <c r="C26" s="18"/>
      <c r="D26" s="19">
        <f t="shared" si="0"/>
        <v>0</v>
      </c>
      <c r="E26" s="20"/>
      <c r="F26" s="19">
        <f t="shared" si="1"/>
        <v>0</v>
      </c>
      <c r="G26" s="21" t="s">
        <v>8</v>
      </c>
      <c r="H26" s="22" t="s">
        <v>305</v>
      </c>
    </row>
    <row r="27" spans="2:8" ht="21.6" customHeight="1" x14ac:dyDescent="0.45">
      <c r="B27" s="146"/>
      <c r="C27" s="13" t="s">
        <v>306</v>
      </c>
      <c r="D27" s="14">
        <f t="shared" si="0"/>
        <v>0</v>
      </c>
      <c r="E27" s="15"/>
      <c r="F27" s="14">
        <f t="shared" si="1"/>
        <v>0</v>
      </c>
      <c r="G27" s="16" t="s">
        <v>8</v>
      </c>
      <c r="H27" s="23" t="s">
        <v>307</v>
      </c>
    </row>
    <row r="28" spans="2:8" ht="21.6" customHeight="1" x14ac:dyDescent="0.45">
      <c r="B28" s="146"/>
      <c r="C28" s="18" t="s">
        <v>308</v>
      </c>
      <c r="D28" s="19">
        <f t="shared" si="0"/>
        <v>0</v>
      </c>
      <c r="E28" s="20">
        <v>10</v>
      </c>
      <c r="F28" s="19">
        <f t="shared" si="1"/>
        <v>8</v>
      </c>
      <c r="G28" s="21" t="s">
        <v>8</v>
      </c>
      <c r="H28" s="22" t="s">
        <v>309</v>
      </c>
    </row>
    <row r="29" spans="2:8" ht="21.6" customHeight="1" x14ac:dyDescent="0.45">
      <c r="B29" s="146"/>
      <c r="C29" s="18" t="s">
        <v>32</v>
      </c>
      <c r="D29" s="19">
        <f t="shared" si="0"/>
        <v>0</v>
      </c>
      <c r="E29" s="20">
        <v>5</v>
      </c>
      <c r="F29" s="19">
        <f t="shared" si="1"/>
        <v>4</v>
      </c>
      <c r="G29" s="21" t="s">
        <v>8</v>
      </c>
      <c r="H29" s="22" t="s">
        <v>310</v>
      </c>
    </row>
    <row r="30" spans="2:8" ht="21.6" customHeight="1" x14ac:dyDescent="0.45">
      <c r="B30" s="146"/>
      <c r="C30" s="18" t="s">
        <v>57</v>
      </c>
      <c r="D30" s="19">
        <f t="shared" si="0"/>
        <v>0</v>
      </c>
      <c r="E30" s="20">
        <v>100</v>
      </c>
      <c r="F30" s="19">
        <f t="shared" si="1"/>
        <v>80</v>
      </c>
      <c r="G30" s="21" t="s">
        <v>8</v>
      </c>
      <c r="H30" s="22" t="s">
        <v>311</v>
      </c>
    </row>
    <row r="31" spans="2:8" ht="21.6" customHeight="1" x14ac:dyDescent="0.45">
      <c r="B31" s="146"/>
      <c r="C31" s="18" t="s">
        <v>192</v>
      </c>
      <c r="D31" s="19">
        <f t="shared" si="0"/>
        <v>0</v>
      </c>
      <c r="E31" s="20">
        <v>0.5</v>
      </c>
      <c r="F31" s="19">
        <f t="shared" si="1"/>
        <v>0.4</v>
      </c>
      <c r="G31" s="24" t="s">
        <v>167</v>
      </c>
      <c r="H31" s="22"/>
    </row>
    <row r="32" spans="2:8" ht="21.6" customHeight="1" x14ac:dyDescent="0.45">
      <c r="B32" s="146"/>
      <c r="C32" s="18" t="s">
        <v>34</v>
      </c>
      <c r="D32" s="19">
        <f t="shared" si="0"/>
        <v>0</v>
      </c>
      <c r="E32" s="20">
        <v>0.2</v>
      </c>
      <c r="F32" s="19">
        <f t="shared" si="1"/>
        <v>0.16000000000000003</v>
      </c>
      <c r="G32" s="21" t="s">
        <v>8</v>
      </c>
      <c r="H32" s="22"/>
    </row>
    <row r="33" spans="2:8" ht="21.6" customHeight="1" x14ac:dyDescent="0.45">
      <c r="B33" s="146"/>
      <c r="C33" s="13" t="s">
        <v>312</v>
      </c>
      <c r="D33" s="14">
        <f t="shared" si="0"/>
        <v>0</v>
      </c>
      <c r="E33" s="15"/>
      <c r="F33" s="14">
        <f t="shared" si="1"/>
        <v>0</v>
      </c>
      <c r="G33" s="16" t="s">
        <v>8</v>
      </c>
      <c r="H33" s="17"/>
    </row>
    <row r="34" spans="2:8" ht="21.6" customHeight="1" x14ac:dyDescent="0.45">
      <c r="B34" s="146"/>
      <c r="C34" s="18" t="s">
        <v>313</v>
      </c>
      <c r="D34" s="19">
        <f t="shared" si="0"/>
        <v>0</v>
      </c>
      <c r="E34" s="20">
        <v>40</v>
      </c>
      <c r="F34" s="19">
        <f t="shared" si="1"/>
        <v>32</v>
      </c>
      <c r="G34" s="24" t="s">
        <v>47</v>
      </c>
      <c r="H34" s="22"/>
    </row>
    <row r="35" spans="2:8" ht="21.6" customHeight="1" x14ac:dyDescent="0.45">
      <c r="B35" s="146"/>
      <c r="C35" s="18" t="s">
        <v>291</v>
      </c>
      <c r="D35" s="19">
        <f t="shared" si="0"/>
        <v>0</v>
      </c>
      <c r="E35" s="20">
        <v>0.5</v>
      </c>
      <c r="F35" s="19">
        <f t="shared" si="1"/>
        <v>0.4</v>
      </c>
      <c r="G35" s="24" t="s">
        <v>47</v>
      </c>
      <c r="H35" s="22"/>
    </row>
    <row r="36" spans="2:8" ht="21.6" customHeight="1" x14ac:dyDescent="0.45">
      <c r="B36" s="146"/>
      <c r="C36" s="18" t="s">
        <v>19</v>
      </c>
      <c r="D36" s="19">
        <f t="shared" si="0"/>
        <v>0</v>
      </c>
      <c r="E36" s="20">
        <v>1</v>
      </c>
      <c r="F36" s="19">
        <f t="shared" si="1"/>
        <v>0.8</v>
      </c>
      <c r="G36" s="21" t="s">
        <v>8</v>
      </c>
      <c r="H36" s="22"/>
    </row>
    <row r="37" spans="2:8" ht="21.6" customHeight="1" thickBot="1" x14ac:dyDescent="0.5">
      <c r="B37" s="147"/>
      <c r="C37" s="25" t="s">
        <v>314</v>
      </c>
      <c r="D37" s="26">
        <f t="shared" si="0"/>
        <v>0</v>
      </c>
      <c r="E37" s="27">
        <v>4</v>
      </c>
      <c r="F37" s="26">
        <f t="shared" si="1"/>
        <v>3.2</v>
      </c>
      <c r="G37" s="38" t="s">
        <v>8</v>
      </c>
      <c r="H37" s="29"/>
    </row>
    <row r="38" spans="2:8" x14ac:dyDescent="0.45">
      <c r="B38" s="30"/>
      <c r="C38" s="30"/>
      <c r="D38" s="30"/>
      <c r="E38" s="30"/>
      <c r="F38" s="30"/>
      <c r="G38" s="30"/>
      <c r="H38" s="30"/>
    </row>
  </sheetData>
  <mergeCells count="1">
    <mergeCell ref="B5:B37"/>
  </mergeCells>
  <phoneticPr fontId="1"/>
  <pageMargins left="0.47222222222222221" right="0.47222222222222221" top="0.47013886769612628" bottom="0.47013886769612628" header="0.3" footer="0.3"/>
  <pageSetup paperSize="9" scale="5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FE52-FEF7-4D64-956A-66DBFF9DDB6D}">
  <sheetPr>
    <pageSetUpPr fitToPage="1"/>
  </sheetPr>
  <dimension ref="B1:H1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315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3" si="0">$F$2*E5</f>
        <v>0</v>
      </c>
      <c r="E5" s="10"/>
      <c r="F5" s="9">
        <f t="shared" ref="F5:F13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316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317</v>
      </c>
    </row>
    <row r="9" spans="2:8" ht="21.6" customHeight="1" x14ac:dyDescent="0.45">
      <c r="B9" s="146"/>
      <c r="C9" s="18" t="s">
        <v>72</v>
      </c>
      <c r="D9" s="19">
        <f t="shared" si="0"/>
        <v>0</v>
      </c>
      <c r="E9" s="20">
        <v>7.5</v>
      </c>
      <c r="F9" s="19">
        <f t="shared" si="1"/>
        <v>6</v>
      </c>
      <c r="G9" s="21" t="s">
        <v>8</v>
      </c>
      <c r="H9" s="22" t="s">
        <v>318</v>
      </c>
    </row>
    <row r="10" spans="2:8" ht="21.6" customHeight="1" x14ac:dyDescent="0.45">
      <c r="B10" s="146"/>
      <c r="C10" s="18" t="s">
        <v>19</v>
      </c>
      <c r="D10" s="19">
        <f t="shared" si="0"/>
        <v>0</v>
      </c>
      <c r="E10" s="20">
        <v>5</v>
      </c>
      <c r="F10" s="19">
        <f t="shared" si="1"/>
        <v>4</v>
      </c>
      <c r="G10" s="21" t="s">
        <v>8</v>
      </c>
      <c r="H10" s="22" t="s">
        <v>68</v>
      </c>
    </row>
    <row r="11" spans="2:8" ht="21.6" customHeight="1" x14ac:dyDescent="0.45">
      <c r="B11" s="146"/>
      <c r="C11" s="18" t="s">
        <v>59</v>
      </c>
      <c r="D11" s="19">
        <f t="shared" si="0"/>
        <v>0</v>
      </c>
      <c r="E11" s="20">
        <v>12.5</v>
      </c>
      <c r="F11" s="19">
        <f t="shared" si="1"/>
        <v>10</v>
      </c>
      <c r="G11" s="24" t="s">
        <v>47</v>
      </c>
      <c r="H11" s="22" t="s">
        <v>319</v>
      </c>
    </row>
    <row r="12" spans="2:8" ht="21.6" customHeight="1" x14ac:dyDescent="0.45">
      <c r="B12" s="146"/>
      <c r="C12" s="18" t="s">
        <v>79</v>
      </c>
      <c r="D12" s="19">
        <f t="shared" si="0"/>
        <v>0</v>
      </c>
      <c r="E12" s="20">
        <v>25</v>
      </c>
      <c r="F12" s="19">
        <f t="shared" si="1"/>
        <v>20</v>
      </c>
      <c r="G12" s="24" t="s">
        <v>80</v>
      </c>
      <c r="H12" s="22" t="s">
        <v>320</v>
      </c>
    </row>
    <row r="13" spans="2:8" ht="21.6" customHeight="1" thickBot="1" x14ac:dyDescent="0.5">
      <c r="B13" s="147"/>
      <c r="C13" s="25" t="s">
        <v>321</v>
      </c>
      <c r="D13" s="26">
        <f t="shared" si="0"/>
        <v>0</v>
      </c>
      <c r="E13" s="27">
        <v>1</v>
      </c>
      <c r="F13" s="26">
        <f t="shared" si="1"/>
        <v>0.8</v>
      </c>
      <c r="G13" s="38" t="s">
        <v>8</v>
      </c>
      <c r="H13" s="29"/>
    </row>
    <row r="14" spans="2:8" x14ac:dyDescent="0.45">
      <c r="B14" s="30"/>
      <c r="C14" s="30"/>
      <c r="D14" s="30"/>
      <c r="E14" s="30"/>
      <c r="F14" s="30"/>
      <c r="G14" s="30"/>
      <c r="H14" s="30"/>
    </row>
  </sheetData>
  <mergeCells count="1">
    <mergeCell ref="B5:B1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03CB2-40D2-429B-84AC-A76430DE1C74}">
  <sheetPr>
    <pageSetUpPr fitToPage="1"/>
  </sheetPr>
  <dimension ref="B1:H30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322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9" si="0">$F$2*E5</f>
        <v>0</v>
      </c>
      <c r="E5" s="10"/>
      <c r="F5" s="9">
        <f t="shared" ref="F5:F29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323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324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50</v>
      </c>
      <c r="F9" s="19">
        <f t="shared" si="1"/>
        <v>40</v>
      </c>
      <c r="G9" s="21" t="s">
        <v>8</v>
      </c>
      <c r="H9" s="22" t="s">
        <v>325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1.7</v>
      </c>
      <c r="F10" s="19">
        <f t="shared" si="1"/>
        <v>1.36</v>
      </c>
      <c r="G10" s="21" t="s">
        <v>8</v>
      </c>
      <c r="H10" s="22" t="s">
        <v>326</v>
      </c>
    </row>
    <row r="11" spans="2:8" ht="21.6" customHeight="1" x14ac:dyDescent="0.45">
      <c r="B11" s="146"/>
      <c r="C11" s="18" t="s">
        <v>130</v>
      </c>
      <c r="D11" s="19">
        <f t="shared" si="0"/>
        <v>0</v>
      </c>
      <c r="E11" s="20">
        <v>0.5</v>
      </c>
      <c r="F11" s="19">
        <f t="shared" si="1"/>
        <v>0.4</v>
      </c>
      <c r="G11" s="21" t="s">
        <v>8</v>
      </c>
      <c r="H11" s="22" t="s">
        <v>327</v>
      </c>
    </row>
    <row r="12" spans="2:8" ht="21.6" customHeight="1" x14ac:dyDescent="0.45">
      <c r="B12" s="146"/>
      <c r="C12" s="18" t="s">
        <v>21</v>
      </c>
      <c r="D12" s="19">
        <f t="shared" si="0"/>
        <v>0</v>
      </c>
      <c r="E12" s="20">
        <v>1.7</v>
      </c>
      <c r="F12" s="19">
        <f t="shared" si="1"/>
        <v>1.36</v>
      </c>
      <c r="G12" s="21" t="s">
        <v>8</v>
      </c>
      <c r="H12" s="22"/>
    </row>
    <row r="13" spans="2:8" ht="21.6" customHeight="1" x14ac:dyDescent="0.45">
      <c r="B13" s="146"/>
      <c r="C13" s="18" t="s">
        <v>89</v>
      </c>
      <c r="D13" s="19">
        <f t="shared" si="0"/>
        <v>0</v>
      </c>
      <c r="E13" s="20">
        <v>0.2</v>
      </c>
      <c r="F13" s="19">
        <f t="shared" si="1"/>
        <v>0.16000000000000003</v>
      </c>
      <c r="G13" s="21" t="s">
        <v>8</v>
      </c>
      <c r="H13" s="22"/>
    </row>
    <row r="14" spans="2:8" ht="21.6" customHeight="1" x14ac:dyDescent="0.45">
      <c r="B14" s="146"/>
      <c r="C14" s="13" t="s">
        <v>328</v>
      </c>
      <c r="D14" s="14">
        <f t="shared" si="0"/>
        <v>0</v>
      </c>
      <c r="E14" s="15"/>
      <c r="F14" s="14">
        <f t="shared" si="1"/>
        <v>0</v>
      </c>
      <c r="G14" s="16" t="s">
        <v>8</v>
      </c>
      <c r="H14" s="23" t="s">
        <v>329</v>
      </c>
    </row>
    <row r="15" spans="2:8" ht="21.6" customHeight="1" x14ac:dyDescent="0.45">
      <c r="B15" s="146"/>
      <c r="C15" s="18" t="s">
        <v>330</v>
      </c>
      <c r="D15" s="19">
        <f t="shared" si="0"/>
        <v>0</v>
      </c>
      <c r="E15" s="20">
        <v>1.4</v>
      </c>
      <c r="F15" s="19">
        <f t="shared" si="1"/>
        <v>1.1199999999999999</v>
      </c>
      <c r="G15" s="21" t="s">
        <v>8</v>
      </c>
      <c r="H15" s="22" t="s">
        <v>331</v>
      </c>
    </row>
    <row r="16" spans="2:8" ht="21.6" customHeight="1" x14ac:dyDescent="0.45">
      <c r="B16" s="146"/>
      <c r="C16" s="18" t="s">
        <v>40</v>
      </c>
      <c r="D16" s="19">
        <f t="shared" si="0"/>
        <v>0</v>
      </c>
      <c r="E16" s="20">
        <v>4</v>
      </c>
      <c r="F16" s="19">
        <f t="shared" si="1"/>
        <v>3.2</v>
      </c>
      <c r="G16" s="21" t="s">
        <v>8</v>
      </c>
      <c r="H16" s="22" t="s">
        <v>332</v>
      </c>
    </row>
    <row r="17" spans="2:8" ht="21.6" customHeight="1" x14ac:dyDescent="0.45">
      <c r="B17" s="146"/>
      <c r="C17" s="18" t="s">
        <v>32</v>
      </c>
      <c r="D17" s="19">
        <f t="shared" si="0"/>
        <v>0</v>
      </c>
      <c r="E17" s="20">
        <v>10</v>
      </c>
      <c r="F17" s="19">
        <f t="shared" si="1"/>
        <v>8</v>
      </c>
      <c r="G17" s="21" t="s">
        <v>8</v>
      </c>
      <c r="H17" s="22" t="s">
        <v>333</v>
      </c>
    </row>
    <row r="18" spans="2:8" ht="21.6" customHeight="1" x14ac:dyDescent="0.45">
      <c r="B18" s="146"/>
      <c r="C18" s="18" t="s">
        <v>94</v>
      </c>
      <c r="D18" s="19">
        <f t="shared" si="0"/>
        <v>0</v>
      </c>
      <c r="E18" s="20">
        <v>3</v>
      </c>
      <c r="F18" s="19">
        <f t="shared" si="1"/>
        <v>2.4000000000000004</v>
      </c>
      <c r="G18" s="21" t="s">
        <v>8</v>
      </c>
      <c r="H18" s="22" t="s">
        <v>334</v>
      </c>
    </row>
    <row r="19" spans="2:8" ht="21.6" customHeight="1" x14ac:dyDescent="0.45">
      <c r="B19" s="146"/>
      <c r="C19" s="18" t="s">
        <v>72</v>
      </c>
      <c r="D19" s="19">
        <f t="shared" si="0"/>
        <v>0</v>
      </c>
      <c r="E19" s="20">
        <v>1</v>
      </c>
      <c r="F19" s="19">
        <f t="shared" si="1"/>
        <v>0.8</v>
      </c>
      <c r="G19" s="21" t="s">
        <v>8</v>
      </c>
      <c r="H19" s="22" t="s">
        <v>335</v>
      </c>
    </row>
    <row r="20" spans="2:8" ht="21.6" customHeight="1" x14ac:dyDescent="0.45">
      <c r="B20" s="146"/>
      <c r="C20" s="18" t="s">
        <v>23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8</v>
      </c>
      <c r="H20" s="22" t="s">
        <v>336</v>
      </c>
    </row>
    <row r="21" spans="2:8" ht="21.6" customHeight="1" x14ac:dyDescent="0.45">
      <c r="B21" s="146"/>
      <c r="C21" s="18" t="s">
        <v>19</v>
      </c>
      <c r="D21" s="19">
        <f t="shared" si="0"/>
        <v>0</v>
      </c>
      <c r="E21" s="20">
        <v>1</v>
      </c>
      <c r="F21" s="19">
        <f t="shared" si="1"/>
        <v>0.8</v>
      </c>
      <c r="G21" s="21" t="s">
        <v>8</v>
      </c>
      <c r="H21" s="22" t="s">
        <v>337</v>
      </c>
    </row>
    <row r="22" spans="2:8" ht="21.6" customHeight="1" x14ac:dyDescent="0.45">
      <c r="B22" s="146"/>
      <c r="C22" s="18" t="s">
        <v>17</v>
      </c>
      <c r="D22" s="19">
        <f t="shared" si="0"/>
        <v>0</v>
      </c>
      <c r="E22" s="20">
        <v>30</v>
      </c>
      <c r="F22" s="19">
        <f t="shared" si="1"/>
        <v>24</v>
      </c>
      <c r="G22" s="21" t="s">
        <v>8</v>
      </c>
      <c r="H22" s="22" t="s">
        <v>338</v>
      </c>
    </row>
    <row r="23" spans="2:8" ht="21.6" customHeight="1" x14ac:dyDescent="0.45">
      <c r="B23" s="146"/>
      <c r="C23" s="13" t="s">
        <v>99</v>
      </c>
      <c r="D23" s="14">
        <f t="shared" si="0"/>
        <v>0</v>
      </c>
      <c r="E23" s="15"/>
      <c r="F23" s="14">
        <f t="shared" si="1"/>
        <v>0</v>
      </c>
      <c r="G23" s="16" t="s">
        <v>8</v>
      </c>
      <c r="H23" s="23" t="s">
        <v>100</v>
      </c>
    </row>
    <row r="24" spans="2:8" ht="21.6" customHeight="1" x14ac:dyDescent="0.45">
      <c r="B24" s="146"/>
      <c r="C24" s="18" t="s">
        <v>101</v>
      </c>
      <c r="D24" s="19">
        <f t="shared" si="0"/>
        <v>0</v>
      </c>
      <c r="E24" s="20">
        <v>3</v>
      </c>
      <c r="F24" s="19">
        <f t="shared" si="1"/>
        <v>2.4000000000000004</v>
      </c>
      <c r="G24" s="21" t="s">
        <v>8</v>
      </c>
      <c r="H24" s="22" t="s">
        <v>102</v>
      </c>
    </row>
    <row r="25" spans="2:8" ht="21.6" customHeight="1" x14ac:dyDescent="0.45">
      <c r="B25" s="146"/>
      <c r="C25" s="18" t="s">
        <v>15</v>
      </c>
      <c r="D25" s="19">
        <f t="shared" si="0"/>
        <v>0</v>
      </c>
      <c r="E25" s="20">
        <v>15</v>
      </c>
      <c r="F25" s="19">
        <f t="shared" si="1"/>
        <v>12</v>
      </c>
      <c r="G25" s="21" t="s">
        <v>8</v>
      </c>
      <c r="H25" s="22" t="s">
        <v>103</v>
      </c>
    </row>
    <row r="26" spans="2:8" ht="21.6" customHeight="1" x14ac:dyDescent="0.45">
      <c r="B26" s="146"/>
      <c r="C26" s="18" t="s">
        <v>17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104</v>
      </c>
    </row>
    <row r="27" spans="2:8" ht="21.6" customHeight="1" x14ac:dyDescent="0.45">
      <c r="B27" s="146"/>
      <c r="C27" s="18" t="s">
        <v>43</v>
      </c>
      <c r="D27" s="19">
        <f t="shared" si="0"/>
        <v>0</v>
      </c>
      <c r="E27" s="20">
        <v>3</v>
      </c>
      <c r="F27" s="19">
        <f t="shared" si="1"/>
        <v>2.4000000000000004</v>
      </c>
      <c r="G27" s="21" t="s">
        <v>8</v>
      </c>
      <c r="H27" s="22" t="s">
        <v>105</v>
      </c>
    </row>
    <row r="28" spans="2:8" ht="21.6" customHeight="1" x14ac:dyDescent="0.45">
      <c r="B28" s="146"/>
      <c r="C28" s="13" t="s">
        <v>150</v>
      </c>
      <c r="D28" s="14">
        <f t="shared" si="0"/>
        <v>0</v>
      </c>
      <c r="E28" s="15"/>
      <c r="F28" s="14">
        <f t="shared" si="1"/>
        <v>0</v>
      </c>
      <c r="G28" s="16" t="s">
        <v>8</v>
      </c>
      <c r="H28" s="23" t="s">
        <v>151</v>
      </c>
    </row>
    <row r="29" spans="2:8" ht="21.6" customHeight="1" thickBot="1" x14ac:dyDescent="0.5">
      <c r="B29" s="147"/>
      <c r="C29" s="25" t="s">
        <v>152</v>
      </c>
      <c r="D29" s="26">
        <f t="shared" si="0"/>
        <v>0</v>
      </c>
      <c r="E29" s="27">
        <v>34</v>
      </c>
      <c r="F29" s="26">
        <f t="shared" si="1"/>
        <v>27.200000000000003</v>
      </c>
      <c r="G29" s="38" t="s">
        <v>8</v>
      </c>
      <c r="H29" s="29" t="s">
        <v>78</v>
      </c>
    </row>
    <row r="30" spans="2:8" x14ac:dyDescent="0.45">
      <c r="B30" s="30"/>
      <c r="C30" s="30"/>
      <c r="D30" s="30"/>
      <c r="E30" s="30"/>
      <c r="F30" s="30"/>
      <c r="G30" s="30"/>
      <c r="H30" s="30"/>
    </row>
  </sheetData>
  <mergeCells count="1">
    <mergeCell ref="B5:B29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B1C0F-68FF-4EAF-86B3-2F14071020FF}">
  <sheetPr>
    <pageSetUpPr fitToPage="1"/>
  </sheetPr>
  <dimension ref="B1:H1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339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2" si="0">$F$2*E5</f>
        <v>0</v>
      </c>
      <c r="E5" s="10"/>
      <c r="F5" s="9">
        <f t="shared" ref="F5:F12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340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341</v>
      </c>
    </row>
    <row r="9" spans="2:8" ht="21.6" customHeight="1" x14ac:dyDescent="0.45">
      <c r="B9" s="146"/>
      <c r="C9" s="18" t="s">
        <v>28</v>
      </c>
      <c r="D9" s="19">
        <f t="shared" si="0"/>
        <v>0</v>
      </c>
      <c r="E9" s="20">
        <v>30</v>
      </c>
      <c r="F9" s="19">
        <f t="shared" si="1"/>
        <v>24</v>
      </c>
      <c r="G9" s="21" t="s">
        <v>8</v>
      </c>
      <c r="H9" s="22" t="s">
        <v>342</v>
      </c>
    </row>
    <row r="10" spans="2:8" ht="21.6" customHeight="1" x14ac:dyDescent="0.45">
      <c r="B10" s="146"/>
      <c r="C10" s="18" t="s">
        <v>38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8</v>
      </c>
      <c r="H10" s="22" t="s">
        <v>343</v>
      </c>
    </row>
    <row r="11" spans="2:8" ht="21.6" customHeight="1" x14ac:dyDescent="0.45">
      <c r="B11" s="146"/>
      <c r="C11" s="18" t="s">
        <v>72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344</v>
      </c>
    </row>
    <row r="12" spans="2:8" ht="21.6" customHeight="1" x14ac:dyDescent="0.45">
      <c r="B12" s="146"/>
      <c r="C12" s="18" t="s">
        <v>34</v>
      </c>
      <c r="D12" s="19">
        <f t="shared" si="0"/>
        <v>0</v>
      </c>
      <c r="E12" s="20">
        <v>0.1</v>
      </c>
      <c r="F12" s="19">
        <f t="shared" si="1"/>
        <v>8.0000000000000016E-2</v>
      </c>
      <c r="G12" s="24" t="s">
        <v>345</v>
      </c>
      <c r="H12" s="22" t="s">
        <v>346</v>
      </c>
    </row>
    <row r="13" spans="2:8" ht="21.6" customHeight="1" thickBot="1" x14ac:dyDescent="0.5">
      <c r="B13" s="147"/>
      <c r="C13" s="25"/>
      <c r="D13" s="26"/>
      <c r="E13" s="27"/>
      <c r="F13" s="26"/>
      <c r="G13" s="38" t="s">
        <v>8</v>
      </c>
      <c r="H13" s="29" t="s">
        <v>347</v>
      </c>
    </row>
    <row r="14" spans="2:8" x14ac:dyDescent="0.45">
      <c r="B14" s="30"/>
      <c r="C14" s="30"/>
      <c r="D14" s="30"/>
      <c r="E14" s="30"/>
      <c r="F14" s="30"/>
      <c r="G14" s="30"/>
      <c r="H14" s="30"/>
    </row>
  </sheetData>
  <mergeCells count="1">
    <mergeCell ref="B5:B1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AEAFD-B211-40B8-8801-8878D6A951FF}">
  <sheetPr>
    <pageSetUpPr fitToPage="1"/>
  </sheetPr>
  <dimension ref="B2:Q83"/>
  <sheetViews>
    <sheetView topLeftCell="B1" zoomScale="70" zoomScaleNormal="70" workbookViewId="0">
      <selection activeCell="B3" sqref="B3:D3"/>
    </sheetView>
  </sheetViews>
  <sheetFormatPr defaultColWidth="9" defaultRowHeight="15" x14ac:dyDescent="0.45"/>
  <cols>
    <col min="1" max="1" width="1.59765625" style="39" customWidth="1"/>
    <col min="2" max="3" width="7.59765625" style="39" customWidth="1"/>
    <col min="4" max="4" width="20.59765625" style="39" customWidth="1"/>
    <col min="5" max="5" width="40.59765625" style="39" customWidth="1"/>
    <col min="6" max="10" width="35.59765625" style="39" customWidth="1"/>
    <col min="11" max="16384" width="9" style="39"/>
  </cols>
  <sheetData>
    <row r="2" spans="2:10" ht="58.95" customHeight="1" x14ac:dyDescent="0.45">
      <c r="B2" s="127"/>
      <c r="C2" s="127"/>
      <c r="D2" s="127"/>
      <c r="E2" s="127"/>
      <c r="F2" s="127"/>
      <c r="G2" s="127"/>
      <c r="H2" s="127"/>
      <c r="I2" s="127"/>
      <c r="J2" s="127"/>
    </row>
    <row r="3" spans="2:10" s="41" customFormat="1" ht="45" customHeight="1" thickBot="1" x14ac:dyDescent="0.5">
      <c r="B3" s="151" t="s">
        <v>483</v>
      </c>
      <c r="C3" s="151"/>
      <c r="D3" s="151"/>
      <c r="J3" s="152" t="s">
        <v>669</v>
      </c>
    </row>
    <row r="4" spans="2:10" ht="38.4" customHeight="1" x14ac:dyDescent="0.45">
      <c r="B4" s="42" t="s">
        <v>485</v>
      </c>
      <c r="C4" s="43" t="s">
        <v>486</v>
      </c>
      <c r="D4" s="43" t="s">
        <v>487</v>
      </c>
      <c r="E4" s="43" t="s">
        <v>6</v>
      </c>
      <c r="F4" s="43" t="s">
        <v>49</v>
      </c>
      <c r="G4" s="44" t="s">
        <v>488</v>
      </c>
      <c r="H4" s="45" t="s">
        <v>489</v>
      </c>
      <c r="I4" s="43" t="s">
        <v>490</v>
      </c>
      <c r="J4" s="46" t="s">
        <v>491</v>
      </c>
    </row>
    <row r="5" spans="2:10" ht="20.100000000000001" customHeight="1" x14ac:dyDescent="0.45">
      <c r="B5" s="119" t="s">
        <v>493</v>
      </c>
      <c r="C5" s="110" t="s">
        <v>494</v>
      </c>
      <c r="D5" s="128" t="s">
        <v>670</v>
      </c>
      <c r="E5" s="128" t="s">
        <v>671</v>
      </c>
      <c r="F5" s="130" t="s">
        <v>672</v>
      </c>
      <c r="G5" s="47" t="s">
        <v>673</v>
      </c>
      <c r="H5" s="48" t="s">
        <v>674</v>
      </c>
      <c r="I5" s="49" t="s">
        <v>499</v>
      </c>
      <c r="J5" s="84" t="s">
        <v>500</v>
      </c>
    </row>
    <row r="6" spans="2:10" ht="20.100000000000001" customHeight="1" x14ac:dyDescent="0.45">
      <c r="B6" s="108"/>
      <c r="C6" s="111"/>
      <c r="D6" s="129"/>
      <c r="E6" s="129"/>
      <c r="F6" s="131"/>
      <c r="G6" s="52" t="s">
        <v>675</v>
      </c>
      <c r="H6" s="53" t="s">
        <v>676</v>
      </c>
      <c r="I6" s="54" t="s">
        <v>677</v>
      </c>
      <c r="J6" s="85" t="s">
        <v>505</v>
      </c>
    </row>
    <row r="7" spans="2:10" ht="20.100000000000001" customHeight="1" x14ac:dyDescent="0.45">
      <c r="B7" s="108"/>
      <c r="C7" s="111"/>
      <c r="D7" s="129"/>
      <c r="E7" s="129"/>
      <c r="F7" s="131"/>
      <c r="G7" s="52"/>
      <c r="H7" s="53" t="s">
        <v>678</v>
      </c>
      <c r="I7" s="54"/>
      <c r="J7" s="85"/>
    </row>
    <row r="8" spans="2:10" ht="20.100000000000001" customHeight="1" x14ac:dyDescent="0.45">
      <c r="B8" s="108"/>
      <c r="C8" s="111"/>
      <c r="D8" s="129"/>
      <c r="E8" s="129"/>
      <c r="F8" s="131"/>
      <c r="G8" s="52"/>
      <c r="H8" s="53"/>
      <c r="I8" s="54"/>
      <c r="J8" s="85"/>
    </row>
    <row r="9" spans="2:10" ht="20.100000000000001" customHeight="1" x14ac:dyDescent="0.45">
      <c r="B9" s="108"/>
      <c r="C9" s="111"/>
      <c r="D9" s="129"/>
      <c r="E9" s="129"/>
      <c r="F9" s="131"/>
      <c r="G9" s="52"/>
      <c r="H9" s="53"/>
      <c r="I9" s="54"/>
      <c r="J9" s="85"/>
    </row>
    <row r="10" spans="2:10" ht="20.100000000000001" customHeight="1" x14ac:dyDescent="0.45">
      <c r="B10" s="108"/>
      <c r="C10" s="111"/>
      <c r="D10" s="129"/>
      <c r="E10" s="129"/>
      <c r="F10" s="131"/>
      <c r="G10" s="52"/>
      <c r="H10" s="53"/>
      <c r="I10" s="54"/>
      <c r="J10" s="85"/>
    </row>
    <row r="11" spans="2:10" ht="20.100000000000001" customHeight="1" x14ac:dyDescent="0.45">
      <c r="B11" s="108"/>
      <c r="C11" s="111"/>
      <c r="D11" s="129"/>
      <c r="E11" s="129"/>
      <c r="F11" s="131"/>
      <c r="G11" s="52"/>
      <c r="H11" s="53"/>
      <c r="I11" s="54"/>
      <c r="J11" s="85"/>
    </row>
    <row r="12" spans="2:10" ht="20.100000000000001" customHeight="1" x14ac:dyDescent="0.45">
      <c r="B12" s="119" t="s">
        <v>525</v>
      </c>
      <c r="C12" s="110" t="s">
        <v>526</v>
      </c>
      <c r="D12" s="128" t="s">
        <v>670</v>
      </c>
      <c r="E12" s="128" t="s">
        <v>527</v>
      </c>
      <c r="F12" s="130" t="s">
        <v>679</v>
      </c>
      <c r="G12" s="47" t="s">
        <v>529</v>
      </c>
      <c r="H12" s="48" t="s">
        <v>680</v>
      </c>
      <c r="I12" s="49" t="s">
        <v>531</v>
      </c>
      <c r="J12" s="84" t="s">
        <v>532</v>
      </c>
    </row>
    <row r="13" spans="2:10" ht="20.100000000000001" customHeight="1" x14ac:dyDescent="0.45">
      <c r="B13" s="108"/>
      <c r="C13" s="111"/>
      <c r="D13" s="129"/>
      <c r="E13" s="129"/>
      <c r="F13" s="131"/>
      <c r="G13" s="52" t="s">
        <v>675</v>
      </c>
      <c r="H13" s="53" t="s">
        <v>534</v>
      </c>
      <c r="I13" s="54" t="s">
        <v>106</v>
      </c>
      <c r="J13" s="85" t="s">
        <v>535</v>
      </c>
    </row>
    <row r="14" spans="2:10" ht="20.100000000000001" customHeight="1" x14ac:dyDescent="0.45">
      <c r="B14" s="108"/>
      <c r="C14" s="111"/>
      <c r="D14" s="129"/>
      <c r="E14" s="129"/>
      <c r="F14" s="131"/>
      <c r="G14" s="52"/>
      <c r="H14" s="53" t="s">
        <v>681</v>
      </c>
      <c r="I14" s="54"/>
      <c r="J14" s="85" t="s">
        <v>538</v>
      </c>
    </row>
    <row r="15" spans="2:10" ht="20.100000000000001" customHeight="1" x14ac:dyDescent="0.45">
      <c r="B15" s="108"/>
      <c r="C15" s="111"/>
      <c r="D15" s="129"/>
      <c r="E15" s="129"/>
      <c r="F15" s="131"/>
      <c r="G15" s="52"/>
      <c r="H15" s="53"/>
      <c r="I15" s="54"/>
      <c r="J15" s="85"/>
    </row>
    <row r="16" spans="2:10" ht="20.100000000000001" customHeight="1" x14ac:dyDescent="0.45">
      <c r="B16" s="108"/>
      <c r="C16" s="111"/>
      <c r="D16" s="129"/>
      <c r="E16" s="129"/>
      <c r="F16" s="131"/>
      <c r="G16" s="52"/>
      <c r="H16" s="53"/>
      <c r="I16" s="54"/>
      <c r="J16" s="85"/>
    </row>
    <row r="17" spans="2:10" ht="20.100000000000001" customHeight="1" x14ac:dyDescent="0.45">
      <c r="B17" s="108"/>
      <c r="C17" s="111"/>
      <c r="D17" s="129"/>
      <c r="E17" s="129"/>
      <c r="F17" s="131"/>
      <c r="G17" s="52"/>
      <c r="H17" s="53"/>
      <c r="I17" s="54"/>
      <c r="J17" s="85"/>
    </row>
    <row r="18" spans="2:10" ht="20.100000000000001" customHeight="1" x14ac:dyDescent="0.45">
      <c r="B18" s="108"/>
      <c r="C18" s="111"/>
      <c r="D18" s="129"/>
      <c r="E18" s="129"/>
      <c r="F18" s="131"/>
      <c r="G18" s="52"/>
      <c r="H18" s="53"/>
      <c r="I18" s="54"/>
      <c r="J18" s="85"/>
    </row>
    <row r="19" spans="2:10" ht="20.100000000000001" customHeight="1" x14ac:dyDescent="0.45">
      <c r="B19" s="119" t="s">
        <v>539</v>
      </c>
      <c r="C19" s="110" t="s">
        <v>540</v>
      </c>
      <c r="D19" s="128" t="s">
        <v>670</v>
      </c>
      <c r="E19" s="128" t="s">
        <v>682</v>
      </c>
      <c r="F19" s="130" t="s">
        <v>683</v>
      </c>
      <c r="G19" s="47" t="s">
        <v>684</v>
      </c>
      <c r="H19" s="48" t="s">
        <v>685</v>
      </c>
      <c r="I19" s="49" t="s">
        <v>686</v>
      </c>
      <c r="J19" s="84" t="s">
        <v>687</v>
      </c>
    </row>
    <row r="20" spans="2:10" ht="20.100000000000001" customHeight="1" x14ac:dyDescent="0.45">
      <c r="B20" s="108"/>
      <c r="C20" s="111"/>
      <c r="D20" s="129"/>
      <c r="E20" s="129"/>
      <c r="F20" s="131"/>
      <c r="G20" s="52"/>
      <c r="H20" s="53" t="s">
        <v>688</v>
      </c>
      <c r="I20" s="54" t="s">
        <v>689</v>
      </c>
      <c r="J20" s="85" t="s">
        <v>690</v>
      </c>
    </row>
    <row r="21" spans="2:10" ht="20.100000000000001" customHeight="1" x14ac:dyDescent="0.45">
      <c r="B21" s="108"/>
      <c r="C21" s="111"/>
      <c r="D21" s="129"/>
      <c r="E21" s="129"/>
      <c r="F21" s="131"/>
      <c r="G21" s="52"/>
      <c r="H21" s="53" t="s">
        <v>691</v>
      </c>
      <c r="I21" s="54" t="s">
        <v>692</v>
      </c>
      <c r="J21" s="85" t="s">
        <v>693</v>
      </c>
    </row>
    <row r="22" spans="2:10" ht="20.100000000000001" customHeight="1" x14ac:dyDescent="0.45">
      <c r="B22" s="108"/>
      <c r="C22" s="111"/>
      <c r="D22" s="129"/>
      <c r="E22" s="129"/>
      <c r="F22" s="131"/>
      <c r="G22" s="52"/>
      <c r="H22" s="53"/>
      <c r="I22" s="54"/>
      <c r="J22" s="85" t="s">
        <v>694</v>
      </c>
    </row>
    <row r="23" spans="2:10" ht="20.100000000000001" customHeight="1" x14ac:dyDescent="0.45">
      <c r="B23" s="108"/>
      <c r="C23" s="111"/>
      <c r="D23" s="129"/>
      <c r="E23" s="129"/>
      <c r="F23" s="131"/>
      <c r="G23" s="52"/>
      <c r="H23" s="53"/>
      <c r="I23" s="54"/>
      <c r="J23" s="85"/>
    </row>
    <row r="24" spans="2:10" ht="20.100000000000001" customHeight="1" x14ac:dyDescent="0.45">
      <c r="B24" s="108"/>
      <c r="C24" s="111"/>
      <c r="D24" s="129"/>
      <c r="E24" s="129"/>
      <c r="F24" s="131"/>
      <c r="G24" s="52"/>
      <c r="H24" s="53"/>
      <c r="I24" s="54"/>
      <c r="J24" s="85"/>
    </row>
    <row r="25" spans="2:10" ht="20.100000000000001" customHeight="1" x14ac:dyDescent="0.45">
      <c r="B25" s="108"/>
      <c r="C25" s="111"/>
      <c r="D25" s="129"/>
      <c r="E25" s="129"/>
      <c r="F25" s="131"/>
      <c r="G25" s="52"/>
      <c r="H25" s="53"/>
      <c r="I25" s="54"/>
      <c r="J25" s="85"/>
    </row>
    <row r="26" spans="2:10" ht="20.100000000000001" customHeight="1" x14ac:dyDescent="0.45">
      <c r="B26" s="108"/>
      <c r="C26" s="111"/>
      <c r="D26" s="129"/>
      <c r="E26" s="129"/>
      <c r="F26" s="131"/>
      <c r="G26" s="52"/>
      <c r="H26" s="53"/>
      <c r="I26" s="54"/>
      <c r="J26" s="85"/>
    </row>
    <row r="27" spans="2:10" ht="20.100000000000001" customHeight="1" x14ac:dyDescent="0.45">
      <c r="B27" s="119" t="s">
        <v>554</v>
      </c>
      <c r="C27" s="110" t="s">
        <v>524</v>
      </c>
      <c r="D27" s="128" t="s">
        <v>670</v>
      </c>
      <c r="E27" s="128" t="s">
        <v>695</v>
      </c>
      <c r="F27" s="130" t="s">
        <v>696</v>
      </c>
      <c r="G27" s="47" t="s">
        <v>557</v>
      </c>
      <c r="H27" s="48" t="s">
        <v>685</v>
      </c>
      <c r="I27" s="49" t="s">
        <v>559</v>
      </c>
      <c r="J27" s="84" t="s">
        <v>560</v>
      </c>
    </row>
    <row r="28" spans="2:10" ht="20.100000000000001" customHeight="1" x14ac:dyDescent="0.45">
      <c r="B28" s="108"/>
      <c r="C28" s="111"/>
      <c r="D28" s="129"/>
      <c r="E28" s="129"/>
      <c r="F28" s="131"/>
      <c r="G28" s="52" t="s">
        <v>697</v>
      </c>
      <c r="H28" s="53" t="s">
        <v>698</v>
      </c>
      <c r="I28" s="54" t="s">
        <v>699</v>
      </c>
      <c r="J28" s="85" t="s">
        <v>564</v>
      </c>
    </row>
    <row r="29" spans="2:10" ht="20.100000000000001" customHeight="1" x14ac:dyDescent="0.45">
      <c r="B29" s="108"/>
      <c r="C29" s="111"/>
      <c r="D29" s="129"/>
      <c r="E29" s="129"/>
      <c r="F29" s="131"/>
      <c r="G29" s="52"/>
      <c r="H29" s="53"/>
      <c r="I29" s="54"/>
      <c r="J29" s="85" t="s">
        <v>566</v>
      </c>
    </row>
    <row r="30" spans="2:10" ht="20.100000000000001" customHeight="1" x14ac:dyDescent="0.45">
      <c r="B30" s="108"/>
      <c r="C30" s="111"/>
      <c r="D30" s="129"/>
      <c r="E30" s="129"/>
      <c r="F30" s="131"/>
      <c r="G30" s="52"/>
      <c r="H30" s="53"/>
      <c r="I30" s="54"/>
      <c r="J30" s="85" t="s">
        <v>567</v>
      </c>
    </row>
    <row r="31" spans="2:10" ht="20.100000000000001" customHeight="1" x14ac:dyDescent="0.45">
      <c r="B31" s="108"/>
      <c r="C31" s="111"/>
      <c r="D31" s="129"/>
      <c r="E31" s="129"/>
      <c r="F31" s="131"/>
      <c r="G31" s="52"/>
      <c r="H31" s="53"/>
      <c r="I31" s="54"/>
      <c r="J31" s="85"/>
    </row>
    <row r="32" spans="2:10" ht="20.100000000000001" customHeight="1" x14ac:dyDescent="0.45">
      <c r="B32" s="108"/>
      <c r="C32" s="111"/>
      <c r="D32" s="129"/>
      <c r="E32" s="129"/>
      <c r="F32" s="131"/>
      <c r="G32" s="52"/>
      <c r="H32" s="53"/>
      <c r="I32" s="54"/>
      <c r="J32" s="85"/>
    </row>
    <row r="33" spans="2:10" ht="20.100000000000001" customHeight="1" x14ac:dyDescent="0.45">
      <c r="B33" s="108"/>
      <c r="C33" s="111"/>
      <c r="D33" s="129"/>
      <c r="E33" s="129"/>
      <c r="F33" s="131"/>
      <c r="G33" s="52"/>
      <c r="H33" s="53"/>
      <c r="I33" s="54"/>
      <c r="J33" s="85"/>
    </row>
    <row r="34" spans="2:10" ht="20.100000000000001" customHeight="1" x14ac:dyDescent="0.45">
      <c r="B34" s="119" t="s">
        <v>700</v>
      </c>
      <c r="C34" s="110" t="s">
        <v>569</v>
      </c>
      <c r="D34" s="128" t="s">
        <v>670</v>
      </c>
      <c r="E34" s="128" t="s">
        <v>701</v>
      </c>
      <c r="F34" s="130" t="s">
        <v>702</v>
      </c>
      <c r="G34" s="47" t="s">
        <v>703</v>
      </c>
      <c r="H34" s="48" t="s">
        <v>674</v>
      </c>
      <c r="I34" s="49" t="s">
        <v>574</v>
      </c>
      <c r="J34" s="84" t="s">
        <v>518</v>
      </c>
    </row>
    <row r="35" spans="2:10" ht="20.100000000000001" customHeight="1" x14ac:dyDescent="0.45">
      <c r="B35" s="108"/>
      <c r="C35" s="111"/>
      <c r="D35" s="129"/>
      <c r="E35" s="129"/>
      <c r="F35" s="131"/>
      <c r="G35" s="52"/>
      <c r="H35" s="53" t="s">
        <v>575</v>
      </c>
      <c r="I35" s="54" t="s">
        <v>704</v>
      </c>
      <c r="J35" s="85" t="s">
        <v>577</v>
      </c>
    </row>
    <row r="36" spans="2:10" ht="20.100000000000001" customHeight="1" x14ac:dyDescent="0.45">
      <c r="B36" s="108"/>
      <c r="C36" s="111"/>
      <c r="D36" s="129"/>
      <c r="E36" s="129"/>
      <c r="F36" s="131"/>
      <c r="G36" s="52"/>
      <c r="H36" s="53"/>
      <c r="I36" s="54"/>
      <c r="J36" s="85" t="s">
        <v>579</v>
      </c>
    </row>
    <row r="37" spans="2:10" ht="20.100000000000001" customHeight="1" x14ac:dyDescent="0.45">
      <c r="B37" s="108"/>
      <c r="C37" s="111"/>
      <c r="D37" s="129"/>
      <c r="E37" s="129"/>
      <c r="F37" s="131"/>
      <c r="G37" s="52"/>
      <c r="H37" s="53"/>
      <c r="I37" s="54"/>
      <c r="J37" s="85"/>
    </row>
    <row r="38" spans="2:10" ht="20.100000000000001" customHeight="1" x14ac:dyDescent="0.45">
      <c r="B38" s="108"/>
      <c r="C38" s="111"/>
      <c r="D38" s="129"/>
      <c r="E38" s="129"/>
      <c r="F38" s="131"/>
      <c r="G38" s="52"/>
      <c r="H38" s="53"/>
      <c r="I38" s="54"/>
      <c r="J38" s="85"/>
    </row>
    <row r="39" spans="2:10" ht="20.100000000000001" customHeight="1" x14ac:dyDescent="0.45">
      <c r="B39" s="108"/>
      <c r="C39" s="111"/>
      <c r="D39" s="129"/>
      <c r="E39" s="129"/>
      <c r="F39" s="131"/>
      <c r="G39" s="52"/>
      <c r="H39" s="53"/>
      <c r="I39" s="54"/>
      <c r="J39" s="85"/>
    </row>
    <row r="40" spans="2:10" ht="20.100000000000001" customHeight="1" x14ac:dyDescent="0.45">
      <c r="B40" s="119" t="s">
        <v>580</v>
      </c>
      <c r="C40" s="110" t="s">
        <v>494</v>
      </c>
      <c r="D40" s="128" t="s">
        <v>670</v>
      </c>
      <c r="E40" s="128" t="s">
        <v>581</v>
      </c>
      <c r="F40" s="130" t="s">
        <v>705</v>
      </c>
      <c r="G40" s="47" t="s">
        <v>706</v>
      </c>
      <c r="H40" s="48" t="s">
        <v>707</v>
      </c>
      <c r="I40" s="49" t="s">
        <v>585</v>
      </c>
      <c r="J40" s="84" t="s">
        <v>586</v>
      </c>
    </row>
    <row r="41" spans="2:10" ht="20.100000000000001" customHeight="1" x14ac:dyDescent="0.45">
      <c r="B41" s="108"/>
      <c r="C41" s="111"/>
      <c r="D41" s="129"/>
      <c r="E41" s="129"/>
      <c r="F41" s="131"/>
      <c r="G41" s="52"/>
      <c r="H41" s="53" t="s">
        <v>587</v>
      </c>
      <c r="I41" s="54"/>
      <c r="J41" s="85" t="s">
        <v>708</v>
      </c>
    </row>
    <row r="42" spans="2:10" ht="20.100000000000001" customHeight="1" x14ac:dyDescent="0.45">
      <c r="B42" s="108"/>
      <c r="C42" s="111"/>
      <c r="D42" s="129"/>
      <c r="E42" s="129"/>
      <c r="F42" s="131"/>
      <c r="G42" s="52"/>
      <c r="H42" s="53" t="s">
        <v>709</v>
      </c>
      <c r="I42" s="54"/>
      <c r="J42" s="85"/>
    </row>
    <row r="43" spans="2:10" ht="20.100000000000001" customHeight="1" x14ac:dyDescent="0.45">
      <c r="B43" s="108"/>
      <c r="C43" s="111"/>
      <c r="D43" s="129"/>
      <c r="E43" s="129"/>
      <c r="F43" s="131"/>
      <c r="G43" s="52"/>
      <c r="H43" s="53"/>
      <c r="I43" s="54"/>
      <c r="J43" s="85"/>
    </row>
    <row r="44" spans="2:10" ht="20.100000000000001" customHeight="1" x14ac:dyDescent="0.45">
      <c r="B44" s="108"/>
      <c r="C44" s="111"/>
      <c r="D44" s="129"/>
      <c r="E44" s="129"/>
      <c r="F44" s="131"/>
      <c r="G44" s="52"/>
      <c r="H44" s="53"/>
      <c r="I44" s="54"/>
      <c r="J44" s="85"/>
    </row>
    <row r="45" spans="2:10" ht="20.100000000000001" customHeight="1" x14ac:dyDescent="0.45">
      <c r="B45" s="108"/>
      <c r="C45" s="111"/>
      <c r="D45" s="129"/>
      <c r="E45" s="129"/>
      <c r="F45" s="131"/>
      <c r="G45" s="52"/>
      <c r="H45" s="53"/>
      <c r="I45" s="54"/>
      <c r="J45" s="85"/>
    </row>
    <row r="46" spans="2:10" ht="20.100000000000001" customHeight="1" x14ac:dyDescent="0.45">
      <c r="B46" s="108"/>
      <c r="C46" s="111"/>
      <c r="D46" s="129"/>
      <c r="E46" s="129"/>
      <c r="F46" s="131"/>
      <c r="G46" s="52"/>
      <c r="H46" s="53"/>
      <c r="I46" s="54"/>
      <c r="J46" s="85"/>
    </row>
    <row r="47" spans="2:10" ht="20.100000000000001" customHeight="1" x14ac:dyDescent="0.45">
      <c r="B47" s="107" t="s">
        <v>600</v>
      </c>
      <c r="C47" s="110" t="s">
        <v>526</v>
      </c>
      <c r="D47" s="128" t="s">
        <v>670</v>
      </c>
      <c r="E47" s="128" t="s">
        <v>711</v>
      </c>
      <c r="F47" s="130" t="s">
        <v>712</v>
      </c>
      <c r="G47" s="47" t="s">
        <v>604</v>
      </c>
      <c r="H47" s="48" t="s">
        <v>685</v>
      </c>
      <c r="I47" s="49" t="s">
        <v>559</v>
      </c>
      <c r="J47" s="84" t="s">
        <v>713</v>
      </c>
    </row>
    <row r="48" spans="2:10" ht="20.100000000000001" customHeight="1" x14ac:dyDescent="0.45">
      <c r="B48" s="108"/>
      <c r="C48" s="111"/>
      <c r="D48" s="129"/>
      <c r="E48" s="129"/>
      <c r="F48" s="131"/>
      <c r="G48" s="52" t="s">
        <v>675</v>
      </c>
      <c r="H48" s="53" t="s">
        <v>714</v>
      </c>
      <c r="I48" s="54" t="s">
        <v>715</v>
      </c>
      <c r="J48" s="85" t="s">
        <v>716</v>
      </c>
    </row>
    <row r="49" spans="2:10" ht="20.100000000000001" customHeight="1" x14ac:dyDescent="0.45">
      <c r="B49" s="108"/>
      <c r="C49" s="111"/>
      <c r="D49" s="129"/>
      <c r="E49" s="129"/>
      <c r="F49" s="131"/>
      <c r="G49" s="52"/>
      <c r="H49" s="53" t="s">
        <v>717</v>
      </c>
      <c r="I49" s="54"/>
      <c r="J49" s="85" t="s">
        <v>612</v>
      </c>
    </row>
    <row r="50" spans="2:10" ht="20.100000000000001" customHeight="1" x14ac:dyDescent="0.45">
      <c r="B50" s="108"/>
      <c r="C50" s="111"/>
      <c r="D50" s="129"/>
      <c r="E50" s="129"/>
      <c r="F50" s="131"/>
      <c r="G50" s="52"/>
      <c r="H50" s="53" t="s">
        <v>718</v>
      </c>
      <c r="I50" s="54"/>
      <c r="J50" s="85" t="s">
        <v>708</v>
      </c>
    </row>
    <row r="51" spans="2:10" ht="20.100000000000001" customHeight="1" x14ac:dyDescent="0.45">
      <c r="B51" s="108"/>
      <c r="C51" s="111"/>
      <c r="D51" s="129"/>
      <c r="E51" s="129"/>
      <c r="F51" s="131"/>
      <c r="G51" s="52"/>
      <c r="H51" s="53"/>
      <c r="I51" s="54"/>
      <c r="J51" s="85"/>
    </row>
    <row r="52" spans="2:10" ht="20.100000000000001" customHeight="1" x14ac:dyDescent="0.45">
      <c r="B52" s="108"/>
      <c r="C52" s="111"/>
      <c r="D52" s="129"/>
      <c r="E52" s="129"/>
      <c r="F52" s="131"/>
      <c r="G52" s="52"/>
      <c r="H52" s="53"/>
      <c r="I52" s="54"/>
      <c r="J52" s="85"/>
    </row>
    <row r="53" spans="2:10" ht="20.100000000000001" customHeight="1" x14ac:dyDescent="0.45">
      <c r="B53" s="108"/>
      <c r="C53" s="111"/>
      <c r="D53" s="129"/>
      <c r="E53" s="129"/>
      <c r="F53" s="131"/>
      <c r="G53" s="52"/>
      <c r="H53" s="53"/>
      <c r="I53" s="54"/>
      <c r="J53" s="85"/>
    </row>
    <row r="54" spans="2:10" ht="20.100000000000001" customHeight="1" x14ac:dyDescent="0.45">
      <c r="B54" s="119" t="s">
        <v>614</v>
      </c>
      <c r="C54" s="110" t="s">
        <v>540</v>
      </c>
      <c r="D54" s="128" t="s">
        <v>670</v>
      </c>
      <c r="E54" s="128" t="s">
        <v>615</v>
      </c>
      <c r="F54" s="130" t="s">
        <v>719</v>
      </c>
      <c r="G54" s="47" t="s">
        <v>617</v>
      </c>
      <c r="H54" s="48" t="s">
        <v>685</v>
      </c>
      <c r="I54" s="49" t="s">
        <v>619</v>
      </c>
      <c r="J54" s="84" t="s">
        <v>620</v>
      </c>
    </row>
    <row r="55" spans="2:10" ht="20.100000000000001" customHeight="1" x14ac:dyDescent="0.45">
      <c r="B55" s="108"/>
      <c r="C55" s="111"/>
      <c r="D55" s="129"/>
      <c r="E55" s="129"/>
      <c r="F55" s="131"/>
      <c r="G55" s="52" t="s">
        <v>720</v>
      </c>
      <c r="H55" s="53" t="s">
        <v>721</v>
      </c>
      <c r="I55" s="54" t="s">
        <v>622</v>
      </c>
      <c r="J55" s="85" t="s">
        <v>623</v>
      </c>
    </row>
    <row r="56" spans="2:10" ht="20.100000000000001" customHeight="1" x14ac:dyDescent="0.45">
      <c r="B56" s="108"/>
      <c r="C56" s="111"/>
      <c r="D56" s="129"/>
      <c r="E56" s="129"/>
      <c r="F56" s="131"/>
      <c r="G56" s="52"/>
      <c r="H56" s="53"/>
      <c r="I56" s="54"/>
      <c r="J56" s="85"/>
    </row>
    <row r="57" spans="2:10" ht="20.100000000000001" customHeight="1" x14ac:dyDescent="0.45">
      <c r="B57" s="108"/>
      <c r="C57" s="111"/>
      <c r="D57" s="129"/>
      <c r="E57" s="129"/>
      <c r="F57" s="131"/>
      <c r="G57" s="52"/>
      <c r="H57" s="53"/>
      <c r="I57" s="54"/>
      <c r="J57" s="85"/>
    </row>
    <row r="58" spans="2:10" ht="20.100000000000001" customHeight="1" x14ac:dyDescent="0.45">
      <c r="B58" s="108"/>
      <c r="C58" s="111"/>
      <c r="D58" s="129"/>
      <c r="E58" s="129"/>
      <c r="F58" s="131"/>
      <c r="G58" s="52"/>
      <c r="H58" s="53"/>
      <c r="I58" s="54"/>
      <c r="J58" s="85"/>
    </row>
    <row r="59" spans="2:10" ht="20.100000000000001" customHeight="1" x14ac:dyDescent="0.45">
      <c r="B59" s="108"/>
      <c r="C59" s="111"/>
      <c r="D59" s="129"/>
      <c r="E59" s="129"/>
      <c r="F59" s="131"/>
      <c r="G59" s="52"/>
      <c r="H59" s="53"/>
      <c r="I59" s="54"/>
      <c r="J59" s="85"/>
    </row>
    <row r="60" spans="2:10" ht="20.100000000000001" customHeight="1" x14ac:dyDescent="0.45">
      <c r="B60" s="108"/>
      <c r="C60" s="111"/>
      <c r="D60" s="129"/>
      <c r="E60" s="129"/>
      <c r="F60" s="131"/>
      <c r="G60" s="52"/>
      <c r="H60" s="53"/>
      <c r="I60" s="54"/>
      <c r="J60" s="85"/>
    </row>
    <row r="61" spans="2:10" ht="20.100000000000001" customHeight="1" x14ac:dyDescent="0.45">
      <c r="B61" s="119" t="s">
        <v>624</v>
      </c>
      <c r="C61" s="110" t="s">
        <v>524</v>
      </c>
      <c r="D61" s="128" t="s">
        <v>670</v>
      </c>
      <c r="E61" s="128" t="s">
        <v>722</v>
      </c>
      <c r="F61" s="130" t="s">
        <v>723</v>
      </c>
      <c r="G61" s="47" t="s">
        <v>724</v>
      </c>
      <c r="H61" s="48" t="s">
        <v>685</v>
      </c>
      <c r="I61" s="49" t="s">
        <v>725</v>
      </c>
      <c r="J61" s="84" t="s">
        <v>726</v>
      </c>
    </row>
    <row r="62" spans="2:10" ht="20.100000000000001" customHeight="1" x14ac:dyDescent="0.45">
      <c r="B62" s="108"/>
      <c r="C62" s="111"/>
      <c r="D62" s="129"/>
      <c r="E62" s="129"/>
      <c r="F62" s="131"/>
      <c r="G62" s="52"/>
      <c r="H62" s="53" t="s">
        <v>727</v>
      </c>
      <c r="I62" s="54" t="s">
        <v>645</v>
      </c>
      <c r="J62" s="85" t="s">
        <v>728</v>
      </c>
    </row>
    <row r="63" spans="2:10" ht="20.100000000000001" customHeight="1" x14ac:dyDescent="0.45">
      <c r="B63" s="108"/>
      <c r="C63" s="111"/>
      <c r="D63" s="129"/>
      <c r="E63" s="129"/>
      <c r="F63" s="131"/>
      <c r="G63" s="52"/>
      <c r="H63" s="53" t="s">
        <v>729</v>
      </c>
      <c r="I63" s="54"/>
      <c r="J63" s="85" t="s">
        <v>730</v>
      </c>
    </row>
    <row r="64" spans="2:10" ht="20.100000000000001" customHeight="1" x14ac:dyDescent="0.45">
      <c r="B64" s="108"/>
      <c r="C64" s="111"/>
      <c r="D64" s="129"/>
      <c r="E64" s="129"/>
      <c r="F64" s="131"/>
      <c r="G64" s="52"/>
      <c r="H64" s="53" t="s">
        <v>731</v>
      </c>
      <c r="I64" s="54"/>
      <c r="J64" s="85"/>
    </row>
    <row r="65" spans="2:10" ht="20.100000000000001" customHeight="1" x14ac:dyDescent="0.45">
      <c r="B65" s="108"/>
      <c r="C65" s="111"/>
      <c r="D65" s="129"/>
      <c r="E65" s="129"/>
      <c r="F65" s="131"/>
      <c r="G65" s="52"/>
      <c r="H65" s="53"/>
      <c r="I65" s="54"/>
      <c r="J65" s="85"/>
    </row>
    <row r="66" spans="2:10" ht="20.100000000000001" customHeight="1" x14ac:dyDescent="0.45">
      <c r="B66" s="108"/>
      <c r="C66" s="111"/>
      <c r="D66" s="129"/>
      <c r="E66" s="129"/>
      <c r="F66" s="131"/>
      <c r="G66" s="52"/>
      <c r="H66" s="53"/>
      <c r="I66" s="54"/>
      <c r="J66" s="85"/>
    </row>
    <row r="67" spans="2:10" ht="20.100000000000001" customHeight="1" x14ac:dyDescent="0.45">
      <c r="B67" s="119" t="s">
        <v>636</v>
      </c>
      <c r="C67" s="110" t="s">
        <v>569</v>
      </c>
      <c r="D67" s="128" t="s">
        <v>670</v>
      </c>
      <c r="E67" s="128" t="s">
        <v>732</v>
      </c>
      <c r="F67" s="130" t="s">
        <v>733</v>
      </c>
      <c r="G67" s="47" t="s">
        <v>734</v>
      </c>
      <c r="H67" s="48" t="s">
        <v>685</v>
      </c>
      <c r="I67" s="49" t="s">
        <v>735</v>
      </c>
      <c r="J67" s="84" t="s">
        <v>736</v>
      </c>
    </row>
    <row r="68" spans="2:10" ht="20.100000000000001" customHeight="1" x14ac:dyDescent="0.45">
      <c r="B68" s="108"/>
      <c r="C68" s="111"/>
      <c r="D68" s="129"/>
      <c r="E68" s="129"/>
      <c r="F68" s="131"/>
      <c r="G68" s="52" t="s">
        <v>737</v>
      </c>
      <c r="H68" s="53" t="s">
        <v>738</v>
      </c>
      <c r="I68" s="54" t="s">
        <v>739</v>
      </c>
      <c r="J68" s="85" t="s">
        <v>740</v>
      </c>
    </row>
    <row r="69" spans="2:10" ht="20.100000000000001" customHeight="1" x14ac:dyDescent="0.45">
      <c r="B69" s="108"/>
      <c r="C69" s="111"/>
      <c r="D69" s="129"/>
      <c r="E69" s="129"/>
      <c r="F69" s="131"/>
      <c r="G69" s="52" t="s">
        <v>741</v>
      </c>
      <c r="H69" s="53"/>
      <c r="I69" s="54"/>
      <c r="J69" s="85"/>
    </row>
    <row r="70" spans="2:10" ht="20.100000000000001" customHeight="1" x14ac:dyDescent="0.45">
      <c r="B70" s="108"/>
      <c r="C70" s="111"/>
      <c r="D70" s="129"/>
      <c r="E70" s="129"/>
      <c r="F70" s="131"/>
      <c r="G70" s="52"/>
      <c r="H70" s="53"/>
      <c r="I70" s="54"/>
      <c r="J70" s="85"/>
    </row>
    <row r="71" spans="2:10" ht="20.100000000000001" customHeight="1" x14ac:dyDescent="0.45">
      <c r="B71" s="108"/>
      <c r="C71" s="111"/>
      <c r="D71" s="129"/>
      <c r="E71" s="129"/>
      <c r="F71" s="131"/>
      <c r="G71" s="52"/>
      <c r="H71" s="53"/>
      <c r="I71" s="54"/>
      <c r="J71" s="85"/>
    </row>
    <row r="72" spans="2:10" ht="20.100000000000001" customHeight="1" x14ac:dyDescent="0.45">
      <c r="B72" s="108"/>
      <c r="C72" s="111"/>
      <c r="D72" s="129"/>
      <c r="E72" s="129"/>
      <c r="F72" s="131"/>
      <c r="G72" s="52"/>
      <c r="H72" s="53"/>
      <c r="I72" s="54"/>
      <c r="J72" s="85"/>
    </row>
    <row r="73" spans="2:10" ht="20.100000000000001" customHeight="1" x14ac:dyDescent="0.45">
      <c r="B73" s="108"/>
      <c r="C73" s="111"/>
      <c r="D73" s="129"/>
      <c r="E73" s="129"/>
      <c r="F73" s="131"/>
      <c r="G73" s="52"/>
      <c r="H73" s="53"/>
      <c r="I73" s="54"/>
      <c r="J73" s="85"/>
    </row>
    <row r="74" spans="2:10" ht="20.100000000000001" customHeight="1" x14ac:dyDescent="0.45">
      <c r="B74" s="108"/>
      <c r="C74" s="111"/>
      <c r="D74" s="129"/>
      <c r="E74" s="129"/>
      <c r="F74" s="131"/>
      <c r="G74" s="52"/>
      <c r="H74" s="53"/>
      <c r="I74" s="54"/>
      <c r="J74" s="85"/>
    </row>
    <row r="75" spans="2:10" ht="20.100000000000001" customHeight="1" x14ac:dyDescent="0.45">
      <c r="B75" s="107" t="s">
        <v>658</v>
      </c>
      <c r="C75" s="110" t="s">
        <v>526</v>
      </c>
      <c r="D75" s="128" t="s">
        <v>670</v>
      </c>
      <c r="E75" s="128" t="s">
        <v>742</v>
      </c>
      <c r="F75" s="130" t="s">
        <v>712</v>
      </c>
      <c r="G75" s="47" t="s">
        <v>604</v>
      </c>
      <c r="H75" s="48" t="s">
        <v>685</v>
      </c>
      <c r="I75" s="49" t="s">
        <v>661</v>
      </c>
      <c r="J75" s="84" t="s">
        <v>713</v>
      </c>
    </row>
    <row r="76" spans="2:10" ht="20.100000000000001" customHeight="1" x14ac:dyDescent="0.45">
      <c r="B76" s="108"/>
      <c r="C76" s="111"/>
      <c r="D76" s="129"/>
      <c r="E76" s="129"/>
      <c r="F76" s="131"/>
      <c r="G76" s="52" t="s">
        <v>675</v>
      </c>
      <c r="H76" s="53" t="s">
        <v>714</v>
      </c>
      <c r="I76" s="54" t="s">
        <v>663</v>
      </c>
      <c r="J76" s="85" t="s">
        <v>716</v>
      </c>
    </row>
    <row r="77" spans="2:10" ht="20.100000000000001" customHeight="1" x14ac:dyDescent="0.45">
      <c r="B77" s="108"/>
      <c r="C77" s="111"/>
      <c r="D77" s="129"/>
      <c r="E77" s="129"/>
      <c r="F77" s="131"/>
      <c r="G77" s="52"/>
      <c r="H77" s="53" t="s">
        <v>717</v>
      </c>
      <c r="I77" s="54" t="s">
        <v>665</v>
      </c>
      <c r="J77" s="85" t="s">
        <v>612</v>
      </c>
    </row>
    <row r="78" spans="2:10" ht="20.100000000000001" customHeight="1" x14ac:dyDescent="0.45">
      <c r="B78" s="108"/>
      <c r="C78" s="111"/>
      <c r="D78" s="129"/>
      <c r="E78" s="129"/>
      <c r="F78" s="131"/>
      <c r="G78" s="52"/>
      <c r="H78" s="53" t="s">
        <v>718</v>
      </c>
      <c r="I78" s="54"/>
      <c r="J78" s="85" t="s">
        <v>708</v>
      </c>
    </row>
    <row r="79" spans="2:10" ht="20.100000000000001" customHeight="1" x14ac:dyDescent="0.45">
      <c r="B79" s="108"/>
      <c r="C79" s="111"/>
      <c r="D79" s="129"/>
      <c r="E79" s="129"/>
      <c r="F79" s="131"/>
      <c r="G79" s="52"/>
      <c r="H79" s="53"/>
      <c r="I79" s="54"/>
      <c r="J79" s="85"/>
    </row>
    <row r="80" spans="2:10" ht="20.100000000000001" customHeight="1" thickBot="1" x14ac:dyDescent="0.5">
      <c r="B80" s="109"/>
      <c r="C80" s="112"/>
      <c r="D80" s="132"/>
      <c r="E80" s="132"/>
      <c r="F80" s="133"/>
      <c r="G80" s="74"/>
      <c r="H80" s="75"/>
      <c r="I80" s="76"/>
      <c r="J80" s="86"/>
    </row>
    <row r="81" spans="2:17" s="79" customFormat="1" ht="18.600000000000001" customHeight="1" x14ac:dyDescent="0.45"/>
    <row r="82" spans="2:17" ht="18" x14ac:dyDescent="0.45">
      <c r="B82" s="80" t="s">
        <v>667</v>
      </c>
      <c r="D82"/>
      <c r="F82" s="81"/>
      <c r="G82" s="81"/>
      <c r="H82" s="82"/>
      <c r="I82" s="82"/>
      <c r="J82" s="82"/>
      <c r="K82" s="82"/>
      <c r="L82" s="82"/>
      <c r="M82" s="82"/>
    </row>
    <row r="83" spans="2:17" ht="18" x14ac:dyDescent="0.45">
      <c r="B83" s="80" t="s">
        <v>668</v>
      </c>
      <c r="D83"/>
      <c r="F83" s="80"/>
      <c r="G83" s="80"/>
      <c r="H83" s="83"/>
      <c r="I83" s="83"/>
      <c r="J83" s="83"/>
      <c r="K83" s="83"/>
      <c r="L83" s="83"/>
      <c r="M83" s="83"/>
      <c r="N83" s="82"/>
      <c r="O83" s="82"/>
      <c r="P83" s="82"/>
      <c r="Q83" s="83"/>
    </row>
  </sheetData>
  <mergeCells count="57">
    <mergeCell ref="B2:J2"/>
    <mergeCell ref="B3:D3"/>
    <mergeCell ref="B5:B11"/>
    <mergeCell ref="C5:C11"/>
    <mergeCell ref="D5:D11"/>
    <mergeCell ref="E5:E11"/>
    <mergeCell ref="F5:F11"/>
    <mergeCell ref="B12:B18"/>
    <mergeCell ref="C12:C18"/>
    <mergeCell ref="D12:D18"/>
    <mergeCell ref="E12:E18"/>
    <mergeCell ref="F12:F18"/>
    <mergeCell ref="B27:B33"/>
    <mergeCell ref="C27:C33"/>
    <mergeCell ref="D27:D33"/>
    <mergeCell ref="E27:E33"/>
    <mergeCell ref="F27:F33"/>
    <mergeCell ref="B19:B26"/>
    <mergeCell ref="C19:C26"/>
    <mergeCell ref="D19:D26"/>
    <mergeCell ref="E19:E26"/>
    <mergeCell ref="F19:F26"/>
    <mergeCell ref="B40:B46"/>
    <mergeCell ref="C40:C46"/>
    <mergeCell ref="D40:D46"/>
    <mergeCell ref="E40:E46"/>
    <mergeCell ref="F40:F46"/>
    <mergeCell ref="B34:B39"/>
    <mergeCell ref="C34:C39"/>
    <mergeCell ref="D34:D39"/>
    <mergeCell ref="E34:E39"/>
    <mergeCell ref="F34:F39"/>
    <mergeCell ref="B47:B53"/>
    <mergeCell ref="C47:C53"/>
    <mergeCell ref="D47:D53"/>
    <mergeCell ref="E47:E53"/>
    <mergeCell ref="F47:F53"/>
    <mergeCell ref="B61:B66"/>
    <mergeCell ref="C61:C66"/>
    <mergeCell ref="D61:D66"/>
    <mergeCell ref="E61:E66"/>
    <mergeCell ref="F61:F66"/>
    <mergeCell ref="B54:B60"/>
    <mergeCell ref="C54:C60"/>
    <mergeCell ref="D54:D60"/>
    <mergeCell ref="E54:E60"/>
    <mergeCell ref="F54:F60"/>
    <mergeCell ref="B75:B80"/>
    <mergeCell ref="C75:C80"/>
    <mergeCell ref="D75:D80"/>
    <mergeCell ref="E75:E80"/>
    <mergeCell ref="F75:F80"/>
    <mergeCell ref="B67:B74"/>
    <mergeCell ref="C67:C74"/>
    <mergeCell ref="D67:D74"/>
    <mergeCell ref="E67:E74"/>
    <mergeCell ref="F67:F74"/>
  </mergeCells>
  <phoneticPr fontId="1"/>
  <pageMargins left="0.7" right="0.7" top="0.75" bottom="0.75" header="0.3" footer="0.3"/>
  <pageSetup paperSize="9" scale="31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4C775-8B68-4496-B916-34D3F2D5E9E5}">
  <sheetPr>
    <pageSetUpPr fitToPage="1"/>
  </sheetPr>
  <dimension ref="B1:H31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348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349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23" t="s">
        <v>350</v>
      </c>
    </row>
    <row r="7" spans="2:8" ht="21.6" customHeight="1" x14ac:dyDescent="0.45">
      <c r="B7" s="146"/>
      <c r="C7" s="18" t="s">
        <v>351</v>
      </c>
      <c r="D7" s="19">
        <f t="shared" si="0"/>
        <v>0</v>
      </c>
      <c r="E7" s="20">
        <v>45</v>
      </c>
      <c r="F7" s="19">
        <f t="shared" si="1"/>
        <v>36</v>
      </c>
      <c r="G7" s="24" t="s">
        <v>80</v>
      </c>
      <c r="H7" s="22" t="s">
        <v>352</v>
      </c>
    </row>
    <row r="8" spans="2:8" ht="21.6" customHeight="1" x14ac:dyDescent="0.45">
      <c r="B8" s="146"/>
      <c r="C8" s="18" t="s">
        <v>32</v>
      </c>
      <c r="D8" s="19">
        <f t="shared" si="0"/>
        <v>0</v>
      </c>
      <c r="E8" s="20">
        <v>20</v>
      </c>
      <c r="F8" s="19">
        <f t="shared" si="1"/>
        <v>16</v>
      </c>
      <c r="G8" s="21" t="s">
        <v>8</v>
      </c>
      <c r="H8" s="22" t="s">
        <v>353</v>
      </c>
    </row>
    <row r="9" spans="2:8" ht="21.6" customHeight="1" x14ac:dyDescent="0.45">
      <c r="B9" s="146"/>
      <c r="C9" s="18" t="s">
        <v>15</v>
      </c>
      <c r="D9" s="19">
        <f t="shared" si="0"/>
        <v>0</v>
      </c>
      <c r="E9" s="20">
        <v>20</v>
      </c>
      <c r="F9" s="19">
        <f t="shared" si="1"/>
        <v>16</v>
      </c>
      <c r="G9" s="21" t="s">
        <v>8</v>
      </c>
      <c r="H9" s="22" t="s">
        <v>354</v>
      </c>
    </row>
    <row r="10" spans="2:8" ht="21.6" customHeight="1" x14ac:dyDescent="0.45">
      <c r="B10" s="146"/>
      <c r="C10" s="18" t="s">
        <v>213</v>
      </c>
      <c r="D10" s="19">
        <f t="shared" si="0"/>
        <v>0</v>
      </c>
      <c r="E10" s="20">
        <v>18</v>
      </c>
      <c r="F10" s="19">
        <f t="shared" si="1"/>
        <v>14.4</v>
      </c>
      <c r="G10" s="21" t="s">
        <v>8</v>
      </c>
      <c r="H10" s="22" t="s">
        <v>355</v>
      </c>
    </row>
    <row r="11" spans="2:8" ht="21.6" customHeight="1" x14ac:dyDescent="0.45">
      <c r="B11" s="146"/>
      <c r="C11" s="18" t="s">
        <v>65</v>
      </c>
      <c r="D11" s="19">
        <f t="shared" si="0"/>
        <v>0</v>
      </c>
      <c r="E11" s="20">
        <v>24</v>
      </c>
      <c r="F11" s="19">
        <f t="shared" si="1"/>
        <v>19.200000000000003</v>
      </c>
      <c r="G11" s="21" t="s">
        <v>8</v>
      </c>
      <c r="H11" s="22" t="s">
        <v>356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1.5</v>
      </c>
      <c r="F12" s="19">
        <f t="shared" si="1"/>
        <v>1.2000000000000002</v>
      </c>
      <c r="G12" s="21" t="s">
        <v>8</v>
      </c>
      <c r="H12" s="22" t="s">
        <v>357</v>
      </c>
    </row>
    <row r="13" spans="2:8" ht="21.6" customHeight="1" x14ac:dyDescent="0.45">
      <c r="B13" s="146"/>
      <c r="C13" s="18" t="s">
        <v>176</v>
      </c>
      <c r="D13" s="19">
        <f t="shared" si="0"/>
        <v>0</v>
      </c>
      <c r="E13" s="20">
        <v>8.5</v>
      </c>
      <c r="F13" s="19">
        <f t="shared" si="1"/>
        <v>6.8000000000000007</v>
      </c>
      <c r="G13" s="21" t="s">
        <v>8</v>
      </c>
      <c r="H13" s="22" t="s">
        <v>358</v>
      </c>
    </row>
    <row r="14" spans="2:8" ht="21.6" customHeight="1" x14ac:dyDescent="0.45">
      <c r="B14" s="146"/>
      <c r="C14" s="18" t="s">
        <v>178</v>
      </c>
      <c r="D14" s="19">
        <f t="shared" si="0"/>
        <v>0</v>
      </c>
      <c r="E14" s="20">
        <v>0.85</v>
      </c>
      <c r="F14" s="19">
        <f t="shared" si="1"/>
        <v>0.68</v>
      </c>
      <c r="G14" s="21" t="s">
        <v>8</v>
      </c>
      <c r="H14" s="22" t="s">
        <v>359</v>
      </c>
    </row>
    <row r="15" spans="2:8" ht="21.6" customHeight="1" x14ac:dyDescent="0.45">
      <c r="B15" s="146"/>
      <c r="C15" s="18" t="s">
        <v>19</v>
      </c>
      <c r="D15" s="19">
        <f t="shared" si="0"/>
        <v>0</v>
      </c>
      <c r="E15" s="20">
        <v>0.5</v>
      </c>
      <c r="F15" s="19">
        <f t="shared" si="1"/>
        <v>0.4</v>
      </c>
      <c r="G15" s="21" t="s">
        <v>8</v>
      </c>
      <c r="H15" s="22"/>
    </row>
    <row r="16" spans="2:8" ht="21.6" customHeight="1" x14ac:dyDescent="0.45">
      <c r="B16" s="146"/>
      <c r="C16" s="18" t="s">
        <v>23</v>
      </c>
      <c r="D16" s="19">
        <f t="shared" si="0"/>
        <v>0</v>
      </c>
      <c r="E16" s="20">
        <v>0.7</v>
      </c>
      <c r="F16" s="19">
        <f t="shared" si="1"/>
        <v>0.55999999999999994</v>
      </c>
      <c r="G16" s="21" t="s">
        <v>8</v>
      </c>
      <c r="H16" s="22"/>
    </row>
    <row r="17" spans="2:8" ht="21.6" customHeight="1" x14ac:dyDescent="0.45">
      <c r="B17" s="146"/>
      <c r="C17" s="18" t="s">
        <v>192</v>
      </c>
      <c r="D17" s="19">
        <f t="shared" si="0"/>
        <v>0</v>
      </c>
      <c r="E17" s="20">
        <v>0.4</v>
      </c>
      <c r="F17" s="19">
        <f t="shared" si="1"/>
        <v>0.32000000000000006</v>
      </c>
      <c r="G17" s="24" t="s">
        <v>167</v>
      </c>
      <c r="H17" s="22"/>
    </row>
    <row r="18" spans="2:8" ht="21.6" customHeight="1" x14ac:dyDescent="0.45">
      <c r="B18" s="146"/>
      <c r="C18" s="13" t="s">
        <v>360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361</v>
      </c>
    </row>
    <row r="19" spans="2:8" ht="21.6" customHeight="1" x14ac:dyDescent="0.45">
      <c r="B19" s="146"/>
      <c r="C19" s="18" t="s">
        <v>71</v>
      </c>
      <c r="D19" s="19">
        <f t="shared" si="0"/>
        <v>0</v>
      </c>
      <c r="E19" s="20">
        <v>55</v>
      </c>
      <c r="F19" s="19">
        <f t="shared" si="1"/>
        <v>44</v>
      </c>
      <c r="G19" s="21" t="s">
        <v>8</v>
      </c>
      <c r="H19" s="22" t="s">
        <v>362</v>
      </c>
    </row>
    <row r="20" spans="2:8" ht="21.6" customHeight="1" x14ac:dyDescent="0.45">
      <c r="B20" s="146"/>
      <c r="C20" s="18" t="s">
        <v>157</v>
      </c>
      <c r="D20" s="19">
        <f t="shared" si="0"/>
        <v>0</v>
      </c>
      <c r="E20" s="20">
        <v>0.08</v>
      </c>
      <c r="F20" s="19">
        <f t="shared" si="1"/>
        <v>6.4000000000000001E-2</v>
      </c>
      <c r="G20" s="21" t="s">
        <v>8</v>
      </c>
      <c r="H20" s="22" t="s">
        <v>363</v>
      </c>
    </row>
    <row r="21" spans="2:8" ht="21.6" customHeight="1" x14ac:dyDescent="0.45">
      <c r="B21" s="146"/>
      <c r="C21" s="18" t="s">
        <v>34</v>
      </c>
      <c r="D21" s="19">
        <f t="shared" si="0"/>
        <v>0</v>
      </c>
      <c r="E21" s="20">
        <v>0.2</v>
      </c>
      <c r="F21" s="19">
        <f t="shared" si="1"/>
        <v>0.16000000000000003</v>
      </c>
      <c r="G21" s="21" t="s">
        <v>8</v>
      </c>
      <c r="H21" s="22" t="s">
        <v>364</v>
      </c>
    </row>
    <row r="22" spans="2:8" ht="21.6" customHeight="1" x14ac:dyDescent="0.45">
      <c r="B22" s="146"/>
      <c r="C22" s="18"/>
      <c r="D22" s="19">
        <f t="shared" si="0"/>
        <v>0</v>
      </c>
      <c r="E22" s="20"/>
      <c r="F22" s="19">
        <f t="shared" si="1"/>
        <v>0</v>
      </c>
      <c r="G22" s="21" t="s">
        <v>8</v>
      </c>
      <c r="H22" s="22" t="s">
        <v>365</v>
      </c>
    </row>
    <row r="23" spans="2:8" ht="21.6" customHeight="1" x14ac:dyDescent="0.45">
      <c r="B23" s="146"/>
      <c r="C23" s="13" t="s">
        <v>366</v>
      </c>
      <c r="D23" s="14">
        <f t="shared" si="0"/>
        <v>0</v>
      </c>
      <c r="E23" s="15"/>
      <c r="F23" s="14">
        <f t="shared" si="1"/>
        <v>0</v>
      </c>
      <c r="G23" s="16" t="s">
        <v>8</v>
      </c>
      <c r="H23" s="23" t="s">
        <v>367</v>
      </c>
    </row>
    <row r="24" spans="2:8" ht="21.6" customHeight="1" x14ac:dyDescent="0.45">
      <c r="B24" s="146"/>
      <c r="C24" s="18" t="s">
        <v>187</v>
      </c>
      <c r="D24" s="19">
        <f t="shared" si="0"/>
        <v>0</v>
      </c>
      <c r="E24" s="20">
        <v>15</v>
      </c>
      <c r="F24" s="19">
        <f t="shared" si="1"/>
        <v>12</v>
      </c>
      <c r="G24" s="21" t="s">
        <v>8</v>
      </c>
      <c r="H24" s="22" t="s">
        <v>368</v>
      </c>
    </row>
    <row r="25" spans="2:8" ht="21.6" customHeight="1" x14ac:dyDescent="0.45">
      <c r="B25" s="146"/>
      <c r="C25" s="18" t="s">
        <v>32</v>
      </c>
      <c r="D25" s="19">
        <f t="shared" si="0"/>
        <v>0</v>
      </c>
      <c r="E25" s="20">
        <v>10</v>
      </c>
      <c r="F25" s="19">
        <f t="shared" si="1"/>
        <v>8</v>
      </c>
      <c r="G25" s="21" t="s">
        <v>8</v>
      </c>
      <c r="H25" s="22" t="s">
        <v>369</v>
      </c>
    </row>
    <row r="26" spans="2:8" ht="21.6" customHeight="1" x14ac:dyDescent="0.45">
      <c r="B26" s="146"/>
      <c r="C26" s="18" t="s">
        <v>57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370</v>
      </c>
    </row>
    <row r="27" spans="2:8" ht="21.6" customHeight="1" x14ac:dyDescent="0.45">
      <c r="B27" s="146"/>
      <c r="C27" s="18" t="s">
        <v>192</v>
      </c>
      <c r="D27" s="19">
        <f t="shared" si="0"/>
        <v>0</v>
      </c>
      <c r="E27" s="20">
        <v>0.5</v>
      </c>
      <c r="F27" s="19">
        <f t="shared" si="1"/>
        <v>0.4</v>
      </c>
      <c r="G27" s="24" t="s">
        <v>167</v>
      </c>
      <c r="H27" s="22" t="s">
        <v>371</v>
      </c>
    </row>
    <row r="28" spans="2:8" ht="21.6" customHeight="1" x14ac:dyDescent="0.45">
      <c r="B28" s="146"/>
      <c r="C28" s="18" t="s">
        <v>34</v>
      </c>
      <c r="D28" s="19">
        <f t="shared" si="0"/>
        <v>0</v>
      </c>
      <c r="E28" s="20">
        <v>0.2</v>
      </c>
      <c r="F28" s="19">
        <f t="shared" si="1"/>
        <v>0.16000000000000003</v>
      </c>
      <c r="G28" s="21" t="s">
        <v>8</v>
      </c>
      <c r="H28" s="22"/>
    </row>
    <row r="29" spans="2:8" ht="21.6" customHeight="1" x14ac:dyDescent="0.45">
      <c r="B29" s="146"/>
      <c r="C29" s="13" t="s">
        <v>372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17"/>
    </row>
    <row r="30" spans="2:8" ht="21.6" customHeight="1" thickBot="1" x14ac:dyDescent="0.5">
      <c r="B30" s="147"/>
      <c r="C30" s="25" t="s">
        <v>373</v>
      </c>
      <c r="D30" s="26">
        <f t="shared" si="0"/>
        <v>0</v>
      </c>
      <c r="E30" s="27">
        <v>25</v>
      </c>
      <c r="F30" s="26">
        <f t="shared" si="1"/>
        <v>20</v>
      </c>
      <c r="G30" s="38" t="s">
        <v>8</v>
      </c>
      <c r="H30" s="29"/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5D225-744F-4E85-AF31-F0F171B7294D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374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375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376</v>
      </c>
    </row>
    <row r="9" spans="2:8" ht="21.6" customHeight="1" x14ac:dyDescent="0.45">
      <c r="B9" s="146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377</v>
      </c>
    </row>
    <row r="10" spans="2:8" ht="21.6" customHeight="1" x14ac:dyDescent="0.45">
      <c r="B10" s="146"/>
      <c r="C10" s="18" t="s">
        <v>57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8</v>
      </c>
      <c r="H10" s="22" t="s">
        <v>477</v>
      </c>
    </row>
    <row r="11" spans="2:8" ht="21.6" customHeight="1" x14ac:dyDescent="0.45">
      <c r="B11" s="146"/>
      <c r="C11" s="18" t="s">
        <v>21</v>
      </c>
      <c r="D11" s="19">
        <f t="shared" si="0"/>
        <v>0</v>
      </c>
      <c r="E11" s="20">
        <v>2</v>
      </c>
      <c r="F11" s="19">
        <f t="shared" si="1"/>
        <v>1.6</v>
      </c>
      <c r="G11" s="21" t="s">
        <v>8</v>
      </c>
      <c r="H11" s="22" t="s">
        <v>478</v>
      </c>
    </row>
    <row r="12" spans="2:8" ht="21.6" customHeight="1" x14ac:dyDescent="0.45">
      <c r="B12" s="146"/>
      <c r="C12" s="18" t="s">
        <v>43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8</v>
      </c>
      <c r="H12" s="22" t="s">
        <v>479</v>
      </c>
    </row>
    <row r="13" spans="2:8" ht="21.6" customHeight="1" x14ac:dyDescent="0.45">
      <c r="B13" s="146"/>
      <c r="C13" s="18" t="s">
        <v>19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378</v>
      </c>
    </row>
    <row r="14" spans="2:8" ht="21.6" customHeight="1" thickBot="1" x14ac:dyDescent="0.5">
      <c r="B14" s="147"/>
      <c r="C14" s="25" t="s">
        <v>149</v>
      </c>
      <c r="D14" s="26">
        <f t="shared" si="0"/>
        <v>0</v>
      </c>
      <c r="E14" s="27">
        <v>1</v>
      </c>
      <c r="F14" s="26">
        <f t="shared" si="1"/>
        <v>0.8</v>
      </c>
      <c r="G14" s="38" t="s">
        <v>8</v>
      </c>
      <c r="H14" s="29" t="s">
        <v>379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E9435-0B51-40A1-867A-FD3EC71A9109}">
  <sheetPr>
    <pageSetUpPr fitToPage="1"/>
  </sheetPr>
  <dimension ref="B1:H3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380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473</v>
      </c>
      <c r="E4" s="34" t="s">
        <v>472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381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382</v>
      </c>
    </row>
    <row r="9" spans="2:8" ht="21.6" customHeight="1" x14ac:dyDescent="0.45">
      <c r="B9" s="146"/>
      <c r="C9" s="18" t="s">
        <v>383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384</v>
      </c>
    </row>
    <row r="10" spans="2:8" ht="21.6" customHeight="1" x14ac:dyDescent="0.45">
      <c r="B10" s="146"/>
      <c r="C10" s="18" t="s">
        <v>34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8</v>
      </c>
      <c r="H10" s="22" t="s">
        <v>385</v>
      </c>
    </row>
    <row r="11" spans="2:8" ht="21.6" customHeight="1" x14ac:dyDescent="0.45">
      <c r="B11" s="146"/>
      <c r="C11" s="18" t="s">
        <v>130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8</v>
      </c>
      <c r="H11" s="22" t="s">
        <v>386</v>
      </c>
    </row>
    <row r="12" spans="2:8" ht="21.6" customHeight="1" x14ac:dyDescent="0.45">
      <c r="B12" s="146"/>
      <c r="C12" s="18" t="s">
        <v>308</v>
      </c>
      <c r="D12" s="19">
        <f t="shared" si="0"/>
        <v>0</v>
      </c>
      <c r="E12" s="20">
        <v>20</v>
      </c>
      <c r="F12" s="19">
        <f t="shared" si="1"/>
        <v>16</v>
      </c>
      <c r="G12" s="21" t="s">
        <v>8</v>
      </c>
      <c r="H12" s="22" t="s">
        <v>387</v>
      </c>
    </row>
    <row r="13" spans="2:8" ht="21.6" customHeight="1" x14ac:dyDescent="0.45">
      <c r="B13" s="146"/>
      <c r="C13" s="18" t="s">
        <v>15</v>
      </c>
      <c r="D13" s="19">
        <f t="shared" si="0"/>
        <v>0</v>
      </c>
      <c r="E13" s="20">
        <v>15</v>
      </c>
      <c r="F13" s="19">
        <f t="shared" si="1"/>
        <v>12</v>
      </c>
      <c r="G13" s="21" t="s">
        <v>8</v>
      </c>
      <c r="H13" s="22" t="s">
        <v>388</v>
      </c>
    </row>
    <row r="14" spans="2:8" ht="21.6" customHeight="1" x14ac:dyDescent="0.45">
      <c r="B14" s="146"/>
      <c r="C14" s="18" t="s">
        <v>32</v>
      </c>
      <c r="D14" s="19">
        <f t="shared" si="0"/>
        <v>0</v>
      </c>
      <c r="E14" s="20">
        <v>5</v>
      </c>
      <c r="F14" s="19">
        <f t="shared" si="1"/>
        <v>4</v>
      </c>
      <c r="G14" s="21" t="s">
        <v>8</v>
      </c>
      <c r="H14" s="22" t="s">
        <v>389</v>
      </c>
    </row>
    <row r="15" spans="2:8" ht="21.6" customHeight="1" x14ac:dyDescent="0.45">
      <c r="B15" s="146"/>
      <c r="C15" s="18" t="s">
        <v>72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8</v>
      </c>
      <c r="H15" s="22" t="s">
        <v>390</v>
      </c>
    </row>
    <row r="16" spans="2:8" ht="21.6" customHeight="1" x14ac:dyDescent="0.45">
      <c r="B16" s="146"/>
      <c r="C16" s="18" t="s">
        <v>43</v>
      </c>
      <c r="D16" s="19">
        <f t="shared" si="0"/>
        <v>0</v>
      </c>
      <c r="E16" s="20">
        <v>2</v>
      </c>
      <c r="F16" s="19">
        <f t="shared" si="1"/>
        <v>1.6</v>
      </c>
      <c r="G16" s="21" t="s">
        <v>8</v>
      </c>
      <c r="H16" s="22" t="s">
        <v>391</v>
      </c>
    </row>
    <row r="17" spans="2:8" ht="21.6" customHeight="1" x14ac:dyDescent="0.45">
      <c r="B17" s="146"/>
      <c r="C17" s="18" t="s">
        <v>130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8</v>
      </c>
      <c r="H17" s="22"/>
    </row>
    <row r="18" spans="2:8" ht="21.6" customHeight="1" x14ac:dyDescent="0.45">
      <c r="B18" s="146"/>
      <c r="C18" s="18" t="s">
        <v>23</v>
      </c>
      <c r="D18" s="19">
        <f t="shared" si="0"/>
        <v>0</v>
      </c>
      <c r="E18" s="20">
        <v>1.2</v>
      </c>
      <c r="F18" s="19">
        <f t="shared" si="1"/>
        <v>0.96</v>
      </c>
      <c r="G18" s="21" t="s">
        <v>8</v>
      </c>
      <c r="H18" s="22"/>
    </row>
    <row r="19" spans="2:8" ht="21.6" customHeight="1" x14ac:dyDescent="0.45">
      <c r="B19" s="146"/>
      <c r="C19" s="18" t="s">
        <v>21</v>
      </c>
      <c r="D19" s="19">
        <f t="shared" si="0"/>
        <v>0</v>
      </c>
      <c r="E19" s="20">
        <v>1.2</v>
      </c>
      <c r="F19" s="19">
        <f t="shared" si="1"/>
        <v>0.96</v>
      </c>
      <c r="G19" s="21" t="s">
        <v>8</v>
      </c>
      <c r="H19" s="22"/>
    </row>
    <row r="20" spans="2:8" ht="21.6" customHeight="1" x14ac:dyDescent="0.45">
      <c r="B20" s="146"/>
      <c r="C20" s="18" t="s">
        <v>19</v>
      </c>
      <c r="D20" s="19">
        <f t="shared" si="0"/>
        <v>0</v>
      </c>
      <c r="E20" s="20">
        <v>1.2</v>
      </c>
      <c r="F20" s="19">
        <f t="shared" si="1"/>
        <v>0.96</v>
      </c>
      <c r="G20" s="21" t="s">
        <v>8</v>
      </c>
      <c r="H20" s="22"/>
    </row>
    <row r="21" spans="2:8" ht="21.6" customHeight="1" x14ac:dyDescent="0.45">
      <c r="B21" s="146"/>
      <c r="C21" s="13" t="s">
        <v>392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393</v>
      </c>
    </row>
    <row r="22" spans="2:8" ht="21.6" customHeight="1" x14ac:dyDescent="0.45">
      <c r="B22" s="146"/>
      <c r="C22" s="18" t="s">
        <v>69</v>
      </c>
      <c r="D22" s="19">
        <f t="shared" si="0"/>
        <v>0</v>
      </c>
      <c r="E22" s="20">
        <v>30</v>
      </c>
      <c r="F22" s="19">
        <f t="shared" si="1"/>
        <v>24</v>
      </c>
      <c r="G22" s="21" t="s">
        <v>8</v>
      </c>
      <c r="H22" s="22" t="s">
        <v>394</v>
      </c>
    </row>
    <row r="23" spans="2:8" ht="21.6" customHeight="1" x14ac:dyDescent="0.45">
      <c r="B23" s="146"/>
      <c r="C23" s="18" t="s">
        <v>395</v>
      </c>
      <c r="D23" s="19">
        <f t="shared" si="0"/>
        <v>0</v>
      </c>
      <c r="E23" s="20">
        <v>5</v>
      </c>
      <c r="F23" s="19">
        <f t="shared" si="1"/>
        <v>4</v>
      </c>
      <c r="G23" s="21" t="s">
        <v>8</v>
      </c>
      <c r="H23" s="22" t="s">
        <v>396</v>
      </c>
    </row>
    <row r="24" spans="2:8" ht="21.6" customHeight="1" x14ac:dyDescent="0.45">
      <c r="B24" s="146"/>
      <c r="C24" s="18" t="s">
        <v>35</v>
      </c>
      <c r="D24" s="19">
        <f t="shared" si="0"/>
        <v>0</v>
      </c>
      <c r="E24" s="20">
        <v>3</v>
      </c>
      <c r="F24" s="19">
        <f t="shared" si="1"/>
        <v>2.4000000000000004</v>
      </c>
      <c r="G24" s="21" t="s">
        <v>8</v>
      </c>
      <c r="H24" s="22" t="s">
        <v>82</v>
      </c>
    </row>
    <row r="25" spans="2:8" ht="21.6" customHeight="1" x14ac:dyDescent="0.45">
      <c r="B25" s="146"/>
      <c r="C25" s="18" t="s">
        <v>34</v>
      </c>
      <c r="D25" s="19">
        <f t="shared" si="0"/>
        <v>0</v>
      </c>
      <c r="E25" s="20">
        <v>0.1</v>
      </c>
      <c r="F25" s="19">
        <f t="shared" si="1"/>
        <v>8.0000000000000016E-2</v>
      </c>
      <c r="G25" s="21" t="s">
        <v>8</v>
      </c>
      <c r="H25" s="22" t="s">
        <v>397</v>
      </c>
    </row>
    <row r="26" spans="2:8" ht="21.6" customHeight="1" x14ac:dyDescent="0.45">
      <c r="B26" s="146"/>
      <c r="C26" s="13" t="s">
        <v>398</v>
      </c>
      <c r="D26" s="14">
        <f t="shared" si="0"/>
        <v>0</v>
      </c>
      <c r="E26" s="15"/>
      <c r="F26" s="14">
        <f t="shared" si="1"/>
        <v>0</v>
      </c>
      <c r="G26" s="16" t="s">
        <v>8</v>
      </c>
      <c r="H26" s="23" t="s">
        <v>399</v>
      </c>
    </row>
    <row r="27" spans="2:8" ht="21.6" customHeight="1" x14ac:dyDescent="0.45">
      <c r="B27" s="146"/>
      <c r="C27" s="18" t="s">
        <v>400</v>
      </c>
      <c r="D27" s="19">
        <f t="shared" si="0"/>
        <v>0</v>
      </c>
      <c r="E27" s="20">
        <v>20</v>
      </c>
      <c r="F27" s="19">
        <f t="shared" si="1"/>
        <v>16</v>
      </c>
      <c r="G27" s="21" t="s">
        <v>8</v>
      </c>
      <c r="H27" s="22" t="s">
        <v>401</v>
      </c>
    </row>
    <row r="28" spans="2:8" ht="21.6" customHeight="1" x14ac:dyDescent="0.45">
      <c r="B28" s="146"/>
      <c r="C28" s="18" t="s">
        <v>74</v>
      </c>
      <c r="D28" s="19">
        <f t="shared" si="0"/>
        <v>0</v>
      </c>
      <c r="E28" s="20">
        <v>0.3</v>
      </c>
      <c r="F28" s="19">
        <f t="shared" si="1"/>
        <v>0.24</v>
      </c>
      <c r="G28" s="21" t="s">
        <v>8</v>
      </c>
      <c r="H28" s="22" t="s">
        <v>82</v>
      </c>
    </row>
    <row r="29" spans="2:8" ht="21.6" customHeight="1" x14ac:dyDescent="0.45">
      <c r="B29" s="146"/>
      <c r="C29" s="18" t="s">
        <v>17</v>
      </c>
      <c r="D29" s="19">
        <f t="shared" si="0"/>
        <v>0</v>
      </c>
      <c r="E29" s="20">
        <v>100</v>
      </c>
      <c r="F29" s="19">
        <f t="shared" si="1"/>
        <v>80</v>
      </c>
      <c r="G29" s="21" t="s">
        <v>8</v>
      </c>
      <c r="H29" s="22" t="s">
        <v>402</v>
      </c>
    </row>
    <row r="30" spans="2:8" ht="21.6" customHeight="1" x14ac:dyDescent="0.45">
      <c r="B30" s="146"/>
      <c r="C30" s="18" t="s">
        <v>23</v>
      </c>
      <c r="D30" s="19">
        <f t="shared" si="0"/>
        <v>0</v>
      </c>
      <c r="E30" s="20">
        <v>0.6</v>
      </c>
      <c r="F30" s="19">
        <f t="shared" si="1"/>
        <v>0.48</v>
      </c>
      <c r="G30" s="21" t="s">
        <v>8</v>
      </c>
      <c r="H30" s="22" t="s">
        <v>403</v>
      </c>
    </row>
    <row r="31" spans="2:8" ht="21.6" customHeight="1" x14ac:dyDescent="0.45">
      <c r="B31" s="146"/>
      <c r="C31" s="18" t="s">
        <v>34</v>
      </c>
      <c r="D31" s="19">
        <f t="shared" si="0"/>
        <v>0</v>
      </c>
      <c r="E31" s="20">
        <v>0.2</v>
      </c>
      <c r="F31" s="19">
        <f t="shared" si="1"/>
        <v>0.16000000000000003</v>
      </c>
      <c r="G31" s="21" t="s">
        <v>8</v>
      </c>
      <c r="H31" s="22" t="s">
        <v>404</v>
      </c>
    </row>
    <row r="32" spans="2:8" ht="21.6" customHeight="1" x14ac:dyDescent="0.45">
      <c r="B32" s="146"/>
      <c r="C32" s="13" t="s">
        <v>194</v>
      </c>
      <c r="D32" s="14">
        <f t="shared" si="0"/>
        <v>0</v>
      </c>
      <c r="E32" s="15"/>
      <c r="F32" s="14">
        <f t="shared" si="1"/>
        <v>0</v>
      </c>
      <c r="G32" s="16" t="s">
        <v>8</v>
      </c>
      <c r="H32" s="17"/>
    </row>
    <row r="33" spans="2:8" ht="21.6" customHeight="1" thickBot="1" x14ac:dyDescent="0.5">
      <c r="B33" s="147"/>
      <c r="C33" s="25" t="s">
        <v>195</v>
      </c>
      <c r="D33" s="26">
        <f t="shared" si="0"/>
        <v>0</v>
      </c>
      <c r="E33" s="27">
        <v>25</v>
      </c>
      <c r="F33" s="26">
        <f t="shared" si="1"/>
        <v>20</v>
      </c>
      <c r="G33" s="38" t="s">
        <v>8</v>
      </c>
      <c r="H33" s="29"/>
    </row>
    <row r="34" spans="2:8" x14ac:dyDescent="0.45">
      <c r="B34" s="30"/>
      <c r="C34" s="30"/>
      <c r="D34" s="30"/>
      <c r="E34" s="30"/>
      <c r="F34" s="30"/>
      <c r="G34" s="30"/>
      <c r="H34" s="30"/>
    </row>
  </sheetData>
  <mergeCells count="1">
    <mergeCell ref="B5:B33"/>
  </mergeCells>
  <phoneticPr fontId="1"/>
  <pageMargins left="0.47222222222222221" right="0.47222222222222221" top="0.47013886769612628" bottom="0.47013886769612628" header="0.3" footer="0.3"/>
  <pageSetup paperSize="9" scale="5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E97AB-2D0A-4C86-A282-59D19E235521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405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406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407</v>
      </c>
    </row>
    <row r="9" spans="2:8" ht="21.6" customHeight="1" x14ac:dyDescent="0.45">
      <c r="B9" s="146"/>
      <c r="C9" s="18" t="s">
        <v>101</v>
      </c>
      <c r="D9" s="19">
        <f t="shared" si="0"/>
        <v>0</v>
      </c>
      <c r="E9" s="20">
        <v>8.3000000000000007</v>
      </c>
      <c r="F9" s="19">
        <f t="shared" si="1"/>
        <v>6.6400000000000006</v>
      </c>
      <c r="G9" s="21" t="s">
        <v>8</v>
      </c>
      <c r="H9" s="22" t="s">
        <v>481</v>
      </c>
    </row>
    <row r="10" spans="2:8" ht="21.6" customHeight="1" x14ac:dyDescent="0.45">
      <c r="B10" s="146"/>
      <c r="C10" s="18" t="s">
        <v>19</v>
      </c>
      <c r="D10" s="19">
        <f t="shared" si="0"/>
        <v>0</v>
      </c>
      <c r="E10" s="20">
        <v>3</v>
      </c>
      <c r="F10" s="19">
        <f t="shared" si="1"/>
        <v>2.4000000000000004</v>
      </c>
      <c r="G10" s="21" t="s">
        <v>8</v>
      </c>
      <c r="H10" s="22" t="s">
        <v>482</v>
      </c>
    </row>
    <row r="11" spans="2:8" ht="21.6" customHeight="1" x14ac:dyDescent="0.45">
      <c r="B11" s="146"/>
      <c r="C11" s="18" t="s">
        <v>59</v>
      </c>
      <c r="D11" s="19">
        <f t="shared" si="0"/>
        <v>0</v>
      </c>
      <c r="E11" s="20">
        <v>25</v>
      </c>
      <c r="F11" s="19">
        <f t="shared" si="1"/>
        <v>20</v>
      </c>
      <c r="G11" s="24" t="s">
        <v>47</v>
      </c>
      <c r="H11" s="22" t="s">
        <v>408</v>
      </c>
    </row>
    <row r="12" spans="2:8" ht="21.6" customHeight="1" x14ac:dyDescent="0.45">
      <c r="B12" s="146"/>
      <c r="C12" s="18" t="s">
        <v>81</v>
      </c>
      <c r="D12" s="19">
        <f t="shared" si="0"/>
        <v>0</v>
      </c>
      <c r="E12" s="20">
        <v>3</v>
      </c>
      <c r="F12" s="19">
        <f t="shared" si="1"/>
        <v>2.4000000000000004</v>
      </c>
      <c r="G12" s="24" t="s">
        <v>47</v>
      </c>
      <c r="H12" s="22" t="s">
        <v>409</v>
      </c>
    </row>
    <row r="13" spans="2:8" ht="21.6" customHeight="1" x14ac:dyDescent="0.45">
      <c r="B13" s="146"/>
      <c r="C13" s="18" t="s">
        <v>19</v>
      </c>
      <c r="D13" s="19">
        <f t="shared" si="0"/>
        <v>0</v>
      </c>
      <c r="E13" s="20">
        <v>1.2</v>
      </c>
      <c r="F13" s="19">
        <f t="shared" si="1"/>
        <v>0.96</v>
      </c>
      <c r="G13" s="21" t="s">
        <v>8</v>
      </c>
      <c r="H13" s="22" t="s">
        <v>82</v>
      </c>
    </row>
    <row r="14" spans="2:8" ht="21.6" customHeight="1" thickBot="1" x14ac:dyDescent="0.5">
      <c r="B14" s="147"/>
      <c r="C14" s="25" t="s">
        <v>410</v>
      </c>
      <c r="D14" s="26">
        <f t="shared" si="0"/>
        <v>0</v>
      </c>
      <c r="E14" s="27">
        <v>1.2</v>
      </c>
      <c r="F14" s="26">
        <f t="shared" si="1"/>
        <v>0.96</v>
      </c>
      <c r="G14" s="38" t="s">
        <v>8</v>
      </c>
      <c r="H14" s="29" t="s">
        <v>411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27E91-2059-4482-A739-BA41B605243E}">
  <sheetPr>
    <pageSetUpPr fitToPage="1"/>
  </sheetPr>
  <dimension ref="B1:H29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412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8" si="0">$F$2*E5</f>
        <v>0</v>
      </c>
      <c r="E5" s="10"/>
      <c r="F5" s="9">
        <f t="shared" ref="F5:F28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11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12</v>
      </c>
    </row>
    <row r="9" spans="2:8" ht="21.6" customHeight="1" x14ac:dyDescent="0.45">
      <c r="B9" s="146"/>
      <c r="C9" s="18" t="s">
        <v>13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14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16</v>
      </c>
    </row>
    <row r="11" spans="2:8" ht="21.6" customHeight="1" x14ac:dyDescent="0.45">
      <c r="B11" s="146"/>
      <c r="C11" s="18" t="s">
        <v>17</v>
      </c>
      <c r="D11" s="19">
        <f t="shared" si="0"/>
        <v>0</v>
      </c>
      <c r="E11" s="20">
        <v>33</v>
      </c>
      <c r="F11" s="19">
        <f t="shared" si="1"/>
        <v>26.400000000000002</v>
      </c>
      <c r="G11" s="21" t="s">
        <v>8</v>
      </c>
      <c r="H11" s="22" t="s">
        <v>18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8</v>
      </c>
      <c r="H12" s="22" t="s">
        <v>20</v>
      </c>
    </row>
    <row r="13" spans="2:8" ht="21.6" customHeight="1" x14ac:dyDescent="0.45">
      <c r="B13" s="146"/>
      <c r="C13" s="18" t="s">
        <v>21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22</v>
      </c>
    </row>
    <row r="14" spans="2:8" ht="21.6" customHeight="1" x14ac:dyDescent="0.45">
      <c r="B14" s="146"/>
      <c r="C14" s="18" t="s">
        <v>23</v>
      </c>
      <c r="D14" s="19">
        <f t="shared" si="0"/>
        <v>0</v>
      </c>
      <c r="E14" s="20">
        <v>2.5</v>
      </c>
      <c r="F14" s="19">
        <f t="shared" si="1"/>
        <v>2</v>
      </c>
      <c r="G14" s="21" t="s">
        <v>8</v>
      </c>
      <c r="H14" s="22"/>
    </row>
    <row r="15" spans="2:8" ht="21.6" customHeight="1" x14ac:dyDescent="0.45">
      <c r="B15" s="146"/>
      <c r="C15" s="18" t="s">
        <v>24</v>
      </c>
      <c r="D15" s="19">
        <f t="shared" si="0"/>
        <v>0</v>
      </c>
      <c r="E15" s="20">
        <v>25</v>
      </c>
      <c r="F15" s="19">
        <f t="shared" si="1"/>
        <v>20</v>
      </c>
      <c r="G15" s="24" t="s">
        <v>25</v>
      </c>
      <c r="H15" s="22"/>
    </row>
    <row r="16" spans="2:8" ht="21.6" customHeight="1" x14ac:dyDescent="0.45">
      <c r="B16" s="146"/>
      <c r="C16" s="13" t="s">
        <v>26</v>
      </c>
      <c r="D16" s="14">
        <f t="shared" si="0"/>
        <v>0</v>
      </c>
      <c r="E16" s="15"/>
      <c r="F16" s="14">
        <f t="shared" si="1"/>
        <v>0</v>
      </c>
      <c r="G16" s="16" t="s">
        <v>8</v>
      </c>
      <c r="H16" s="23" t="s">
        <v>27</v>
      </c>
    </row>
    <row r="17" spans="2:8" ht="21.6" customHeight="1" x14ac:dyDescent="0.45">
      <c r="B17" s="146"/>
      <c r="C17" s="18" t="s">
        <v>28</v>
      </c>
      <c r="D17" s="19">
        <f t="shared" si="0"/>
        <v>0</v>
      </c>
      <c r="E17" s="20">
        <v>16</v>
      </c>
      <c r="F17" s="19">
        <f t="shared" si="1"/>
        <v>12.8</v>
      </c>
      <c r="G17" s="21" t="s">
        <v>8</v>
      </c>
      <c r="H17" s="22" t="s">
        <v>29</v>
      </c>
    </row>
    <row r="18" spans="2:8" ht="21.6" customHeight="1" x14ac:dyDescent="0.45">
      <c r="B18" s="146"/>
      <c r="C18" s="18" t="s">
        <v>30</v>
      </c>
      <c r="D18" s="19">
        <f t="shared" si="0"/>
        <v>0</v>
      </c>
      <c r="E18" s="20">
        <v>10</v>
      </c>
      <c r="F18" s="19">
        <f t="shared" si="1"/>
        <v>8</v>
      </c>
      <c r="G18" s="21" t="s">
        <v>8</v>
      </c>
      <c r="H18" s="22" t="s">
        <v>31</v>
      </c>
    </row>
    <row r="19" spans="2:8" ht="21.6" customHeight="1" x14ac:dyDescent="0.45">
      <c r="B19" s="146"/>
      <c r="C19" s="18" t="s">
        <v>32</v>
      </c>
      <c r="D19" s="19">
        <f t="shared" si="0"/>
        <v>0</v>
      </c>
      <c r="E19" s="20">
        <v>14</v>
      </c>
      <c r="F19" s="19">
        <f t="shared" si="1"/>
        <v>11.200000000000001</v>
      </c>
      <c r="G19" s="21" t="s">
        <v>8</v>
      </c>
      <c r="H19" s="22" t="s">
        <v>33</v>
      </c>
    </row>
    <row r="20" spans="2:8" ht="21.6" customHeight="1" x14ac:dyDescent="0.45">
      <c r="B20" s="146"/>
      <c r="C20" s="18" t="s">
        <v>34</v>
      </c>
      <c r="D20" s="19">
        <f t="shared" si="0"/>
        <v>0</v>
      </c>
      <c r="E20" s="20">
        <v>0.1</v>
      </c>
      <c r="F20" s="19">
        <f t="shared" si="1"/>
        <v>8.0000000000000016E-2</v>
      </c>
      <c r="G20" s="21" t="s">
        <v>8</v>
      </c>
      <c r="H20" s="22"/>
    </row>
    <row r="21" spans="2:8" ht="21.6" customHeight="1" x14ac:dyDescent="0.45">
      <c r="B21" s="146"/>
      <c r="C21" s="18" t="s">
        <v>35</v>
      </c>
      <c r="D21" s="19">
        <f t="shared" si="0"/>
        <v>0</v>
      </c>
      <c r="E21" s="20">
        <v>3</v>
      </c>
      <c r="F21" s="19">
        <f t="shared" si="1"/>
        <v>2.4000000000000004</v>
      </c>
      <c r="G21" s="21" t="s">
        <v>8</v>
      </c>
      <c r="H21" s="22"/>
    </row>
    <row r="22" spans="2:8" ht="21.6" customHeight="1" x14ac:dyDescent="0.45">
      <c r="B22" s="146"/>
      <c r="C22" s="13" t="s">
        <v>36</v>
      </c>
      <c r="D22" s="14">
        <f t="shared" si="0"/>
        <v>0</v>
      </c>
      <c r="E22" s="15"/>
      <c r="F22" s="14">
        <f t="shared" si="1"/>
        <v>0</v>
      </c>
      <c r="G22" s="16" t="s">
        <v>8</v>
      </c>
      <c r="H22" s="23" t="s">
        <v>37</v>
      </c>
    </row>
    <row r="23" spans="2:8" ht="21.6" customHeight="1" x14ac:dyDescent="0.45">
      <c r="B23" s="146"/>
      <c r="C23" s="18" t="s">
        <v>38</v>
      </c>
      <c r="D23" s="19">
        <f t="shared" si="0"/>
        <v>0</v>
      </c>
      <c r="E23" s="20">
        <v>20</v>
      </c>
      <c r="F23" s="19">
        <f t="shared" si="1"/>
        <v>16</v>
      </c>
      <c r="G23" s="21" t="s">
        <v>8</v>
      </c>
      <c r="H23" s="22" t="s">
        <v>39</v>
      </c>
    </row>
    <row r="24" spans="2:8" ht="21.6" customHeight="1" x14ac:dyDescent="0.45">
      <c r="B24" s="146"/>
      <c r="C24" s="18" t="s">
        <v>40</v>
      </c>
      <c r="D24" s="19">
        <f t="shared" si="0"/>
        <v>0</v>
      </c>
      <c r="E24" s="20">
        <v>2</v>
      </c>
      <c r="F24" s="19">
        <f t="shared" si="1"/>
        <v>1.6</v>
      </c>
      <c r="G24" s="21" t="s">
        <v>8</v>
      </c>
      <c r="H24" s="22" t="s">
        <v>41</v>
      </c>
    </row>
    <row r="25" spans="2:8" ht="21.6" customHeight="1" x14ac:dyDescent="0.45">
      <c r="B25" s="146"/>
      <c r="C25" s="18" t="s">
        <v>17</v>
      </c>
      <c r="D25" s="19">
        <f t="shared" si="0"/>
        <v>0</v>
      </c>
      <c r="E25" s="20">
        <v>100</v>
      </c>
      <c r="F25" s="19">
        <f t="shared" si="1"/>
        <v>80</v>
      </c>
      <c r="G25" s="21" t="s">
        <v>8</v>
      </c>
      <c r="H25" s="22" t="s">
        <v>42</v>
      </c>
    </row>
    <row r="26" spans="2:8" ht="21.6" customHeight="1" x14ac:dyDescent="0.45">
      <c r="B26" s="146"/>
      <c r="C26" s="18" t="s">
        <v>43</v>
      </c>
      <c r="D26" s="19">
        <f t="shared" si="0"/>
        <v>0</v>
      </c>
      <c r="E26" s="20">
        <v>3</v>
      </c>
      <c r="F26" s="19">
        <f t="shared" si="1"/>
        <v>2.4000000000000004</v>
      </c>
      <c r="G26" s="21" t="s">
        <v>8</v>
      </c>
      <c r="H26" s="22" t="s">
        <v>44</v>
      </c>
    </row>
    <row r="27" spans="2:8" ht="21.6" customHeight="1" x14ac:dyDescent="0.45">
      <c r="B27" s="146"/>
      <c r="C27" s="13" t="s">
        <v>45</v>
      </c>
      <c r="D27" s="14">
        <f t="shared" si="0"/>
        <v>0</v>
      </c>
      <c r="E27" s="15"/>
      <c r="F27" s="14">
        <f t="shared" si="1"/>
        <v>0</v>
      </c>
      <c r="G27" s="16" t="s">
        <v>8</v>
      </c>
      <c r="H27" s="17"/>
    </row>
    <row r="28" spans="2:8" ht="21.6" customHeight="1" thickBot="1" x14ac:dyDescent="0.5">
      <c r="B28" s="147"/>
      <c r="C28" s="25" t="s">
        <v>46</v>
      </c>
      <c r="D28" s="26">
        <f t="shared" si="0"/>
        <v>0</v>
      </c>
      <c r="E28" s="27">
        <v>70</v>
      </c>
      <c r="F28" s="26">
        <f t="shared" si="1"/>
        <v>56</v>
      </c>
      <c r="G28" s="28" t="s">
        <v>47</v>
      </c>
      <c r="H28" s="29"/>
    </row>
    <row r="29" spans="2:8" x14ac:dyDescent="0.45">
      <c r="B29" s="30"/>
      <c r="C29" s="30"/>
      <c r="D29" s="30"/>
      <c r="E29" s="30"/>
      <c r="F29" s="30"/>
      <c r="G29" s="30"/>
      <c r="H29" s="30"/>
    </row>
  </sheetData>
  <mergeCells count="1">
    <mergeCell ref="B5:B28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8194-AF74-43E2-ACD3-C76E22385058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3" si="0">$F$2*E5</f>
        <v>0</v>
      </c>
      <c r="E5" s="10"/>
      <c r="F5" s="9">
        <f t="shared" ref="F5:F13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53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54</v>
      </c>
    </row>
    <row r="9" spans="2:8" ht="21.6" customHeight="1" x14ac:dyDescent="0.45">
      <c r="B9" s="146"/>
      <c r="C9" s="18" t="s">
        <v>55</v>
      </c>
      <c r="D9" s="19">
        <f t="shared" si="0"/>
        <v>0</v>
      </c>
      <c r="E9" s="20">
        <v>0.4</v>
      </c>
      <c r="F9" s="19">
        <f t="shared" si="1"/>
        <v>0.32000000000000006</v>
      </c>
      <c r="G9" s="21" t="s">
        <v>8</v>
      </c>
      <c r="H9" s="22" t="s">
        <v>56</v>
      </c>
    </row>
    <row r="10" spans="2:8" ht="21.6" customHeight="1" x14ac:dyDescent="0.45">
      <c r="B10" s="146"/>
      <c r="C10" s="18" t="s">
        <v>57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8</v>
      </c>
      <c r="H10" s="22" t="s">
        <v>58</v>
      </c>
    </row>
    <row r="11" spans="2:8" ht="21.6" customHeight="1" x14ac:dyDescent="0.45">
      <c r="B11" s="146"/>
      <c r="C11" s="18" t="s">
        <v>59</v>
      </c>
      <c r="D11" s="19">
        <f t="shared" si="0"/>
        <v>0</v>
      </c>
      <c r="E11" s="20">
        <v>50</v>
      </c>
      <c r="F11" s="19">
        <f t="shared" si="1"/>
        <v>40</v>
      </c>
      <c r="G11" s="24" t="s">
        <v>47</v>
      </c>
      <c r="H11" s="22" t="s">
        <v>60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8</v>
      </c>
      <c r="H12" s="22" t="s">
        <v>61</v>
      </c>
    </row>
    <row r="13" spans="2:8" ht="21.6" customHeight="1" x14ac:dyDescent="0.45">
      <c r="B13" s="146"/>
      <c r="C13" s="18" t="s">
        <v>62</v>
      </c>
      <c r="D13" s="19">
        <f t="shared" si="0"/>
        <v>0</v>
      </c>
      <c r="E13" s="20">
        <v>5</v>
      </c>
      <c r="F13" s="19">
        <f t="shared" si="1"/>
        <v>4</v>
      </c>
      <c r="G13" s="21" t="s">
        <v>8</v>
      </c>
      <c r="H13" s="22" t="s">
        <v>63</v>
      </c>
    </row>
    <row r="14" spans="2:8" ht="21.6" customHeight="1" thickBot="1" x14ac:dyDescent="0.5">
      <c r="B14" s="147"/>
      <c r="C14" s="25"/>
      <c r="D14" s="26"/>
      <c r="E14" s="27"/>
      <c r="F14" s="26"/>
      <c r="G14" s="38" t="s">
        <v>8</v>
      </c>
      <c r="H14" s="29" t="s">
        <v>64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CA3E9-5D09-4D9F-8840-4D9AA21DF999}">
  <sheetPr>
    <pageSetUpPr fitToPage="1"/>
  </sheetPr>
  <dimension ref="B1:H31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84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85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87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1.7</v>
      </c>
      <c r="F10" s="19">
        <f t="shared" si="1"/>
        <v>1.36</v>
      </c>
      <c r="G10" s="21" t="s">
        <v>8</v>
      </c>
      <c r="H10" s="22" t="s">
        <v>88</v>
      </c>
    </row>
    <row r="11" spans="2:8" ht="21.6" customHeight="1" x14ac:dyDescent="0.45">
      <c r="B11" s="146"/>
      <c r="C11" s="18" t="s">
        <v>67</v>
      </c>
      <c r="D11" s="19">
        <f t="shared" si="0"/>
        <v>0</v>
      </c>
      <c r="E11" s="20">
        <v>0.1</v>
      </c>
      <c r="F11" s="19">
        <f t="shared" si="1"/>
        <v>8.0000000000000016E-2</v>
      </c>
      <c r="G11" s="21" t="s">
        <v>8</v>
      </c>
      <c r="H11" s="22"/>
    </row>
    <row r="12" spans="2:8" ht="21.6" customHeight="1" x14ac:dyDescent="0.45">
      <c r="B12" s="146"/>
      <c r="C12" s="18" t="s">
        <v>89</v>
      </c>
      <c r="D12" s="19">
        <f t="shared" si="0"/>
        <v>0</v>
      </c>
      <c r="E12" s="20">
        <v>0.2</v>
      </c>
      <c r="F12" s="19">
        <f t="shared" si="1"/>
        <v>0.16000000000000003</v>
      </c>
      <c r="G12" s="21" t="s">
        <v>8</v>
      </c>
      <c r="H12" s="22"/>
    </row>
    <row r="13" spans="2:8" ht="21.6" customHeight="1" x14ac:dyDescent="0.45">
      <c r="B13" s="146"/>
      <c r="C13" s="18" t="s">
        <v>90</v>
      </c>
      <c r="D13" s="19">
        <f t="shared" si="0"/>
        <v>0</v>
      </c>
      <c r="E13" s="20">
        <v>5.6</v>
      </c>
      <c r="F13" s="19">
        <f t="shared" si="1"/>
        <v>4.4799999999999995</v>
      </c>
      <c r="G13" s="21" t="s">
        <v>8</v>
      </c>
      <c r="H13" s="22"/>
    </row>
    <row r="14" spans="2:8" ht="21.6" customHeight="1" x14ac:dyDescent="0.45">
      <c r="B14" s="146"/>
      <c r="C14" s="18" t="s">
        <v>72</v>
      </c>
      <c r="D14" s="19">
        <f t="shared" si="0"/>
        <v>0</v>
      </c>
      <c r="E14" s="20">
        <v>6</v>
      </c>
      <c r="F14" s="19">
        <f t="shared" si="1"/>
        <v>4.8000000000000007</v>
      </c>
      <c r="G14" s="21" t="s">
        <v>8</v>
      </c>
      <c r="H14" s="22"/>
    </row>
    <row r="15" spans="2:8" ht="21.6" customHeight="1" x14ac:dyDescent="0.45">
      <c r="B15" s="146"/>
      <c r="C15" s="13" t="s">
        <v>91</v>
      </c>
      <c r="D15" s="14">
        <f t="shared" si="0"/>
        <v>0</v>
      </c>
      <c r="E15" s="15"/>
      <c r="F15" s="14">
        <f t="shared" si="1"/>
        <v>0</v>
      </c>
      <c r="G15" s="16" t="s">
        <v>8</v>
      </c>
      <c r="H15" s="23" t="s">
        <v>92</v>
      </c>
    </row>
    <row r="16" spans="2:8" ht="21.6" customHeight="1" x14ac:dyDescent="0.45">
      <c r="B16" s="146"/>
      <c r="C16" s="18" t="s">
        <v>32</v>
      </c>
      <c r="D16" s="19">
        <f t="shared" si="0"/>
        <v>0</v>
      </c>
      <c r="E16" s="20">
        <v>15</v>
      </c>
      <c r="F16" s="19">
        <f t="shared" si="1"/>
        <v>12</v>
      </c>
      <c r="G16" s="21" t="s">
        <v>8</v>
      </c>
      <c r="H16" s="22" t="s">
        <v>93</v>
      </c>
    </row>
    <row r="17" spans="2:8" ht="21.6" customHeight="1" x14ac:dyDescent="0.45">
      <c r="B17" s="146"/>
      <c r="C17" s="18" t="s">
        <v>71</v>
      </c>
      <c r="D17" s="19">
        <f t="shared" si="0"/>
        <v>0</v>
      </c>
      <c r="E17" s="20">
        <v>25</v>
      </c>
      <c r="F17" s="19">
        <f t="shared" si="1"/>
        <v>20</v>
      </c>
      <c r="G17" s="21" t="s">
        <v>8</v>
      </c>
      <c r="H17" s="22" t="s">
        <v>82</v>
      </c>
    </row>
    <row r="18" spans="2:8" ht="21.6" customHeight="1" x14ac:dyDescent="0.45">
      <c r="B18" s="146"/>
      <c r="C18" s="18" t="s">
        <v>94</v>
      </c>
      <c r="D18" s="19">
        <f t="shared" si="0"/>
        <v>0</v>
      </c>
      <c r="E18" s="20">
        <v>3</v>
      </c>
      <c r="F18" s="19">
        <f t="shared" si="1"/>
        <v>2.4000000000000004</v>
      </c>
      <c r="G18" s="21" t="s">
        <v>8</v>
      </c>
      <c r="H18" s="22" t="s">
        <v>95</v>
      </c>
    </row>
    <row r="19" spans="2:8" ht="21.6" customHeight="1" x14ac:dyDescent="0.45">
      <c r="B19" s="146"/>
      <c r="C19" s="18" t="s">
        <v>72</v>
      </c>
      <c r="D19" s="19">
        <f t="shared" si="0"/>
        <v>0</v>
      </c>
      <c r="E19" s="20">
        <v>0.5</v>
      </c>
      <c r="F19" s="19">
        <f t="shared" si="1"/>
        <v>0.4</v>
      </c>
      <c r="G19" s="21" t="s">
        <v>8</v>
      </c>
      <c r="H19" s="22" t="s">
        <v>96</v>
      </c>
    </row>
    <row r="20" spans="2:8" ht="21.6" customHeight="1" x14ac:dyDescent="0.45">
      <c r="B20" s="146"/>
      <c r="C20" s="18" t="s">
        <v>17</v>
      </c>
      <c r="D20" s="19">
        <f t="shared" si="0"/>
        <v>0</v>
      </c>
      <c r="E20" s="20">
        <v>30</v>
      </c>
      <c r="F20" s="19">
        <f t="shared" si="1"/>
        <v>24</v>
      </c>
      <c r="G20" s="21" t="s">
        <v>8</v>
      </c>
      <c r="H20" s="22" t="s">
        <v>97</v>
      </c>
    </row>
    <row r="21" spans="2:8" ht="21.6" customHeight="1" x14ac:dyDescent="0.45">
      <c r="B21" s="146"/>
      <c r="C21" s="18" t="s">
        <v>19</v>
      </c>
      <c r="D21" s="19">
        <f t="shared" si="0"/>
        <v>0</v>
      </c>
      <c r="E21" s="20">
        <v>0.8</v>
      </c>
      <c r="F21" s="19">
        <f t="shared" si="1"/>
        <v>0.64000000000000012</v>
      </c>
      <c r="G21" s="21" t="s">
        <v>8</v>
      </c>
      <c r="H21" s="22" t="s">
        <v>98</v>
      </c>
    </row>
    <row r="22" spans="2:8" ht="21.6" customHeight="1" x14ac:dyDescent="0.45">
      <c r="B22" s="146"/>
      <c r="C22" s="18" t="s">
        <v>23</v>
      </c>
      <c r="D22" s="19">
        <f t="shared" si="0"/>
        <v>0</v>
      </c>
      <c r="E22" s="20">
        <v>1</v>
      </c>
      <c r="F22" s="19">
        <f t="shared" si="1"/>
        <v>0.8</v>
      </c>
      <c r="G22" s="21" t="s">
        <v>8</v>
      </c>
      <c r="H22" s="22"/>
    </row>
    <row r="23" spans="2:8" ht="21.6" customHeight="1" x14ac:dyDescent="0.45">
      <c r="B23" s="146"/>
      <c r="C23" s="18" t="s">
        <v>34</v>
      </c>
      <c r="D23" s="19">
        <f t="shared" si="0"/>
        <v>0</v>
      </c>
      <c r="E23" s="20">
        <v>0.1</v>
      </c>
      <c r="F23" s="19">
        <f t="shared" si="1"/>
        <v>8.0000000000000016E-2</v>
      </c>
      <c r="G23" s="21" t="s">
        <v>8</v>
      </c>
      <c r="H23" s="22"/>
    </row>
    <row r="24" spans="2:8" ht="21.6" customHeight="1" x14ac:dyDescent="0.45">
      <c r="B24" s="146"/>
      <c r="C24" s="13" t="s">
        <v>99</v>
      </c>
      <c r="D24" s="14">
        <f t="shared" si="0"/>
        <v>0</v>
      </c>
      <c r="E24" s="15"/>
      <c r="F24" s="14">
        <f t="shared" si="1"/>
        <v>0</v>
      </c>
      <c r="G24" s="16" t="s">
        <v>8</v>
      </c>
      <c r="H24" s="23" t="s">
        <v>100</v>
      </c>
    </row>
    <row r="25" spans="2:8" ht="21.6" customHeight="1" x14ac:dyDescent="0.45">
      <c r="B25" s="146"/>
      <c r="C25" s="18" t="s">
        <v>101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8</v>
      </c>
      <c r="H25" s="22" t="s">
        <v>102</v>
      </c>
    </row>
    <row r="26" spans="2:8" ht="21.6" customHeight="1" x14ac:dyDescent="0.45">
      <c r="B26" s="146"/>
      <c r="C26" s="18" t="s">
        <v>15</v>
      </c>
      <c r="D26" s="19">
        <f t="shared" si="0"/>
        <v>0</v>
      </c>
      <c r="E26" s="20">
        <v>15</v>
      </c>
      <c r="F26" s="19">
        <f t="shared" si="1"/>
        <v>12</v>
      </c>
      <c r="G26" s="21" t="s">
        <v>8</v>
      </c>
      <c r="H26" s="22" t="s">
        <v>103</v>
      </c>
    </row>
    <row r="27" spans="2:8" ht="21.6" customHeight="1" x14ac:dyDescent="0.45">
      <c r="B27" s="146"/>
      <c r="C27" s="18" t="s">
        <v>17</v>
      </c>
      <c r="D27" s="19">
        <f t="shared" si="0"/>
        <v>0</v>
      </c>
      <c r="E27" s="20">
        <v>100</v>
      </c>
      <c r="F27" s="19">
        <f t="shared" si="1"/>
        <v>80</v>
      </c>
      <c r="G27" s="21" t="s">
        <v>8</v>
      </c>
      <c r="H27" s="22" t="s">
        <v>104</v>
      </c>
    </row>
    <row r="28" spans="2:8" ht="21.6" customHeight="1" x14ac:dyDescent="0.45">
      <c r="B28" s="146"/>
      <c r="C28" s="18" t="s">
        <v>43</v>
      </c>
      <c r="D28" s="19">
        <f t="shared" si="0"/>
        <v>0</v>
      </c>
      <c r="E28" s="20">
        <v>3</v>
      </c>
      <c r="F28" s="19">
        <f t="shared" si="1"/>
        <v>2.4000000000000004</v>
      </c>
      <c r="G28" s="21" t="s">
        <v>8</v>
      </c>
      <c r="H28" s="22" t="s">
        <v>105</v>
      </c>
    </row>
    <row r="29" spans="2:8" ht="21.6" customHeight="1" x14ac:dyDescent="0.45">
      <c r="B29" s="146"/>
      <c r="C29" s="13" t="s">
        <v>106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23" t="s">
        <v>107</v>
      </c>
    </row>
    <row r="30" spans="2:8" ht="21.6" customHeight="1" thickBot="1" x14ac:dyDescent="0.5">
      <c r="B30" s="147"/>
      <c r="C30" s="25" t="s">
        <v>108</v>
      </c>
      <c r="D30" s="26">
        <f t="shared" si="0"/>
        <v>0</v>
      </c>
      <c r="E30" s="27">
        <v>20</v>
      </c>
      <c r="F30" s="26">
        <f t="shared" si="1"/>
        <v>16</v>
      </c>
      <c r="G30" s="38" t="s">
        <v>8</v>
      </c>
      <c r="H30" s="29" t="s">
        <v>78</v>
      </c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EA2F2-C5B6-46D6-A04B-853FD45D3482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415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110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111</v>
      </c>
    </row>
    <row r="9" spans="2:8" ht="21.6" customHeight="1" x14ac:dyDescent="0.45">
      <c r="B9" s="146"/>
      <c r="C9" s="18" t="s">
        <v>112</v>
      </c>
      <c r="D9" s="19">
        <f t="shared" si="0"/>
        <v>0</v>
      </c>
      <c r="E9" s="20">
        <v>15</v>
      </c>
      <c r="F9" s="19">
        <f t="shared" si="1"/>
        <v>12</v>
      </c>
      <c r="G9" s="24" t="s">
        <v>80</v>
      </c>
      <c r="H9" s="22" t="s">
        <v>113</v>
      </c>
    </row>
    <row r="10" spans="2:8" ht="21.6" customHeight="1" x14ac:dyDescent="0.45">
      <c r="B10" s="146"/>
      <c r="C10" s="18" t="s">
        <v>114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8</v>
      </c>
      <c r="H10" s="22" t="s">
        <v>115</v>
      </c>
    </row>
    <row r="11" spans="2:8" ht="21.6" customHeight="1" x14ac:dyDescent="0.45">
      <c r="B11" s="146"/>
      <c r="C11" s="18" t="s">
        <v>116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8</v>
      </c>
      <c r="H11" s="22" t="s">
        <v>117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8</v>
      </c>
      <c r="H12" s="22" t="s">
        <v>118</v>
      </c>
    </row>
    <row r="13" spans="2:8" ht="21.6" customHeight="1" x14ac:dyDescent="0.45">
      <c r="B13" s="146"/>
      <c r="C13" s="18" t="s">
        <v>34</v>
      </c>
      <c r="D13" s="19">
        <f t="shared" si="0"/>
        <v>0</v>
      </c>
      <c r="E13" s="20">
        <v>0.01</v>
      </c>
      <c r="F13" s="19">
        <f t="shared" si="1"/>
        <v>8.0000000000000002E-3</v>
      </c>
      <c r="G13" s="21" t="s">
        <v>8</v>
      </c>
      <c r="H13" s="22" t="s">
        <v>119</v>
      </c>
    </row>
    <row r="14" spans="2:8" ht="21.6" customHeight="1" x14ac:dyDescent="0.45">
      <c r="B14" s="146"/>
      <c r="C14" s="18" t="s">
        <v>72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8</v>
      </c>
      <c r="H14" s="22"/>
    </row>
    <row r="15" spans="2:8" ht="21.6" customHeight="1" thickBot="1" x14ac:dyDescent="0.5">
      <c r="B15" s="147"/>
      <c r="C15" s="25" t="s">
        <v>120</v>
      </c>
      <c r="D15" s="26">
        <f t="shared" si="0"/>
        <v>0</v>
      </c>
      <c r="E15" s="27">
        <v>4.8</v>
      </c>
      <c r="F15" s="26">
        <f t="shared" si="1"/>
        <v>3.84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4B9A-F62D-4788-86F7-3D9DE5A250B5}">
  <sheetPr>
    <pageSetUpPr fitToPage="1"/>
  </sheetPr>
  <dimension ref="B1:H37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416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6" si="0">$F$2*E5</f>
        <v>0</v>
      </c>
      <c r="E5" s="10"/>
      <c r="F5" s="9">
        <f t="shared" ref="F5:F36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122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123</v>
      </c>
    </row>
    <row r="9" spans="2:8" ht="21.6" customHeight="1" x14ac:dyDescent="0.45">
      <c r="B9" s="146"/>
      <c r="C9" s="18" t="s">
        <v>124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125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126</v>
      </c>
    </row>
    <row r="11" spans="2:8" ht="21.6" customHeight="1" x14ac:dyDescent="0.45">
      <c r="B11" s="146"/>
      <c r="C11" s="18" t="s">
        <v>127</v>
      </c>
      <c r="D11" s="19">
        <f t="shared" si="0"/>
        <v>0</v>
      </c>
      <c r="E11" s="20">
        <v>0.03</v>
      </c>
      <c r="F11" s="19">
        <f t="shared" si="1"/>
        <v>2.4E-2</v>
      </c>
      <c r="G11" s="21" t="s">
        <v>8</v>
      </c>
      <c r="H11" s="22" t="s">
        <v>128</v>
      </c>
    </row>
    <row r="12" spans="2:8" ht="21.6" customHeight="1" x14ac:dyDescent="0.45">
      <c r="B12" s="146"/>
      <c r="C12" s="18" t="s">
        <v>23</v>
      </c>
      <c r="D12" s="19">
        <f t="shared" si="0"/>
        <v>0</v>
      </c>
      <c r="E12" s="20">
        <v>1.6</v>
      </c>
      <c r="F12" s="19">
        <f t="shared" si="1"/>
        <v>1.2800000000000002</v>
      </c>
      <c r="G12" s="21" t="s">
        <v>8</v>
      </c>
      <c r="H12" s="22" t="s">
        <v>129</v>
      </c>
    </row>
    <row r="13" spans="2:8" ht="21.6" customHeight="1" x14ac:dyDescent="0.45">
      <c r="B13" s="146"/>
      <c r="C13" s="18" t="s">
        <v>130</v>
      </c>
      <c r="D13" s="19">
        <f t="shared" si="0"/>
        <v>0</v>
      </c>
      <c r="E13" s="20">
        <v>1.8</v>
      </c>
      <c r="F13" s="19">
        <f t="shared" si="1"/>
        <v>1.4400000000000002</v>
      </c>
      <c r="G13" s="21" t="s">
        <v>8</v>
      </c>
      <c r="H13" s="22" t="s">
        <v>131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/>
    </row>
    <row r="15" spans="2:8" ht="21.6" customHeight="1" x14ac:dyDescent="0.45">
      <c r="B15" s="146"/>
      <c r="C15" s="18" t="s">
        <v>34</v>
      </c>
      <c r="D15" s="19">
        <f t="shared" si="0"/>
        <v>0</v>
      </c>
      <c r="E15" s="20">
        <v>0.1</v>
      </c>
      <c r="F15" s="19">
        <f t="shared" si="1"/>
        <v>8.0000000000000016E-2</v>
      </c>
      <c r="G15" s="21" t="s">
        <v>8</v>
      </c>
      <c r="H15" s="22"/>
    </row>
    <row r="16" spans="2:8" ht="21.6" customHeight="1" x14ac:dyDescent="0.45">
      <c r="B16" s="146"/>
      <c r="C16" s="18" t="s">
        <v>72</v>
      </c>
      <c r="D16" s="19">
        <f t="shared" si="0"/>
        <v>0</v>
      </c>
      <c r="E16" s="20">
        <v>1</v>
      </c>
      <c r="F16" s="19">
        <f t="shared" si="1"/>
        <v>0.8</v>
      </c>
      <c r="G16" s="21" t="s">
        <v>8</v>
      </c>
      <c r="H16" s="22"/>
    </row>
    <row r="17" spans="2:8" ht="21.6" customHeight="1" x14ac:dyDescent="0.45">
      <c r="B17" s="146"/>
      <c r="C17" s="18" t="s">
        <v>67</v>
      </c>
      <c r="D17" s="19">
        <f t="shared" si="0"/>
        <v>0</v>
      </c>
      <c r="E17" s="20">
        <v>0.8</v>
      </c>
      <c r="F17" s="19">
        <f t="shared" si="1"/>
        <v>0.64000000000000012</v>
      </c>
      <c r="G17" s="21" t="s">
        <v>8</v>
      </c>
      <c r="H17" s="22"/>
    </row>
    <row r="18" spans="2:8" ht="21.6" customHeight="1" x14ac:dyDescent="0.45">
      <c r="B18" s="146"/>
      <c r="C18" s="13" t="s">
        <v>132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133</v>
      </c>
    </row>
    <row r="19" spans="2:8" ht="21.6" customHeight="1" x14ac:dyDescent="0.45">
      <c r="B19" s="146"/>
      <c r="C19" s="18" t="s">
        <v>134</v>
      </c>
      <c r="D19" s="19">
        <f t="shared" si="0"/>
        <v>0</v>
      </c>
      <c r="E19" s="20">
        <v>6</v>
      </c>
      <c r="F19" s="19">
        <f t="shared" si="1"/>
        <v>4.8000000000000007</v>
      </c>
      <c r="G19" s="21" t="s">
        <v>8</v>
      </c>
      <c r="H19" s="22" t="s">
        <v>135</v>
      </c>
    </row>
    <row r="20" spans="2:8" ht="21.6" customHeight="1" x14ac:dyDescent="0.45">
      <c r="B20" s="146"/>
      <c r="C20" s="18" t="s">
        <v>32</v>
      </c>
      <c r="D20" s="19">
        <f t="shared" si="0"/>
        <v>0</v>
      </c>
      <c r="E20" s="20">
        <v>10</v>
      </c>
      <c r="F20" s="19">
        <f t="shared" si="1"/>
        <v>8</v>
      </c>
      <c r="G20" s="21" t="s">
        <v>8</v>
      </c>
      <c r="H20" s="22" t="s">
        <v>136</v>
      </c>
    </row>
    <row r="21" spans="2:8" ht="21.6" customHeight="1" x14ac:dyDescent="0.45">
      <c r="B21" s="146"/>
      <c r="C21" s="18" t="s">
        <v>74</v>
      </c>
      <c r="D21" s="19">
        <f t="shared" si="0"/>
        <v>0</v>
      </c>
      <c r="E21" s="20">
        <v>0.3</v>
      </c>
      <c r="F21" s="19">
        <f t="shared" si="1"/>
        <v>0.24</v>
      </c>
      <c r="G21" s="21" t="s">
        <v>8</v>
      </c>
      <c r="H21" s="22" t="s">
        <v>137</v>
      </c>
    </row>
    <row r="22" spans="2:8" ht="21.6" customHeight="1" x14ac:dyDescent="0.45">
      <c r="B22" s="146"/>
      <c r="C22" s="18" t="s">
        <v>138</v>
      </c>
      <c r="D22" s="19">
        <f t="shared" si="0"/>
        <v>0</v>
      </c>
      <c r="E22" s="20">
        <v>4</v>
      </c>
      <c r="F22" s="19">
        <f t="shared" si="1"/>
        <v>3.2</v>
      </c>
      <c r="G22" s="21" t="s">
        <v>8</v>
      </c>
      <c r="H22" s="22" t="s">
        <v>139</v>
      </c>
    </row>
    <row r="23" spans="2:8" ht="21.6" customHeight="1" x14ac:dyDescent="0.45">
      <c r="B23" s="146"/>
      <c r="C23" s="18" t="s">
        <v>35</v>
      </c>
      <c r="D23" s="19">
        <f t="shared" si="0"/>
        <v>0</v>
      </c>
      <c r="E23" s="20">
        <v>4</v>
      </c>
      <c r="F23" s="19">
        <f t="shared" si="1"/>
        <v>3.2</v>
      </c>
      <c r="G23" s="21" t="s">
        <v>8</v>
      </c>
      <c r="H23" s="22" t="s">
        <v>140</v>
      </c>
    </row>
    <row r="24" spans="2:8" ht="21.6" customHeight="1" x14ac:dyDescent="0.45">
      <c r="B24" s="146"/>
      <c r="C24" s="18" t="s">
        <v>43</v>
      </c>
      <c r="D24" s="19">
        <f t="shared" si="0"/>
        <v>0</v>
      </c>
      <c r="E24" s="20">
        <v>0.5</v>
      </c>
      <c r="F24" s="19">
        <f t="shared" si="1"/>
        <v>0.4</v>
      </c>
      <c r="G24" s="21" t="s">
        <v>8</v>
      </c>
      <c r="H24" s="22"/>
    </row>
    <row r="25" spans="2:8" ht="21.6" customHeight="1" x14ac:dyDescent="0.45">
      <c r="B25" s="146"/>
      <c r="C25" s="13" t="s">
        <v>141</v>
      </c>
      <c r="D25" s="14">
        <f t="shared" si="0"/>
        <v>0</v>
      </c>
      <c r="E25" s="15"/>
      <c r="F25" s="14">
        <f t="shared" si="1"/>
        <v>0</v>
      </c>
      <c r="G25" s="16" t="s">
        <v>8</v>
      </c>
      <c r="H25" s="23" t="s">
        <v>142</v>
      </c>
    </row>
    <row r="26" spans="2:8" ht="21.6" customHeight="1" x14ac:dyDescent="0.45">
      <c r="B26" s="146"/>
      <c r="C26" s="18" t="s">
        <v>15</v>
      </c>
      <c r="D26" s="19">
        <f t="shared" si="0"/>
        <v>0</v>
      </c>
      <c r="E26" s="20">
        <v>12</v>
      </c>
      <c r="F26" s="19">
        <f t="shared" si="1"/>
        <v>9.6000000000000014</v>
      </c>
      <c r="G26" s="21" t="s">
        <v>8</v>
      </c>
      <c r="H26" s="22" t="s">
        <v>14</v>
      </c>
    </row>
    <row r="27" spans="2:8" ht="21.6" customHeight="1" x14ac:dyDescent="0.45">
      <c r="B27" s="146"/>
      <c r="C27" s="18" t="s">
        <v>143</v>
      </c>
      <c r="D27" s="19">
        <f t="shared" si="0"/>
        <v>0</v>
      </c>
      <c r="E27" s="20">
        <v>5</v>
      </c>
      <c r="F27" s="19">
        <f t="shared" si="1"/>
        <v>4</v>
      </c>
      <c r="G27" s="21" t="s">
        <v>8</v>
      </c>
      <c r="H27" s="22" t="s">
        <v>144</v>
      </c>
    </row>
    <row r="28" spans="2:8" ht="21.6" customHeight="1" x14ac:dyDescent="0.45">
      <c r="B28" s="146"/>
      <c r="C28" s="18" t="s">
        <v>57</v>
      </c>
      <c r="D28" s="19">
        <f t="shared" si="0"/>
        <v>0</v>
      </c>
      <c r="E28" s="20">
        <v>100</v>
      </c>
      <c r="F28" s="19">
        <f t="shared" si="1"/>
        <v>80</v>
      </c>
      <c r="G28" s="21" t="s">
        <v>8</v>
      </c>
      <c r="H28" s="22" t="s">
        <v>145</v>
      </c>
    </row>
    <row r="29" spans="2:8" ht="21.6" customHeight="1" x14ac:dyDescent="0.45">
      <c r="B29" s="146"/>
      <c r="C29" s="18" t="s">
        <v>70</v>
      </c>
      <c r="D29" s="19">
        <f t="shared" si="0"/>
        <v>0</v>
      </c>
      <c r="E29" s="20">
        <v>0.5</v>
      </c>
      <c r="F29" s="19">
        <f t="shared" si="1"/>
        <v>0.4</v>
      </c>
      <c r="G29" s="21" t="s">
        <v>8</v>
      </c>
      <c r="H29" s="22" t="s">
        <v>146</v>
      </c>
    </row>
    <row r="30" spans="2:8" ht="21.6" customHeight="1" x14ac:dyDescent="0.45">
      <c r="B30" s="146"/>
      <c r="C30" s="18" t="s">
        <v>23</v>
      </c>
      <c r="D30" s="19">
        <f t="shared" si="0"/>
        <v>0</v>
      </c>
      <c r="E30" s="20">
        <v>0.5</v>
      </c>
      <c r="F30" s="19">
        <f t="shared" si="1"/>
        <v>0.4</v>
      </c>
      <c r="G30" s="21" t="s">
        <v>8</v>
      </c>
      <c r="H30" s="22" t="s">
        <v>147</v>
      </c>
    </row>
    <row r="31" spans="2:8" ht="21.6" customHeight="1" x14ac:dyDescent="0.45">
      <c r="B31" s="146"/>
      <c r="C31" s="18" t="s">
        <v>34</v>
      </c>
      <c r="D31" s="19">
        <f t="shared" si="0"/>
        <v>0</v>
      </c>
      <c r="E31" s="20">
        <v>0.2</v>
      </c>
      <c r="F31" s="19">
        <f t="shared" si="1"/>
        <v>0.16000000000000003</v>
      </c>
      <c r="G31" s="21" t="s">
        <v>8</v>
      </c>
      <c r="H31" s="22" t="s">
        <v>148</v>
      </c>
    </row>
    <row r="32" spans="2:8" ht="21.6" customHeight="1" x14ac:dyDescent="0.45">
      <c r="B32" s="146"/>
      <c r="C32" s="18" t="s">
        <v>90</v>
      </c>
      <c r="D32" s="19">
        <f t="shared" si="0"/>
        <v>0</v>
      </c>
      <c r="E32" s="20">
        <v>0.5</v>
      </c>
      <c r="F32" s="19">
        <f t="shared" si="1"/>
        <v>0.4</v>
      </c>
      <c r="G32" s="21" t="s">
        <v>8</v>
      </c>
      <c r="H32" s="22"/>
    </row>
    <row r="33" spans="2:8" ht="21.6" customHeight="1" x14ac:dyDescent="0.45">
      <c r="B33" s="146"/>
      <c r="C33" s="18" t="s">
        <v>57</v>
      </c>
      <c r="D33" s="19">
        <f t="shared" si="0"/>
        <v>0</v>
      </c>
      <c r="E33" s="20">
        <v>1</v>
      </c>
      <c r="F33" s="19">
        <f t="shared" si="1"/>
        <v>0.8</v>
      </c>
      <c r="G33" s="21" t="s">
        <v>8</v>
      </c>
      <c r="H33" s="22"/>
    </row>
    <row r="34" spans="2:8" ht="21.6" customHeight="1" x14ac:dyDescent="0.45">
      <c r="B34" s="146"/>
      <c r="C34" s="18" t="s">
        <v>149</v>
      </c>
      <c r="D34" s="19">
        <f t="shared" si="0"/>
        <v>0</v>
      </c>
      <c r="E34" s="20">
        <v>0.3</v>
      </c>
      <c r="F34" s="19">
        <f t="shared" si="1"/>
        <v>0.24</v>
      </c>
      <c r="G34" s="21" t="s">
        <v>8</v>
      </c>
      <c r="H34" s="22"/>
    </row>
    <row r="35" spans="2:8" ht="21.6" customHeight="1" x14ac:dyDescent="0.45">
      <c r="B35" s="146"/>
      <c r="C35" s="13" t="s">
        <v>150</v>
      </c>
      <c r="D35" s="14">
        <f t="shared" si="0"/>
        <v>0</v>
      </c>
      <c r="E35" s="15"/>
      <c r="F35" s="14">
        <f t="shared" si="1"/>
        <v>0</v>
      </c>
      <c r="G35" s="16" t="s">
        <v>8</v>
      </c>
      <c r="H35" s="23" t="s">
        <v>151</v>
      </c>
    </row>
    <row r="36" spans="2:8" ht="21.6" customHeight="1" thickBot="1" x14ac:dyDescent="0.5">
      <c r="B36" s="147"/>
      <c r="C36" s="25" t="s">
        <v>152</v>
      </c>
      <c r="D36" s="26">
        <f t="shared" si="0"/>
        <v>0</v>
      </c>
      <c r="E36" s="27">
        <v>34</v>
      </c>
      <c r="F36" s="26">
        <f t="shared" si="1"/>
        <v>27.200000000000003</v>
      </c>
      <c r="G36" s="38" t="s">
        <v>8</v>
      </c>
      <c r="H36" s="29" t="s">
        <v>78</v>
      </c>
    </row>
    <row r="37" spans="2:8" x14ac:dyDescent="0.45">
      <c r="B37" s="30"/>
      <c r="C37" s="30"/>
      <c r="D37" s="30"/>
      <c r="E37" s="30"/>
      <c r="F37" s="30"/>
      <c r="G37" s="30"/>
      <c r="H37" s="30"/>
    </row>
  </sheetData>
  <mergeCells count="1">
    <mergeCell ref="B5:B36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4A60-11EC-4416-8AA1-69E721E2002A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417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154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155</v>
      </c>
    </row>
    <row r="9" spans="2:8" ht="21.6" customHeight="1" x14ac:dyDescent="0.45">
      <c r="B9" s="146"/>
      <c r="C9" s="18" t="s">
        <v>71</v>
      </c>
      <c r="D9" s="19">
        <f t="shared" si="0"/>
        <v>0</v>
      </c>
      <c r="E9" s="20">
        <v>56</v>
      </c>
      <c r="F9" s="19">
        <f t="shared" si="1"/>
        <v>44.800000000000004</v>
      </c>
      <c r="G9" s="21" t="s">
        <v>8</v>
      </c>
      <c r="H9" s="22" t="s">
        <v>156</v>
      </c>
    </row>
    <row r="10" spans="2:8" ht="21.6" customHeight="1" x14ac:dyDescent="0.45">
      <c r="B10" s="146"/>
      <c r="C10" s="18" t="s">
        <v>157</v>
      </c>
      <c r="D10" s="19">
        <f t="shared" si="0"/>
        <v>0</v>
      </c>
      <c r="E10" s="20">
        <v>0.14000000000000001</v>
      </c>
      <c r="F10" s="19">
        <f t="shared" si="1"/>
        <v>0.11200000000000002</v>
      </c>
      <c r="G10" s="21" t="s">
        <v>8</v>
      </c>
      <c r="H10" s="22" t="s">
        <v>158</v>
      </c>
    </row>
    <row r="11" spans="2:8" ht="21.6" customHeight="1" x14ac:dyDescent="0.45">
      <c r="B11" s="146"/>
      <c r="C11" s="18" t="s">
        <v>112</v>
      </c>
      <c r="D11" s="19">
        <f t="shared" si="0"/>
        <v>0</v>
      </c>
      <c r="E11" s="20">
        <v>5.6</v>
      </c>
      <c r="F11" s="19">
        <f t="shared" si="1"/>
        <v>4.4799999999999995</v>
      </c>
      <c r="G11" s="24" t="s">
        <v>80</v>
      </c>
      <c r="H11" s="22" t="s">
        <v>159</v>
      </c>
    </row>
    <row r="12" spans="2:8" ht="21.6" customHeight="1" x14ac:dyDescent="0.45">
      <c r="B12" s="146"/>
      <c r="C12" s="18" t="s">
        <v>34</v>
      </c>
      <c r="D12" s="19">
        <f t="shared" si="0"/>
        <v>0</v>
      </c>
      <c r="E12" s="20">
        <v>0.14000000000000001</v>
      </c>
      <c r="F12" s="19">
        <f t="shared" si="1"/>
        <v>0.11200000000000002</v>
      </c>
      <c r="G12" s="21" t="s">
        <v>8</v>
      </c>
      <c r="H12" s="22" t="s">
        <v>160</v>
      </c>
    </row>
    <row r="13" spans="2:8" ht="21.6" customHeight="1" x14ac:dyDescent="0.45">
      <c r="B13" s="146"/>
      <c r="C13" s="18" t="s">
        <v>161</v>
      </c>
      <c r="D13" s="19">
        <f t="shared" si="0"/>
        <v>0</v>
      </c>
      <c r="E13" s="20">
        <v>0.7</v>
      </c>
      <c r="F13" s="19">
        <f t="shared" si="1"/>
        <v>0.55999999999999994</v>
      </c>
      <c r="G13" s="24" t="s">
        <v>47</v>
      </c>
      <c r="H13" s="22" t="s">
        <v>162</v>
      </c>
    </row>
    <row r="14" spans="2:8" ht="21.6" customHeight="1" thickBot="1" x14ac:dyDescent="0.5">
      <c r="B14" s="147"/>
      <c r="C14" s="25" t="s">
        <v>72</v>
      </c>
      <c r="D14" s="26">
        <f t="shared" si="0"/>
        <v>0</v>
      </c>
      <c r="E14" s="27">
        <v>2.1</v>
      </c>
      <c r="F14" s="26">
        <f t="shared" si="1"/>
        <v>1.6800000000000002</v>
      </c>
      <c r="G14" s="38" t="s">
        <v>8</v>
      </c>
      <c r="H14" s="29"/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8E9AC-A55D-41FD-AE6E-8FC3F68D4671}">
  <sheetPr>
    <pageSetUpPr fitToPage="1"/>
  </sheetPr>
  <dimension ref="B2:H75"/>
  <sheetViews>
    <sheetView zoomScale="70" zoomScaleNormal="70" workbookViewId="0">
      <selection activeCell="B3" sqref="B3:C3"/>
    </sheetView>
  </sheetViews>
  <sheetFormatPr defaultColWidth="9" defaultRowHeight="28.8" x14ac:dyDescent="0.45"/>
  <cols>
    <col min="1" max="1" width="1.59765625" style="79" customWidth="1"/>
    <col min="2" max="3" width="7.59765625" style="79" customWidth="1"/>
    <col min="4" max="4" width="42.59765625" style="102" customWidth="1"/>
    <col min="5" max="8" width="30.59765625" style="79" customWidth="1"/>
    <col min="9" max="16384" width="9" style="79"/>
  </cols>
  <sheetData>
    <row r="2" spans="2:8" ht="58.95" customHeight="1" x14ac:dyDescent="0.45">
      <c r="B2" s="144"/>
      <c r="C2" s="144"/>
      <c r="D2" s="144"/>
      <c r="E2" s="144"/>
      <c r="F2" s="144"/>
      <c r="G2" s="144"/>
      <c r="H2" s="144"/>
    </row>
    <row r="3" spans="2:8" s="88" customFormat="1" ht="37.200000000000003" customHeight="1" thickBot="1" x14ac:dyDescent="0.5">
      <c r="B3" s="151" t="s">
        <v>483</v>
      </c>
      <c r="C3" s="151"/>
      <c r="D3" s="87"/>
      <c r="E3" s="41"/>
      <c r="F3" s="41"/>
      <c r="G3" s="41"/>
      <c r="H3" s="152" t="s">
        <v>744</v>
      </c>
    </row>
    <row r="4" spans="2:8" ht="38.1" customHeight="1" x14ac:dyDescent="0.45">
      <c r="B4" s="89" t="s">
        <v>485</v>
      </c>
      <c r="C4" s="90" t="s">
        <v>486</v>
      </c>
      <c r="D4" s="90" t="s">
        <v>745</v>
      </c>
      <c r="E4" s="91" t="s">
        <v>488</v>
      </c>
      <c r="F4" s="92" t="s">
        <v>489</v>
      </c>
      <c r="G4" s="90" t="s">
        <v>490</v>
      </c>
      <c r="H4" s="93" t="s">
        <v>491</v>
      </c>
    </row>
    <row r="5" spans="2:8" ht="20.100000000000001" customHeight="1" x14ac:dyDescent="0.45">
      <c r="B5" s="134" t="s">
        <v>493</v>
      </c>
      <c r="C5" s="137" t="s">
        <v>494</v>
      </c>
      <c r="D5" s="140" t="s">
        <v>747</v>
      </c>
      <c r="E5" s="94" t="s">
        <v>748</v>
      </c>
      <c r="F5" s="95" t="s">
        <v>746</v>
      </c>
      <c r="G5" s="96" t="s">
        <v>641</v>
      </c>
      <c r="H5" s="97" t="s">
        <v>749</v>
      </c>
    </row>
    <row r="6" spans="2:8" ht="20.100000000000001" customHeight="1" x14ac:dyDescent="0.45">
      <c r="B6" s="143"/>
      <c r="C6" s="138"/>
      <c r="D6" s="141"/>
      <c r="E6" s="98"/>
      <c r="F6" s="99"/>
      <c r="G6" s="100"/>
      <c r="H6" s="101"/>
    </row>
    <row r="7" spans="2:8" ht="20.100000000000001" customHeight="1" x14ac:dyDescent="0.45">
      <c r="B7" s="143"/>
      <c r="C7" s="138"/>
      <c r="D7" s="141"/>
      <c r="E7" s="98"/>
      <c r="F7" s="99"/>
      <c r="G7" s="100"/>
      <c r="H7" s="101"/>
    </row>
    <row r="8" spans="2:8" ht="20.100000000000001" customHeight="1" x14ac:dyDescent="0.45">
      <c r="B8" s="143"/>
      <c r="C8" s="138"/>
      <c r="D8" s="141"/>
      <c r="E8" s="98"/>
      <c r="F8" s="99"/>
      <c r="G8" s="100"/>
      <c r="H8" s="101"/>
    </row>
    <row r="9" spans="2:8" ht="20.100000000000001" customHeight="1" x14ac:dyDescent="0.45">
      <c r="B9" s="143"/>
      <c r="C9" s="138"/>
      <c r="D9" s="141"/>
      <c r="E9" s="98"/>
      <c r="F9" s="99"/>
      <c r="G9" s="100"/>
      <c r="H9" s="101"/>
    </row>
    <row r="10" spans="2:8" ht="20.100000000000001" customHeight="1" x14ac:dyDescent="0.45">
      <c r="B10" s="143"/>
      <c r="C10" s="138"/>
      <c r="D10" s="141"/>
      <c r="E10" s="98"/>
      <c r="F10" s="99"/>
      <c r="G10" s="100"/>
      <c r="H10" s="101"/>
    </row>
    <row r="11" spans="2:8" ht="20.100000000000001" customHeight="1" x14ac:dyDescent="0.45">
      <c r="B11" s="134" t="s">
        <v>525</v>
      </c>
      <c r="C11" s="137" t="s">
        <v>526</v>
      </c>
      <c r="D11" s="140" t="s">
        <v>754</v>
      </c>
      <c r="E11" s="94" t="s">
        <v>755</v>
      </c>
      <c r="F11" s="95" t="s">
        <v>751</v>
      </c>
      <c r="G11" s="96" t="s">
        <v>753</v>
      </c>
      <c r="H11" s="97" t="s">
        <v>749</v>
      </c>
    </row>
    <row r="12" spans="2:8" ht="20.100000000000001" customHeight="1" x14ac:dyDescent="0.45">
      <c r="B12" s="143"/>
      <c r="C12" s="138"/>
      <c r="D12" s="141"/>
      <c r="E12" s="98"/>
      <c r="F12" s="99" t="s">
        <v>752</v>
      </c>
      <c r="G12" s="100"/>
      <c r="H12" s="101" t="s">
        <v>708</v>
      </c>
    </row>
    <row r="13" spans="2:8" ht="20.100000000000001" customHeight="1" x14ac:dyDescent="0.45">
      <c r="B13" s="143"/>
      <c r="C13" s="138"/>
      <c r="D13" s="141"/>
      <c r="E13" s="98"/>
      <c r="F13" s="99"/>
      <c r="G13" s="100"/>
      <c r="H13" s="101"/>
    </row>
    <row r="14" spans="2:8" ht="20.100000000000001" customHeight="1" x14ac:dyDescent="0.45">
      <c r="B14" s="143"/>
      <c r="C14" s="138"/>
      <c r="D14" s="141"/>
      <c r="E14" s="98"/>
      <c r="F14" s="99"/>
      <c r="G14" s="100"/>
      <c r="H14" s="101"/>
    </row>
    <row r="15" spans="2:8" ht="20.100000000000001" customHeight="1" x14ac:dyDescent="0.45">
      <c r="B15" s="143"/>
      <c r="C15" s="138"/>
      <c r="D15" s="141"/>
      <c r="E15" s="98"/>
      <c r="F15" s="99"/>
      <c r="G15" s="100"/>
      <c r="H15" s="101"/>
    </row>
    <row r="16" spans="2:8" ht="20.100000000000001" customHeight="1" x14ac:dyDescent="0.45">
      <c r="B16" s="143"/>
      <c r="C16" s="138"/>
      <c r="D16" s="141"/>
      <c r="E16" s="98"/>
      <c r="F16" s="99"/>
      <c r="G16" s="100"/>
      <c r="H16" s="101"/>
    </row>
    <row r="17" spans="2:8" ht="20.100000000000001" customHeight="1" x14ac:dyDescent="0.45">
      <c r="B17" s="134" t="s">
        <v>539</v>
      </c>
      <c r="C17" s="137" t="s">
        <v>540</v>
      </c>
      <c r="D17" s="140" t="s">
        <v>757</v>
      </c>
      <c r="E17" s="94" t="s">
        <v>758</v>
      </c>
      <c r="F17" s="95" t="s">
        <v>756</v>
      </c>
      <c r="G17" s="96" t="s">
        <v>641</v>
      </c>
      <c r="H17" s="97" t="s">
        <v>749</v>
      </c>
    </row>
    <row r="18" spans="2:8" ht="20.100000000000001" customHeight="1" x14ac:dyDescent="0.45">
      <c r="B18" s="143"/>
      <c r="C18" s="138"/>
      <c r="D18" s="141"/>
      <c r="E18" s="98"/>
      <c r="F18" s="99"/>
      <c r="G18" s="100"/>
      <c r="H18" s="101"/>
    </row>
    <row r="19" spans="2:8" ht="20.100000000000001" customHeight="1" x14ac:dyDescent="0.45">
      <c r="B19" s="143"/>
      <c r="C19" s="138"/>
      <c r="D19" s="141"/>
      <c r="E19" s="98"/>
      <c r="F19" s="99"/>
      <c r="G19" s="100"/>
      <c r="H19" s="101"/>
    </row>
    <row r="20" spans="2:8" ht="20.100000000000001" customHeight="1" x14ac:dyDescent="0.45">
      <c r="B20" s="143"/>
      <c r="C20" s="138"/>
      <c r="D20" s="141"/>
      <c r="E20" s="98"/>
      <c r="F20" s="99"/>
      <c r="G20" s="100"/>
      <c r="H20" s="101"/>
    </row>
    <row r="21" spans="2:8" ht="20.100000000000001" customHeight="1" x14ac:dyDescent="0.45">
      <c r="B21" s="143"/>
      <c r="C21" s="138"/>
      <c r="D21" s="141"/>
      <c r="E21" s="98"/>
      <c r="F21" s="99"/>
      <c r="G21" s="100"/>
      <c r="H21" s="101"/>
    </row>
    <row r="22" spans="2:8" ht="20.100000000000001" customHeight="1" x14ac:dyDescent="0.45">
      <c r="B22" s="143"/>
      <c r="C22" s="138"/>
      <c r="D22" s="141"/>
      <c r="E22" s="98"/>
      <c r="F22" s="99"/>
      <c r="G22" s="100"/>
      <c r="H22" s="101"/>
    </row>
    <row r="23" spans="2:8" ht="20.100000000000001" customHeight="1" x14ac:dyDescent="0.45">
      <c r="B23" s="134" t="s">
        <v>554</v>
      </c>
      <c r="C23" s="137" t="s">
        <v>524</v>
      </c>
      <c r="D23" s="140" t="s">
        <v>761</v>
      </c>
      <c r="E23" s="94" t="s">
        <v>697</v>
      </c>
      <c r="F23" s="95" t="s">
        <v>759</v>
      </c>
      <c r="G23" s="96" t="s">
        <v>760</v>
      </c>
      <c r="H23" s="97" t="s">
        <v>749</v>
      </c>
    </row>
    <row r="24" spans="2:8" ht="20.100000000000001" customHeight="1" x14ac:dyDescent="0.45">
      <c r="B24" s="143"/>
      <c r="C24" s="138"/>
      <c r="D24" s="141"/>
      <c r="E24" s="98"/>
      <c r="F24" s="99"/>
      <c r="G24" s="100" t="s">
        <v>762</v>
      </c>
      <c r="H24" s="101"/>
    </row>
    <row r="25" spans="2:8" ht="20.100000000000001" customHeight="1" x14ac:dyDescent="0.45">
      <c r="B25" s="143"/>
      <c r="C25" s="138"/>
      <c r="D25" s="141"/>
      <c r="E25" s="98"/>
      <c r="F25" s="99"/>
      <c r="G25" s="100"/>
      <c r="H25" s="101"/>
    </row>
    <row r="26" spans="2:8" ht="20.100000000000001" customHeight="1" x14ac:dyDescent="0.45">
      <c r="B26" s="143"/>
      <c r="C26" s="138"/>
      <c r="D26" s="141"/>
      <c r="E26" s="98"/>
      <c r="F26" s="99"/>
      <c r="G26" s="100"/>
      <c r="H26" s="101"/>
    </row>
    <row r="27" spans="2:8" ht="20.100000000000001" customHeight="1" x14ac:dyDescent="0.45">
      <c r="B27" s="143"/>
      <c r="C27" s="138"/>
      <c r="D27" s="141"/>
      <c r="E27" s="98"/>
      <c r="F27" s="99"/>
      <c r="G27" s="100"/>
      <c r="H27" s="101"/>
    </row>
    <row r="28" spans="2:8" ht="20.100000000000001" customHeight="1" x14ac:dyDescent="0.45">
      <c r="B28" s="143"/>
      <c r="C28" s="138"/>
      <c r="D28" s="141"/>
      <c r="E28" s="98"/>
      <c r="F28" s="99"/>
      <c r="G28" s="100"/>
      <c r="H28" s="101"/>
    </row>
    <row r="29" spans="2:8" ht="20.100000000000001" customHeight="1" x14ac:dyDescent="0.45">
      <c r="B29" s="134" t="s">
        <v>700</v>
      </c>
      <c r="C29" s="137" t="s">
        <v>569</v>
      </c>
      <c r="D29" s="140" t="s">
        <v>764</v>
      </c>
      <c r="E29" s="94" t="s">
        <v>763</v>
      </c>
      <c r="F29" s="95" t="s">
        <v>756</v>
      </c>
      <c r="G29" s="96" t="s">
        <v>641</v>
      </c>
      <c r="H29" s="97" t="s">
        <v>749</v>
      </c>
    </row>
    <row r="30" spans="2:8" ht="20.100000000000001" customHeight="1" x14ac:dyDescent="0.45">
      <c r="B30" s="143"/>
      <c r="C30" s="138"/>
      <c r="D30" s="141"/>
      <c r="E30" s="98"/>
      <c r="F30" s="99" t="s">
        <v>765</v>
      </c>
      <c r="G30" s="100"/>
      <c r="H30" s="101"/>
    </row>
    <row r="31" spans="2:8" ht="20.100000000000001" customHeight="1" x14ac:dyDescent="0.45">
      <c r="B31" s="143"/>
      <c r="C31" s="138"/>
      <c r="D31" s="141"/>
      <c r="E31" s="98"/>
      <c r="F31" s="99"/>
      <c r="G31" s="100"/>
      <c r="H31" s="101"/>
    </row>
    <row r="32" spans="2:8" ht="20.100000000000001" customHeight="1" x14ac:dyDescent="0.45">
      <c r="B32" s="143"/>
      <c r="C32" s="138"/>
      <c r="D32" s="141"/>
      <c r="E32" s="98"/>
      <c r="F32" s="99"/>
      <c r="G32" s="100"/>
      <c r="H32" s="101"/>
    </row>
    <row r="33" spans="2:8" ht="20.100000000000001" customHeight="1" x14ac:dyDescent="0.45">
      <c r="B33" s="143"/>
      <c r="C33" s="138"/>
      <c r="D33" s="141"/>
      <c r="E33" s="98"/>
      <c r="F33" s="99"/>
      <c r="G33" s="100"/>
      <c r="H33" s="101"/>
    </row>
    <row r="34" spans="2:8" ht="20.100000000000001" customHeight="1" x14ac:dyDescent="0.45">
      <c r="B34" s="143"/>
      <c r="C34" s="138"/>
      <c r="D34" s="141"/>
      <c r="E34" s="98"/>
      <c r="F34" s="99"/>
      <c r="G34" s="100"/>
      <c r="H34" s="101"/>
    </row>
    <row r="35" spans="2:8" ht="20.100000000000001" customHeight="1" x14ac:dyDescent="0.45">
      <c r="B35" s="134" t="s">
        <v>580</v>
      </c>
      <c r="C35" s="137" t="s">
        <v>494</v>
      </c>
      <c r="D35" s="140" t="s">
        <v>767</v>
      </c>
      <c r="E35" s="94" t="s">
        <v>768</v>
      </c>
      <c r="F35" s="95" t="s">
        <v>769</v>
      </c>
      <c r="G35" s="96" t="s">
        <v>766</v>
      </c>
      <c r="H35" s="97" t="s">
        <v>749</v>
      </c>
    </row>
    <row r="36" spans="2:8" ht="20.100000000000001" customHeight="1" x14ac:dyDescent="0.45">
      <c r="B36" s="143"/>
      <c r="C36" s="138"/>
      <c r="D36" s="141"/>
      <c r="E36" s="98"/>
      <c r="F36" s="99" t="s">
        <v>770</v>
      </c>
      <c r="G36" s="100"/>
      <c r="H36" s="101" t="s">
        <v>708</v>
      </c>
    </row>
    <row r="37" spans="2:8" ht="20.100000000000001" customHeight="1" x14ac:dyDescent="0.45">
      <c r="B37" s="143"/>
      <c r="C37" s="138"/>
      <c r="D37" s="141"/>
      <c r="E37" s="98"/>
      <c r="F37" s="99"/>
      <c r="G37" s="100"/>
      <c r="H37" s="101"/>
    </row>
    <row r="38" spans="2:8" ht="20.100000000000001" customHeight="1" x14ac:dyDescent="0.45">
      <c r="B38" s="143"/>
      <c r="C38" s="138"/>
      <c r="D38" s="141"/>
      <c r="E38" s="98"/>
      <c r="F38" s="99"/>
      <c r="G38" s="100"/>
      <c r="H38" s="101"/>
    </row>
    <row r="39" spans="2:8" ht="20.100000000000001" customHeight="1" x14ac:dyDescent="0.45">
      <c r="B39" s="143"/>
      <c r="C39" s="138"/>
      <c r="D39" s="141"/>
      <c r="E39" s="98"/>
      <c r="F39" s="99"/>
      <c r="G39" s="100"/>
      <c r="H39" s="101"/>
    </row>
    <row r="40" spans="2:8" ht="20.100000000000001" customHeight="1" x14ac:dyDescent="0.45">
      <c r="B40" s="143"/>
      <c r="C40" s="138"/>
      <c r="D40" s="141"/>
      <c r="E40" s="98"/>
      <c r="F40" s="99"/>
      <c r="G40" s="100"/>
      <c r="H40" s="101"/>
    </row>
    <row r="41" spans="2:8" ht="20.100000000000001" customHeight="1" x14ac:dyDescent="0.45">
      <c r="B41" s="134" t="s">
        <v>600</v>
      </c>
      <c r="C41" s="137" t="s">
        <v>526</v>
      </c>
      <c r="D41" s="140" t="s">
        <v>772</v>
      </c>
      <c r="E41" s="94" t="s">
        <v>768</v>
      </c>
      <c r="F41" s="95" t="s">
        <v>769</v>
      </c>
      <c r="G41" s="96" t="s">
        <v>771</v>
      </c>
      <c r="H41" s="97" t="s">
        <v>749</v>
      </c>
    </row>
    <row r="42" spans="2:8" ht="20.100000000000001" customHeight="1" x14ac:dyDescent="0.45">
      <c r="B42" s="135"/>
      <c r="C42" s="138"/>
      <c r="D42" s="141"/>
      <c r="E42" s="98"/>
      <c r="F42" s="99" t="s">
        <v>770</v>
      </c>
      <c r="G42" s="100"/>
      <c r="H42" s="101" t="s">
        <v>708</v>
      </c>
    </row>
    <row r="43" spans="2:8" ht="20.100000000000001" customHeight="1" x14ac:dyDescent="0.45">
      <c r="B43" s="135"/>
      <c r="C43" s="138"/>
      <c r="D43" s="141"/>
      <c r="E43" s="98"/>
      <c r="F43" s="99"/>
      <c r="G43" s="100"/>
      <c r="H43" s="101"/>
    </row>
    <row r="44" spans="2:8" ht="20.100000000000001" customHeight="1" x14ac:dyDescent="0.45">
      <c r="B44" s="135"/>
      <c r="C44" s="138"/>
      <c r="D44" s="141"/>
      <c r="E44" s="98"/>
      <c r="F44" s="99"/>
      <c r="G44" s="100"/>
      <c r="H44" s="101"/>
    </row>
    <row r="45" spans="2:8" ht="20.100000000000001" customHeight="1" x14ac:dyDescent="0.45">
      <c r="B45" s="135"/>
      <c r="C45" s="138"/>
      <c r="D45" s="141"/>
      <c r="E45" s="98"/>
      <c r="F45" s="99"/>
      <c r="G45" s="100"/>
      <c r="H45" s="101"/>
    </row>
    <row r="46" spans="2:8" ht="20.100000000000001" customHeight="1" x14ac:dyDescent="0.45">
      <c r="B46" s="135"/>
      <c r="C46" s="138"/>
      <c r="D46" s="141"/>
      <c r="E46" s="98"/>
      <c r="F46" s="99"/>
      <c r="G46" s="100"/>
      <c r="H46" s="101"/>
    </row>
    <row r="47" spans="2:8" ht="20.100000000000001" customHeight="1" x14ac:dyDescent="0.45">
      <c r="B47" s="136"/>
      <c r="C47" s="139"/>
      <c r="D47" s="142"/>
      <c r="E47" s="98"/>
      <c r="F47" s="99"/>
      <c r="G47" s="100"/>
      <c r="H47" s="101"/>
    </row>
    <row r="48" spans="2:8" ht="20.100000000000001" customHeight="1" x14ac:dyDescent="0.45">
      <c r="B48" s="134" t="s">
        <v>614</v>
      </c>
      <c r="C48" s="137" t="s">
        <v>540</v>
      </c>
      <c r="D48" s="140" t="s">
        <v>773</v>
      </c>
      <c r="E48" s="94" t="s">
        <v>720</v>
      </c>
      <c r="F48" s="95" t="s">
        <v>750</v>
      </c>
      <c r="G48" s="96" t="s">
        <v>641</v>
      </c>
      <c r="H48" s="97" t="s">
        <v>749</v>
      </c>
    </row>
    <row r="49" spans="2:8" ht="20.100000000000001" customHeight="1" x14ac:dyDescent="0.45">
      <c r="B49" s="143"/>
      <c r="C49" s="138"/>
      <c r="D49" s="141"/>
      <c r="E49" s="98"/>
      <c r="F49" s="99" t="s">
        <v>710</v>
      </c>
      <c r="G49" s="100"/>
      <c r="H49" s="101"/>
    </row>
    <row r="50" spans="2:8" ht="20.100000000000001" customHeight="1" x14ac:dyDescent="0.45">
      <c r="B50" s="143"/>
      <c r="C50" s="138"/>
      <c r="D50" s="141"/>
      <c r="E50" s="98"/>
      <c r="F50" s="99"/>
      <c r="G50" s="100"/>
      <c r="H50" s="101"/>
    </row>
    <row r="51" spans="2:8" ht="20.100000000000001" customHeight="1" x14ac:dyDescent="0.45">
      <c r="B51" s="143"/>
      <c r="C51" s="138"/>
      <c r="D51" s="141"/>
      <c r="E51" s="98"/>
      <c r="F51" s="99"/>
      <c r="G51" s="100"/>
      <c r="H51" s="101"/>
    </row>
    <row r="52" spans="2:8" ht="20.100000000000001" customHeight="1" x14ac:dyDescent="0.45">
      <c r="B52" s="143"/>
      <c r="C52" s="138"/>
      <c r="D52" s="141"/>
      <c r="E52" s="98"/>
      <c r="F52" s="99"/>
      <c r="G52" s="100"/>
      <c r="H52" s="101"/>
    </row>
    <row r="53" spans="2:8" ht="20.100000000000001" customHeight="1" x14ac:dyDescent="0.45">
      <c r="B53" s="143"/>
      <c r="C53" s="138"/>
      <c r="D53" s="142"/>
      <c r="E53" s="98"/>
      <c r="F53" s="99"/>
      <c r="G53" s="100"/>
      <c r="H53" s="101"/>
    </row>
    <row r="54" spans="2:8" ht="20.100000000000001" customHeight="1" x14ac:dyDescent="0.45">
      <c r="B54" s="134" t="s">
        <v>624</v>
      </c>
      <c r="C54" s="137" t="s">
        <v>524</v>
      </c>
      <c r="D54" s="140" t="s">
        <v>774</v>
      </c>
      <c r="E54" s="94" t="s">
        <v>775</v>
      </c>
      <c r="F54" s="95" t="s">
        <v>759</v>
      </c>
      <c r="G54" s="96" t="s">
        <v>641</v>
      </c>
      <c r="H54" s="97" t="s">
        <v>749</v>
      </c>
    </row>
    <row r="55" spans="2:8" ht="20.100000000000001" customHeight="1" x14ac:dyDescent="0.45">
      <c r="B55" s="135"/>
      <c r="C55" s="138"/>
      <c r="D55" s="141"/>
      <c r="E55" s="98"/>
      <c r="F55" s="99"/>
      <c r="G55" s="100" t="s">
        <v>645</v>
      </c>
      <c r="H55" s="101"/>
    </row>
    <row r="56" spans="2:8" ht="20.100000000000001" customHeight="1" x14ac:dyDescent="0.45">
      <c r="B56" s="135"/>
      <c r="C56" s="138"/>
      <c r="D56" s="141"/>
      <c r="E56" s="98"/>
      <c r="F56" s="99"/>
      <c r="G56" s="100"/>
      <c r="H56" s="101"/>
    </row>
    <row r="57" spans="2:8" ht="20.100000000000001" customHeight="1" x14ac:dyDescent="0.45">
      <c r="B57" s="135"/>
      <c r="C57" s="138"/>
      <c r="D57" s="141"/>
      <c r="E57" s="98"/>
      <c r="F57" s="99"/>
      <c r="G57" s="100"/>
      <c r="H57" s="101"/>
    </row>
    <row r="58" spans="2:8" ht="20.100000000000001" customHeight="1" x14ac:dyDescent="0.45">
      <c r="B58" s="135"/>
      <c r="C58" s="138"/>
      <c r="D58" s="141"/>
      <c r="E58" s="98"/>
      <c r="F58" s="99"/>
      <c r="G58" s="100"/>
      <c r="H58" s="101"/>
    </row>
    <row r="59" spans="2:8" ht="20.100000000000001" customHeight="1" x14ac:dyDescent="0.45">
      <c r="B59" s="135"/>
      <c r="C59" s="138"/>
      <c r="D59" s="141"/>
      <c r="E59" s="98"/>
      <c r="F59" s="99"/>
      <c r="G59" s="100"/>
      <c r="H59" s="101"/>
    </row>
    <row r="60" spans="2:8" ht="20.100000000000001" customHeight="1" x14ac:dyDescent="0.45">
      <c r="B60" s="136"/>
      <c r="C60" s="139"/>
      <c r="D60" s="142"/>
      <c r="E60" s="98"/>
      <c r="F60" s="99"/>
      <c r="G60" s="100"/>
      <c r="H60" s="101"/>
    </row>
    <row r="61" spans="2:8" ht="20.100000000000001" customHeight="1" x14ac:dyDescent="0.45">
      <c r="B61" s="134" t="s">
        <v>636</v>
      </c>
      <c r="C61" s="137" t="s">
        <v>569</v>
      </c>
      <c r="D61" s="140" t="s">
        <v>777</v>
      </c>
      <c r="E61" s="94" t="s">
        <v>778</v>
      </c>
      <c r="F61" s="95" t="s">
        <v>779</v>
      </c>
      <c r="G61" s="96" t="s">
        <v>776</v>
      </c>
      <c r="H61" s="97" t="s">
        <v>780</v>
      </c>
    </row>
    <row r="62" spans="2:8" ht="20.100000000000001" customHeight="1" x14ac:dyDescent="0.45">
      <c r="B62" s="135"/>
      <c r="C62" s="138"/>
      <c r="D62" s="141"/>
      <c r="E62" s="98"/>
      <c r="F62" s="99" t="s">
        <v>718</v>
      </c>
      <c r="G62" s="100"/>
      <c r="H62" s="101"/>
    </row>
    <row r="63" spans="2:8" ht="20.100000000000001" customHeight="1" x14ac:dyDescent="0.45">
      <c r="B63" s="135"/>
      <c r="C63" s="138"/>
      <c r="D63" s="141"/>
      <c r="E63" s="98"/>
      <c r="F63" s="99"/>
      <c r="G63" s="100"/>
      <c r="H63" s="101"/>
    </row>
    <row r="64" spans="2:8" ht="20.100000000000001" customHeight="1" x14ac:dyDescent="0.45">
      <c r="B64" s="135"/>
      <c r="C64" s="138"/>
      <c r="D64" s="141"/>
      <c r="E64" s="98"/>
      <c r="F64" s="99"/>
      <c r="G64" s="100"/>
      <c r="H64" s="101"/>
    </row>
    <row r="65" spans="2:8" ht="20.100000000000001" customHeight="1" x14ac:dyDescent="0.45">
      <c r="B65" s="135"/>
      <c r="C65" s="138"/>
      <c r="D65" s="141"/>
      <c r="E65" s="98"/>
      <c r="F65" s="99"/>
      <c r="G65" s="100"/>
      <c r="H65" s="101"/>
    </row>
    <row r="66" spans="2:8" ht="20.100000000000001" customHeight="1" x14ac:dyDescent="0.45">
      <c r="B66" s="136"/>
      <c r="C66" s="139"/>
      <c r="D66" s="142"/>
      <c r="E66" s="98"/>
      <c r="F66" s="99"/>
      <c r="G66" s="100"/>
      <c r="H66" s="101"/>
    </row>
    <row r="67" spans="2:8" ht="20.100000000000001" customHeight="1" x14ac:dyDescent="0.45">
      <c r="B67" s="134" t="s">
        <v>658</v>
      </c>
      <c r="C67" s="137" t="s">
        <v>526</v>
      </c>
      <c r="D67" s="140" t="s">
        <v>772</v>
      </c>
      <c r="E67" s="94" t="s">
        <v>768</v>
      </c>
      <c r="F67" s="95" t="s">
        <v>769</v>
      </c>
      <c r="G67" s="96" t="s">
        <v>781</v>
      </c>
      <c r="H67" s="97" t="s">
        <v>749</v>
      </c>
    </row>
    <row r="68" spans="2:8" ht="20.100000000000001" customHeight="1" x14ac:dyDescent="0.45">
      <c r="B68" s="135"/>
      <c r="C68" s="138"/>
      <c r="D68" s="141"/>
      <c r="E68" s="98"/>
      <c r="F68" s="99" t="s">
        <v>770</v>
      </c>
      <c r="G68" s="100"/>
      <c r="H68" s="101" t="s">
        <v>708</v>
      </c>
    </row>
    <row r="69" spans="2:8" ht="20.100000000000001" customHeight="1" x14ac:dyDescent="0.45">
      <c r="B69" s="135"/>
      <c r="C69" s="138"/>
      <c r="D69" s="141"/>
      <c r="E69" s="98"/>
      <c r="F69" s="99"/>
      <c r="G69" s="100"/>
      <c r="H69" s="101"/>
    </row>
    <row r="70" spans="2:8" ht="20.100000000000001" customHeight="1" x14ac:dyDescent="0.45">
      <c r="B70" s="135"/>
      <c r="C70" s="138"/>
      <c r="D70" s="141"/>
      <c r="E70" s="98"/>
      <c r="F70" s="99"/>
      <c r="G70" s="100"/>
      <c r="H70" s="101"/>
    </row>
    <row r="71" spans="2:8" ht="20.100000000000001" customHeight="1" x14ac:dyDescent="0.45">
      <c r="B71" s="135"/>
      <c r="C71" s="138"/>
      <c r="D71" s="141"/>
      <c r="E71" s="98"/>
      <c r="F71" s="99"/>
      <c r="G71" s="100"/>
      <c r="H71" s="101"/>
    </row>
    <row r="72" spans="2:8" ht="20.100000000000001" customHeight="1" x14ac:dyDescent="0.45">
      <c r="B72" s="135"/>
      <c r="C72" s="138"/>
      <c r="D72" s="141"/>
      <c r="E72" s="98"/>
      <c r="F72" s="99"/>
      <c r="G72" s="100"/>
      <c r="H72" s="101"/>
    </row>
    <row r="73" spans="2:8" ht="20.100000000000001" customHeight="1" x14ac:dyDescent="0.45">
      <c r="B73" s="136"/>
      <c r="C73" s="139"/>
      <c r="D73" s="141"/>
      <c r="E73" s="98"/>
      <c r="F73" s="99"/>
      <c r="G73" s="100"/>
      <c r="H73" s="101"/>
    </row>
    <row r="74" spans="2:8" s="39" customFormat="1" ht="15" x14ac:dyDescent="0.45">
      <c r="B74" s="80" t="s">
        <v>667</v>
      </c>
    </row>
    <row r="75" spans="2:8" s="39" customFormat="1" ht="16.2" x14ac:dyDescent="0.45">
      <c r="B75" s="80" t="s">
        <v>668</v>
      </c>
      <c r="D75" s="82"/>
      <c r="E75" s="82"/>
      <c r="F75" s="82"/>
      <c r="G75" s="83"/>
    </row>
  </sheetData>
  <mergeCells count="35">
    <mergeCell ref="B11:B16"/>
    <mergeCell ref="C11:C16"/>
    <mergeCell ref="D11:D16"/>
    <mergeCell ref="B2:H2"/>
    <mergeCell ref="B3:C3"/>
    <mergeCell ref="B5:B10"/>
    <mergeCell ref="C5:C10"/>
    <mergeCell ref="D5:D10"/>
    <mergeCell ref="B17:B22"/>
    <mergeCell ref="C17:C22"/>
    <mergeCell ref="D17:D22"/>
    <mergeCell ref="B23:B28"/>
    <mergeCell ref="C23:C28"/>
    <mergeCell ref="D23:D28"/>
    <mergeCell ref="B41:B47"/>
    <mergeCell ref="C41:C47"/>
    <mergeCell ref="D41:D47"/>
    <mergeCell ref="B29:B34"/>
    <mergeCell ref="C29:C34"/>
    <mergeCell ref="D29:D34"/>
    <mergeCell ref="B35:B40"/>
    <mergeCell ref="C35:C40"/>
    <mergeCell ref="D35:D40"/>
    <mergeCell ref="B48:B53"/>
    <mergeCell ref="C48:C53"/>
    <mergeCell ref="D48:D53"/>
    <mergeCell ref="B54:B60"/>
    <mergeCell ref="C54:C60"/>
    <mergeCell ref="D54:D60"/>
    <mergeCell ref="B61:B66"/>
    <mergeCell ref="C61:C66"/>
    <mergeCell ref="D61:D66"/>
    <mergeCell ref="B67:B73"/>
    <mergeCell ref="C67:C73"/>
    <mergeCell ref="D67:D73"/>
  </mergeCells>
  <phoneticPr fontId="1"/>
  <pageMargins left="0.7" right="0.7" top="0.75" bottom="0.75" header="0.3" footer="0.3"/>
  <pageSetup paperSize="9" scale="44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4A0BC-9954-400E-AE68-4772E4B0C6D4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419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197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198</v>
      </c>
    </row>
    <row r="9" spans="2:8" ht="21.6" customHeight="1" x14ac:dyDescent="0.45">
      <c r="B9" s="146"/>
      <c r="C9" s="18" t="s">
        <v>10</v>
      </c>
      <c r="D9" s="19">
        <f t="shared" si="0"/>
        <v>0</v>
      </c>
      <c r="E9" s="20">
        <v>35</v>
      </c>
      <c r="F9" s="19">
        <f t="shared" si="1"/>
        <v>28</v>
      </c>
      <c r="G9" s="21" t="s">
        <v>8</v>
      </c>
      <c r="H9" s="22" t="s">
        <v>199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0.2</v>
      </c>
      <c r="F10" s="19">
        <f t="shared" si="1"/>
        <v>0.16000000000000003</v>
      </c>
      <c r="G10" s="21" t="s">
        <v>8</v>
      </c>
      <c r="H10" s="22" t="s">
        <v>200</v>
      </c>
    </row>
    <row r="11" spans="2:8" ht="21.6" customHeight="1" x14ac:dyDescent="0.45">
      <c r="B11" s="146"/>
      <c r="C11" s="18" t="s">
        <v>21</v>
      </c>
      <c r="D11" s="19">
        <f t="shared" si="0"/>
        <v>0</v>
      </c>
      <c r="E11" s="20">
        <v>0.1</v>
      </c>
      <c r="F11" s="19">
        <f t="shared" si="1"/>
        <v>8.0000000000000016E-2</v>
      </c>
      <c r="G11" s="21" t="s">
        <v>8</v>
      </c>
      <c r="H11" s="22" t="s">
        <v>201</v>
      </c>
    </row>
    <row r="12" spans="2:8" ht="21.6" customHeight="1" x14ac:dyDescent="0.45">
      <c r="B12" s="146"/>
      <c r="C12" s="18" t="s">
        <v>66</v>
      </c>
      <c r="D12" s="19">
        <f t="shared" si="0"/>
        <v>0</v>
      </c>
      <c r="E12" s="20">
        <v>0.2</v>
      </c>
      <c r="F12" s="19">
        <f t="shared" si="1"/>
        <v>0.16000000000000003</v>
      </c>
      <c r="G12" s="21" t="s">
        <v>8</v>
      </c>
      <c r="H12" s="22" t="s">
        <v>202</v>
      </c>
    </row>
    <row r="13" spans="2:8" ht="21.6" customHeight="1" x14ac:dyDescent="0.45">
      <c r="B13" s="146"/>
      <c r="C13" s="18" t="s">
        <v>203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8</v>
      </c>
      <c r="H13" s="22" t="s">
        <v>204</v>
      </c>
    </row>
    <row r="14" spans="2:8" ht="21.6" customHeight="1" x14ac:dyDescent="0.45">
      <c r="B14" s="146"/>
      <c r="C14" s="18" t="s">
        <v>149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 t="s">
        <v>205</v>
      </c>
    </row>
    <row r="15" spans="2:8" ht="21.6" customHeight="1" thickBot="1" x14ac:dyDescent="0.5">
      <c r="B15" s="147"/>
      <c r="C15" s="25" t="s">
        <v>206</v>
      </c>
      <c r="D15" s="26">
        <f t="shared" si="0"/>
        <v>0</v>
      </c>
      <c r="E15" s="27">
        <v>0.5</v>
      </c>
      <c r="F15" s="26">
        <f t="shared" si="1"/>
        <v>0.4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DD7A-86F1-4D17-B564-BC43E86C89DD}">
  <sheetPr>
    <pageSetUpPr fitToPage="1"/>
  </sheetPr>
  <dimension ref="B1:H29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418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8" si="0">$F$2*E5</f>
        <v>0</v>
      </c>
      <c r="E5" s="10"/>
      <c r="F5" s="9">
        <f t="shared" ref="F5:F28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164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23" t="s">
        <v>165</v>
      </c>
    </row>
    <row r="7" spans="2:8" ht="21.6" customHeight="1" x14ac:dyDescent="0.45">
      <c r="B7" s="146"/>
      <c r="C7" s="18" t="s">
        <v>166</v>
      </c>
      <c r="D7" s="19">
        <f t="shared" si="0"/>
        <v>0</v>
      </c>
      <c r="E7" s="20">
        <v>45</v>
      </c>
      <c r="F7" s="19">
        <f t="shared" si="1"/>
        <v>36</v>
      </c>
      <c r="G7" s="24" t="s">
        <v>167</v>
      </c>
      <c r="H7" s="22" t="s">
        <v>168</v>
      </c>
    </row>
    <row r="8" spans="2:8" ht="21.6" customHeight="1" x14ac:dyDescent="0.45">
      <c r="B8" s="146"/>
      <c r="C8" s="18"/>
      <c r="D8" s="19">
        <f t="shared" si="0"/>
        <v>0</v>
      </c>
      <c r="E8" s="20"/>
      <c r="F8" s="19">
        <f t="shared" si="1"/>
        <v>0</v>
      </c>
      <c r="G8" s="21" t="s">
        <v>8</v>
      </c>
      <c r="H8" s="22" t="s">
        <v>169</v>
      </c>
    </row>
    <row r="9" spans="2:8" ht="21.6" customHeight="1" x14ac:dyDescent="0.45">
      <c r="B9" s="146"/>
      <c r="C9" s="13" t="s">
        <v>170</v>
      </c>
      <c r="D9" s="14">
        <f t="shared" si="0"/>
        <v>0</v>
      </c>
      <c r="E9" s="15"/>
      <c r="F9" s="14">
        <f t="shared" si="1"/>
        <v>0</v>
      </c>
      <c r="G9" s="16" t="s">
        <v>8</v>
      </c>
      <c r="H9" s="23" t="s">
        <v>171</v>
      </c>
    </row>
    <row r="10" spans="2:8" ht="21.6" customHeight="1" x14ac:dyDescent="0.45">
      <c r="B10" s="146"/>
      <c r="C10" s="18" t="s">
        <v>65</v>
      </c>
      <c r="D10" s="19">
        <f t="shared" si="0"/>
        <v>0</v>
      </c>
      <c r="E10" s="20">
        <v>50</v>
      </c>
      <c r="F10" s="19">
        <f t="shared" si="1"/>
        <v>40</v>
      </c>
      <c r="G10" s="21" t="s">
        <v>8</v>
      </c>
      <c r="H10" s="22" t="s">
        <v>172</v>
      </c>
    </row>
    <row r="11" spans="2:8" ht="21.6" customHeight="1" x14ac:dyDescent="0.45">
      <c r="B11" s="146"/>
      <c r="C11" s="18" t="s">
        <v>15</v>
      </c>
      <c r="D11" s="19">
        <f t="shared" si="0"/>
        <v>0</v>
      </c>
      <c r="E11" s="20">
        <v>20</v>
      </c>
      <c r="F11" s="19">
        <f t="shared" si="1"/>
        <v>16</v>
      </c>
      <c r="G11" s="21" t="s">
        <v>8</v>
      </c>
      <c r="H11" s="22" t="s">
        <v>173</v>
      </c>
    </row>
    <row r="12" spans="2:8" ht="21.6" customHeight="1" x14ac:dyDescent="0.45">
      <c r="B12" s="146"/>
      <c r="C12" s="18" t="s">
        <v>32</v>
      </c>
      <c r="D12" s="19">
        <f t="shared" si="0"/>
        <v>0</v>
      </c>
      <c r="E12" s="20">
        <v>10</v>
      </c>
      <c r="F12" s="19">
        <f t="shared" si="1"/>
        <v>8</v>
      </c>
      <c r="G12" s="21" t="s">
        <v>8</v>
      </c>
      <c r="H12" s="22" t="s">
        <v>68</v>
      </c>
    </row>
    <row r="13" spans="2:8" ht="21.6" customHeight="1" x14ac:dyDescent="0.45">
      <c r="B13" s="146"/>
      <c r="C13" s="18" t="s">
        <v>174</v>
      </c>
      <c r="D13" s="19">
        <f t="shared" si="0"/>
        <v>0</v>
      </c>
      <c r="E13" s="20">
        <v>13</v>
      </c>
      <c r="F13" s="19">
        <f t="shared" si="1"/>
        <v>10.4</v>
      </c>
      <c r="G13" s="21" t="s">
        <v>8</v>
      </c>
      <c r="H13" s="22" t="s">
        <v>175</v>
      </c>
    </row>
    <row r="14" spans="2:8" ht="21.6" customHeight="1" x14ac:dyDescent="0.45">
      <c r="B14" s="146"/>
      <c r="C14" s="18" t="s">
        <v>176</v>
      </c>
      <c r="D14" s="19">
        <f t="shared" si="0"/>
        <v>0</v>
      </c>
      <c r="E14" s="20">
        <v>10</v>
      </c>
      <c r="F14" s="19">
        <f t="shared" si="1"/>
        <v>8</v>
      </c>
      <c r="G14" s="21" t="s">
        <v>8</v>
      </c>
      <c r="H14" s="22" t="s">
        <v>177</v>
      </c>
    </row>
    <row r="15" spans="2:8" ht="21.6" customHeight="1" x14ac:dyDescent="0.45">
      <c r="B15" s="146"/>
      <c r="C15" s="18" t="s">
        <v>178</v>
      </c>
      <c r="D15" s="19">
        <f t="shared" si="0"/>
        <v>0</v>
      </c>
      <c r="E15" s="20">
        <v>1.3</v>
      </c>
      <c r="F15" s="19">
        <f t="shared" si="1"/>
        <v>1.04</v>
      </c>
      <c r="G15" s="21" t="s">
        <v>8</v>
      </c>
      <c r="H15" s="22"/>
    </row>
    <row r="16" spans="2:8" ht="21.6" customHeight="1" x14ac:dyDescent="0.45">
      <c r="B16" s="146"/>
      <c r="C16" s="18" t="s">
        <v>67</v>
      </c>
      <c r="D16" s="19">
        <f t="shared" si="0"/>
        <v>0</v>
      </c>
      <c r="E16" s="20">
        <v>0.12</v>
      </c>
      <c r="F16" s="19">
        <f t="shared" si="1"/>
        <v>9.6000000000000002E-2</v>
      </c>
      <c r="G16" s="21" t="s">
        <v>8</v>
      </c>
      <c r="H16" s="22" t="s">
        <v>179</v>
      </c>
    </row>
    <row r="17" spans="2:8" ht="21.6" customHeight="1" x14ac:dyDescent="0.45">
      <c r="B17" s="146"/>
      <c r="C17" s="18" t="s">
        <v>72</v>
      </c>
      <c r="D17" s="19">
        <f t="shared" si="0"/>
        <v>0</v>
      </c>
      <c r="E17" s="20">
        <v>1</v>
      </c>
      <c r="F17" s="19">
        <f t="shared" si="1"/>
        <v>0.8</v>
      </c>
      <c r="G17" s="21" t="s">
        <v>8</v>
      </c>
      <c r="H17" s="22"/>
    </row>
    <row r="18" spans="2:8" ht="21.6" customHeight="1" x14ac:dyDescent="0.45">
      <c r="B18" s="146"/>
      <c r="C18" s="13" t="s">
        <v>180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181</v>
      </c>
    </row>
    <row r="19" spans="2:8" ht="21.6" customHeight="1" x14ac:dyDescent="0.45">
      <c r="B19" s="146"/>
      <c r="C19" s="18" t="s">
        <v>182</v>
      </c>
      <c r="D19" s="19">
        <f t="shared" si="0"/>
        <v>0</v>
      </c>
      <c r="E19" s="20">
        <v>30</v>
      </c>
      <c r="F19" s="19">
        <f t="shared" si="1"/>
        <v>24</v>
      </c>
      <c r="G19" s="21" t="s">
        <v>8</v>
      </c>
      <c r="H19" s="22" t="s">
        <v>183</v>
      </c>
    </row>
    <row r="20" spans="2:8" ht="21.6" customHeight="1" x14ac:dyDescent="0.45">
      <c r="B20" s="146"/>
      <c r="C20" s="18" t="s">
        <v>35</v>
      </c>
      <c r="D20" s="19">
        <f t="shared" si="0"/>
        <v>0</v>
      </c>
      <c r="E20" s="20">
        <v>3</v>
      </c>
      <c r="F20" s="19">
        <f t="shared" si="1"/>
        <v>2.4000000000000004</v>
      </c>
      <c r="G20" s="21" t="s">
        <v>8</v>
      </c>
      <c r="H20" s="22" t="s">
        <v>184</v>
      </c>
    </row>
    <row r="21" spans="2:8" ht="21.6" customHeight="1" x14ac:dyDescent="0.45">
      <c r="B21" s="146"/>
      <c r="C21" s="13" t="s">
        <v>185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186</v>
      </c>
    </row>
    <row r="22" spans="2:8" ht="21.6" customHeight="1" x14ac:dyDescent="0.45">
      <c r="B22" s="146"/>
      <c r="C22" s="18" t="s">
        <v>187</v>
      </c>
      <c r="D22" s="19">
        <f t="shared" si="0"/>
        <v>0</v>
      </c>
      <c r="E22" s="20">
        <v>15</v>
      </c>
      <c r="F22" s="19">
        <f t="shared" si="1"/>
        <v>12</v>
      </c>
      <c r="G22" s="21" t="s">
        <v>8</v>
      </c>
      <c r="H22" s="22" t="s">
        <v>188</v>
      </c>
    </row>
    <row r="23" spans="2:8" ht="21.6" customHeight="1" x14ac:dyDescent="0.45">
      <c r="B23" s="146"/>
      <c r="C23" s="18" t="s">
        <v>189</v>
      </c>
      <c r="D23" s="19">
        <f t="shared" si="0"/>
        <v>0</v>
      </c>
      <c r="E23" s="20">
        <v>8</v>
      </c>
      <c r="F23" s="19">
        <f t="shared" si="1"/>
        <v>6.4</v>
      </c>
      <c r="G23" s="21" t="s">
        <v>8</v>
      </c>
      <c r="H23" s="22" t="s">
        <v>190</v>
      </c>
    </row>
    <row r="24" spans="2:8" ht="21.6" customHeight="1" x14ac:dyDescent="0.45">
      <c r="B24" s="146"/>
      <c r="C24" s="18" t="s">
        <v>57</v>
      </c>
      <c r="D24" s="19">
        <f t="shared" si="0"/>
        <v>0</v>
      </c>
      <c r="E24" s="20">
        <v>100</v>
      </c>
      <c r="F24" s="19">
        <f t="shared" si="1"/>
        <v>80</v>
      </c>
      <c r="G24" s="21" t="s">
        <v>8</v>
      </c>
      <c r="H24" s="22" t="s">
        <v>191</v>
      </c>
    </row>
    <row r="25" spans="2:8" ht="21.6" customHeight="1" x14ac:dyDescent="0.45">
      <c r="B25" s="146"/>
      <c r="C25" s="18" t="s">
        <v>192</v>
      </c>
      <c r="D25" s="19">
        <f t="shared" si="0"/>
        <v>0</v>
      </c>
      <c r="E25" s="20">
        <v>0.5</v>
      </c>
      <c r="F25" s="19">
        <f t="shared" si="1"/>
        <v>0.4</v>
      </c>
      <c r="G25" s="24" t="s">
        <v>167</v>
      </c>
      <c r="H25" s="22" t="s">
        <v>193</v>
      </c>
    </row>
    <row r="26" spans="2:8" ht="21.6" customHeight="1" x14ac:dyDescent="0.45">
      <c r="B26" s="146"/>
      <c r="C26" s="18" t="s">
        <v>34</v>
      </c>
      <c r="D26" s="19">
        <f t="shared" si="0"/>
        <v>0</v>
      </c>
      <c r="E26" s="20">
        <v>0.2</v>
      </c>
      <c r="F26" s="19">
        <f t="shared" si="1"/>
        <v>0.16000000000000003</v>
      </c>
      <c r="G26" s="21" t="s">
        <v>8</v>
      </c>
      <c r="H26" s="22"/>
    </row>
    <row r="27" spans="2:8" ht="21.6" customHeight="1" x14ac:dyDescent="0.45">
      <c r="B27" s="146"/>
      <c r="C27" s="13" t="s">
        <v>194</v>
      </c>
      <c r="D27" s="14">
        <f t="shared" si="0"/>
        <v>0</v>
      </c>
      <c r="E27" s="15"/>
      <c r="F27" s="14">
        <f t="shared" si="1"/>
        <v>0</v>
      </c>
      <c r="G27" s="16" t="s">
        <v>8</v>
      </c>
      <c r="H27" s="17"/>
    </row>
    <row r="28" spans="2:8" ht="21.6" customHeight="1" thickBot="1" x14ac:dyDescent="0.5">
      <c r="B28" s="147"/>
      <c r="C28" s="25" t="s">
        <v>195</v>
      </c>
      <c r="D28" s="26">
        <f t="shared" si="0"/>
        <v>0</v>
      </c>
      <c r="E28" s="27">
        <v>25</v>
      </c>
      <c r="F28" s="26">
        <f t="shared" si="1"/>
        <v>20</v>
      </c>
      <c r="G28" s="38" t="s">
        <v>8</v>
      </c>
      <c r="H28" s="29"/>
    </row>
    <row r="29" spans="2:8" x14ac:dyDescent="0.45">
      <c r="B29" s="30"/>
      <c r="C29" s="30"/>
      <c r="D29" s="30"/>
      <c r="E29" s="30"/>
      <c r="F29" s="30"/>
      <c r="G29" s="30"/>
      <c r="H29" s="30"/>
    </row>
  </sheetData>
  <mergeCells count="1">
    <mergeCell ref="B5:B28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0DE0D-D84E-4731-9A7E-9C0513447B76}">
  <sheetPr>
    <pageSetUpPr fitToPage="1"/>
  </sheetPr>
  <dimension ref="B1:H3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420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208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209</v>
      </c>
    </row>
    <row r="9" spans="2:8" ht="21.6" customHeight="1" x14ac:dyDescent="0.45">
      <c r="B9" s="146"/>
      <c r="C9" s="18" t="s">
        <v>210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211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9</v>
      </c>
      <c r="F10" s="19">
        <f t="shared" si="1"/>
        <v>7.2</v>
      </c>
      <c r="G10" s="21" t="s">
        <v>8</v>
      </c>
      <c r="H10" s="22" t="s">
        <v>212</v>
      </c>
    </row>
    <row r="11" spans="2:8" ht="21.6" customHeight="1" x14ac:dyDescent="0.45">
      <c r="B11" s="146"/>
      <c r="C11" s="18" t="s">
        <v>213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214</v>
      </c>
    </row>
    <row r="12" spans="2:8" ht="21.6" customHeight="1" x14ac:dyDescent="0.45">
      <c r="B12" s="146"/>
      <c r="C12" s="18" t="s">
        <v>32</v>
      </c>
      <c r="D12" s="19">
        <f t="shared" si="0"/>
        <v>0</v>
      </c>
      <c r="E12" s="20">
        <v>7</v>
      </c>
      <c r="F12" s="19">
        <f t="shared" si="1"/>
        <v>5.6000000000000005</v>
      </c>
      <c r="G12" s="21" t="s">
        <v>8</v>
      </c>
      <c r="H12" s="22" t="s">
        <v>215</v>
      </c>
    </row>
    <row r="13" spans="2:8" ht="21.6" customHeight="1" x14ac:dyDescent="0.45">
      <c r="B13" s="146"/>
      <c r="C13" s="18" t="s">
        <v>23</v>
      </c>
      <c r="D13" s="19">
        <f t="shared" si="0"/>
        <v>0</v>
      </c>
      <c r="E13" s="20">
        <v>2</v>
      </c>
      <c r="F13" s="19">
        <f t="shared" si="1"/>
        <v>1.6</v>
      </c>
      <c r="G13" s="21" t="s">
        <v>8</v>
      </c>
      <c r="H13" s="22" t="s">
        <v>216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0.8</v>
      </c>
      <c r="F14" s="19">
        <f t="shared" si="1"/>
        <v>0.64000000000000012</v>
      </c>
      <c r="G14" s="21" t="s">
        <v>8</v>
      </c>
      <c r="H14" s="22" t="s">
        <v>217</v>
      </c>
    </row>
    <row r="15" spans="2:8" ht="21.6" customHeight="1" x14ac:dyDescent="0.45">
      <c r="B15" s="146"/>
      <c r="C15" s="18" t="s">
        <v>73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8</v>
      </c>
      <c r="H15" s="22" t="s">
        <v>218</v>
      </c>
    </row>
    <row r="16" spans="2:8" ht="21.6" customHeight="1" x14ac:dyDescent="0.45">
      <c r="B16" s="146"/>
      <c r="C16" s="18" t="s">
        <v>19</v>
      </c>
      <c r="D16" s="19">
        <f t="shared" si="0"/>
        <v>0</v>
      </c>
      <c r="E16" s="20">
        <v>1.8</v>
      </c>
      <c r="F16" s="19">
        <f t="shared" si="1"/>
        <v>1.4400000000000002</v>
      </c>
      <c r="G16" s="21" t="s">
        <v>8</v>
      </c>
      <c r="H16" s="22" t="s">
        <v>219</v>
      </c>
    </row>
    <row r="17" spans="2:8" ht="21.6" customHeight="1" x14ac:dyDescent="0.45">
      <c r="B17" s="146"/>
      <c r="C17" s="18" t="s">
        <v>17</v>
      </c>
      <c r="D17" s="19">
        <f t="shared" si="0"/>
        <v>0</v>
      </c>
      <c r="E17" s="20">
        <v>40</v>
      </c>
      <c r="F17" s="19">
        <f t="shared" si="1"/>
        <v>32</v>
      </c>
      <c r="G17" s="21" t="s">
        <v>8</v>
      </c>
      <c r="H17" s="22" t="s">
        <v>220</v>
      </c>
    </row>
    <row r="18" spans="2:8" ht="21.6" customHeight="1" x14ac:dyDescent="0.45">
      <c r="B18" s="146"/>
      <c r="C18" s="18" t="s">
        <v>90</v>
      </c>
      <c r="D18" s="19">
        <f t="shared" si="0"/>
        <v>0</v>
      </c>
      <c r="E18" s="20">
        <v>1</v>
      </c>
      <c r="F18" s="19">
        <f t="shared" si="1"/>
        <v>0.8</v>
      </c>
      <c r="G18" s="21" t="s">
        <v>8</v>
      </c>
      <c r="H18" s="22"/>
    </row>
    <row r="19" spans="2:8" ht="21.6" customHeight="1" x14ac:dyDescent="0.45">
      <c r="B19" s="146"/>
      <c r="C19" s="18" t="s">
        <v>57</v>
      </c>
      <c r="D19" s="19">
        <f t="shared" si="0"/>
        <v>0</v>
      </c>
      <c r="E19" s="20">
        <v>2</v>
      </c>
      <c r="F19" s="19">
        <f t="shared" si="1"/>
        <v>1.6</v>
      </c>
      <c r="G19" s="21" t="s">
        <v>8</v>
      </c>
      <c r="H19" s="22"/>
    </row>
    <row r="20" spans="2:8" ht="21.6" customHeight="1" x14ac:dyDescent="0.45">
      <c r="B20" s="146"/>
      <c r="C20" s="13" t="s">
        <v>221</v>
      </c>
      <c r="D20" s="14">
        <f t="shared" si="0"/>
        <v>0</v>
      </c>
      <c r="E20" s="15"/>
      <c r="F20" s="14">
        <f t="shared" si="1"/>
        <v>0</v>
      </c>
      <c r="G20" s="16" t="s">
        <v>8</v>
      </c>
      <c r="H20" s="23" t="s">
        <v>222</v>
      </c>
    </row>
    <row r="21" spans="2:8" ht="21.6" customHeight="1" x14ac:dyDescent="0.45">
      <c r="B21" s="146"/>
      <c r="C21" s="18" t="s">
        <v>28</v>
      </c>
      <c r="D21" s="19">
        <f t="shared" si="0"/>
        <v>0</v>
      </c>
      <c r="E21" s="20">
        <v>20</v>
      </c>
      <c r="F21" s="19">
        <f t="shared" si="1"/>
        <v>16</v>
      </c>
      <c r="G21" s="21" t="s">
        <v>8</v>
      </c>
      <c r="H21" s="22" t="s">
        <v>223</v>
      </c>
    </row>
    <row r="22" spans="2:8" ht="21.6" customHeight="1" x14ac:dyDescent="0.45">
      <c r="B22" s="146"/>
      <c r="C22" s="18" t="s">
        <v>224</v>
      </c>
      <c r="D22" s="19">
        <f t="shared" si="0"/>
        <v>0</v>
      </c>
      <c r="E22" s="20">
        <v>14</v>
      </c>
      <c r="F22" s="19">
        <f t="shared" si="1"/>
        <v>11.200000000000001</v>
      </c>
      <c r="G22" s="21" t="s">
        <v>8</v>
      </c>
      <c r="H22" s="22" t="s">
        <v>225</v>
      </c>
    </row>
    <row r="23" spans="2:8" ht="21.6" customHeight="1" x14ac:dyDescent="0.45">
      <c r="B23" s="146"/>
      <c r="C23" s="18" t="s">
        <v>72</v>
      </c>
      <c r="D23" s="19">
        <f t="shared" si="0"/>
        <v>0</v>
      </c>
      <c r="E23" s="20">
        <v>3</v>
      </c>
      <c r="F23" s="19">
        <f t="shared" si="1"/>
        <v>2.4000000000000004</v>
      </c>
      <c r="G23" s="21" t="s">
        <v>8</v>
      </c>
      <c r="H23" s="22" t="s">
        <v>226</v>
      </c>
    </row>
    <row r="24" spans="2:8" ht="21.6" customHeight="1" x14ac:dyDescent="0.45">
      <c r="B24" s="146"/>
      <c r="C24" s="18" t="s">
        <v>17</v>
      </c>
      <c r="D24" s="19">
        <f t="shared" si="0"/>
        <v>0</v>
      </c>
      <c r="E24" s="20">
        <v>50</v>
      </c>
      <c r="F24" s="19">
        <f t="shared" si="1"/>
        <v>40</v>
      </c>
      <c r="G24" s="21" t="s">
        <v>8</v>
      </c>
      <c r="H24" s="22" t="s">
        <v>227</v>
      </c>
    </row>
    <row r="25" spans="2:8" ht="21.6" customHeight="1" x14ac:dyDescent="0.45">
      <c r="B25" s="146"/>
      <c r="C25" s="18" t="s">
        <v>130</v>
      </c>
      <c r="D25" s="19">
        <f t="shared" si="0"/>
        <v>0</v>
      </c>
      <c r="E25" s="20">
        <v>1.4</v>
      </c>
      <c r="F25" s="19">
        <f t="shared" si="1"/>
        <v>1.1199999999999999</v>
      </c>
      <c r="G25" s="21" t="s">
        <v>8</v>
      </c>
      <c r="H25" s="22" t="s">
        <v>228</v>
      </c>
    </row>
    <row r="26" spans="2:8" ht="21.6" customHeight="1" x14ac:dyDescent="0.45">
      <c r="B26" s="146"/>
      <c r="C26" s="18" t="s">
        <v>19</v>
      </c>
      <c r="D26" s="19">
        <f t="shared" si="0"/>
        <v>0</v>
      </c>
      <c r="E26" s="20">
        <v>1.2</v>
      </c>
      <c r="F26" s="19">
        <f t="shared" si="1"/>
        <v>0.96</v>
      </c>
      <c r="G26" s="21" t="s">
        <v>8</v>
      </c>
      <c r="H26" s="22" t="s">
        <v>229</v>
      </c>
    </row>
    <row r="27" spans="2:8" ht="21.6" customHeight="1" x14ac:dyDescent="0.45">
      <c r="B27" s="146"/>
      <c r="C27" s="18" t="s">
        <v>23</v>
      </c>
      <c r="D27" s="19">
        <f t="shared" si="0"/>
        <v>0</v>
      </c>
      <c r="E27" s="20">
        <v>1.4</v>
      </c>
      <c r="F27" s="19">
        <f t="shared" si="1"/>
        <v>1.1199999999999999</v>
      </c>
      <c r="G27" s="21" t="s">
        <v>8</v>
      </c>
      <c r="H27" s="22" t="s">
        <v>82</v>
      </c>
    </row>
    <row r="28" spans="2:8" ht="21.6" customHeight="1" x14ac:dyDescent="0.45">
      <c r="B28" s="146"/>
      <c r="C28" s="18" t="s">
        <v>149</v>
      </c>
      <c r="D28" s="19">
        <f t="shared" si="0"/>
        <v>0</v>
      </c>
      <c r="E28" s="20">
        <v>0.8</v>
      </c>
      <c r="F28" s="19">
        <f t="shared" si="1"/>
        <v>0.64000000000000012</v>
      </c>
      <c r="G28" s="21" t="s">
        <v>8</v>
      </c>
      <c r="H28" s="22"/>
    </row>
    <row r="29" spans="2:8" ht="21.6" customHeight="1" x14ac:dyDescent="0.45">
      <c r="B29" s="146"/>
      <c r="C29" s="13" t="s">
        <v>230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23" t="s">
        <v>231</v>
      </c>
    </row>
    <row r="30" spans="2:8" ht="21.6" customHeight="1" x14ac:dyDescent="0.45">
      <c r="B30" s="146"/>
      <c r="C30" s="18" t="s">
        <v>232</v>
      </c>
      <c r="D30" s="19">
        <f t="shared" si="0"/>
        <v>0</v>
      </c>
      <c r="E30" s="20">
        <v>2</v>
      </c>
      <c r="F30" s="19">
        <f t="shared" si="1"/>
        <v>1.6</v>
      </c>
      <c r="G30" s="24" t="s">
        <v>80</v>
      </c>
      <c r="H30" s="22" t="s">
        <v>14</v>
      </c>
    </row>
    <row r="31" spans="2:8" ht="21.6" customHeight="1" x14ac:dyDescent="0.45">
      <c r="B31" s="146"/>
      <c r="C31" s="18" t="s">
        <v>15</v>
      </c>
      <c r="D31" s="19">
        <f t="shared" si="0"/>
        <v>0</v>
      </c>
      <c r="E31" s="20">
        <v>15</v>
      </c>
      <c r="F31" s="19">
        <f t="shared" si="1"/>
        <v>12</v>
      </c>
      <c r="G31" s="21" t="s">
        <v>8</v>
      </c>
      <c r="H31" s="22" t="s">
        <v>233</v>
      </c>
    </row>
    <row r="32" spans="2:8" ht="21.6" customHeight="1" x14ac:dyDescent="0.45">
      <c r="B32" s="146"/>
      <c r="C32" s="18" t="s">
        <v>17</v>
      </c>
      <c r="D32" s="19">
        <f t="shared" si="0"/>
        <v>0</v>
      </c>
      <c r="E32" s="20">
        <v>100</v>
      </c>
      <c r="F32" s="19">
        <f t="shared" si="1"/>
        <v>80</v>
      </c>
      <c r="G32" s="21" t="s">
        <v>8</v>
      </c>
      <c r="H32" s="22" t="s">
        <v>105</v>
      </c>
    </row>
    <row r="33" spans="2:8" ht="21.6" customHeight="1" x14ac:dyDescent="0.45">
      <c r="B33" s="146"/>
      <c r="C33" s="18" t="s">
        <v>43</v>
      </c>
      <c r="D33" s="19">
        <f t="shared" si="0"/>
        <v>0</v>
      </c>
      <c r="E33" s="20">
        <v>3</v>
      </c>
      <c r="F33" s="19">
        <f t="shared" si="1"/>
        <v>2.4000000000000004</v>
      </c>
      <c r="G33" s="21" t="s">
        <v>8</v>
      </c>
      <c r="H33" s="22"/>
    </row>
    <row r="34" spans="2:8" ht="21.6" customHeight="1" x14ac:dyDescent="0.45">
      <c r="B34" s="146"/>
      <c r="C34" s="13" t="s">
        <v>75</v>
      </c>
      <c r="D34" s="14">
        <f t="shared" si="0"/>
        <v>0</v>
      </c>
      <c r="E34" s="15"/>
      <c r="F34" s="14">
        <f t="shared" si="1"/>
        <v>0</v>
      </c>
      <c r="G34" s="16" t="s">
        <v>8</v>
      </c>
      <c r="H34" s="23" t="s">
        <v>76</v>
      </c>
    </row>
    <row r="35" spans="2:8" ht="21.6" customHeight="1" thickBot="1" x14ac:dyDescent="0.5">
      <c r="B35" s="147"/>
      <c r="C35" s="25" t="s">
        <v>77</v>
      </c>
      <c r="D35" s="26">
        <f t="shared" si="0"/>
        <v>0</v>
      </c>
      <c r="E35" s="27">
        <v>40</v>
      </c>
      <c r="F35" s="26">
        <f t="shared" si="1"/>
        <v>32</v>
      </c>
      <c r="G35" s="38" t="s">
        <v>8</v>
      </c>
      <c r="H35" s="29" t="s">
        <v>78</v>
      </c>
    </row>
    <row r="36" spans="2:8" x14ac:dyDescent="0.45">
      <c r="B36" s="30"/>
      <c r="C36" s="30"/>
      <c r="D36" s="30"/>
      <c r="E36" s="30"/>
      <c r="F36" s="30"/>
      <c r="G36" s="30"/>
      <c r="H36" s="30"/>
    </row>
  </sheetData>
  <mergeCells count="1">
    <mergeCell ref="B5:B35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535AB-D934-4037-A906-498C7F2FFA88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421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422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423</v>
      </c>
      <c r="D7" s="19">
        <f t="shared" si="0"/>
        <v>0</v>
      </c>
      <c r="E7" s="20">
        <v>80</v>
      </c>
      <c r="F7" s="19">
        <f t="shared" si="1"/>
        <v>64</v>
      </c>
      <c r="G7" s="24" t="s">
        <v>47</v>
      </c>
      <c r="H7" s="22"/>
    </row>
    <row r="8" spans="2:8" ht="21.6" customHeight="1" x14ac:dyDescent="0.45">
      <c r="B8" s="146"/>
      <c r="C8" s="13" t="s">
        <v>235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236</v>
      </c>
    </row>
    <row r="9" spans="2:8" ht="21.6" customHeight="1" x14ac:dyDescent="0.45">
      <c r="B9" s="146"/>
      <c r="C9" s="18" t="s">
        <v>237</v>
      </c>
      <c r="D9" s="19">
        <f t="shared" si="0"/>
        <v>0</v>
      </c>
      <c r="E9" s="20">
        <v>30</v>
      </c>
      <c r="F9" s="19">
        <f t="shared" si="1"/>
        <v>24</v>
      </c>
      <c r="G9" s="24" t="s">
        <v>80</v>
      </c>
      <c r="H9" s="22" t="s">
        <v>238</v>
      </c>
    </row>
    <row r="10" spans="2:8" ht="21.6" customHeight="1" x14ac:dyDescent="0.45">
      <c r="B10" s="146"/>
      <c r="C10" s="18" t="s">
        <v>13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8</v>
      </c>
      <c r="H10" s="22" t="s">
        <v>239</v>
      </c>
    </row>
    <row r="11" spans="2:8" ht="21.6" customHeight="1" x14ac:dyDescent="0.45">
      <c r="B11" s="146"/>
      <c r="C11" s="18" t="s">
        <v>17</v>
      </c>
      <c r="D11" s="19">
        <f t="shared" si="0"/>
        <v>0</v>
      </c>
      <c r="E11" s="20">
        <v>150</v>
      </c>
      <c r="F11" s="19">
        <f t="shared" si="1"/>
        <v>120</v>
      </c>
      <c r="G11" s="21" t="s">
        <v>8</v>
      </c>
      <c r="H11" s="22" t="s">
        <v>240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0.4</v>
      </c>
      <c r="F12" s="19">
        <f t="shared" si="1"/>
        <v>0.32000000000000006</v>
      </c>
      <c r="G12" s="21" t="s">
        <v>8</v>
      </c>
      <c r="H12" s="22" t="s">
        <v>241</v>
      </c>
    </row>
    <row r="13" spans="2:8" ht="21.6" customHeight="1" x14ac:dyDescent="0.45">
      <c r="B13" s="146"/>
      <c r="C13" s="18" t="s">
        <v>23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8</v>
      </c>
      <c r="H13" s="22" t="s">
        <v>242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 t="s">
        <v>243</v>
      </c>
    </row>
    <row r="15" spans="2:8" ht="21.6" customHeight="1" thickBot="1" x14ac:dyDescent="0.5">
      <c r="B15" s="147"/>
      <c r="C15" s="25" t="s">
        <v>74</v>
      </c>
      <c r="D15" s="26">
        <f t="shared" si="0"/>
        <v>0</v>
      </c>
      <c r="E15" s="27">
        <v>0.3</v>
      </c>
      <c r="F15" s="26">
        <f t="shared" si="1"/>
        <v>0.24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B3003-7EE6-415A-96C6-0FBA19574E2B}">
  <sheetPr>
    <pageSetUpPr fitToPage="1"/>
  </sheetPr>
  <dimension ref="B1:H1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425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2" si="0">$F$2*E5</f>
        <v>0</v>
      </c>
      <c r="E5" s="10"/>
      <c r="F5" s="9">
        <f t="shared" ref="F5:F12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273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274</v>
      </c>
    </row>
    <row r="9" spans="2:8" ht="21.6" customHeight="1" x14ac:dyDescent="0.45">
      <c r="B9" s="146"/>
      <c r="C9" s="18" t="s">
        <v>79</v>
      </c>
      <c r="D9" s="19">
        <f t="shared" si="0"/>
        <v>0</v>
      </c>
      <c r="E9" s="20">
        <v>25</v>
      </c>
      <c r="F9" s="19">
        <f t="shared" si="1"/>
        <v>20</v>
      </c>
      <c r="G9" s="24" t="s">
        <v>80</v>
      </c>
      <c r="H9" s="22" t="s">
        <v>275</v>
      </c>
    </row>
    <row r="10" spans="2:8" ht="21.6" customHeight="1" x14ac:dyDescent="0.45">
      <c r="B10" s="146"/>
      <c r="C10" s="18" t="s">
        <v>276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277</v>
      </c>
    </row>
    <row r="11" spans="2:8" ht="21.6" customHeight="1" x14ac:dyDescent="0.45">
      <c r="B11" s="146"/>
      <c r="C11" s="18" t="s">
        <v>278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279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2.5</v>
      </c>
      <c r="F12" s="19">
        <f t="shared" si="1"/>
        <v>2</v>
      </c>
      <c r="G12" s="21" t="s">
        <v>8</v>
      </c>
      <c r="H12" s="22" t="s">
        <v>280</v>
      </c>
    </row>
    <row r="13" spans="2:8" ht="21.6" customHeight="1" thickBot="1" x14ac:dyDescent="0.5">
      <c r="B13" s="147"/>
      <c r="C13" s="25"/>
      <c r="D13" s="26"/>
      <c r="E13" s="27"/>
      <c r="F13" s="26"/>
      <c r="G13" s="38" t="s">
        <v>8</v>
      </c>
      <c r="H13" s="29" t="s">
        <v>281</v>
      </c>
    </row>
    <row r="14" spans="2:8" x14ac:dyDescent="0.45">
      <c r="B14" s="30"/>
      <c r="C14" s="30"/>
      <c r="D14" s="30"/>
      <c r="E14" s="30"/>
      <c r="F14" s="30"/>
      <c r="G14" s="30"/>
      <c r="H14" s="30"/>
    </row>
  </sheetData>
  <mergeCells count="1">
    <mergeCell ref="B5:B1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5617-7DAE-4149-9B69-E837EB290F23}">
  <sheetPr>
    <pageSetUpPr fitToPage="1"/>
  </sheetPr>
  <dimension ref="B1:H31"/>
  <sheetViews>
    <sheetView workbookViewId="0">
      <selection activeCell="B2" sqref="B2"/>
    </sheetView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424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245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246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50</v>
      </c>
      <c r="F9" s="19">
        <f t="shared" si="1"/>
        <v>40</v>
      </c>
      <c r="G9" s="21" t="s">
        <v>8</v>
      </c>
      <c r="H9" s="22" t="s">
        <v>247</v>
      </c>
    </row>
    <row r="10" spans="2:8" ht="21.6" customHeight="1" x14ac:dyDescent="0.45">
      <c r="B10" s="146"/>
      <c r="C10" s="18" t="s">
        <v>34</v>
      </c>
      <c r="D10" s="19">
        <f t="shared" si="0"/>
        <v>0</v>
      </c>
      <c r="E10" s="20">
        <v>0.09</v>
      </c>
      <c r="F10" s="19">
        <f t="shared" si="1"/>
        <v>7.1999999999999995E-2</v>
      </c>
      <c r="G10" s="21" t="s">
        <v>8</v>
      </c>
      <c r="H10" s="22" t="s">
        <v>248</v>
      </c>
    </row>
    <row r="11" spans="2:8" ht="21.6" customHeight="1" x14ac:dyDescent="0.45">
      <c r="B11" s="146"/>
      <c r="C11" s="18" t="s">
        <v>35</v>
      </c>
      <c r="D11" s="19">
        <f t="shared" si="0"/>
        <v>0</v>
      </c>
      <c r="E11" s="20">
        <v>5</v>
      </c>
      <c r="F11" s="19">
        <f t="shared" si="1"/>
        <v>4</v>
      </c>
      <c r="G11" s="21" t="s">
        <v>8</v>
      </c>
      <c r="H11" s="22" t="s">
        <v>249</v>
      </c>
    </row>
    <row r="12" spans="2:8" ht="21.6" customHeight="1" x14ac:dyDescent="0.45">
      <c r="B12" s="146"/>
      <c r="C12" s="18" t="s">
        <v>250</v>
      </c>
      <c r="D12" s="19">
        <f t="shared" si="0"/>
        <v>0</v>
      </c>
      <c r="E12" s="20">
        <v>10</v>
      </c>
      <c r="F12" s="19">
        <f t="shared" si="1"/>
        <v>8</v>
      </c>
      <c r="G12" s="21" t="s">
        <v>8</v>
      </c>
      <c r="H12" s="22" t="s">
        <v>251</v>
      </c>
    </row>
    <row r="13" spans="2:8" ht="21.6" customHeight="1" x14ac:dyDescent="0.45">
      <c r="B13" s="146"/>
      <c r="C13" s="18" t="s">
        <v>72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252</v>
      </c>
    </row>
    <row r="14" spans="2:8" ht="21.6" customHeight="1" x14ac:dyDescent="0.45">
      <c r="B14" s="146"/>
      <c r="C14" s="18"/>
      <c r="D14" s="19">
        <f t="shared" si="0"/>
        <v>0</v>
      </c>
      <c r="E14" s="20"/>
      <c r="F14" s="19">
        <f t="shared" si="1"/>
        <v>0</v>
      </c>
      <c r="G14" s="21" t="s">
        <v>8</v>
      </c>
      <c r="H14" s="22" t="s">
        <v>253</v>
      </c>
    </row>
    <row r="15" spans="2:8" ht="21.6" customHeight="1" x14ac:dyDescent="0.45">
      <c r="B15" s="146"/>
      <c r="C15" s="13" t="s">
        <v>254</v>
      </c>
      <c r="D15" s="14">
        <f t="shared" si="0"/>
        <v>0</v>
      </c>
      <c r="E15" s="15"/>
      <c r="F15" s="14">
        <f t="shared" si="1"/>
        <v>0</v>
      </c>
      <c r="G15" s="16" t="s">
        <v>8</v>
      </c>
      <c r="H15" s="23" t="s">
        <v>255</v>
      </c>
    </row>
    <row r="16" spans="2:8" ht="21.6" customHeight="1" x14ac:dyDescent="0.45">
      <c r="B16" s="146"/>
      <c r="C16" s="18" t="s">
        <v>256</v>
      </c>
      <c r="D16" s="19">
        <f t="shared" si="0"/>
        <v>0</v>
      </c>
      <c r="E16" s="20">
        <v>60</v>
      </c>
      <c r="F16" s="19">
        <f t="shared" si="1"/>
        <v>48</v>
      </c>
      <c r="G16" s="21" t="s">
        <v>8</v>
      </c>
      <c r="H16" s="22" t="s">
        <v>257</v>
      </c>
    </row>
    <row r="17" spans="2:8" ht="21.6" customHeight="1" x14ac:dyDescent="0.45">
      <c r="B17" s="146"/>
      <c r="C17" s="18" t="s">
        <v>17</v>
      </c>
      <c r="D17" s="19">
        <f t="shared" si="0"/>
        <v>0</v>
      </c>
      <c r="E17" s="20">
        <v>50</v>
      </c>
      <c r="F17" s="19">
        <f t="shared" si="1"/>
        <v>40</v>
      </c>
      <c r="G17" s="21" t="s">
        <v>8</v>
      </c>
      <c r="H17" s="22" t="s">
        <v>258</v>
      </c>
    </row>
    <row r="18" spans="2:8" ht="21.6" customHeight="1" x14ac:dyDescent="0.45">
      <c r="B18" s="146"/>
      <c r="C18" s="18" t="s">
        <v>19</v>
      </c>
      <c r="D18" s="19">
        <f t="shared" si="0"/>
        <v>0</v>
      </c>
      <c r="E18" s="20">
        <v>1.5</v>
      </c>
      <c r="F18" s="19">
        <f t="shared" si="1"/>
        <v>1.2000000000000002</v>
      </c>
      <c r="G18" s="21" t="s">
        <v>8</v>
      </c>
      <c r="H18" s="22" t="s">
        <v>259</v>
      </c>
    </row>
    <row r="19" spans="2:8" ht="21.6" customHeight="1" x14ac:dyDescent="0.45">
      <c r="B19" s="146"/>
      <c r="C19" s="18" t="s">
        <v>23</v>
      </c>
      <c r="D19" s="19">
        <f t="shared" si="0"/>
        <v>0</v>
      </c>
      <c r="E19" s="20">
        <v>0.9</v>
      </c>
      <c r="F19" s="19">
        <f t="shared" si="1"/>
        <v>0.72000000000000008</v>
      </c>
      <c r="G19" s="21" t="s">
        <v>8</v>
      </c>
      <c r="H19" s="22" t="s">
        <v>260</v>
      </c>
    </row>
    <row r="20" spans="2:8" ht="21.6" customHeight="1" x14ac:dyDescent="0.45">
      <c r="B20" s="146"/>
      <c r="C20" s="18"/>
      <c r="D20" s="19">
        <f t="shared" si="0"/>
        <v>0</v>
      </c>
      <c r="E20" s="20"/>
      <c r="F20" s="19">
        <f t="shared" si="1"/>
        <v>0</v>
      </c>
      <c r="G20" s="21" t="s">
        <v>8</v>
      </c>
      <c r="H20" s="22" t="s">
        <v>261</v>
      </c>
    </row>
    <row r="21" spans="2:8" ht="21.6" customHeight="1" x14ac:dyDescent="0.45">
      <c r="B21" s="146"/>
      <c r="C21" s="13" t="s">
        <v>262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263</v>
      </c>
    </row>
    <row r="22" spans="2:8" ht="21.6" customHeight="1" x14ac:dyDescent="0.45">
      <c r="B22" s="146"/>
      <c r="C22" s="18" t="s">
        <v>264</v>
      </c>
      <c r="D22" s="19">
        <f t="shared" si="0"/>
        <v>0</v>
      </c>
      <c r="E22" s="20">
        <v>20</v>
      </c>
      <c r="F22" s="19">
        <f t="shared" si="1"/>
        <v>16</v>
      </c>
      <c r="G22" s="21" t="s">
        <v>8</v>
      </c>
      <c r="H22" s="22" t="s">
        <v>265</v>
      </c>
    </row>
    <row r="23" spans="2:8" ht="21.6" customHeight="1" x14ac:dyDescent="0.45">
      <c r="B23" s="146"/>
      <c r="C23" s="18" t="s">
        <v>32</v>
      </c>
      <c r="D23" s="19">
        <f t="shared" si="0"/>
        <v>0</v>
      </c>
      <c r="E23" s="20">
        <v>4</v>
      </c>
      <c r="F23" s="19">
        <f t="shared" si="1"/>
        <v>3.2</v>
      </c>
      <c r="G23" s="21" t="s">
        <v>8</v>
      </c>
      <c r="H23" s="22" t="s">
        <v>266</v>
      </c>
    </row>
    <row r="24" spans="2:8" ht="21.6" customHeight="1" x14ac:dyDescent="0.45">
      <c r="B24" s="146"/>
      <c r="C24" s="18" t="s">
        <v>267</v>
      </c>
      <c r="D24" s="19">
        <f t="shared" si="0"/>
        <v>0</v>
      </c>
      <c r="E24" s="20">
        <v>9</v>
      </c>
      <c r="F24" s="19">
        <f t="shared" si="1"/>
        <v>7.2</v>
      </c>
      <c r="G24" s="21" t="s">
        <v>8</v>
      </c>
      <c r="H24" s="22" t="s">
        <v>476</v>
      </c>
    </row>
    <row r="25" spans="2:8" ht="21.6" customHeight="1" x14ac:dyDescent="0.45">
      <c r="B25" s="146"/>
      <c r="C25" s="18" t="s">
        <v>66</v>
      </c>
      <c r="D25" s="19">
        <f t="shared" si="0"/>
        <v>0</v>
      </c>
      <c r="E25" s="20">
        <v>0.8</v>
      </c>
      <c r="F25" s="19">
        <f t="shared" si="1"/>
        <v>0.64000000000000012</v>
      </c>
      <c r="G25" s="21" t="s">
        <v>8</v>
      </c>
      <c r="H25" s="22" t="s">
        <v>268</v>
      </c>
    </row>
    <row r="26" spans="2:8" ht="21.6" customHeight="1" x14ac:dyDescent="0.45">
      <c r="B26" s="146"/>
      <c r="C26" s="18" t="s">
        <v>17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269</v>
      </c>
    </row>
    <row r="27" spans="2:8" ht="21.6" customHeight="1" x14ac:dyDescent="0.45">
      <c r="B27" s="146"/>
      <c r="C27" s="18" t="s">
        <v>23</v>
      </c>
      <c r="D27" s="19">
        <f t="shared" si="0"/>
        <v>0</v>
      </c>
      <c r="E27" s="20">
        <v>0.6</v>
      </c>
      <c r="F27" s="19">
        <f t="shared" si="1"/>
        <v>0.48</v>
      </c>
      <c r="G27" s="21" t="s">
        <v>8</v>
      </c>
      <c r="H27" s="22"/>
    </row>
    <row r="28" spans="2:8" ht="21.6" customHeight="1" x14ac:dyDescent="0.45">
      <c r="B28" s="146"/>
      <c r="C28" s="18" t="s">
        <v>34</v>
      </c>
      <c r="D28" s="19">
        <f t="shared" si="0"/>
        <v>0</v>
      </c>
      <c r="E28" s="20">
        <v>0.3</v>
      </c>
      <c r="F28" s="19">
        <f t="shared" si="1"/>
        <v>0.24</v>
      </c>
      <c r="G28" s="21" t="s">
        <v>8</v>
      </c>
      <c r="H28" s="22"/>
    </row>
    <row r="29" spans="2:8" ht="21.6" customHeight="1" x14ac:dyDescent="0.45">
      <c r="B29" s="146"/>
      <c r="C29" s="13" t="s">
        <v>270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17"/>
    </row>
    <row r="30" spans="2:8" ht="21.6" customHeight="1" thickBot="1" x14ac:dyDescent="0.5">
      <c r="B30" s="147"/>
      <c r="C30" s="25" t="s">
        <v>271</v>
      </c>
      <c r="D30" s="26">
        <f t="shared" si="0"/>
        <v>0</v>
      </c>
      <c r="E30" s="27">
        <v>25</v>
      </c>
      <c r="F30" s="26">
        <f t="shared" si="1"/>
        <v>20</v>
      </c>
      <c r="G30" s="38" t="s">
        <v>8</v>
      </c>
      <c r="H30" s="29"/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16C7A-FF36-4435-BAC7-06AC1967069F}">
  <sheetPr>
    <pageSetUpPr fitToPage="1"/>
  </sheetPr>
  <dimension ref="B1:H4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426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43" si="0">$F$2*E5</f>
        <v>0</v>
      </c>
      <c r="E5" s="10"/>
      <c r="F5" s="9">
        <f t="shared" ref="F5:F43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427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428</v>
      </c>
    </row>
    <row r="9" spans="2:8" ht="21.6" customHeight="1" x14ac:dyDescent="0.45">
      <c r="B9" s="146"/>
      <c r="C9" s="18" t="s">
        <v>65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285</v>
      </c>
    </row>
    <row r="10" spans="2:8" ht="21.6" customHeight="1" x14ac:dyDescent="0.45">
      <c r="B10" s="146"/>
      <c r="C10" s="18" t="s">
        <v>264</v>
      </c>
      <c r="D10" s="19">
        <f t="shared" si="0"/>
        <v>0</v>
      </c>
      <c r="E10" s="20">
        <v>6.5</v>
      </c>
      <c r="F10" s="19">
        <f t="shared" si="1"/>
        <v>5.2</v>
      </c>
      <c r="G10" s="21" t="s">
        <v>8</v>
      </c>
      <c r="H10" s="22" t="s">
        <v>429</v>
      </c>
    </row>
    <row r="11" spans="2:8" ht="21.6" customHeight="1" x14ac:dyDescent="0.45">
      <c r="B11" s="146"/>
      <c r="C11" s="18" t="s">
        <v>15</v>
      </c>
      <c r="D11" s="19">
        <f t="shared" si="0"/>
        <v>0</v>
      </c>
      <c r="E11" s="20">
        <v>25</v>
      </c>
      <c r="F11" s="19">
        <f t="shared" si="1"/>
        <v>20</v>
      </c>
      <c r="G11" s="21" t="s">
        <v>8</v>
      </c>
      <c r="H11" s="22" t="s">
        <v>430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1</v>
      </c>
      <c r="F12" s="19">
        <f t="shared" si="1"/>
        <v>0.8</v>
      </c>
      <c r="G12" s="21" t="s">
        <v>8</v>
      </c>
      <c r="H12" s="22" t="s">
        <v>431</v>
      </c>
    </row>
    <row r="13" spans="2:8" ht="21.6" customHeight="1" x14ac:dyDescent="0.45">
      <c r="B13" s="146"/>
      <c r="C13" s="18" t="s">
        <v>289</v>
      </c>
      <c r="D13" s="19">
        <f t="shared" si="0"/>
        <v>0</v>
      </c>
      <c r="E13" s="20">
        <v>2.5</v>
      </c>
      <c r="F13" s="19">
        <f t="shared" si="1"/>
        <v>2</v>
      </c>
      <c r="G13" s="24" t="s">
        <v>80</v>
      </c>
      <c r="H13" s="22" t="s">
        <v>432</v>
      </c>
    </row>
    <row r="14" spans="2:8" ht="21.6" customHeight="1" x14ac:dyDescent="0.45">
      <c r="B14" s="146"/>
      <c r="C14" s="18" t="s">
        <v>291</v>
      </c>
      <c r="D14" s="19">
        <f t="shared" si="0"/>
        <v>0</v>
      </c>
      <c r="E14" s="20">
        <v>1.4</v>
      </c>
      <c r="F14" s="19">
        <f t="shared" si="1"/>
        <v>1.1199999999999999</v>
      </c>
      <c r="G14" s="24" t="s">
        <v>47</v>
      </c>
      <c r="H14" s="22" t="s">
        <v>433</v>
      </c>
    </row>
    <row r="15" spans="2:8" ht="21.6" customHeight="1" x14ac:dyDescent="0.45">
      <c r="B15" s="146"/>
      <c r="C15" s="18" t="s">
        <v>57</v>
      </c>
      <c r="D15" s="19">
        <f t="shared" si="0"/>
        <v>0</v>
      </c>
      <c r="E15" s="20">
        <v>5.5</v>
      </c>
      <c r="F15" s="19">
        <f t="shared" si="1"/>
        <v>4.4000000000000004</v>
      </c>
      <c r="G15" s="24" t="s">
        <v>293</v>
      </c>
      <c r="H15" s="22" t="s">
        <v>434</v>
      </c>
    </row>
    <row r="16" spans="2:8" ht="21.6" customHeight="1" x14ac:dyDescent="0.45">
      <c r="B16" s="146"/>
      <c r="C16" s="18" t="s">
        <v>34</v>
      </c>
      <c r="D16" s="19">
        <f t="shared" si="0"/>
        <v>0</v>
      </c>
      <c r="E16" s="20">
        <v>0.14000000000000001</v>
      </c>
      <c r="F16" s="19">
        <f t="shared" si="1"/>
        <v>0.11200000000000002</v>
      </c>
      <c r="G16" s="21" t="s">
        <v>8</v>
      </c>
      <c r="H16" s="22" t="s">
        <v>435</v>
      </c>
    </row>
    <row r="17" spans="2:8" ht="21.6" customHeight="1" x14ac:dyDescent="0.45">
      <c r="B17" s="146"/>
      <c r="C17" s="18" t="s">
        <v>176</v>
      </c>
      <c r="D17" s="19">
        <f t="shared" si="0"/>
        <v>0</v>
      </c>
      <c r="E17" s="20">
        <v>2</v>
      </c>
      <c r="F17" s="19">
        <f t="shared" si="1"/>
        <v>1.6</v>
      </c>
      <c r="G17" s="21" t="s">
        <v>8</v>
      </c>
      <c r="H17" s="22" t="s">
        <v>436</v>
      </c>
    </row>
    <row r="18" spans="2:8" ht="21.6" customHeight="1" x14ac:dyDescent="0.45">
      <c r="B18" s="146"/>
      <c r="C18" s="18" t="s">
        <v>28</v>
      </c>
      <c r="D18" s="19">
        <f t="shared" si="0"/>
        <v>0</v>
      </c>
      <c r="E18" s="20">
        <v>8</v>
      </c>
      <c r="F18" s="19">
        <f t="shared" si="1"/>
        <v>6.4</v>
      </c>
      <c r="G18" s="21" t="s">
        <v>8</v>
      </c>
      <c r="H18" s="22" t="s">
        <v>437</v>
      </c>
    </row>
    <row r="19" spans="2:8" ht="21.6" customHeight="1" x14ac:dyDescent="0.45">
      <c r="B19" s="146"/>
      <c r="C19" s="18" t="s">
        <v>94</v>
      </c>
      <c r="D19" s="19">
        <f t="shared" si="0"/>
        <v>0</v>
      </c>
      <c r="E19" s="20">
        <v>1.2</v>
      </c>
      <c r="F19" s="19">
        <f t="shared" si="1"/>
        <v>0.96</v>
      </c>
      <c r="G19" s="21" t="s">
        <v>8</v>
      </c>
      <c r="H19" s="22" t="s">
        <v>438</v>
      </c>
    </row>
    <row r="20" spans="2:8" ht="21.6" customHeight="1" x14ac:dyDescent="0.45">
      <c r="B20" s="146"/>
      <c r="C20" s="18"/>
      <c r="D20" s="19">
        <f t="shared" si="0"/>
        <v>0</v>
      </c>
      <c r="E20" s="20"/>
      <c r="F20" s="19">
        <f t="shared" si="1"/>
        <v>0</v>
      </c>
      <c r="G20" s="21" t="s">
        <v>8</v>
      </c>
      <c r="H20" s="22" t="s">
        <v>439</v>
      </c>
    </row>
    <row r="21" spans="2:8" ht="21.6" customHeight="1" x14ac:dyDescent="0.45">
      <c r="B21" s="146"/>
      <c r="C21" s="18"/>
      <c r="D21" s="19">
        <f t="shared" si="0"/>
        <v>0</v>
      </c>
      <c r="E21" s="20"/>
      <c r="F21" s="19">
        <f t="shared" si="1"/>
        <v>0</v>
      </c>
      <c r="G21" s="21" t="s">
        <v>8</v>
      </c>
      <c r="H21" s="22" t="s">
        <v>440</v>
      </c>
    </row>
    <row r="22" spans="2:8" ht="21.6" customHeight="1" x14ac:dyDescent="0.45">
      <c r="B22" s="146"/>
      <c r="C22" s="13" t="s">
        <v>441</v>
      </c>
      <c r="D22" s="14">
        <f t="shared" si="0"/>
        <v>0</v>
      </c>
      <c r="E22" s="15"/>
      <c r="F22" s="14">
        <f t="shared" si="1"/>
        <v>0</v>
      </c>
      <c r="G22" s="16" t="s">
        <v>8</v>
      </c>
      <c r="H22" s="23" t="s">
        <v>442</v>
      </c>
    </row>
    <row r="23" spans="2:8" ht="21.6" customHeight="1" x14ac:dyDescent="0.45">
      <c r="B23" s="146"/>
      <c r="C23" s="18" t="s">
        <v>71</v>
      </c>
      <c r="D23" s="19">
        <f t="shared" si="0"/>
        <v>0</v>
      </c>
      <c r="E23" s="20">
        <v>30</v>
      </c>
      <c r="F23" s="19">
        <f t="shared" si="1"/>
        <v>24</v>
      </c>
      <c r="G23" s="21" t="s">
        <v>8</v>
      </c>
      <c r="H23" s="22" t="s">
        <v>298</v>
      </c>
    </row>
    <row r="24" spans="2:8" ht="21.6" customHeight="1" x14ac:dyDescent="0.45">
      <c r="B24" s="146"/>
      <c r="C24" s="18" t="s">
        <v>73</v>
      </c>
      <c r="D24" s="19">
        <f t="shared" si="0"/>
        <v>0</v>
      </c>
      <c r="E24" s="20">
        <v>1.2</v>
      </c>
      <c r="F24" s="19">
        <f t="shared" si="1"/>
        <v>0.96</v>
      </c>
      <c r="G24" s="21" t="s">
        <v>8</v>
      </c>
      <c r="H24" s="22" t="s">
        <v>299</v>
      </c>
    </row>
    <row r="25" spans="2:8" ht="21.6" customHeight="1" x14ac:dyDescent="0.45">
      <c r="B25" s="146"/>
      <c r="C25" s="18" t="s">
        <v>32</v>
      </c>
      <c r="D25" s="19">
        <f t="shared" si="0"/>
        <v>0</v>
      </c>
      <c r="E25" s="20">
        <v>13</v>
      </c>
      <c r="F25" s="19">
        <f t="shared" si="1"/>
        <v>10.4</v>
      </c>
      <c r="G25" s="21" t="s">
        <v>8</v>
      </c>
      <c r="H25" s="22" t="s">
        <v>300</v>
      </c>
    </row>
    <row r="26" spans="2:8" ht="21.6" customHeight="1" x14ac:dyDescent="0.45">
      <c r="B26" s="146"/>
      <c r="C26" s="18" t="s">
        <v>182</v>
      </c>
      <c r="D26" s="19">
        <f t="shared" si="0"/>
        <v>0</v>
      </c>
      <c r="E26" s="20">
        <v>15</v>
      </c>
      <c r="F26" s="19">
        <f t="shared" si="1"/>
        <v>12</v>
      </c>
      <c r="G26" s="21" t="s">
        <v>8</v>
      </c>
      <c r="H26" s="22" t="s">
        <v>301</v>
      </c>
    </row>
    <row r="27" spans="2:8" ht="21.6" customHeight="1" x14ac:dyDescent="0.45">
      <c r="B27" s="146"/>
      <c r="C27" s="18" t="s">
        <v>35</v>
      </c>
      <c r="D27" s="19">
        <f t="shared" si="0"/>
        <v>0</v>
      </c>
      <c r="E27" s="20">
        <v>5</v>
      </c>
      <c r="F27" s="19">
        <f t="shared" si="1"/>
        <v>4</v>
      </c>
      <c r="G27" s="21" t="s">
        <v>8</v>
      </c>
      <c r="H27" s="22" t="s">
        <v>443</v>
      </c>
    </row>
    <row r="28" spans="2:8" ht="21.6" customHeight="1" x14ac:dyDescent="0.45">
      <c r="B28" s="146"/>
      <c r="C28" s="18" t="s">
        <v>34</v>
      </c>
      <c r="D28" s="19">
        <f t="shared" si="0"/>
        <v>0</v>
      </c>
      <c r="E28" s="20">
        <v>0.1</v>
      </c>
      <c r="F28" s="19">
        <f t="shared" si="1"/>
        <v>8.0000000000000016E-2</v>
      </c>
      <c r="G28" s="21" t="s">
        <v>8</v>
      </c>
      <c r="H28" s="22" t="s">
        <v>444</v>
      </c>
    </row>
    <row r="29" spans="2:8" ht="21.6" customHeight="1" x14ac:dyDescent="0.45">
      <c r="B29" s="146"/>
      <c r="C29" s="18"/>
      <c r="D29" s="19">
        <f t="shared" si="0"/>
        <v>0</v>
      </c>
      <c r="E29" s="20"/>
      <c r="F29" s="19">
        <f t="shared" si="1"/>
        <v>0</v>
      </c>
      <c r="G29" s="21" t="s">
        <v>8</v>
      </c>
      <c r="H29" s="22" t="s">
        <v>304</v>
      </c>
    </row>
    <row r="30" spans="2:8" ht="21.6" customHeight="1" x14ac:dyDescent="0.45">
      <c r="B30" s="146"/>
      <c r="C30" s="18"/>
      <c r="D30" s="19">
        <f t="shared" si="0"/>
        <v>0</v>
      </c>
      <c r="E30" s="20"/>
      <c r="F30" s="19">
        <f t="shared" si="1"/>
        <v>0</v>
      </c>
      <c r="G30" s="21" t="s">
        <v>8</v>
      </c>
      <c r="H30" s="22" t="s">
        <v>305</v>
      </c>
    </row>
    <row r="31" spans="2:8" ht="21.6" customHeight="1" x14ac:dyDescent="0.45">
      <c r="B31" s="146"/>
      <c r="C31" s="18"/>
      <c r="D31" s="19">
        <f t="shared" si="0"/>
        <v>0</v>
      </c>
      <c r="E31" s="20"/>
      <c r="F31" s="19">
        <f t="shared" si="1"/>
        <v>0</v>
      </c>
      <c r="G31" s="21" t="s">
        <v>8</v>
      </c>
      <c r="H31" s="22" t="s">
        <v>445</v>
      </c>
    </row>
    <row r="32" spans="2:8" ht="21.6" customHeight="1" x14ac:dyDescent="0.45">
      <c r="B32" s="146"/>
      <c r="C32" s="18"/>
      <c r="D32" s="19">
        <f t="shared" si="0"/>
        <v>0</v>
      </c>
      <c r="E32" s="20"/>
      <c r="F32" s="19">
        <f t="shared" si="1"/>
        <v>0</v>
      </c>
      <c r="G32" s="21" t="s">
        <v>8</v>
      </c>
      <c r="H32" s="22" t="s">
        <v>446</v>
      </c>
    </row>
    <row r="33" spans="2:8" ht="21.6" customHeight="1" x14ac:dyDescent="0.45">
      <c r="B33" s="146"/>
      <c r="C33" s="13" t="s">
        <v>447</v>
      </c>
      <c r="D33" s="14">
        <f t="shared" si="0"/>
        <v>0</v>
      </c>
      <c r="E33" s="15"/>
      <c r="F33" s="14">
        <f t="shared" si="1"/>
        <v>0</v>
      </c>
      <c r="G33" s="16" t="s">
        <v>8</v>
      </c>
      <c r="H33" s="23" t="s">
        <v>448</v>
      </c>
    </row>
    <row r="34" spans="2:8" ht="21.6" customHeight="1" x14ac:dyDescent="0.45">
      <c r="B34" s="146"/>
      <c r="C34" s="18" t="s">
        <v>449</v>
      </c>
      <c r="D34" s="19">
        <f t="shared" si="0"/>
        <v>0</v>
      </c>
      <c r="E34" s="20">
        <v>10</v>
      </c>
      <c r="F34" s="19">
        <f t="shared" si="1"/>
        <v>8</v>
      </c>
      <c r="G34" s="21" t="s">
        <v>8</v>
      </c>
      <c r="H34" s="22" t="s">
        <v>14</v>
      </c>
    </row>
    <row r="35" spans="2:8" ht="21.6" customHeight="1" x14ac:dyDescent="0.45">
      <c r="B35" s="146"/>
      <c r="C35" s="18" t="s">
        <v>15</v>
      </c>
      <c r="D35" s="19">
        <f t="shared" si="0"/>
        <v>0</v>
      </c>
      <c r="E35" s="20">
        <v>12</v>
      </c>
      <c r="F35" s="19">
        <f t="shared" si="1"/>
        <v>9.6000000000000014</v>
      </c>
      <c r="G35" s="21" t="s">
        <v>8</v>
      </c>
      <c r="H35" s="22" t="s">
        <v>310</v>
      </c>
    </row>
    <row r="36" spans="2:8" ht="21.6" customHeight="1" x14ac:dyDescent="0.45">
      <c r="B36" s="146"/>
      <c r="C36" s="18" t="s">
        <v>57</v>
      </c>
      <c r="D36" s="19">
        <f t="shared" si="0"/>
        <v>0</v>
      </c>
      <c r="E36" s="20">
        <v>100</v>
      </c>
      <c r="F36" s="19">
        <f t="shared" si="1"/>
        <v>80</v>
      </c>
      <c r="G36" s="21" t="s">
        <v>8</v>
      </c>
      <c r="H36" s="22" t="s">
        <v>450</v>
      </c>
    </row>
    <row r="37" spans="2:8" ht="21.6" customHeight="1" x14ac:dyDescent="0.45">
      <c r="B37" s="146"/>
      <c r="C37" s="18" t="s">
        <v>192</v>
      </c>
      <c r="D37" s="19">
        <f t="shared" si="0"/>
        <v>0</v>
      </c>
      <c r="E37" s="20">
        <v>0.5</v>
      </c>
      <c r="F37" s="19">
        <f t="shared" si="1"/>
        <v>0.4</v>
      </c>
      <c r="G37" s="24" t="s">
        <v>167</v>
      </c>
      <c r="H37" s="22" t="s">
        <v>311</v>
      </c>
    </row>
    <row r="38" spans="2:8" ht="21.6" customHeight="1" x14ac:dyDescent="0.45">
      <c r="B38" s="146"/>
      <c r="C38" s="18" t="s">
        <v>34</v>
      </c>
      <c r="D38" s="19">
        <f t="shared" si="0"/>
        <v>0</v>
      </c>
      <c r="E38" s="20">
        <v>0.2</v>
      </c>
      <c r="F38" s="19">
        <f t="shared" si="1"/>
        <v>0.16000000000000003</v>
      </c>
      <c r="G38" s="21" t="s">
        <v>8</v>
      </c>
      <c r="H38" s="22"/>
    </row>
    <row r="39" spans="2:8" ht="21.6" customHeight="1" x14ac:dyDescent="0.45">
      <c r="B39" s="146"/>
      <c r="C39" s="13" t="s">
        <v>451</v>
      </c>
      <c r="D39" s="14">
        <f t="shared" si="0"/>
        <v>0</v>
      </c>
      <c r="E39" s="15"/>
      <c r="F39" s="14">
        <f t="shared" si="1"/>
        <v>0</v>
      </c>
      <c r="G39" s="16" t="s">
        <v>8</v>
      </c>
      <c r="H39" s="17"/>
    </row>
    <row r="40" spans="2:8" ht="21.6" customHeight="1" x14ac:dyDescent="0.45">
      <c r="B40" s="146"/>
      <c r="C40" s="18" t="s">
        <v>313</v>
      </c>
      <c r="D40" s="19">
        <f t="shared" si="0"/>
        <v>0</v>
      </c>
      <c r="E40" s="20">
        <v>40</v>
      </c>
      <c r="F40" s="19">
        <f t="shared" si="1"/>
        <v>32</v>
      </c>
      <c r="G40" s="24" t="s">
        <v>47</v>
      </c>
      <c r="H40" s="22"/>
    </row>
    <row r="41" spans="2:8" ht="21.6" customHeight="1" x14ac:dyDescent="0.45">
      <c r="B41" s="146"/>
      <c r="C41" s="18" t="s">
        <v>291</v>
      </c>
      <c r="D41" s="19">
        <f t="shared" si="0"/>
        <v>0</v>
      </c>
      <c r="E41" s="20">
        <v>0.5</v>
      </c>
      <c r="F41" s="19">
        <f t="shared" si="1"/>
        <v>0.4</v>
      </c>
      <c r="G41" s="24" t="s">
        <v>47</v>
      </c>
      <c r="H41" s="22"/>
    </row>
    <row r="42" spans="2:8" ht="21.6" customHeight="1" x14ac:dyDescent="0.45">
      <c r="B42" s="146"/>
      <c r="C42" s="18" t="s">
        <v>19</v>
      </c>
      <c r="D42" s="19">
        <f t="shared" si="0"/>
        <v>0</v>
      </c>
      <c r="E42" s="20">
        <v>0.7</v>
      </c>
      <c r="F42" s="19">
        <f t="shared" si="1"/>
        <v>0.55999999999999994</v>
      </c>
      <c r="G42" s="21" t="s">
        <v>8</v>
      </c>
      <c r="H42" s="22"/>
    </row>
    <row r="43" spans="2:8" ht="21.6" customHeight="1" thickBot="1" x14ac:dyDescent="0.5">
      <c r="B43" s="147"/>
      <c r="C43" s="25" t="s">
        <v>452</v>
      </c>
      <c r="D43" s="26">
        <f t="shared" si="0"/>
        <v>0</v>
      </c>
      <c r="E43" s="27">
        <v>15</v>
      </c>
      <c r="F43" s="26">
        <f t="shared" si="1"/>
        <v>12</v>
      </c>
      <c r="G43" s="38" t="s">
        <v>8</v>
      </c>
      <c r="H43" s="29"/>
    </row>
    <row r="44" spans="2:8" x14ac:dyDescent="0.45">
      <c r="B44" s="30"/>
      <c r="C44" s="30"/>
      <c r="D44" s="30"/>
      <c r="E44" s="30"/>
      <c r="F44" s="30"/>
      <c r="G44" s="30"/>
      <c r="H44" s="30"/>
    </row>
  </sheetData>
  <mergeCells count="1">
    <mergeCell ref="B5:B43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8019E-D8F5-47BA-B32A-2E37004DEB0C}">
  <sheetPr>
    <pageSetUpPr fitToPage="1"/>
  </sheetPr>
  <dimension ref="B1:H19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782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453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454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455</v>
      </c>
    </row>
    <row r="9" spans="2:8" ht="21.6" customHeight="1" x14ac:dyDescent="0.45">
      <c r="B9" s="146"/>
      <c r="C9" s="18" t="s">
        <v>72</v>
      </c>
      <c r="D9" s="19">
        <f t="shared" si="0"/>
        <v>0</v>
      </c>
      <c r="E9" s="20">
        <v>6</v>
      </c>
      <c r="F9" s="19">
        <f t="shared" si="1"/>
        <v>4.8000000000000007</v>
      </c>
      <c r="G9" s="21" t="s">
        <v>8</v>
      </c>
      <c r="H9" s="22" t="s">
        <v>456</v>
      </c>
    </row>
    <row r="10" spans="2:8" ht="21.6" customHeight="1" x14ac:dyDescent="0.45">
      <c r="B10" s="146"/>
      <c r="C10" s="18" t="s">
        <v>19</v>
      </c>
      <c r="D10" s="19">
        <f t="shared" si="0"/>
        <v>0</v>
      </c>
      <c r="E10" s="20">
        <v>4</v>
      </c>
      <c r="F10" s="19">
        <f t="shared" si="1"/>
        <v>3.2</v>
      </c>
      <c r="G10" s="21" t="s">
        <v>8</v>
      </c>
      <c r="H10" s="22" t="s">
        <v>457</v>
      </c>
    </row>
    <row r="11" spans="2:8" ht="21.6" customHeight="1" x14ac:dyDescent="0.45">
      <c r="B11" s="146"/>
      <c r="C11" s="18" t="s">
        <v>59</v>
      </c>
      <c r="D11" s="19">
        <f t="shared" si="0"/>
        <v>0</v>
      </c>
      <c r="E11" s="20">
        <v>10</v>
      </c>
      <c r="F11" s="19">
        <f t="shared" si="1"/>
        <v>8</v>
      </c>
      <c r="G11" s="24" t="s">
        <v>47</v>
      </c>
      <c r="H11" s="22" t="s">
        <v>458</v>
      </c>
    </row>
    <row r="12" spans="2:8" ht="21.6" customHeight="1" x14ac:dyDescent="0.45">
      <c r="B12" s="146"/>
      <c r="C12" s="18" t="s">
        <v>79</v>
      </c>
      <c r="D12" s="19">
        <f t="shared" si="0"/>
        <v>0</v>
      </c>
      <c r="E12" s="20">
        <v>20</v>
      </c>
      <c r="F12" s="19">
        <f t="shared" si="1"/>
        <v>16</v>
      </c>
      <c r="G12" s="24" t="s">
        <v>80</v>
      </c>
      <c r="H12" s="22" t="s">
        <v>68</v>
      </c>
    </row>
    <row r="13" spans="2:8" ht="21.6" customHeight="1" x14ac:dyDescent="0.45">
      <c r="B13" s="146"/>
      <c r="C13" s="18" t="s">
        <v>321</v>
      </c>
      <c r="D13" s="19">
        <f t="shared" si="0"/>
        <v>0</v>
      </c>
      <c r="E13" s="20">
        <v>0.8</v>
      </c>
      <c r="F13" s="19">
        <f t="shared" si="1"/>
        <v>0.64000000000000012</v>
      </c>
      <c r="G13" s="21" t="s">
        <v>8</v>
      </c>
      <c r="H13" s="22" t="s">
        <v>319</v>
      </c>
    </row>
    <row r="14" spans="2:8" ht="21.6" customHeight="1" x14ac:dyDescent="0.45">
      <c r="B14" s="146"/>
      <c r="C14" s="18" t="s">
        <v>313</v>
      </c>
      <c r="D14" s="19">
        <f t="shared" si="0"/>
        <v>0</v>
      </c>
      <c r="E14" s="20">
        <v>4</v>
      </c>
      <c r="F14" s="19">
        <f t="shared" si="1"/>
        <v>3.2</v>
      </c>
      <c r="G14" s="24" t="s">
        <v>47</v>
      </c>
      <c r="H14" s="22" t="s">
        <v>320</v>
      </c>
    </row>
    <row r="15" spans="2:8" ht="21.6" customHeight="1" x14ac:dyDescent="0.45">
      <c r="B15" s="146"/>
      <c r="C15" s="18" t="s">
        <v>62</v>
      </c>
      <c r="D15" s="19">
        <f t="shared" si="0"/>
        <v>0</v>
      </c>
      <c r="E15" s="20">
        <v>2.4</v>
      </c>
      <c r="F15" s="19">
        <f t="shared" si="1"/>
        <v>1.92</v>
      </c>
      <c r="G15" s="21" t="s">
        <v>8</v>
      </c>
      <c r="H15" s="22" t="s">
        <v>459</v>
      </c>
    </row>
    <row r="16" spans="2:8" ht="21.6" customHeight="1" x14ac:dyDescent="0.45">
      <c r="B16" s="146"/>
      <c r="C16" s="18"/>
      <c r="D16" s="19"/>
      <c r="E16" s="20"/>
      <c r="F16" s="19"/>
      <c r="G16" s="21" t="s">
        <v>8</v>
      </c>
      <c r="H16" s="22" t="s">
        <v>460</v>
      </c>
    </row>
    <row r="17" spans="2:8" ht="21.6" customHeight="1" x14ac:dyDescent="0.45">
      <c r="B17" s="146"/>
      <c r="C17" s="18"/>
      <c r="D17" s="19"/>
      <c r="E17" s="20"/>
      <c r="F17" s="19"/>
      <c r="G17" s="21" t="s">
        <v>8</v>
      </c>
      <c r="H17" s="22" t="s">
        <v>480</v>
      </c>
    </row>
    <row r="18" spans="2:8" ht="21.6" customHeight="1" thickBot="1" x14ac:dyDescent="0.5">
      <c r="B18" s="147"/>
      <c r="C18" s="25"/>
      <c r="D18" s="26"/>
      <c r="E18" s="27"/>
      <c r="F18" s="26"/>
      <c r="G18" s="38" t="s">
        <v>8</v>
      </c>
      <c r="H18" s="29" t="s">
        <v>461</v>
      </c>
    </row>
    <row r="19" spans="2:8" x14ac:dyDescent="0.45">
      <c r="B19" s="30"/>
      <c r="C19" s="30"/>
      <c r="D19" s="30"/>
      <c r="E19" s="30"/>
      <c r="F19" s="30"/>
      <c r="G19" s="30"/>
      <c r="H19" s="30"/>
    </row>
  </sheetData>
  <mergeCells count="1">
    <mergeCell ref="B5:B18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C8061-5198-45AC-BB74-6374E12CA87C}">
  <sheetPr>
    <pageSetUpPr fitToPage="1"/>
  </sheetPr>
  <dimension ref="B1:H30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462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9" si="0">$F$2*E5</f>
        <v>0</v>
      </c>
      <c r="E5" s="10"/>
      <c r="F5" s="9">
        <f t="shared" ref="F5:F29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323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324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50</v>
      </c>
      <c r="F9" s="19">
        <f t="shared" si="1"/>
        <v>40</v>
      </c>
      <c r="G9" s="21" t="s">
        <v>8</v>
      </c>
      <c r="H9" s="22" t="s">
        <v>325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1.7</v>
      </c>
      <c r="F10" s="19">
        <f t="shared" si="1"/>
        <v>1.36</v>
      </c>
      <c r="G10" s="21" t="s">
        <v>8</v>
      </c>
      <c r="H10" s="22" t="s">
        <v>326</v>
      </c>
    </row>
    <row r="11" spans="2:8" ht="21.6" customHeight="1" x14ac:dyDescent="0.45">
      <c r="B11" s="146"/>
      <c r="C11" s="18" t="s">
        <v>130</v>
      </c>
      <c r="D11" s="19">
        <f t="shared" si="0"/>
        <v>0</v>
      </c>
      <c r="E11" s="20">
        <v>0.5</v>
      </c>
      <c r="F11" s="19">
        <f t="shared" si="1"/>
        <v>0.4</v>
      </c>
      <c r="G11" s="21" t="s">
        <v>8</v>
      </c>
      <c r="H11" s="22" t="s">
        <v>327</v>
      </c>
    </row>
    <row r="12" spans="2:8" ht="21.6" customHeight="1" x14ac:dyDescent="0.45">
      <c r="B12" s="146"/>
      <c r="C12" s="18" t="s">
        <v>21</v>
      </c>
      <c r="D12" s="19">
        <f t="shared" si="0"/>
        <v>0</v>
      </c>
      <c r="E12" s="20">
        <v>1.7</v>
      </c>
      <c r="F12" s="19">
        <f t="shared" si="1"/>
        <v>1.36</v>
      </c>
      <c r="G12" s="21" t="s">
        <v>8</v>
      </c>
      <c r="H12" s="22"/>
    </row>
    <row r="13" spans="2:8" ht="21.6" customHeight="1" x14ac:dyDescent="0.45">
      <c r="B13" s="146"/>
      <c r="C13" s="18" t="s">
        <v>89</v>
      </c>
      <c r="D13" s="19">
        <f t="shared" si="0"/>
        <v>0</v>
      </c>
      <c r="E13" s="20">
        <v>0.2</v>
      </c>
      <c r="F13" s="19">
        <f t="shared" si="1"/>
        <v>0.16000000000000003</v>
      </c>
      <c r="G13" s="21" t="s">
        <v>8</v>
      </c>
      <c r="H13" s="22"/>
    </row>
    <row r="14" spans="2:8" ht="21.6" customHeight="1" x14ac:dyDescent="0.45">
      <c r="B14" s="146"/>
      <c r="C14" s="13" t="s">
        <v>328</v>
      </c>
      <c r="D14" s="14">
        <f t="shared" si="0"/>
        <v>0</v>
      </c>
      <c r="E14" s="15"/>
      <c r="F14" s="14">
        <f t="shared" si="1"/>
        <v>0</v>
      </c>
      <c r="G14" s="16" t="s">
        <v>8</v>
      </c>
      <c r="H14" s="23" t="s">
        <v>329</v>
      </c>
    </row>
    <row r="15" spans="2:8" ht="21.6" customHeight="1" x14ac:dyDescent="0.45">
      <c r="B15" s="146"/>
      <c r="C15" s="18" t="s">
        <v>330</v>
      </c>
      <c r="D15" s="19">
        <f t="shared" si="0"/>
        <v>0</v>
      </c>
      <c r="E15" s="20">
        <v>1.4</v>
      </c>
      <c r="F15" s="19">
        <f t="shared" si="1"/>
        <v>1.1199999999999999</v>
      </c>
      <c r="G15" s="21" t="s">
        <v>8</v>
      </c>
      <c r="H15" s="22" t="s">
        <v>331</v>
      </c>
    </row>
    <row r="16" spans="2:8" ht="21.6" customHeight="1" x14ac:dyDescent="0.45">
      <c r="B16" s="146"/>
      <c r="C16" s="18" t="s">
        <v>40</v>
      </c>
      <c r="D16" s="19">
        <f t="shared" si="0"/>
        <v>0</v>
      </c>
      <c r="E16" s="20">
        <v>4</v>
      </c>
      <c r="F16" s="19">
        <f t="shared" si="1"/>
        <v>3.2</v>
      </c>
      <c r="G16" s="21" t="s">
        <v>8</v>
      </c>
      <c r="H16" s="22" t="s">
        <v>332</v>
      </c>
    </row>
    <row r="17" spans="2:8" ht="21.6" customHeight="1" x14ac:dyDescent="0.45">
      <c r="B17" s="146"/>
      <c r="C17" s="18" t="s">
        <v>32</v>
      </c>
      <c r="D17" s="19">
        <f t="shared" si="0"/>
        <v>0</v>
      </c>
      <c r="E17" s="20">
        <v>10</v>
      </c>
      <c r="F17" s="19">
        <f t="shared" si="1"/>
        <v>8</v>
      </c>
      <c r="G17" s="21" t="s">
        <v>8</v>
      </c>
      <c r="H17" s="22" t="s">
        <v>333</v>
      </c>
    </row>
    <row r="18" spans="2:8" ht="21.6" customHeight="1" x14ac:dyDescent="0.45">
      <c r="B18" s="146"/>
      <c r="C18" s="18" t="s">
        <v>94</v>
      </c>
      <c r="D18" s="19">
        <f t="shared" si="0"/>
        <v>0</v>
      </c>
      <c r="E18" s="20">
        <v>3</v>
      </c>
      <c r="F18" s="19">
        <f t="shared" si="1"/>
        <v>2.4000000000000004</v>
      </c>
      <c r="G18" s="21" t="s">
        <v>8</v>
      </c>
      <c r="H18" s="22" t="s">
        <v>334</v>
      </c>
    </row>
    <row r="19" spans="2:8" ht="21.6" customHeight="1" x14ac:dyDescent="0.45">
      <c r="B19" s="146"/>
      <c r="C19" s="18" t="s">
        <v>72</v>
      </c>
      <c r="D19" s="19">
        <f t="shared" si="0"/>
        <v>0</v>
      </c>
      <c r="E19" s="20">
        <v>1</v>
      </c>
      <c r="F19" s="19">
        <f t="shared" si="1"/>
        <v>0.8</v>
      </c>
      <c r="G19" s="21" t="s">
        <v>8</v>
      </c>
      <c r="H19" s="22" t="s">
        <v>335</v>
      </c>
    </row>
    <row r="20" spans="2:8" ht="21.6" customHeight="1" x14ac:dyDescent="0.45">
      <c r="B20" s="146"/>
      <c r="C20" s="18" t="s">
        <v>23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8</v>
      </c>
      <c r="H20" s="22" t="s">
        <v>336</v>
      </c>
    </row>
    <row r="21" spans="2:8" ht="21.6" customHeight="1" x14ac:dyDescent="0.45">
      <c r="B21" s="146"/>
      <c r="C21" s="18" t="s">
        <v>19</v>
      </c>
      <c r="D21" s="19">
        <f t="shared" si="0"/>
        <v>0</v>
      </c>
      <c r="E21" s="20">
        <v>1</v>
      </c>
      <c r="F21" s="19">
        <f t="shared" si="1"/>
        <v>0.8</v>
      </c>
      <c r="G21" s="21" t="s">
        <v>8</v>
      </c>
      <c r="H21" s="22" t="s">
        <v>337</v>
      </c>
    </row>
    <row r="22" spans="2:8" ht="21.6" customHeight="1" x14ac:dyDescent="0.45">
      <c r="B22" s="146"/>
      <c r="C22" s="18" t="s">
        <v>17</v>
      </c>
      <c r="D22" s="19">
        <f t="shared" si="0"/>
        <v>0</v>
      </c>
      <c r="E22" s="20">
        <v>30</v>
      </c>
      <c r="F22" s="19">
        <f t="shared" si="1"/>
        <v>24</v>
      </c>
      <c r="G22" s="21" t="s">
        <v>8</v>
      </c>
      <c r="H22" s="22" t="s">
        <v>338</v>
      </c>
    </row>
    <row r="23" spans="2:8" ht="21.6" customHeight="1" x14ac:dyDescent="0.45">
      <c r="B23" s="146"/>
      <c r="C23" s="13" t="s">
        <v>99</v>
      </c>
      <c r="D23" s="14">
        <f t="shared" si="0"/>
        <v>0</v>
      </c>
      <c r="E23" s="15"/>
      <c r="F23" s="14">
        <f t="shared" si="1"/>
        <v>0</v>
      </c>
      <c r="G23" s="16" t="s">
        <v>8</v>
      </c>
      <c r="H23" s="23" t="s">
        <v>100</v>
      </c>
    </row>
    <row r="24" spans="2:8" ht="21.6" customHeight="1" x14ac:dyDescent="0.45">
      <c r="B24" s="146"/>
      <c r="C24" s="18" t="s">
        <v>101</v>
      </c>
      <c r="D24" s="19">
        <f t="shared" si="0"/>
        <v>0</v>
      </c>
      <c r="E24" s="20">
        <v>3</v>
      </c>
      <c r="F24" s="19">
        <f t="shared" si="1"/>
        <v>2.4000000000000004</v>
      </c>
      <c r="G24" s="21" t="s">
        <v>8</v>
      </c>
      <c r="H24" s="22" t="s">
        <v>102</v>
      </c>
    </row>
    <row r="25" spans="2:8" ht="21.6" customHeight="1" x14ac:dyDescent="0.45">
      <c r="B25" s="146"/>
      <c r="C25" s="18" t="s">
        <v>15</v>
      </c>
      <c r="D25" s="19">
        <f t="shared" si="0"/>
        <v>0</v>
      </c>
      <c r="E25" s="20">
        <v>15</v>
      </c>
      <c r="F25" s="19">
        <f t="shared" si="1"/>
        <v>12</v>
      </c>
      <c r="G25" s="21" t="s">
        <v>8</v>
      </c>
      <c r="H25" s="22" t="s">
        <v>103</v>
      </c>
    </row>
    <row r="26" spans="2:8" ht="21.6" customHeight="1" x14ac:dyDescent="0.45">
      <c r="B26" s="146"/>
      <c r="C26" s="18" t="s">
        <v>17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104</v>
      </c>
    </row>
    <row r="27" spans="2:8" ht="21.6" customHeight="1" x14ac:dyDescent="0.45">
      <c r="B27" s="146"/>
      <c r="C27" s="18" t="s">
        <v>43</v>
      </c>
      <c r="D27" s="19">
        <f t="shared" si="0"/>
        <v>0</v>
      </c>
      <c r="E27" s="20">
        <v>3</v>
      </c>
      <c r="F27" s="19">
        <f t="shared" si="1"/>
        <v>2.4000000000000004</v>
      </c>
      <c r="G27" s="21" t="s">
        <v>8</v>
      </c>
      <c r="H27" s="22" t="s">
        <v>105</v>
      </c>
    </row>
    <row r="28" spans="2:8" ht="21.6" customHeight="1" x14ac:dyDescent="0.45">
      <c r="B28" s="146"/>
      <c r="C28" s="13" t="s">
        <v>150</v>
      </c>
      <c r="D28" s="14">
        <f t="shared" si="0"/>
        <v>0</v>
      </c>
      <c r="E28" s="15"/>
      <c r="F28" s="14">
        <f t="shared" si="1"/>
        <v>0</v>
      </c>
      <c r="G28" s="16" t="s">
        <v>8</v>
      </c>
      <c r="H28" s="23" t="s">
        <v>151</v>
      </c>
    </row>
    <row r="29" spans="2:8" ht="21.6" customHeight="1" thickBot="1" x14ac:dyDescent="0.5">
      <c r="B29" s="147"/>
      <c r="C29" s="25" t="s">
        <v>152</v>
      </c>
      <c r="D29" s="26">
        <f t="shared" si="0"/>
        <v>0</v>
      </c>
      <c r="E29" s="27">
        <v>34</v>
      </c>
      <c r="F29" s="26">
        <f t="shared" si="1"/>
        <v>27.200000000000003</v>
      </c>
      <c r="G29" s="38" t="s">
        <v>8</v>
      </c>
      <c r="H29" s="29" t="s">
        <v>78</v>
      </c>
    </row>
    <row r="30" spans="2:8" x14ac:dyDescent="0.45">
      <c r="B30" s="30"/>
      <c r="C30" s="30"/>
      <c r="D30" s="30"/>
      <c r="E30" s="30"/>
      <c r="F30" s="30"/>
      <c r="G30" s="30"/>
      <c r="H30" s="30"/>
    </row>
  </sheetData>
  <mergeCells count="1">
    <mergeCell ref="B5:B29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7358D-4AF9-46A4-BC7F-18B5E6D4C6F3}">
  <sheetPr>
    <pageSetUpPr fitToPage="1"/>
  </sheetPr>
  <dimension ref="B1:H1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2" si="0">$F$2*E5</f>
        <v>0</v>
      </c>
      <c r="E5" s="10"/>
      <c r="F5" s="9">
        <f t="shared" ref="F5:F12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340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341</v>
      </c>
    </row>
    <row r="9" spans="2:8" ht="21.6" customHeight="1" x14ac:dyDescent="0.45">
      <c r="B9" s="146"/>
      <c r="C9" s="18" t="s">
        <v>28</v>
      </c>
      <c r="D9" s="19">
        <f t="shared" si="0"/>
        <v>0</v>
      </c>
      <c r="E9" s="20">
        <v>30</v>
      </c>
      <c r="F9" s="19">
        <f t="shared" si="1"/>
        <v>24</v>
      </c>
      <c r="G9" s="21" t="s">
        <v>8</v>
      </c>
      <c r="H9" s="22" t="s">
        <v>342</v>
      </c>
    </row>
    <row r="10" spans="2:8" ht="21.6" customHeight="1" x14ac:dyDescent="0.45">
      <c r="B10" s="146"/>
      <c r="C10" s="18" t="s">
        <v>38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8</v>
      </c>
      <c r="H10" s="22" t="s">
        <v>343</v>
      </c>
    </row>
    <row r="11" spans="2:8" ht="21.6" customHeight="1" x14ac:dyDescent="0.45">
      <c r="B11" s="146"/>
      <c r="C11" s="18" t="s">
        <v>72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8</v>
      </c>
      <c r="H11" s="22" t="s">
        <v>344</v>
      </c>
    </row>
    <row r="12" spans="2:8" ht="21.6" customHeight="1" x14ac:dyDescent="0.45">
      <c r="B12" s="146"/>
      <c r="C12" s="18" t="s">
        <v>34</v>
      </c>
      <c r="D12" s="19">
        <f t="shared" si="0"/>
        <v>0</v>
      </c>
      <c r="E12" s="20">
        <v>0.1</v>
      </c>
      <c r="F12" s="19">
        <f t="shared" si="1"/>
        <v>8.0000000000000016E-2</v>
      </c>
      <c r="G12" s="24" t="s">
        <v>345</v>
      </c>
      <c r="H12" s="22" t="s">
        <v>346</v>
      </c>
    </row>
    <row r="13" spans="2:8" ht="21.6" customHeight="1" thickBot="1" x14ac:dyDescent="0.5">
      <c r="B13" s="147"/>
      <c r="C13" s="25"/>
      <c r="D13" s="26"/>
      <c r="E13" s="27"/>
      <c r="F13" s="26"/>
      <c r="G13" s="38" t="s">
        <v>8</v>
      </c>
      <c r="H13" s="29" t="s">
        <v>347</v>
      </c>
    </row>
    <row r="14" spans="2:8" x14ac:dyDescent="0.45">
      <c r="B14" s="30"/>
      <c r="C14" s="30"/>
      <c r="D14" s="30"/>
      <c r="E14" s="30"/>
      <c r="F14" s="30"/>
      <c r="G14" s="30"/>
      <c r="H14" s="30"/>
    </row>
  </sheetData>
  <mergeCells count="1">
    <mergeCell ref="B5:B1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D1731-0352-4A83-ACD6-41387DD482D2}">
  <sheetPr>
    <pageSetUpPr fitToPage="1"/>
  </sheetPr>
  <dimension ref="B1:H28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1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28" si="0">$F$2*E5</f>
        <v>0</v>
      </c>
      <c r="E5" s="10"/>
      <c r="F5" s="9">
        <f t="shared" ref="F5:F28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11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12</v>
      </c>
    </row>
    <row r="9" spans="2:8" ht="21.6" customHeight="1" x14ac:dyDescent="0.45">
      <c r="B9" s="146"/>
      <c r="C9" s="18" t="s">
        <v>13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14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16</v>
      </c>
    </row>
    <row r="11" spans="2:8" ht="21.6" customHeight="1" x14ac:dyDescent="0.45">
      <c r="B11" s="146"/>
      <c r="C11" s="18" t="s">
        <v>17</v>
      </c>
      <c r="D11" s="19">
        <f t="shared" si="0"/>
        <v>0</v>
      </c>
      <c r="E11" s="20">
        <v>33</v>
      </c>
      <c r="F11" s="19">
        <f t="shared" si="1"/>
        <v>26.400000000000002</v>
      </c>
      <c r="G11" s="21" t="s">
        <v>8</v>
      </c>
      <c r="H11" s="22" t="s">
        <v>18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8</v>
      </c>
      <c r="H12" s="22" t="s">
        <v>20</v>
      </c>
    </row>
    <row r="13" spans="2:8" ht="21.6" customHeight="1" x14ac:dyDescent="0.45">
      <c r="B13" s="146"/>
      <c r="C13" s="18" t="s">
        <v>21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22</v>
      </c>
    </row>
    <row r="14" spans="2:8" ht="21.6" customHeight="1" x14ac:dyDescent="0.45">
      <c r="B14" s="146"/>
      <c r="C14" s="18" t="s">
        <v>23</v>
      </c>
      <c r="D14" s="19">
        <f t="shared" si="0"/>
        <v>0</v>
      </c>
      <c r="E14" s="20">
        <v>2.5</v>
      </c>
      <c r="F14" s="19">
        <f t="shared" si="1"/>
        <v>2</v>
      </c>
      <c r="G14" s="21" t="s">
        <v>8</v>
      </c>
      <c r="H14" s="22"/>
    </row>
    <row r="15" spans="2:8" ht="21.6" customHeight="1" x14ac:dyDescent="0.45">
      <c r="B15" s="146"/>
      <c r="C15" s="18" t="s">
        <v>24</v>
      </c>
      <c r="D15" s="19">
        <f t="shared" si="0"/>
        <v>0</v>
      </c>
      <c r="E15" s="20">
        <v>25</v>
      </c>
      <c r="F15" s="19">
        <f t="shared" si="1"/>
        <v>20</v>
      </c>
      <c r="G15" s="24" t="s">
        <v>25</v>
      </c>
      <c r="H15" s="22"/>
    </row>
    <row r="16" spans="2:8" ht="21.6" customHeight="1" x14ac:dyDescent="0.45">
      <c r="B16" s="146"/>
      <c r="C16" s="13" t="s">
        <v>26</v>
      </c>
      <c r="D16" s="14">
        <f t="shared" si="0"/>
        <v>0</v>
      </c>
      <c r="E16" s="15"/>
      <c r="F16" s="14">
        <f t="shared" si="1"/>
        <v>0</v>
      </c>
      <c r="G16" s="16" t="s">
        <v>8</v>
      </c>
      <c r="H16" s="23" t="s">
        <v>27</v>
      </c>
    </row>
    <row r="17" spans="2:8" ht="21.6" customHeight="1" x14ac:dyDescent="0.45">
      <c r="B17" s="146"/>
      <c r="C17" s="18" t="s">
        <v>28</v>
      </c>
      <c r="D17" s="19">
        <f t="shared" si="0"/>
        <v>0</v>
      </c>
      <c r="E17" s="20">
        <v>16</v>
      </c>
      <c r="F17" s="19">
        <f t="shared" si="1"/>
        <v>12.8</v>
      </c>
      <c r="G17" s="21" t="s">
        <v>8</v>
      </c>
      <c r="H17" s="22" t="s">
        <v>29</v>
      </c>
    </row>
    <row r="18" spans="2:8" ht="21.6" customHeight="1" x14ac:dyDescent="0.45">
      <c r="B18" s="146"/>
      <c r="C18" s="18" t="s">
        <v>30</v>
      </c>
      <c r="D18" s="19">
        <f t="shared" si="0"/>
        <v>0</v>
      </c>
      <c r="E18" s="20">
        <v>10</v>
      </c>
      <c r="F18" s="19">
        <f t="shared" si="1"/>
        <v>8</v>
      </c>
      <c r="G18" s="21" t="s">
        <v>8</v>
      </c>
      <c r="H18" s="22" t="s">
        <v>31</v>
      </c>
    </row>
    <row r="19" spans="2:8" ht="21.6" customHeight="1" x14ac:dyDescent="0.45">
      <c r="B19" s="146"/>
      <c r="C19" s="18" t="s">
        <v>32</v>
      </c>
      <c r="D19" s="19">
        <f t="shared" si="0"/>
        <v>0</v>
      </c>
      <c r="E19" s="20">
        <v>14</v>
      </c>
      <c r="F19" s="19">
        <f t="shared" si="1"/>
        <v>11.200000000000001</v>
      </c>
      <c r="G19" s="21" t="s">
        <v>8</v>
      </c>
      <c r="H19" s="22" t="s">
        <v>33</v>
      </c>
    </row>
    <row r="20" spans="2:8" ht="21.6" customHeight="1" x14ac:dyDescent="0.45">
      <c r="B20" s="146"/>
      <c r="C20" s="18" t="s">
        <v>34</v>
      </c>
      <c r="D20" s="19">
        <f t="shared" si="0"/>
        <v>0</v>
      </c>
      <c r="E20" s="20">
        <v>0.1</v>
      </c>
      <c r="F20" s="19">
        <f t="shared" si="1"/>
        <v>8.0000000000000016E-2</v>
      </c>
      <c r="G20" s="21" t="s">
        <v>8</v>
      </c>
      <c r="H20" s="22"/>
    </row>
    <row r="21" spans="2:8" ht="21.6" customHeight="1" x14ac:dyDescent="0.45">
      <c r="B21" s="146"/>
      <c r="C21" s="18" t="s">
        <v>35</v>
      </c>
      <c r="D21" s="19">
        <f t="shared" si="0"/>
        <v>0</v>
      </c>
      <c r="E21" s="20">
        <v>3</v>
      </c>
      <c r="F21" s="19">
        <f t="shared" si="1"/>
        <v>2.4000000000000004</v>
      </c>
      <c r="G21" s="21" t="s">
        <v>8</v>
      </c>
      <c r="H21" s="22"/>
    </row>
    <row r="22" spans="2:8" ht="21.6" customHeight="1" x14ac:dyDescent="0.45">
      <c r="B22" s="146"/>
      <c r="C22" s="13" t="s">
        <v>36</v>
      </c>
      <c r="D22" s="14">
        <f t="shared" si="0"/>
        <v>0</v>
      </c>
      <c r="E22" s="15"/>
      <c r="F22" s="14">
        <f t="shared" si="1"/>
        <v>0</v>
      </c>
      <c r="G22" s="16" t="s">
        <v>8</v>
      </c>
      <c r="H22" s="23" t="s">
        <v>37</v>
      </c>
    </row>
    <row r="23" spans="2:8" ht="21.6" customHeight="1" x14ac:dyDescent="0.45">
      <c r="B23" s="146"/>
      <c r="C23" s="18" t="s">
        <v>38</v>
      </c>
      <c r="D23" s="19">
        <f t="shared" si="0"/>
        <v>0</v>
      </c>
      <c r="E23" s="20">
        <v>20</v>
      </c>
      <c r="F23" s="19">
        <f t="shared" si="1"/>
        <v>16</v>
      </c>
      <c r="G23" s="21" t="s">
        <v>8</v>
      </c>
      <c r="H23" s="22" t="s">
        <v>39</v>
      </c>
    </row>
    <row r="24" spans="2:8" ht="21.6" customHeight="1" x14ac:dyDescent="0.45">
      <c r="B24" s="146"/>
      <c r="C24" s="18" t="s">
        <v>40</v>
      </c>
      <c r="D24" s="19">
        <f t="shared" si="0"/>
        <v>0</v>
      </c>
      <c r="E24" s="20">
        <v>2</v>
      </c>
      <c r="F24" s="19">
        <f t="shared" si="1"/>
        <v>1.6</v>
      </c>
      <c r="G24" s="21" t="s">
        <v>8</v>
      </c>
      <c r="H24" s="22" t="s">
        <v>41</v>
      </c>
    </row>
    <row r="25" spans="2:8" ht="21.6" customHeight="1" x14ac:dyDescent="0.45">
      <c r="B25" s="146"/>
      <c r="C25" s="18" t="s">
        <v>17</v>
      </c>
      <c r="D25" s="19">
        <f t="shared" si="0"/>
        <v>0</v>
      </c>
      <c r="E25" s="20">
        <v>100</v>
      </c>
      <c r="F25" s="19">
        <f t="shared" si="1"/>
        <v>80</v>
      </c>
      <c r="G25" s="21" t="s">
        <v>8</v>
      </c>
      <c r="H25" s="22" t="s">
        <v>42</v>
      </c>
    </row>
    <row r="26" spans="2:8" ht="21.6" customHeight="1" x14ac:dyDescent="0.45">
      <c r="B26" s="146"/>
      <c r="C26" s="18" t="s">
        <v>43</v>
      </c>
      <c r="D26" s="19">
        <f t="shared" si="0"/>
        <v>0</v>
      </c>
      <c r="E26" s="20">
        <v>3</v>
      </c>
      <c r="F26" s="19">
        <f t="shared" si="1"/>
        <v>2.4000000000000004</v>
      </c>
      <c r="G26" s="21" t="s">
        <v>8</v>
      </c>
      <c r="H26" s="22" t="s">
        <v>44</v>
      </c>
    </row>
    <row r="27" spans="2:8" ht="21.6" customHeight="1" x14ac:dyDescent="0.45">
      <c r="B27" s="146"/>
      <c r="C27" s="13" t="s">
        <v>45</v>
      </c>
      <c r="D27" s="14">
        <f t="shared" si="0"/>
        <v>0</v>
      </c>
      <c r="E27" s="15"/>
      <c r="F27" s="14">
        <f t="shared" si="1"/>
        <v>0</v>
      </c>
      <c r="G27" s="16" t="s">
        <v>8</v>
      </c>
      <c r="H27" s="17"/>
    </row>
    <row r="28" spans="2:8" ht="21.6" customHeight="1" thickBot="1" x14ac:dyDescent="0.5">
      <c r="B28" s="147"/>
      <c r="C28" s="25" t="s">
        <v>46</v>
      </c>
      <c r="D28" s="26">
        <f t="shared" si="0"/>
        <v>0</v>
      </c>
      <c r="E28" s="27">
        <v>70</v>
      </c>
      <c r="F28" s="26">
        <f t="shared" si="1"/>
        <v>56</v>
      </c>
      <c r="G28" s="28" t="s">
        <v>47</v>
      </c>
      <c r="H28" s="29"/>
    </row>
  </sheetData>
  <mergeCells count="1">
    <mergeCell ref="B5:B28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0517-7A6A-48C3-979B-78394E7C8A0F}">
  <sheetPr>
    <pageSetUpPr fitToPage="1"/>
  </sheetPr>
  <dimension ref="B1:H31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464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349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23" t="s">
        <v>350</v>
      </c>
    </row>
    <row r="7" spans="2:8" ht="21.6" customHeight="1" x14ac:dyDescent="0.45">
      <c r="B7" s="146"/>
      <c r="C7" s="18" t="s">
        <v>351</v>
      </c>
      <c r="D7" s="19">
        <f t="shared" si="0"/>
        <v>0</v>
      </c>
      <c r="E7" s="20">
        <v>45</v>
      </c>
      <c r="F7" s="19">
        <f t="shared" si="1"/>
        <v>36</v>
      </c>
      <c r="G7" s="24" t="s">
        <v>80</v>
      </c>
      <c r="H7" s="22" t="s">
        <v>352</v>
      </c>
    </row>
    <row r="8" spans="2:8" ht="21.6" customHeight="1" x14ac:dyDescent="0.45">
      <c r="B8" s="146"/>
      <c r="C8" s="18" t="s">
        <v>32</v>
      </c>
      <c r="D8" s="19">
        <f t="shared" si="0"/>
        <v>0</v>
      </c>
      <c r="E8" s="20">
        <v>20</v>
      </c>
      <c r="F8" s="19">
        <f t="shared" si="1"/>
        <v>16</v>
      </c>
      <c r="G8" s="21" t="s">
        <v>8</v>
      </c>
      <c r="H8" s="22" t="s">
        <v>353</v>
      </c>
    </row>
    <row r="9" spans="2:8" ht="21.6" customHeight="1" x14ac:dyDescent="0.45">
      <c r="B9" s="146"/>
      <c r="C9" s="18" t="s">
        <v>15</v>
      </c>
      <c r="D9" s="19">
        <f t="shared" si="0"/>
        <v>0</v>
      </c>
      <c r="E9" s="20">
        <v>20</v>
      </c>
      <c r="F9" s="19">
        <f t="shared" si="1"/>
        <v>16</v>
      </c>
      <c r="G9" s="21" t="s">
        <v>8</v>
      </c>
      <c r="H9" s="22" t="s">
        <v>354</v>
      </c>
    </row>
    <row r="10" spans="2:8" ht="21.6" customHeight="1" x14ac:dyDescent="0.45">
      <c r="B10" s="146"/>
      <c r="C10" s="18" t="s">
        <v>213</v>
      </c>
      <c r="D10" s="19">
        <f t="shared" si="0"/>
        <v>0</v>
      </c>
      <c r="E10" s="20">
        <v>18</v>
      </c>
      <c r="F10" s="19">
        <f t="shared" si="1"/>
        <v>14.4</v>
      </c>
      <c r="G10" s="21" t="s">
        <v>8</v>
      </c>
      <c r="H10" s="22" t="s">
        <v>355</v>
      </c>
    </row>
    <row r="11" spans="2:8" ht="21.6" customHeight="1" x14ac:dyDescent="0.45">
      <c r="B11" s="146"/>
      <c r="C11" s="18" t="s">
        <v>65</v>
      </c>
      <c r="D11" s="19">
        <f t="shared" si="0"/>
        <v>0</v>
      </c>
      <c r="E11" s="20">
        <v>24</v>
      </c>
      <c r="F11" s="19">
        <f t="shared" si="1"/>
        <v>19.200000000000003</v>
      </c>
      <c r="G11" s="21" t="s">
        <v>8</v>
      </c>
      <c r="H11" s="22" t="s">
        <v>356</v>
      </c>
    </row>
    <row r="12" spans="2:8" ht="21.6" customHeight="1" x14ac:dyDescent="0.45">
      <c r="B12" s="146"/>
      <c r="C12" s="18" t="s">
        <v>72</v>
      </c>
      <c r="D12" s="19">
        <f t="shared" si="0"/>
        <v>0</v>
      </c>
      <c r="E12" s="20">
        <v>1.5</v>
      </c>
      <c r="F12" s="19">
        <f t="shared" si="1"/>
        <v>1.2000000000000002</v>
      </c>
      <c r="G12" s="21" t="s">
        <v>8</v>
      </c>
      <c r="H12" s="22" t="s">
        <v>357</v>
      </c>
    </row>
    <row r="13" spans="2:8" ht="21.6" customHeight="1" x14ac:dyDescent="0.45">
      <c r="B13" s="146"/>
      <c r="C13" s="18" t="s">
        <v>176</v>
      </c>
      <c r="D13" s="19">
        <f t="shared" si="0"/>
        <v>0</v>
      </c>
      <c r="E13" s="20">
        <v>8.5</v>
      </c>
      <c r="F13" s="19">
        <f t="shared" si="1"/>
        <v>6.8000000000000007</v>
      </c>
      <c r="G13" s="21" t="s">
        <v>8</v>
      </c>
      <c r="H13" s="22" t="s">
        <v>358</v>
      </c>
    </row>
    <row r="14" spans="2:8" ht="21.6" customHeight="1" x14ac:dyDescent="0.45">
      <c r="B14" s="146"/>
      <c r="C14" s="18" t="s">
        <v>178</v>
      </c>
      <c r="D14" s="19">
        <f t="shared" si="0"/>
        <v>0</v>
      </c>
      <c r="E14" s="20">
        <v>0.85</v>
      </c>
      <c r="F14" s="19">
        <f t="shared" si="1"/>
        <v>0.68</v>
      </c>
      <c r="G14" s="21" t="s">
        <v>8</v>
      </c>
      <c r="H14" s="22" t="s">
        <v>359</v>
      </c>
    </row>
    <row r="15" spans="2:8" ht="21.6" customHeight="1" x14ac:dyDescent="0.45">
      <c r="B15" s="146"/>
      <c r="C15" s="18" t="s">
        <v>19</v>
      </c>
      <c r="D15" s="19">
        <f t="shared" si="0"/>
        <v>0</v>
      </c>
      <c r="E15" s="20">
        <v>0.5</v>
      </c>
      <c r="F15" s="19">
        <f t="shared" si="1"/>
        <v>0.4</v>
      </c>
      <c r="G15" s="21" t="s">
        <v>8</v>
      </c>
      <c r="H15" s="22"/>
    </row>
    <row r="16" spans="2:8" ht="21.6" customHeight="1" x14ac:dyDescent="0.45">
      <c r="B16" s="146"/>
      <c r="C16" s="18" t="s">
        <v>23</v>
      </c>
      <c r="D16" s="19">
        <f t="shared" si="0"/>
        <v>0</v>
      </c>
      <c r="E16" s="20">
        <v>0.7</v>
      </c>
      <c r="F16" s="19">
        <f t="shared" si="1"/>
        <v>0.55999999999999994</v>
      </c>
      <c r="G16" s="21" t="s">
        <v>8</v>
      </c>
      <c r="H16" s="22"/>
    </row>
    <row r="17" spans="2:8" ht="21.6" customHeight="1" x14ac:dyDescent="0.45">
      <c r="B17" s="146"/>
      <c r="C17" s="18" t="s">
        <v>192</v>
      </c>
      <c r="D17" s="19">
        <f t="shared" si="0"/>
        <v>0</v>
      </c>
      <c r="E17" s="20">
        <v>0.4</v>
      </c>
      <c r="F17" s="19">
        <f t="shared" si="1"/>
        <v>0.32000000000000006</v>
      </c>
      <c r="G17" s="24" t="s">
        <v>167</v>
      </c>
      <c r="H17" s="22"/>
    </row>
    <row r="18" spans="2:8" ht="21.6" customHeight="1" x14ac:dyDescent="0.45">
      <c r="B18" s="146"/>
      <c r="C18" s="13" t="s">
        <v>360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361</v>
      </c>
    </row>
    <row r="19" spans="2:8" ht="21.6" customHeight="1" x14ac:dyDescent="0.45">
      <c r="B19" s="146"/>
      <c r="C19" s="18" t="s">
        <v>71</v>
      </c>
      <c r="D19" s="19">
        <f t="shared" si="0"/>
        <v>0</v>
      </c>
      <c r="E19" s="20">
        <v>55</v>
      </c>
      <c r="F19" s="19">
        <f t="shared" si="1"/>
        <v>44</v>
      </c>
      <c r="G19" s="21" t="s">
        <v>8</v>
      </c>
      <c r="H19" s="22" t="s">
        <v>362</v>
      </c>
    </row>
    <row r="20" spans="2:8" ht="21.6" customHeight="1" x14ac:dyDescent="0.45">
      <c r="B20" s="146"/>
      <c r="C20" s="18" t="s">
        <v>157</v>
      </c>
      <c r="D20" s="19">
        <f t="shared" si="0"/>
        <v>0</v>
      </c>
      <c r="E20" s="20">
        <v>0.08</v>
      </c>
      <c r="F20" s="19">
        <f t="shared" si="1"/>
        <v>6.4000000000000001E-2</v>
      </c>
      <c r="G20" s="21" t="s">
        <v>8</v>
      </c>
      <c r="H20" s="22" t="s">
        <v>363</v>
      </c>
    </row>
    <row r="21" spans="2:8" ht="21.6" customHeight="1" x14ac:dyDescent="0.45">
      <c r="B21" s="146"/>
      <c r="C21" s="18" t="s">
        <v>34</v>
      </c>
      <c r="D21" s="19">
        <f t="shared" si="0"/>
        <v>0</v>
      </c>
      <c r="E21" s="20">
        <v>0.2</v>
      </c>
      <c r="F21" s="19">
        <f t="shared" si="1"/>
        <v>0.16000000000000003</v>
      </c>
      <c r="G21" s="21" t="s">
        <v>8</v>
      </c>
      <c r="H21" s="22" t="s">
        <v>364</v>
      </c>
    </row>
    <row r="22" spans="2:8" ht="21.6" customHeight="1" x14ac:dyDescent="0.45">
      <c r="B22" s="146"/>
      <c r="C22" s="18"/>
      <c r="D22" s="19">
        <f t="shared" si="0"/>
        <v>0</v>
      </c>
      <c r="E22" s="20"/>
      <c r="F22" s="19">
        <f t="shared" si="1"/>
        <v>0</v>
      </c>
      <c r="G22" s="21" t="s">
        <v>8</v>
      </c>
      <c r="H22" s="22" t="s">
        <v>365</v>
      </c>
    </row>
    <row r="23" spans="2:8" ht="21.6" customHeight="1" x14ac:dyDescent="0.45">
      <c r="B23" s="146"/>
      <c r="C23" s="13" t="s">
        <v>366</v>
      </c>
      <c r="D23" s="14">
        <f t="shared" si="0"/>
        <v>0</v>
      </c>
      <c r="E23" s="15"/>
      <c r="F23" s="14">
        <f t="shared" si="1"/>
        <v>0</v>
      </c>
      <c r="G23" s="16" t="s">
        <v>8</v>
      </c>
      <c r="H23" s="23" t="s">
        <v>367</v>
      </c>
    </row>
    <row r="24" spans="2:8" ht="21.6" customHeight="1" x14ac:dyDescent="0.45">
      <c r="B24" s="146"/>
      <c r="C24" s="18" t="s">
        <v>187</v>
      </c>
      <c r="D24" s="19">
        <f t="shared" si="0"/>
        <v>0</v>
      </c>
      <c r="E24" s="20">
        <v>15</v>
      </c>
      <c r="F24" s="19">
        <f t="shared" si="1"/>
        <v>12</v>
      </c>
      <c r="G24" s="21" t="s">
        <v>8</v>
      </c>
      <c r="H24" s="22" t="s">
        <v>368</v>
      </c>
    </row>
    <row r="25" spans="2:8" ht="21.6" customHeight="1" x14ac:dyDescent="0.45">
      <c r="B25" s="146"/>
      <c r="C25" s="18" t="s">
        <v>32</v>
      </c>
      <c r="D25" s="19">
        <f t="shared" si="0"/>
        <v>0</v>
      </c>
      <c r="E25" s="20">
        <v>10</v>
      </c>
      <c r="F25" s="19">
        <f t="shared" si="1"/>
        <v>8</v>
      </c>
      <c r="G25" s="21" t="s">
        <v>8</v>
      </c>
      <c r="H25" s="22" t="s">
        <v>369</v>
      </c>
    </row>
    <row r="26" spans="2:8" ht="21.6" customHeight="1" x14ac:dyDescent="0.45">
      <c r="B26" s="146"/>
      <c r="C26" s="18" t="s">
        <v>57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8</v>
      </c>
      <c r="H26" s="22" t="s">
        <v>370</v>
      </c>
    </row>
    <row r="27" spans="2:8" ht="21.6" customHeight="1" x14ac:dyDescent="0.45">
      <c r="B27" s="146"/>
      <c r="C27" s="18" t="s">
        <v>192</v>
      </c>
      <c r="D27" s="19">
        <f t="shared" si="0"/>
        <v>0</v>
      </c>
      <c r="E27" s="20">
        <v>0.5</v>
      </c>
      <c r="F27" s="19">
        <f t="shared" si="1"/>
        <v>0.4</v>
      </c>
      <c r="G27" s="24" t="s">
        <v>167</v>
      </c>
      <c r="H27" s="22" t="s">
        <v>371</v>
      </c>
    </row>
    <row r="28" spans="2:8" ht="21.6" customHeight="1" x14ac:dyDescent="0.45">
      <c r="B28" s="146"/>
      <c r="C28" s="18" t="s">
        <v>34</v>
      </c>
      <c r="D28" s="19">
        <f t="shared" si="0"/>
        <v>0</v>
      </c>
      <c r="E28" s="20">
        <v>0.2</v>
      </c>
      <c r="F28" s="19">
        <f t="shared" si="1"/>
        <v>0.16000000000000003</v>
      </c>
      <c r="G28" s="21" t="s">
        <v>8</v>
      </c>
      <c r="H28" s="22"/>
    </row>
    <row r="29" spans="2:8" ht="21.6" customHeight="1" x14ac:dyDescent="0.45">
      <c r="B29" s="146"/>
      <c r="C29" s="13" t="s">
        <v>372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17"/>
    </row>
    <row r="30" spans="2:8" ht="21.6" customHeight="1" thickBot="1" x14ac:dyDescent="0.5">
      <c r="B30" s="147"/>
      <c r="C30" s="25" t="s">
        <v>373</v>
      </c>
      <c r="D30" s="26">
        <f t="shared" si="0"/>
        <v>0</v>
      </c>
      <c r="E30" s="27">
        <v>25</v>
      </c>
      <c r="F30" s="26">
        <f t="shared" si="1"/>
        <v>20</v>
      </c>
      <c r="G30" s="38" t="s">
        <v>8</v>
      </c>
      <c r="H30" s="29"/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0A00-A3C8-49A2-9E6D-3D3CE12BA44E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465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375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376</v>
      </c>
    </row>
    <row r="9" spans="2:8" ht="21.6" customHeight="1" x14ac:dyDescent="0.45">
      <c r="B9" s="146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377</v>
      </c>
    </row>
    <row r="10" spans="2:8" ht="21.6" customHeight="1" x14ac:dyDescent="0.45">
      <c r="B10" s="146"/>
      <c r="C10" s="18" t="s">
        <v>57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8</v>
      </c>
      <c r="H10" s="22" t="s">
        <v>477</v>
      </c>
    </row>
    <row r="11" spans="2:8" ht="21.6" customHeight="1" x14ac:dyDescent="0.45">
      <c r="B11" s="146"/>
      <c r="C11" s="18" t="s">
        <v>21</v>
      </c>
      <c r="D11" s="19">
        <f t="shared" si="0"/>
        <v>0</v>
      </c>
      <c r="E11" s="20">
        <v>2</v>
      </c>
      <c r="F11" s="19">
        <f t="shared" si="1"/>
        <v>1.6</v>
      </c>
      <c r="G11" s="21" t="s">
        <v>8</v>
      </c>
      <c r="H11" s="22" t="s">
        <v>478</v>
      </c>
    </row>
    <row r="12" spans="2:8" ht="21.6" customHeight="1" x14ac:dyDescent="0.45">
      <c r="B12" s="146"/>
      <c r="C12" s="18" t="s">
        <v>43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8</v>
      </c>
      <c r="H12" s="22" t="s">
        <v>479</v>
      </c>
    </row>
    <row r="13" spans="2:8" ht="21.6" customHeight="1" x14ac:dyDescent="0.45">
      <c r="B13" s="146"/>
      <c r="C13" s="18" t="s">
        <v>19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8</v>
      </c>
      <c r="H13" s="22" t="s">
        <v>378</v>
      </c>
    </row>
    <row r="14" spans="2:8" ht="21.6" customHeight="1" thickBot="1" x14ac:dyDescent="0.5">
      <c r="B14" s="147"/>
      <c r="C14" s="25" t="s">
        <v>149</v>
      </c>
      <c r="D14" s="26">
        <f t="shared" si="0"/>
        <v>0</v>
      </c>
      <c r="E14" s="27">
        <v>1</v>
      </c>
      <c r="F14" s="26">
        <f t="shared" si="1"/>
        <v>0.8</v>
      </c>
      <c r="G14" s="38" t="s">
        <v>8</v>
      </c>
      <c r="H14" s="29" t="s">
        <v>379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2DFFF-4722-4557-9C6B-22566402E9EF}">
  <sheetPr>
    <pageSetUpPr fitToPage="1"/>
  </sheetPr>
  <dimension ref="B1:H34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466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381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382</v>
      </c>
    </row>
    <row r="9" spans="2:8" ht="21.6" customHeight="1" x14ac:dyDescent="0.45">
      <c r="B9" s="146"/>
      <c r="C9" s="18" t="s">
        <v>383</v>
      </c>
      <c r="D9" s="19">
        <f t="shared" si="0"/>
        <v>0</v>
      </c>
      <c r="E9" s="20">
        <v>40</v>
      </c>
      <c r="F9" s="19">
        <f t="shared" si="1"/>
        <v>32</v>
      </c>
      <c r="G9" s="21" t="s">
        <v>8</v>
      </c>
      <c r="H9" s="22" t="s">
        <v>384</v>
      </c>
    </row>
    <row r="10" spans="2:8" ht="21.6" customHeight="1" x14ac:dyDescent="0.45">
      <c r="B10" s="146"/>
      <c r="C10" s="18" t="s">
        <v>34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8</v>
      </c>
      <c r="H10" s="22" t="s">
        <v>385</v>
      </c>
    </row>
    <row r="11" spans="2:8" ht="21.6" customHeight="1" x14ac:dyDescent="0.45">
      <c r="B11" s="146"/>
      <c r="C11" s="18" t="s">
        <v>130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8</v>
      </c>
      <c r="H11" s="22" t="s">
        <v>386</v>
      </c>
    </row>
    <row r="12" spans="2:8" ht="21.6" customHeight="1" x14ac:dyDescent="0.45">
      <c r="B12" s="146"/>
      <c r="C12" s="18" t="s">
        <v>308</v>
      </c>
      <c r="D12" s="19">
        <f t="shared" si="0"/>
        <v>0</v>
      </c>
      <c r="E12" s="20">
        <v>20</v>
      </c>
      <c r="F12" s="19">
        <f t="shared" si="1"/>
        <v>16</v>
      </c>
      <c r="G12" s="21" t="s">
        <v>8</v>
      </c>
      <c r="H12" s="22" t="s">
        <v>387</v>
      </c>
    </row>
    <row r="13" spans="2:8" ht="21.6" customHeight="1" x14ac:dyDescent="0.45">
      <c r="B13" s="146"/>
      <c r="C13" s="18" t="s">
        <v>15</v>
      </c>
      <c r="D13" s="19">
        <f t="shared" si="0"/>
        <v>0</v>
      </c>
      <c r="E13" s="20">
        <v>15</v>
      </c>
      <c r="F13" s="19">
        <f t="shared" si="1"/>
        <v>12</v>
      </c>
      <c r="G13" s="21" t="s">
        <v>8</v>
      </c>
      <c r="H13" s="22" t="s">
        <v>388</v>
      </c>
    </row>
    <row r="14" spans="2:8" ht="21.6" customHeight="1" x14ac:dyDescent="0.45">
      <c r="B14" s="146"/>
      <c r="C14" s="18" t="s">
        <v>32</v>
      </c>
      <c r="D14" s="19">
        <f t="shared" si="0"/>
        <v>0</v>
      </c>
      <c r="E14" s="20">
        <v>5</v>
      </c>
      <c r="F14" s="19">
        <f t="shared" si="1"/>
        <v>4</v>
      </c>
      <c r="G14" s="21" t="s">
        <v>8</v>
      </c>
      <c r="H14" s="22" t="s">
        <v>389</v>
      </c>
    </row>
    <row r="15" spans="2:8" ht="21.6" customHeight="1" x14ac:dyDescent="0.45">
      <c r="B15" s="146"/>
      <c r="C15" s="18" t="s">
        <v>72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8</v>
      </c>
      <c r="H15" s="22" t="s">
        <v>390</v>
      </c>
    </row>
    <row r="16" spans="2:8" ht="21.6" customHeight="1" x14ac:dyDescent="0.45">
      <c r="B16" s="146"/>
      <c r="C16" s="18" t="s">
        <v>43</v>
      </c>
      <c r="D16" s="19">
        <f t="shared" si="0"/>
        <v>0</v>
      </c>
      <c r="E16" s="20">
        <v>2</v>
      </c>
      <c r="F16" s="19">
        <f t="shared" si="1"/>
        <v>1.6</v>
      </c>
      <c r="G16" s="21" t="s">
        <v>8</v>
      </c>
      <c r="H16" s="22" t="s">
        <v>391</v>
      </c>
    </row>
    <row r="17" spans="2:8" ht="21.6" customHeight="1" x14ac:dyDescent="0.45">
      <c r="B17" s="146"/>
      <c r="C17" s="18" t="s">
        <v>130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8</v>
      </c>
      <c r="H17" s="22"/>
    </row>
    <row r="18" spans="2:8" ht="21.6" customHeight="1" x14ac:dyDescent="0.45">
      <c r="B18" s="146"/>
      <c r="C18" s="18" t="s">
        <v>23</v>
      </c>
      <c r="D18" s="19">
        <f t="shared" si="0"/>
        <v>0</v>
      </c>
      <c r="E18" s="20">
        <v>1.2</v>
      </c>
      <c r="F18" s="19">
        <f t="shared" si="1"/>
        <v>0.96</v>
      </c>
      <c r="G18" s="21" t="s">
        <v>8</v>
      </c>
      <c r="H18" s="22"/>
    </row>
    <row r="19" spans="2:8" ht="21.6" customHeight="1" x14ac:dyDescent="0.45">
      <c r="B19" s="146"/>
      <c r="C19" s="18" t="s">
        <v>21</v>
      </c>
      <c r="D19" s="19">
        <f t="shared" si="0"/>
        <v>0</v>
      </c>
      <c r="E19" s="20">
        <v>1.2</v>
      </c>
      <c r="F19" s="19">
        <f t="shared" si="1"/>
        <v>0.96</v>
      </c>
      <c r="G19" s="21" t="s">
        <v>8</v>
      </c>
      <c r="H19" s="22"/>
    </row>
    <row r="20" spans="2:8" ht="21.6" customHeight="1" x14ac:dyDescent="0.45">
      <c r="B20" s="146"/>
      <c r="C20" s="18" t="s">
        <v>19</v>
      </c>
      <c r="D20" s="19">
        <f t="shared" si="0"/>
        <v>0</v>
      </c>
      <c r="E20" s="20">
        <v>1.2</v>
      </c>
      <c r="F20" s="19">
        <f t="shared" si="1"/>
        <v>0.96</v>
      </c>
      <c r="G20" s="21" t="s">
        <v>8</v>
      </c>
      <c r="H20" s="22"/>
    </row>
    <row r="21" spans="2:8" ht="21.6" customHeight="1" x14ac:dyDescent="0.45">
      <c r="B21" s="146"/>
      <c r="C21" s="13" t="s">
        <v>392</v>
      </c>
      <c r="D21" s="14">
        <f t="shared" si="0"/>
        <v>0</v>
      </c>
      <c r="E21" s="15"/>
      <c r="F21" s="14">
        <f t="shared" si="1"/>
        <v>0</v>
      </c>
      <c r="G21" s="16" t="s">
        <v>8</v>
      </c>
      <c r="H21" s="23" t="s">
        <v>393</v>
      </c>
    </row>
    <row r="22" spans="2:8" ht="21.6" customHeight="1" x14ac:dyDescent="0.45">
      <c r="B22" s="146"/>
      <c r="C22" s="18" t="s">
        <v>69</v>
      </c>
      <c r="D22" s="19">
        <f t="shared" si="0"/>
        <v>0</v>
      </c>
      <c r="E22" s="20">
        <v>30</v>
      </c>
      <c r="F22" s="19">
        <f t="shared" si="1"/>
        <v>24</v>
      </c>
      <c r="G22" s="21" t="s">
        <v>8</v>
      </c>
      <c r="H22" s="22" t="s">
        <v>394</v>
      </c>
    </row>
    <row r="23" spans="2:8" ht="21.6" customHeight="1" x14ac:dyDescent="0.45">
      <c r="B23" s="146"/>
      <c r="C23" s="18" t="s">
        <v>395</v>
      </c>
      <c r="D23" s="19">
        <f t="shared" si="0"/>
        <v>0</v>
      </c>
      <c r="E23" s="20">
        <v>5</v>
      </c>
      <c r="F23" s="19">
        <f t="shared" si="1"/>
        <v>4</v>
      </c>
      <c r="G23" s="21" t="s">
        <v>8</v>
      </c>
      <c r="H23" s="22" t="s">
        <v>396</v>
      </c>
    </row>
    <row r="24" spans="2:8" ht="21.6" customHeight="1" x14ac:dyDescent="0.45">
      <c r="B24" s="146"/>
      <c r="C24" s="18" t="s">
        <v>35</v>
      </c>
      <c r="D24" s="19">
        <f t="shared" si="0"/>
        <v>0</v>
      </c>
      <c r="E24" s="20">
        <v>3</v>
      </c>
      <c r="F24" s="19">
        <f t="shared" si="1"/>
        <v>2.4000000000000004</v>
      </c>
      <c r="G24" s="21" t="s">
        <v>8</v>
      </c>
      <c r="H24" s="22" t="s">
        <v>82</v>
      </c>
    </row>
    <row r="25" spans="2:8" ht="21.6" customHeight="1" x14ac:dyDescent="0.45">
      <c r="B25" s="146"/>
      <c r="C25" s="18" t="s">
        <v>34</v>
      </c>
      <c r="D25" s="19">
        <f t="shared" si="0"/>
        <v>0</v>
      </c>
      <c r="E25" s="20">
        <v>0.1</v>
      </c>
      <c r="F25" s="19">
        <f t="shared" si="1"/>
        <v>8.0000000000000016E-2</v>
      </c>
      <c r="G25" s="21" t="s">
        <v>8</v>
      </c>
      <c r="H25" s="22" t="s">
        <v>397</v>
      </c>
    </row>
    <row r="26" spans="2:8" ht="21.6" customHeight="1" x14ac:dyDescent="0.45">
      <c r="B26" s="146"/>
      <c r="C26" s="13" t="s">
        <v>398</v>
      </c>
      <c r="D26" s="14">
        <f t="shared" si="0"/>
        <v>0</v>
      </c>
      <c r="E26" s="15"/>
      <c r="F26" s="14">
        <f t="shared" si="1"/>
        <v>0</v>
      </c>
      <c r="G26" s="16" t="s">
        <v>8</v>
      </c>
      <c r="H26" s="23" t="s">
        <v>399</v>
      </c>
    </row>
    <row r="27" spans="2:8" ht="21.6" customHeight="1" x14ac:dyDescent="0.45">
      <c r="B27" s="146"/>
      <c r="C27" s="18" t="s">
        <v>400</v>
      </c>
      <c r="D27" s="19">
        <f t="shared" si="0"/>
        <v>0</v>
      </c>
      <c r="E27" s="20">
        <v>20</v>
      </c>
      <c r="F27" s="19">
        <f t="shared" si="1"/>
        <v>16</v>
      </c>
      <c r="G27" s="21" t="s">
        <v>8</v>
      </c>
      <c r="H27" s="22" t="s">
        <v>401</v>
      </c>
    </row>
    <row r="28" spans="2:8" ht="21.6" customHeight="1" x14ac:dyDescent="0.45">
      <c r="B28" s="146"/>
      <c r="C28" s="18" t="s">
        <v>74</v>
      </c>
      <c r="D28" s="19">
        <f t="shared" si="0"/>
        <v>0</v>
      </c>
      <c r="E28" s="20">
        <v>0.3</v>
      </c>
      <c r="F28" s="19">
        <f t="shared" si="1"/>
        <v>0.24</v>
      </c>
      <c r="G28" s="21" t="s">
        <v>8</v>
      </c>
      <c r="H28" s="22" t="s">
        <v>82</v>
      </c>
    </row>
    <row r="29" spans="2:8" ht="21.6" customHeight="1" x14ac:dyDescent="0.45">
      <c r="B29" s="146"/>
      <c r="C29" s="18" t="s">
        <v>17</v>
      </c>
      <c r="D29" s="19">
        <f t="shared" si="0"/>
        <v>0</v>
      </c>
      <c r="E29" s="20">
        <v>100</v>
      </c>
      <c r="F29" s="19">
        <f t="shared" si="1"/>
        <v>80</v>
      </c>
      <c r="G29" s="21" t="s">
        <v>8</v>
      </c>
      <c r="H29" s="22" t="s">
        <v>402</v>
      </c>
    </row>
    <row r="30" spans="2:8" ht="21.6" customHeight="1" x14ac:dyDescent="0.45">
      <c r="B30" s="146"/>
      <c r="C30" s="18" t="s">
        <v>23</v>
      </c>
      <c r="D30" s="19">
        <f t="shared" si="0"/>
        <v>0</v>
      </c>
      <c r="E30" s="20">
        <v>0.6</v>
      </c>
      <c r="F30" s="19">
        <f t="shared" si="1"/>
        <v>0.48</v>
      </c>
      <c r="G30" s="21" t="s">
        <v>8</v>
      </c>
      <c r="H30" s="22" t="s">
        <v>403</v>
      </c>
    </row>
    <row r="31" spans="2:8" ht="21.6" customHeight="1" x14ac:dyDescent="0.45">
      <c r="B31" s="146"/>
      <c r="C31" s="18" t="s">
        <v>34</v>
      </c>
      <c r="D31" s="19">
        <f t="shared" si="0"/>
        <v>0</v>
      </c>
      <c r="E31" s="20">
        <v>0.2</v>
      </c>
      <c r="F31" s="19">
        <f t="shared" si="1"/>
        <v>0.16000000000000003</v>
      </c>
      <c r="G31" s="21" t="s">
        <v>8</v>
      </c>
      <c r="H31" s="22" t="s">
        <v>404</v>
      </c>
    </row>
    <row r="32" spans="2:8" ht="21.6" customHeight="1" x14ac:dyDescent="0.45">
      <c r="B32" s="146"/>
      <c r="C32" s="13" t="s">
        <v>194</v>
      </c>
      <c r="D32" s="14">
        <f t="shared" si="0"/>
        <v>0</v>
      </c>
      <c r="E32" s="15"/>
      <c r="F32" s="14">
        <f t="shared" si="1"/>
        <v>0</v>
      </c>
      <c r="G32" s="16" t="s">
        <v>8</v>
      </c>
      <c r="H32" s="17"/>
    </row>
    <row r="33" spans="2:8" ht="21.6" customHeight="1" thickBot="1" x14ac:dyDescent="0.5">
      <c r="B33" s="147"/>
      <c r="C33" s="25" t="s">
        <v>195</v>
      </c>
      <c r="D33" s="26">
        <f t="shared" si="0"/>
        <v>0</v>
      </c>
      <c r="E33" s="27">
        <v>25</v>
      </c>
      <c r="F33" s="26">
        <f t="shared" si="1"/>
        <v>20</v>
      </c>
      <c r="G33" s="38" t="s">
        <v>8</v>
      </c>
      <c r="H33" s="29"/>
    </row>
    <row r="34" spans="2:8" x14ac:dyDescent="0.45">
      <c r="B34" s="30"/>
      <c r="C34" s="30"/>
      <c r="D34" s="30"/>
      <c r="E34" s="30"/>
      <c r="F34" s="30"/>
      <c r="G34" s="30"/>
      <c r="H34" s="30"/>
    </row>
  </sheetData>
  <mergeCells count="1">
    <mergeCell ref="B5:B33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958E1-73C8-4B4F-9C60-967E61943493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467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475</v>
      </c>
      <c r="E4" s="34" t="s">
        <v>474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406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407</v>
      </c>
    </row>
    <row r="9" spans="2:8" ht="21.6" customHeight="1" x14ac:dyDescent="0.45">
      <c r="B9" s="146"/>
      <c r="C9" s="18" t="s">
        <v>101</v>
      </c>
      <c r="D9" s="19">
        <f t="shared" si="0"/>
        <v>0</v>
      </c>
      <c r="E9" s="20">
        <v>8.3000000000000007</v>
      </c>
      <c r="F9" s="19">
        <f t="shared" si="1"/>
        <v>6.6400000000000006</v>
      </c>
      <c r="G9" s="21" t="s">
        <v>8</v>
      </c>
      <c r="H9" s="22" t="s">
        <v>481</v>
      </c>
    </row>
    <row r="10" spans="2:8" ht="21.6" customHeight="1" x14ac:dyDescent="0.45">
      <c r="B10" s="146"/>
      <c r="C10" s="18" t="s">
        <v>19</v>
      </c>
      <c r="D10" s="19">
        <f t="shared" si="0"/>
        <v>0</v>
      </c>
      <c r="E10" s="20">
        <v>3</v>
      </c>
      <c r="F10" s="19">
        <f t="shared" si="1"/>
        <v>2.4000000000000004</v>
      </c>
      <c r="G10" s="21" t="s">
        <v>8</v>
      </c>
      <c r="H10" s="22" t="s">
        <v>482</v>
      </c>
    </row>
    <row r="11" spans="2:8" ht="21.6" customHeight="1" x14ac:dyDescent="0.45">
      <c r="B11" s="146"/>
      <c r="C11" s="18" t="s">
        <v>59</v>
      </c>
      <c r="D11" s="19">
        <f t="shared" si="0"/>
        <v>0</v>
      </c>
      <c r="E11" s="20">
        <v>25</v>
      </c>
      <c r="F11" s="19">
        <f t="shared" si="1"/>
        <v>20</v>
      </c>
      <c r="G11" s="24" t="s">
        <v>47</v>
      </c>
      <c r="H11" s="22" t="s">
        <v>408</v>
      </c>
    </row>
    <row r="12" spans="2:8" ht="21.6" customHeight="1" x14ac:dyDescent="0.45">
      <c r="B12" s="146"/>
      <c r="C12" s="18" t="s">
        <v>81</v>
      </c>
      <c r="D12" s="19">
        <f t="shared" si="0"/>
        <v>0</v>
      </c>
      <c r="E12" s="20">
        <v>3</v>
      </c>
      <c r="F12" s="19">
        <f t="shared" si="1"/>
        <v>2.4000000000000004</v>
      </c>
      <c r="G12" s="24" t="s">
        <v>47</v>
      </c>
      <c r="H12" s="22" t="s">
        <v>409</v>
      </c>
    </row>
    <row r="13" spans="2:8" ht="21.6" customHeight="1" x14ac:dyDescent="0.45">
      <c r="B13" s="146"/>
      <c r="C13" s="18" t="s">
        <v>19</v>
      </c>
      <c r="D13" s="19">
        <f t="shared" si="0"/>
        <v>0</v>
      </c>
      <c r="E13" s="20">
        <v>1.2</v>
      </c>
      <c r="F13" s="19">
        <f t="shared" si="1"/>
        <v>0.96</v>
      </c>
      <c r="G13" s="21" t="s">
        <v>8</v>
      </c>
      <c r="H13" s="22" t="s">
        <v>82</v>
      </c>
    </row>
    <row r="14" spans="2:8" ht="21.6" customHeight="1" thickBot="1" x14ac:dyDescent="0.5">
      <c r="B14" s="147"/>
      <c r="C14" s="25" t="s">
        <v>410</v>
      </c>
      <c r="D14" s="26">
        <f t="shared" si="0"/>
        <v>0</v>
      </c>
      <c r="E14" s="27">
        <v>1.2</v>
      </c>
      <c r="F14" s="26">
        <f t="shared" si="1"/>
        <v>0.96</v>
      </c>
      <c r="G14" s="38" t="s">
        <v>8</v>
      </c>
      <c r="H14" s="29" t="s">
        <v>411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15106-928C-4603-B2ED-67310FC57A5F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48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8" t="s">
        <v>49</v>
      </c>
      <c r="C5" s="8" t="s">
        <v>50</v>
      </c>
      <c r="D5" s="9">
        <f t="shared" ref="D5:D13" si="0">$F$2*E5</f>
        <v>0</v>
      </c>
      <c r="E5" s="10"/>
      <c r="F5" s="9">
        <f t="shared" ref="F5:F13" si="1">$F$3*E5</f>
        <v>0</v>
      </c>
      <c r="G5" s="11" t="s">
        <v>8</v>
      </c>
      <c r="H5" s="12"/>
    </row>
    <row r="6" spans="2:8" ht="21.6" customHeight="1" x14ac:dyDescent="0.45">
      <c r="B6" s="149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9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9"/>
      <c r="C8" s="13" t="s">
        <v>53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54</v>
      </c>
    </row>
    <row r="9" spans="2:8" ht="21.6" customHeight="1" x14ac:dyDescent="0.45">
      <c r="B9" s="149"/>
      <c r="C9" s="18" t="s">
        <v>55</v>
      </c>
      <c r="D9" s="19">
        <f t="shared" si="0"/>
        <v>0</v>
      </c>
      <c r="E9" s="20">
        <v>0.4</v>
      </c>
      <c r="F9" s="19">
        <f t="shared" si="1"/>
        <v>0.32000000000000006</v>
      </c>
      <c r="G9" s="21" t="s">
        <v>8</v>
      </c>
      <c r="H9" s="22" t="s">
        <v>56</v>
      </c>
    </row>
    <row r="10" spans="2:8" ht="21.6" customHeight="1" x14ac:dyDescent="0.45">
      <c r="B10" s="149"/>
      <c r="C10" s="18" t="s">
        <v>57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8</v>
      </c>
      <c r="H10" s="22" t="s">
        <v>58</v>
      </c>
    </row>
    <row r="11" spans="2:8" ht="21.6" customHeight="1" x14ac:dyDescent="0.45">
      <c r="B11" s="149"/>
      <c r="C11" s="18" t="s">
        <v>59</v>
      </c>
      <c r="D11" s="19">
        <f t="shared" si="0"/>
        <v>0</v>
      </c>
      <c r="E11" s="20">
        <v>50</v>
      </c>
      <c r="F11" s="19">
        <f t="shared" si="1"/>
        <v>40</v>
      </c>
      <c r="G11" s="24" t="s">
        <v>47</v>
      </c>
      <c r="H11" s="22" t="s">
        <v>60</v>
      </c>
    </row>
    <row r="12" spans="2:8" ht="21.6" customHeight="1" x14ac:dyDescent="0.45">
      <c r="B12" s="149"/>
      <c r="C12" s="18" t="s">
        <v>19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8</v>
      </c>
      <c r="H12" s="22" t="s">
        <v>61</v>
      </c>
    </row>
    <row r="13" spans="2:8" ht="21.6" customHeight="1" x14ac:dyDescent="0.45">
      <c r="B13" s="149"/>
      <c r="C13" s="18" t="s">
        <v>62</v>
      </c>
      <c r="D13" s="19">
        <f t="shared" si="0"/>
        <v>0</v>
      </c>
      <c r="E13" s="20">
        <v>5</v>
      </c>
      <c r="F13" s="19">
        <f t="shared" si="1"/>
        <v>4</v>
      </c>
      <c r="G13" s="21" t="s">
        <v>8</v>
      </c>
      <c r="H13" s="22" t="s">
        <v>63</v>
      </c>
    </row>
    <row r="14" spans="2:8" ht="21.6" customHeight="1" thickBot="1" x14ac:dyDescent="0.5">
      <c r="B14" s="150"/>
      <c r="C14" s="25"/>
      <c r="D14" s="26"/>
      <c r="E14" s="27"/>
      <c r="F14" s="26"/>
      <c r="G14" s="38" t="s">
        <v>8</v>
      </c>
      <c r="H14" s="29" t="s">
        <v>64</v>
      </c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D696A-2FE4-4F97-A935-181D0467604A}">
  <sheetPr>
    <pageSetUpPr fitToPage="1"/>
  </sheetPr>
  <dimension ref="B1:H31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83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0" si="0">$F$2*E5</f>
        <v>0</v>
      </c>
      <c r="E5" s="10"/>
      <c r="F5" s="9">
        <f t="shared" ref="F5:F30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84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85</v>
      </c>
    </row>
    <row r="9" spans="2:8" ht="21.6" customHeight="1" x14ac:dyDescent="0.45">
      <c r="B9" s="146"/>
      <c r="C9" s="18" t="s">
        <v>86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87</v>
      </c>
    </row>
    <row r="10" spans="2:8" ht="21.6" customHeight="1" x14ac:dyDescent="0.45">
      <c r="B10" s="146"/>
      <c r="C10" s="18" t="s">
        <v>23</v>
      </c>
      <c r="D10" s="19">
        <f t="shared" si="0"/>
        <v>0</v>
      </c>
      <c r="E10" s="20">
        <v>1.7</v>
      </c>
      <c r="F10" s="19">
        <f t="shared" si="1"/>
        <v>1.36</v>
      </c>
      <c r="G10" s="21" t="s">
        <v>8</v>
      </c>
      <c r="H10" s="22" t="s">
        <v>88</v>
      </c>
    </row>
    <row r="11" spans="2:8" ht="21.6" customHeight="1" x14ac:dyDescent="0.45">
      <c r="B11" s="146"/>
      <c r="C11" s="18" t="s">
        <v>67</v>
      </c>
      <c r="D11" s="19">
        <f t="shared" si="0"/>
        <v>0</v>
      </c>
      <c r="E11" s="20">
        <v>0.1</v>
      </c>
      <c r="F11" s="19">
        <f t="shared" si="1"/>
        <v>8.0000000000000016E-2</v>
      </c>
      <c r="G11" s="21" t="s">
        <v>8</v>
      </c>
      <c r="H11" s="22"/>
    </row>
    <row r="12" spans="2:8" ht="21.6" customHeight="1" x14ac:dyDescent="0.45">
      <c r="B12" s="146"/>
      <c r="C12" s="18" t="s">
        <v>89</v>
      </c>
      <c r="D12" s="19">
        <f t="shared" si="0"/>
        <v>0</v>
      </c>
      <c r="E12" s="20">
        <v>0.2</v>
      </c>
      <c r="F12" s="19">
        <f t="shared" si="1"/>
        <v>0.16000000000000003</v>
      </c>
      <c r="G12" s="21" t="s">
        <v>8</v>
      </c>
      <c r="H12" s="22"/>
    </row>
    <row r="13" spans="2:8" ht="21.6" customHeight="1" x14ac:dyDescent="0.45">
      <c r="B13" s="146"/>
      <c r="C13" s="18" t="s">
        <v>90</v>
      </c>
      <c r="D13" s="19">
        <f t="shared" si="0"/>
        <v>0</v>
      </c>
      <c r="E13" s="20">
        <v>5.6</v>
      </c>
      <c r="F13" s="19">
        <f t="shared" si="1"/>
        <v>4.4799999999999995</v>
      </c>
      <c r="G13" s="21" t="s">
        <v>8</v>
      </c>
      <c r="H13" s="22"/>
    </row>
    <row r="14" spans="2:8" ht="21.6" customHeight="1" x14ac:dyDescent="0.45">
      <c r="B14" s="146"/>
      <c r="C14" s="18" t="s">
        <v>72</v>
      </c>
      <c r="D14" s="19">
        <f t="shared" si="0"/>
        <v>0</v>
      </c>
      <c r="E14" s="20">
        <v>6</v>
      </c>
      <c r="F14" s="19">
        <f t="shared" si="1"/>
        <v>4.8000000000000007</v>
      </c>
      <c r="G14" s="21" t="s">
        <v>8</v>
      </c>
      <c r="H14" s="22"/>
    </row>
    <row r="15" spans="2:8" ht="21.6" customHeight="1" x14ac:dyDescent="0.45">
      <c r="B15" s="146"/>
      <c r="C15" s="13" t="s">
        <v>91</v>
      </c>
      <c r="D15" s="14">
        <f t="shared" si="0"/>
        <v>0</v>
      </c>
      <c r="E15" s="15"/>
      <c r="F15" s="14">
        <f t="shared" si="1"/>
        <v>0</v>
      </c>
      <c r="G15" s="16" t="s">
        <v>8</v>
      </c>
      <c r="H15" s="23" t="s">
        <v>92</v>
      </c>
    </row>
    <row r="16" spans="2:8" ht="21.6" customHeight="1" x14ac:dyDescent="0.45">
      <c r="B16" s="146"/>
      <c r="C16" s="18" t="s">
        <v>32</v>
      </c>
      <c r="D16" s="19">
        <f t="shared" si="0"/>
        <v>0</v>
      </c>
      <c r="E16" s="20">
        <v>15</v>
      </c>
      <c r="F16" s="19">
        <f t="shared" si="1"/>
        <v>12</v>
      </c>
      <c r="G16" s="21" t="s">
        <v>8</v>
      </c>
      <c r="H16" s="22" t="s">
        <v>93</v>
      </c>
    </row>
    <row r="17" spans="2:8" ht="21.6" customHeight="1" x14ac:dyDescent="0.45">
      <c r="B17" s="146"/>
      <c r="C17" s="18" t="s">
        <v>71</v>
      </c>
      <c r="D17" s="19">
        <f t="shared" si="0"/>
        <v>0</v>
      </c>
      <c r="E17" s="20">
        <v>25</v>
      </c>
      <c r="F17" s="19">
        <f t="shared" si="1"/>
        <v>20</v>
      </c>
      <c r="G17" s="21" t="s">
        <v>8</v>
      </c>
      <c r="H17" s="22" t="s">
        <v>82</v>
      </c>
    </row>
    <row r="18" spans="2:8" ht="21.6" customHeight="1" x14ac:dyDescent="0.45">
      <c r="B18" s="146"/>
      <c r="C18" s="18" t="s">
        <v>94</v>
      </c>
      <c r="D18" s="19">
        <f t="shared" si="0"/>
        <v>0</v>
      </c>
      <c r="E18" s="20">
        <v>3</v>
      </c>
      <c r="F18" s="19">
        <f t="shared" si="1"/>
        <v>2.4000000000000004</v>
      </c>
      <c r="G18" s="21" t="s">
        <v>8</v>
      </c>
      <c r="H18" s="22" t="s">
        <v>95</v>
      </c>
    </row>
    <row r="19" spans="2:8" ht="21.6" customHeight="1" x14ac:dyDescent="0.45">
      <c r="B19" s="146"/>
      <c r="C19" s="18" t="s">
        <v>72</v>
      </c>
      <c r="D19" s="19">
        <f t="shared" si="0"/>
        <v>0</v>
      </c>
      <c r="E19" s="20">
        <v>0.5</v>
      </c>
      <c r="F19" s="19">
        <f t="shared" si="1"/>
        <v>0.4</v>
      </c>
      <c r="G19" s="21" t="s">
        <v>8</v>
      </c>
      <c r="H19" s="22" t="s">
        <v>96</v>
      </c>
    </row>
    <row r="20" spans="2:8" ht="21.6" customHeight="1" x14ac:dyDescent="0.45">
      <c r="B20" s="146"/>
      <c r="C20" s="18" t="s">
        <v>17</v>
      </c>
      <c r="D20" s="19">
        <f t="shared" si="0"/>
        <v>0</v>
      </c>
      <c r="E20" s="20">
        <v>30</v>
      </c>
      <c r="F20" s="19">
        <f t="shared" si="1"/>
        <v>24</v>
      </c>
      <c r="G20" s="21" t="s">
        <v>8</v>
      </c>
      <c r="H20" s="22" t="s">
        <v>97</v>
      </c>
    </row>
    <row r="21" spans="2:8" ht="21.6" customHeight="1" x14ac:dyDescent="0.45">
      <c r="B21" s="146"/>
      <c r="C21" s="18" t="s">
        <v>19</v>
      </c>
      <c r="D21" s="19">
        <f t="shared" si="0"/>
        <v>0</v>
      </c>
      <c r="E21" s="20">
        <v>0.8</v>
      </c>
      <c r="F21" s="19">
        <f t="shared" si="1"/>
        <v>0.64000000000000012</v>
      </c>
      <c r="G21" s="21" t="s">
        <v>8</v>
      </c>
      <c r="H21" s="22" t="s">
        <v>98</v>
      </c>
    </row>
    <row r="22" spans="2:8" ht="21.6" customHeight="1" x14ac:dyDescent="0.45">
      <c r="B22" s="146"/>
      <c r="C22" s="18" t="s">
        <v>23</v>
      </c>
      <c r="D22" s="19">
        <f t="shared" si="0"/>
        <v>0</v>
      </c>
      <c r="E22" s="20">
        <v>1</v>
      </c>
      <c r="F22" s="19">
        <f t="shared" si="1"/>
        <v>0.8</v>
      </c>
      <c r="G22" s="21" t="s">
        <v>8</v>
      </c>
      <c r="H22" s="22"/>
    </row>
    <row r="23" spans="2:8" ht="21.6" customHeight="1" x14ac:dyDescent="0.45">
      <c r="B23" s="146"/>
      <c r="C23" s="18" t="s">
        <v>34</v>
      </c>
      <c r="D23" s="19">
        <f t="shared" si="0"/>
        <v>0</v>
      </c>
      <c r="E23" s="20">
        <v>0.1</v>
      </c>
      <c r="F23" s="19">
        <f t="shared" si="1"/>
        <v>8.0000000000000016E-2</v>
      </c>
      <c r="G23" s="21" t="s">
        <v>8</v>
      </c>
      <c r="H23" s="22"/>
    </row>
    <row r="24" spans="2:8" ht="21.6" customHeight="1" x14ac:dyDescent="0.45">
      <c r="B24" s="146"/>
      <c r="C24" s="13" t="s">
        <v>99</v>
      </c>
      <c r="D24" s="14">
        <f t="shared" si="0"/>
        <v>0</v>
      </c>
      <c r="E24" s="15"/>
      <c r="F24" s="14">
        <f t="shared" si="1"/>
        <v>0</v>
      </c>
      <c r="G24" s="16" t="s">
        <v>8</v>
      </c>
      <c r="H24" s="23" t="s">
        <v>100</v>
      </c>
    </row>
    <row r="25" spans="2:8" ht="21.6" customHeight="1" x14ac:dyDescent="0.45">
      <c r="B25" s="146"/>
      <c r="C25" s="18" t="s">
        <v>101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8</v>
      </c>
      <c r="H25" s="22" t="s">
        <v>102</v>
      </c>
    </row>
    <row r="26" spans="2:8" ht="21.6" customHeight="1" x14ac:dyDescent="0.45">
      <c r="B26" s="146"/>
      <c r="C26" s="18" t="s">
        <v>15</v>
      </c>
      <c r="D26" s="19">
        <f t="shared" si="0"/>
        <v>0</v>
      </c>
      <c r="E26" s="20">
        <v>15</v>
      </c>
      <c r="F26" s="19">
        <f t="shared" si="1"/>
        <v>12</v>
      </c>
      <c r="G26" s="21" t="s">
        <v>8</v>
      </c>
      <c r="H26" s="22" t="s">
        <v>103</v>
      </c>
    </row>
    <row r="27" spans="2:8" ht="21.6" customHeight="1" x14ac:dyDescent="0.45">
      <c r="B27" s="146"/>
      <c r="C27" s="18" t="s">
        <v>17</v>
      </c>
      <c r="D27" s="19">
        <f t="shared" si="0"/>
        <v>0</v>
      </c>
      <c r="E27" s="20">
        <v>100</v>
      </c>
      <c r="F27" s="19">
        <f t="shared" si="1"/>
        <v>80</v>
      </c>
      <c r="G27" s="21" t="s">
        <v>8</v>
      </c>
      <c r="H27" s="22" t="s">
        <v>104</v>
      </c>
    </row>
    <row r="28" spans="2:8" ht="21.6" customHeight="1" x14ac:dyDescent="0.45">
      <c r="B28" s="146"/>
      <c r="C28" s="18" t="s">
        <v>43</v>
      </c>
      <c r="D28" s="19">
        <f t="shared" si="0"/>
        <v>0</v>
      </c>
      <c r="E28" s="20">
        <v>3</v>
      </c>
      <c r="F28" s="19">
        <f t="shared" si="1"/>
        <v>2.4000000000000004</v>
      </c>
      <c r="G28" s="21" t="s">
        <v>8</v>
      </c>
      <c r="H28" s="22" t="s">
        <v>105</v>
      </c>
    </row>
    <row r="29" spans="2:8" ht="21.6" customHeight="1" x14ac:dyDescent="0.45">
      <c r="B29" s="146"/>
      <c r="C29" s="13" t="s">
        <v>106</v>
      </c>
      <c r="D29" s="14">
        <f t="shared" si="0"/>
        <v>0</v>
      </c>
      <c r="E29" s="15"/>
      <c r="F29" s="14">
        <f t="shared" si="1"/>
        <v>0</v>
      </c>
      <c r="G29" s="16" t="s">
        <v>8</v>
      </c>
      <c r="H29" s="23" t="s">
        <v>107</v>
      </c>
    </row>
    <row r="30" spans="2:8" ht="21.6" customHeight="1" thickBot="1" x14ac:dyDescent="0.5">
      <c r="B30" s="147"/>
      <c r="C30" s="25" t="s">
        <v>108</v>
      </c>
      <c r="D30" s="26">
        <f t="shared" si="0"/>
        <v>0</v>
      </c>
      <c r="E30" s="27">
        <v>20</v>
      </c>
      <c r="F30" s="26">
        <f t="shared" si="1"/>
        <v>16</v>
      </c>
      <c r="G30" s="38" t="s">
        <v>8</v>
      </c>
      <c r="H30" s="29" t="s">
        <v>78</v>
      </c>
    </row>
    <row r="31" spans="2:8" x14ac:dyDescent="0.45">
      <c r="B31" s="30"/>
      <c r="C31" s="30"/>
      <c r="D31" s="30"/>
      <c r="E31" s="30"/>
      <c r="F31" s="30"/>
      <c r="G31" s="30"/>
      <c r="H31" s="30"/>
    </row>
  </sheetData>
  <mergeCells count="1">
    <mergeCell ref="B5:B30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571E-84B4-4791-A1AB-7B540B095370}">
  <sheetPr>
    <pageSetUpPr fitToPage="1"/>
  </sheetPr>
  <dimension ref="B1:H16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109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110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111</v>
      </c>
    </row>
    <row r="9" spans="2:8" ht="21.6" customHeight="1" x14ac:dyDescent="0.45">
      <c r="B9" s="146"/>
      <c r="C9" s="18" t="s">
        <v>112</v>
      </c>
      <c r="D9" s="19">
        <f t="shared" si="0"/>
        <v>0</v>
      </c>
      <c r="E9" s="20">
        <v>15</v>
      </c>
      <c r="F9" s="19">
        <f t="shared" si="1"/>
        <v>12</v>
      </c>
      <c r="G9" s="24" t="s">
        <v>80</v>
      </c>
      <c r="H9" s="22" t="s">
        <v>113</v>
      </c>
    </row>
    <row r="10" spans="2:8" ht="21.6" customHeight="1" x14ac:dyDescent="0.45">
      <c r="B10" s="146"/>
      <c r="C10" s="18" t="s">
        <v>114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8</v>
      </c>
      <c r="H10" s="22" t="s">
        <v>115</v>
      </c>
    </row>
    <row r="11" spans="2:8" ht="21.6" customHeight="1" x14ac:dyDescent="0.45">
      <c r="B11" s="146"/>
      <c r="C11" s="18" t="s">
        <v>116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8</v>
      </c>
      <c r="H11" s="22" t="s">
        <v>117</v>
      </c>
    </row>
    <row r="12" spans="2:8" ht="21.6" customHeight="1" x14ac:dyDescent="0.45">
      <c r="B12" s="146"/>
      <c r="C12" s="18" t="s">
        <v>19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8</v>
      </c>
      <c r="H12" s="22" t="s">
        <v>118</v>
      </c>
    </row>
    <row r="13" spans="2:8" ht="21.6" customHeight="1" x14ac:dyDescent="0.45">
      <c r="B13" s="146"/>
      <c r="C13" s="18" t="s">
        <v>34</v>
      </c>
      <c r="D13" s="19">
        <f t="shared" si="0"/>
        <v>0</v>
      </c>
      <c r="E13" s="20">
        <v>0.01</v>
      </c>
      <c r="F13" s="19">
        <f t="shared" si="1"/>
        <v>8.0000000000000002E-3</v>
      </c>
      <c r="G13" s="21" t="s">
        <v>8</v>
      </c>
      <c r="H13" s="22" t="s">
        <v>119</v>
      </c>
    </row>
    <row r="14" spans="2:8" ht="21.6" customHeight="1" x14ac:dyDescent="0.45">
      <c r="B14" s="146"/>
      <c r="C14" s="18" t="s">
        <v>72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8</v>
      </c>
      <c r="H14" s="22"/>
    </row>
    <row r="15" spans="2:8" ht="21.6" customHeight="1" thickBot="1" x14ac:dyDescent="0.5">
      <c r="B15" s="147"/>
      <c r="C15" s="25" t="s">
        <v>120</v>
      </c>
      <c r="D15" s="26">
        <f t="shared" si="0"/>
        <v>0</v>
      </c>
      <c r="E15" s="27">
        <v>4.8</v>
      </c>
      <c r="F15" s="26">
        <f t="shared" si="1"/>
        <v>3.84</v>
      </c>
      <c r="G15" s="38" t="s">
        <v>8</v>
      </c>
      <c r="H15" s="29"/>
    </row>
    <row r="16" spans="2:8" x14ac:dyDescent="0.45">
      <c r="B16" s="30"/>
      <c r="C16" s="30"/>
      <c r="D16" s="30"/>
      <c r="E16" s="30"/>
      <c r="F16" s="30"/>
      <c r="G16" s="30"/>
      <c r="H16" s="30"/>
    </row>
  </sheetData>
  <mergeCells count="1">
    <mergeCell ref="B5:B15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25CAC-B273-4A02-8343-910876C38BC0}">
  <sheetPr>
    <pageSetUpPr fitToPage="1"/>
  </sheetPr>
  <dimension ref="B1:H37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 t="s">
        <v>783</v>
      </c>
      <c r="G2" s="3"/>
      <c r="H2" s="5"/>
    </row>
    <row r="3" spans="2:8" ht="21.6" customHeight="1" thickBot="1" x14ac:dyDescent="0.5">
      <c r="B3" s="6" t="s">
        <v>121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6</v>
      </c>
      <c r="C5" s="8" t="s">
        <v>7</v>
      </c>
      <c r="D5" s="9">
        <f t="shared" ref="D5:D36" si="0">$F$2*E5</f>
        <v>0</v>
      </c>
      <c r="E5" s="10"/>
      <c r="F5" s="9">
        <f t="shared" ref="F5:F36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9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8</v>
      </c>
      <c r="H7" s="22"/>
    </row>
    <row r="8" spans="2:8" ht="21.6" customHeight="1" x14ac:dyDescent="0.45">
      <c r="B8" s="146"/>
      <c r="C8" s="13" t="s">
        <v>122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123</v>
      </c>
    </row>
    <row r="9" spans="2:8" ht="21.6" customHeight="1" x14ac:dyDescent="0.45">
      <c r="B9" s="146"/>
      <c r="C9" s="18" t="s">
        <v>124</v>
      </c>
      <c r="D9" s="19">
        <f t="shared" si="0"/>
        <v>0</v>
      </c>
      <c r="E9" s="20">
        <v>45</v>
      </c>
      <c r="F9" s="19">
        <f t="shared" si="1"/>
        <v>36</v>
      </c>
      <c r="G9" s="21" t="s">
        <v>8</v>
      </c>
      <c r="H9" s="22" t="s">
        <v>125</v>
      </c>
    </row>
    <row r="10" spans="2:8" ht="21.6" customHeight="1" x14ac:dyDescent="0.45">
      <c r="B10" s="146"/>
      <c r="C10" s="18" t="s">
        <v>15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8</v>
      </c>
      <c r="H10" s="22" t="s">
        <v>126</v>
      </c>
    </row>
    <row r="11" spans="2:8" ht="21.6" customHeight="1" x14ac:dyDescent="0.45">
      <c r="B11" s="146"/>
      <c r="C11" s="18" t="s">
        <v>127</v>
      </c>
      <c r="D11" s="19">
        <f t="shared" si="0"/>
        <v>0</v>
      </c>
      <c r="E11" s="20">
        <v>0.03</v>
      </c>
      <c r="F11" s="19">
        <f t="shared" si="1"/>
        <v>2.4E-2</v>
      </c>
      <c r="G11" s="21" t="s">
        <v>8</v>
      </c>
      <c r="H11" s="22" t="s">
        <v>128</v>
      </c>
    </row>
    <row r="12" spans="2:8" ht="21.6" customHeight="1" x14ac:dyDescent="0.45">
      <c r="B12" s="146"/>
      <c r="C12" s="18" t="s">
        <v>23</v>
      </c>
      <c r="D12" s="19">
        <f t="shared" si="0"/>
        <v>0</v>
      </c>
      <c r="E12" s="20">
        <v>1.6</v>
      </c>
      <c r="F12" s="19">
        <f t="shared" si="1"/>
        <v>1.2800000000000002</v>
      </c>
      <c r="G12" s="21" t="s">
        <v>8</v>
      </c>
      <c r="H12" s="22" t="s">
        <v>129</v>
      </c>
    </row>
    <row r="13" spans="2:8" ht="21.6" customHeight="1" x14ac:dyDescent="0.45">
      <c r="B13" s="146"/>
      <c r="C13" s="18" t="s">
        <v>130</v>
      </c>
      <c r="D13" s="19">
        <f t="shared" si="0"/>
        <v>0</v>
      </c>
      <c r="E13" s="20">
        <v>1.8</v>
      </c>
      <c r="F13" s="19">
        <f t="shared" si="1"/>
        <v>1.4400000000000002</v>
      </c>
      <c r="G13" s="21" t="s">
        <v>8</v>
      </c>
      <c r="H13" s="22" t="s">
        <v>131</v>
      </c>
    </row>
    <row r="14" spans="2:8" ht="21.6" customHeight="1" x14ac:dyDescent="0.45">
      <c r="B14" s="146"/>
      <c r="C14" s="18" t="s">
        <v>21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8</v>
      </c>
      <c r="H14" s="22"/>
    </row>
    <row r="15" spans="2:8" ht="21.6" customHeight="1" x14ac:dyDescent="0.45">
      <c r="B15" s="146"/>
      <c r="C15" s="18" t="s">
        <v>34</v>
      </c>
      <c r="D15" s="19">
        <f t="shared" si="0"/>
        <v>0</v>
      </c>
      <c r="E15" s="20">
        <v>0.1</v>
      </c>
      <c r="F15" s="19">
        <f t="shared" si="1"/>
        <v>8.0000000000000016E-2</v>
      </c>
      <c r="G15" s="21" t="s">
        <v>8</v>
      </c>
      <c r="H15" s="22"/>
    </row>
    <row r="16" spans="2:8" ht="21.6" customHeight="1" x14ac:dyDescent="0.45">
      <c r="B16" s="146"/>
      <c r="C16" s="18" t="s">
        <v>72</v>
      </c>
      <c r="D16" s="19">
        <f t="shared" si="0"/>
        <v>0</v>
      </c>
      <c r="E16" s="20">
        <v>1</v>
      </c>
      <c r="F16" s="19">
        <f t="shared" si="1"/>
        <v>0.8</v>
      </c>
      <c r="G16" s="21" t="s">
        <v>8</v>
      </c>
      <c r="H16" s="22"/>
    </row>
    <row r="17" spans="2:8" ht="21.6" customHeight="1" x14ac:dyDescent="0.45">
      <c r="B17" s="146"/>
      <c r="C17" s="18" t="s">
        <v>67</v>
      </c>
      <c r="D17" s="19">
        <f t="shared" si="0"/>
        <v>0</v>
      </c>
      <c r="E17" s="20">
        <v>0.8</v>
      </c>
      <c r="F17" s="19">
        <f t="shared" si="1"/>
        <v>0.64000000000000012</v>
      </c>
      <c r="G17" s="21" t="s">
        <v>8</v>
      </c>
      <c r="H17" s="22"/>
    </row>
    <row r="18" spans="2:8" ht="21.6" customHeight="1" x14ac:dyDescent="0.45">
      <c r="B18" s="146"/>
      <c r="C18" s="13" t="s">
        <v>132</v>
      </c>
      <c r="D18" s="14">
        <f t="shared" si="0"/>
        <v>0</v>
      </c>
      <c r="E18" s="15"/>
      <c r="F18" s="14">
        <f t="shared" si="1"/>
        <v>0</v>
      </c>
      <c r="G18" s="16" t="s">
        <v>8</v>
      </c>
      <c r="H18" s="23" t="s">
        <v>133</v>
      </c>
    </row>
    <row r="19" spans="2:8" ht="21.6" customHeight="1" x14ac:dyDescent="0.45">
      <c r="B19" s="146"/>
      <c r="C19" s="18" t="s">
        <v>134</v>
      </c>
      <c r="D19" s="19">
        <f t="shared" si="0"/>
        <v>0</v>
      </c>
      <c r="E19" s="20">
        <v>6</v>
      </c>
      <c r="F19" s="19">
        <f t="shared" si="1"/>
        <v>4.8000000000000007</v>
      </c>
      <c r="G19" s="21" t="s">
        <v>8</v>
      </c>
      <c r="H19" s="22" t="s">
        <v>135</v>
      </c>
    </row>
    <row r="20" spans="2:8" ht="21.6" customHeight="1" x14ac:dyDescent="0.45">
      <c r="B20" s="146"/>
      <c r="C20" s="18" t="s">
        <v>32</v>
      </c>
      <c r="D20" s="19">
        <f t="shared" si="0"/>
        <v>0</v>
      </c>
      <c r="E20" s="20">
        <v>10</v>
      </c>
      <c r="F20" s="19">
        <f t="shared" si="1"/>
        <v>8</v>
      </c>
      <c r="G20" s="21" t="s">
        <v>8</v>
      </c>
      <c r="H20" s="22" t="s">
        <v>136</v>
      </c>
    </row>
    <row r="21" spans="2:8" ht="21.6" customHeight="1" x14ac:dyDescent="0.45">
      <c r="B21" s="146"/>
      <c r="C21" s="18" t="s">
        <v>74</v>
      </c>
      <c r="D21" s="19">
        <f t="shared" si="0"/>
        <v>0</v>
      </c>
      <c r="E21" s="20">
        <v>0.3</v>
      </c>
      <c r="F21" s="19">
        <f t="shared" si="1"/>
        <v>0.24</v>
      </c>
      <c r="G21" s="21" t="s">
        <v>8</v>
      </c>
      <c r="H21" s="22" t="s">
        <v>137</v>
      </c>
    </row>
    <row r="22" spans="2:8" ht="21.6" customHeight="1" x14ac:dyDescent="0.45">
      <c r="B22" s="146"/>
      <c r="C22" s="18" t="s">
        <v>138</v>
      </c>
      <c r="D22" s="19">
        <f t="shared" si="0"/>
        <v>0</v>
      </c>
      <c r="E22" s="20">
        <v>4</v>
      </c>
      <c r="F22" s="19">
        <f t="shared" si="1"/>
        <v>3.2</v>
      </c>
      <c r="G22" s="21" t="s">
        <v>8</v>
      </c>
      <c r="H22" s="22" t="s">
        <v>139</v>
      </c>
    </row>
    <row r="23" spans="2:8" ht="21.6" customHeight="1" x14ac:dyDescent="0.45">
      <c r="B23" s="146"/>
      <c r="C23" s="18" t="s">
        <v>35</v>
      </c>
      <c r="D23" s="19">
        <f t="shared" si="0"/>
        <v>0</v>
      </c>
      <c r="E23" s="20">
        <v>4</v>
      </c>
      <c r="F23" s="19">
        <f t="shared" si="1"/>
        <v>3.2</v>
      </c>
      <c r="G23" s="21" t="s">
        <v>8</v>
      </c>
      <c r="H23" s="22" t="s">
        <v>140</v>
      </c>
    </row>
    <row r="24" spans="2:8" ht="21.6" customHeight="1" x14ac:dyDescent="0.45">
      <c r="B24" s="146"/>
      <c r="C24" s="18" t="s">
        <v>43</v>
      </c>
      <c r="D24" s="19">
        <f t="shared" si="0"/>
        <v>0</v>
      </c>
      <c r="E24" s="20">
        <v>0.5</v>
      </c>
      <c r="F24" s="19">
        <f t="shared" si="1"/>
        <v>0.4</v>
      </c>
      <c r="G24" s="21" t="s">
        <v>8</v>
      </c>
      <c r="H24" s="22"/>
    </row>
    <row r="25" spans="2:8" ht="21.6" customHeight="1" x14ac:dyDescent="0.45">
      <c r="B25" s="146"/>
      <c r="C25" s="13" t="s">
        <v>141</v>
      </c>
      <c r="D25" s="14">
        <f t="shared" si="0"/>
        <v>0</v>
      </c>
      <c r="E25" s="15"/>
      <c r="F25" s="14">
        <f t="shared" si="1"/>
        <v>0</v>
      </c>
      <c r="G25" s="16" t="s">
        <v>8</v>
      </c>
      <c r="H25" s="23" t="s">
        <v>142</v>
      </c>
    </row>
    <row r="26" spans="2:8" ht="21.6" customHeight="1" x14ac:dyDescent="0.45">
      <c r="B26" s="146"/>
      <c r="C26" s="18" t="s">
        <v>15</v>
      </c>
      <c r="D26" s="19">
        <f t="shared" si="0"/>
        <v>0</v>
      </c>
      <c r="E26" s="20">
        <v>12</v>
      </c>
      <c r="F26" s="19">
        <f t="shared" si="1"/>
        <v>9.6000000000000014</v>
      </c>
      <c r="G26" s="21" t="s">
        <v>8</v>
      </c>
      <c r="H26" s="22" t="s">
        <v>14</v>
      </c>
    </row>
    <row r="27" spans="2:8" ht="21.6" customHeight="1" x14ac:dyDescent="0.45">
      <c r="B27" s="146"/>
      <c r="C27" s="18" t="s">
        <v>143</v>
      </c>
      <c r="D27" s="19">
        <f t="shared" si="0"/>
        <v>0</v>
      </c>
      <c r="E27" s="20">
        <v>5</v>
      </c>
      <c r="F27" s="19">
        <f t="shared" si="1"/>
        <v>4</v>
      </c>
      <c r="G27" s="21" t="s">
        <v>8</v>
      </c>
      <c r="H27" s="22" t="s">
        <v>144</v>
      </c>
    </row>
    <row r="28" spans="2:8" ht="21.6" customHeight="1" x14ac:dyDescent="0.45">
      <c r="B28" s="146"/>
      <c r="C28" s="18" t="s">
        <v>57</v>
      </c>
      <c r="D28" s="19">
        <f t="shared" si="0"/>
        <v>0</v>
      </c>
      <c r="E28" s="20">
        <v>100</v>
      </c>
      <c r="F28" s="19">
        <f t="shared" si="1"/>
        <v>80</v>
      </c>
      <c r="G28" s="21" t="s">
        <v>8</v>
      </c>
      <c r="H28" s="22" t="s">
        <v>145</v>
      </c>
    </row>
    <row r="29" spans="2:8" ht="21.6" customHeight="1" x14ac:dyDescent="0.45">
      <c r="B29" s="146"/>
      <c r="C29" s="18" t="s">
        <v>70</v>
      </c>
      <c r="D29" s="19">
        <f t="shared" si="0"/>
        <v>0</v>
      </c>
      <c r="E29" s="20">
        <v>0.5</v>
      </c>
      <c r="F29" s="19">
        <f t="shared" si="1"/>
        <v>0.4</v>
      </c>
      <c r="G29" s="21" t="s">
        <v>8</v>
      </c>
      <c r="H29" s="22" t="s">
        <v>146</v>
      </c>
    </row>
    <row r="30" spans="2:8" ht="21.6" customHeight="1" x14ac:dyDescent="0.45">
      <c r="B30" s="146"/>
      <c r="C30" s="18" t="s">
        <v>23</v>
      </c>
      <c r="D30" s="19">
        <f t="shared" si="0"/>
        <v>0</v>
      </c>
      <c r="E30" s="20">
        <v>0.5</v>
      </c>
      <c r="F30" s="19">
        <f t="shared" si="1"/>
        <v>0.4</v>
      </c>
      <c r="G30" s="21" t="s">
        <v>8</v>
      </c>
      <c r="H30" s="22" t="s">
        <v>147</v>
      </c>
    </row>
    <row r="31" spans="2:8" ht="21.6" customHeight="1" x14ac:dyDescent="0.45">
      <c r="B31" s="146"/>
      <c r="C31" s="18" t="s">
        <v>34</v>
      </c>
      <c r="D31" s="19">
        <f t="shared" si="0"/>
        <v>0</v>
      </c>
      <c r="E31" s="20">
        <v>0.2</v>
      </c>
      <c r="F31" s="19">
        <f t="shared" si="1"/>
        <v>0.16000000000000003</v>
      </c>
      <c r="G31" s="21" t="s">
        <v>8</v>
      </c>
      <c r="H31" s="22" t="s">
        <v>148</v>
      </c>
    </row>
    <row r="32" spans="2:8" ht="21.6" customHeight="1" x14ac:dyDescent="0.45">
      <c r="B32" s="146"/>
      <c r="C32" s="18" t="s">
        <v>90</v>
      </c>
      <c r="D32" s="19">
        <f t="shared" si="0"/>
        <v>0</v>
      </c>
      <c r="E32" s="20">
        <v>0.5</v>
      </c>
      <c r="F32" s="19">
        <f t="shared" si="1"/>
        <v>0.4</v>
      </c>
      <c r="G32" s="21" t="s">
        <v>8</v>
      </c>
      <c r="H32" s="22"/>
    </row>
    <row r="33" spans="2:8" ht="21.6" customHeight="1" x14ac:dyDescent="0.45">
      <c r="B33" s="146"/>
      <c r="C33" s="18" t="s">
        <v>57</v>
      </c>
      <c r="D33" s="19">
        <f t="shared" si="0"/>
        <v>0</v>
      </c>
      <c r="E33" s="20">
        <v>1</v>
      </c>
      <c r="F33" s="19">
        <f t="shared" si="1"/>
        <v>0.8</v>
      </c>
      <c r="G33" s="21" t="s">
        <v>8</v>
      </c>
      <c r="H33" s="22"/>
    </row>
    <row r="34" spans="2:8" ht="21.6" customHeight="1" x14ac:dyDescent="0.45">
      <c r="B34" s="146"/>
      <c r="C34" s="18" t="s">
        <v>149</v>
      </c>
      <c r="D34" s="19">
        <f t="shared" si="0"/>
        <v>0</v>
      </c>
      <c r="E34" s="20">
        <v>0.3</v>
      </c>
      <c r="F34" s="19">
        <f t="shared" si="1"/>
        <v>0.24</v>
      </c>
      <c r="G34" s="21" t="s">
        <v>8</v>
      </c>
      <c r="H34" s="22"/>
    </row>
    <row r="35" spans="2:8" ht="21.6" customHeight="1" x14ac:dyDescent="0.45">
      <c r="B35" s="146"/>
      <c r="C35" s="13" t="s">
        <v>150</v>
      </c>
      <c r="D35" s="14">
        <f t="shared" si="0"/>
        <v>0</v>
      </c>
      <c r="E35" s="15"/>
      <c r="F35" s="14">
        <f t="shared" si="1"/>
        <v>0</v>
      </c>
      <c r="G35" s="16" t="s">
        <v>8</v>
      </c>
      <c r="H35" s="23" t="s">
        <v>151</v>
      </c>
    </row>
    <row r="36" spans="2:8" ht="21.6" customHeight="1" thickBot="1" x14ac:dyDescent="0.5">
      <c r="B36" s="147"/>
      <c r="C36" s="25" t="s">
        <v>152</v>
      </c>
      <c r="D36" s="26">
        <f t="shared" si="0"/>
        <v>0</v>
      </c>
      <c r="E36" s="27">
        <v>34</v>
      </c>
      <c r="F36" s="26">
        <f t="shared" si="1"/>
        <v>27.200000000000003</v>
      </c>
      <c r="G36" s="38" t="s">
        <v>8</v>
      </c>
      <c r="H36" s="29" t="s">
        <v>78</v>
      </c>
    </row>
    <row r="37" spans="2:8" x14ac:dyDescent="0.45">
      <c r="B37" s="30"/>
      <c r="C37" s="30"/>
      <c r="D37" s="30"/>
      <c r="E37" s="30"/>
      <c r="F37" s="30"/>
      <c r="G37" s="30"/>
      <c r="H37" s="30"/>
    </row>
  </sheetData>
  <mergeCells count="1">
    <mergeCell ref="B5:B36"/>
  </mergeCells>
  <phoneticPr fontId="1"/>
  <pageMargins left="0.47222222222222221" right="0.47222222222222221" top="0.47013886769612628" bottom="0.47013886769612628" header="0.3" footer="0.3"/>
  <pageSetup paperSize="9" scale="5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58E2F-67A3-4579-8673-7CD8EC19C007}">
  <sheetPr>
    <pageSetUpPr fitToPage="1"/>
  </sheetPr>
  <dimension ref="B1:H15"/>
  <sheetViews>
    <sheetView workbookViewId="0"/>
  </sheetViews>
  <sheetFormatPr defaultColWidth="9" defaultRowHeight="16.2" x14ac:dyDescent="0.45"/>
  <cols>
    <col min="1" max="1" width="1.59765625" style="1" customWidth="1"/>
    <col min="2" max="2" width="3.59765625" style="1" customWidth="1"/>
    <col min="3" max="3" width="30.59765625" style="1" customWidth="1"/>
    <col min="4" max="4" width="10.59765625" style="1" customWidth="1"/>
    <col min="5" max="6" width="8.09765625" style="1" customWidth="1"/>
    <col min="7" max="7" width="15.59765625" style="1" customWidth="1"/>
    <col min="8" max="8" width="65.59765625" style="1" customWidth="1"/>
    <col min="9" max="16384" width="9" style="1"/>
  </cols>
  <sheetData>
    <row r="1" spans="2:8" ht="16.8" thickBot="1" x14ac:dyDescent="0.5"/>
    <row r="2" spans="2:8" ht="34.35" customHeight="1" thickBot="1" x14ac:dyDescent="0.5">
      <c r="B2" s="2" t="s">
        <v>0</v>
      </c>
      <c r="C2" s="3"/>
      <c r="D2" s="3"/>
      <c r="E2" s="3" t="s">
        <v>471</v>
      </c>
      <c r="F2" s="4"/>
      <c r="G2" s="3"/>
      <c r="H2" s="5"/>
    </row>
    <row r="3" spans="2:8" ht="21.6" customHeight="1" thickBot="1" x14ac:dyDescent="0.5">
      <c r="B3" s="6" t="s">
        <v>153</v>
      </c>
      <c r="F3" s="7">
        <v>0.8</v>
      </c>
    </row>
    <row r="4" spans="2:8" s="37" customFormat="1" ht="45" customHeight="1" thickBot="1" x14ac:dyDescent="0.5">
      <c r="B4" s="31" t="s">
        <v>2</v>
      </c>
      <c r="C4" s="32" t="s">
        <v>3</v>
      </c>
      <c r="D4" s="33" t="s">
        <v>469</v>
      </c>
      <c r="E4" s="34" t="s">
        <v>468</v>
      </c>
      <c r="F4" s="33" t="s">
        <v>470</v>
      </c>
      <c r="G4" s="35" t="s">
        <v>4</v>
      </c>
      <c r="H4" s="36" t="s">
        <v>5</v>
      </c>
    </row>
    <row r="5" spans="2:8" ht="21.6" customHeight="1" x14ac:dyDescent="0.45">
      <c r="B5" s="145" t="s">
        <v>49</v>
      </c>
      <c r="C5" s="8" t="s">
        <v>50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8</v>
      </c>
      <c r="H5" s="12"/>
    </row>
    <row r="6" spans="2:8" ht="21.6" customHeight="1" x14ac:dyDescent="0.45">
      <c r="B6" s="146"/>
      <c r="C6" s="13" t="s">
        <v>51</v>
      </c>
      <c r="D6" s="14">
        <f t="shared" si="0"/>
        <v>0</v>
      </c>
      <c r="E6" s="15"/>
      <c r="F6" s="14">
        <f t="shared" si="1"/>
        <v>0</v>
      </c>
      <c r="G6" s="16" t="s">
        <v>8</v>
      </c>
      <c r="H6" s="17"/>
    </row>
    <row r="7" spans="2:8" ht="21.6" customHeight="1" x14ac:dyDescent="0.45">
      <c r="B7" s="146"/>
      <c r="C7" s="18" t="s">
        <v>52</v>
      </c>
      <c r="D7" s="19">
        <f t="shared" si="0"/>
        <v>0</v>
      </c>
      <c r="E7" s="20">
        <v>120</v>
      </c>
      <c r="F7" s="19">
        <f t="shared" si="1"/>
        <v>96</v>
      </c>
      <c r="G7" s="24" t="s">
        <v>47</v>
      </c>
      <c r="H7" s="22"/>
    </row>
    <row r="8" spans="2:8" ht="21.6" customHeight="1" x14ac:dyDescent="0.45">
      <c r="B8" s="146"/>
      <c r="C8" s="13" t="s">
        <v>154</v>
      </c>
      <c r="D8" s="14">
        <f t="shared" si="0"/>
        <v>0</v>
      </c>
      <c r="E8" s="15"/>
      <c r="F8" s="14">
        <f t="shared" si="1"/>
        <v>0</v>
      </c>
      <c r="G8" s="16" t="s">
        <v>8</v>
      </c>
      <c r="H8" s="23" t="s">
        <v>155</v>
      </c>
    </row>
    <row r="9" spans="2:8" ht="21.6" customHeight="1" x14ac:dyDescent="0.45">
      <c r="B9" s="146"/>
      <c r="C9" s="18" t="s">
        <v>71</v>
      </c>
      <c r="D9" s="19">
        <f t="shared" si="0"/>
        <v>0</v>
      </c>
      <c r="E9" s="20">
        <v>56</v>
      </c>
      <c r="F9" s="19">
        <f t="shared" si="1"/>
        <v>44.800000000000004</v>
      </c>
      <c r="G9" s="21" t="s">
        <v>8</v>
      </c>
      <c r="H9" s="22" t="s">
        <v>156</v>
      </c>
    </row>
    <row r="10" spans="2:8" ht="21.6" customHeight="1" x14ac:dyDescent="0.45">
      <c r="B10" s="146"/>
      <c r="C10" s="18" t="s">
        <v>157</v>
      </c>
      <c r="D10" s="19">
        <f t="shared" si="0"/>
        <v>0</v>
      </c>
      <c r="E10" s="20">
        <v>0.14000000000000001</v>
      </c>
      <c r="F10" s="19">
        <f t="shared" si="1"/>
        <v>0.11200000000000002</v>
      </c>
      <c r="G10" s="21" t="s">
        <v>8</v>
      </c>
      <c r="H10" s="22" t="s">
        <v>158</v>
      </c>
    </row>
    <row r="11" spans="2:8" ht="21.6" customHeight="1" x14ac:dyDescent="0.45">
      <c r="B11" s="146"/>
      <c r="C11" s="18" t="s">
        <v>112</v>
      </c>
      <c r="D11" s="19">
        <f t="shared" si="0"/>
        <v>0</v>
      </c>
      <c r="E11" s="20">
        <v>5.6</v>
      </c>
      <c r="F11" s="19">
        <f t="shared" si="1"/>
        <v>4.4799999999999995</v>
      </c>
      <c r="G11" s="24" t="s">
        <v>80</v>
      </c>
      <c r="H11" s="22" t="s">
        <v>159</v>
      </c>
    </row>
    <row r="12" spans="2:8" ht="21.6" customHeight="1" x14ac:dyDescent="0.45">
      <c r="B12" s="146"/>
      <c r="C12" s="18" t="s">
        <v>34</v>
      </c>
      <c r="D12" s="19">
        <f t="shared" si="0"/>
        <v>0</v>
      </c>
      <c r="E12" s="20">
        <v>0.14000000000000001</v>
      </c>
      <c r="F12" s="19">
        <f t="shared" si="1"/>
        <v>0.11200000000000002</v>
      </c>
      <c r="G12" s="21" t="s">
        <v>8</v>
      </c>
      <c r="H12" s="22" t="s">
        <v>160</v>
      </c>
    </row>
    <row r="13" spans="2:8" ht="21.6" customHeight="1" x14ac:dyDescent="0.45">
      <c r="B13" s="146"/>
      <c r="C13" s="18" t="s">
        <v>161</v>
      </c>
      <c r="D13" s="19">
        <f t="shared" si="0"/>
        <v>0</v>
      </c>
      <c r="E13" s="20">
        <v>0.7</v>
      </c>
      <c r="F13" s="19">
        <f t="shared" si="1"/>
        <v>0.55999999999999994</v>
      </c>
      <c r="G13" s="24" t="s">
        <v>47</v>
      </c>
      <c r="H13" s="22" t="s">
        <v>162</v>
      </c>
    </row>
    <row r="14" spans="2:8" ht="21.6" customHeight="1" thickBot="1" x14ac:dyDescent="0.5">
      <c r="B14" s="147"/>
      <c r="C14" s="25" t="s">
        <v>72</v>
      </c>
      <c r="D14" s="26">
        <f t="shared" si="0"/>
        <v>0</v>
      </c>
      <c r="E14" s="27">
        <v>2.1</v>
      </c>
      <c r="F14" s="26">
        <f t="shared" si="1"/>
        <v>1.6800000000000002</v>
      </c>
      <c r="G14" s="38" t="s">
        <v>8</v>
      </c>
      <c r="H14" s="29"/>
    </row>
    <row r="15" spans="2:8" x14ac:dyDescent="0.45">
      <c r="B15" s="30"/>
      <c r="C15" s="30"/>
      <c r="D15" s="30"/>
      <c r="E15" s="30"/>
      <c r="F15" s="30"/>
      <c r="G15" s="30"/>
      <c r="H15" s="30"/>
    </row>
  </sheetData>
  <mergeCells count="1">
    <mergeCell ref="B5:B14"/>
  </mergeCells>
  <phoneticPr fontId="1"/>
  <pageMargins left="0.47222222222222221" right="0.47222222222222221" top="0.47013886769612628" bottom="0.47013886769612628" header="0.3" footer="0.3"/>
  <pageSetup paperSize="9" scale="66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43</vt:i4>
      </vt:variant>
    </vt:vector>
  </HeadingPairs>
  <TitlesOfParts>
    <vt:vector size="43" baseType="lpstr">
      <vt:lpstr>普通食</vt:lpstr>
      <vt:lpstr>除去食</vt:lpstr>
      <vt:lpstr>離乳食</vt:lpstr>
      <vt:lpstr>12月1日(金)(昼食)</vt:lpstr>
      <vt:lpstr>12月1日(金)(３時)</vt:lpstr>
      <vt:lpstr>12月4日(月)(昼食)</vt:lpstr>
      <vt:lpstr>12月4日(月)(３時)</vt:lpstr>
      <vt:lpstr>12月5日(火)(昼食)</vt:lpstr>
      <vt:lpstr>12月5日(火)(３時)</vt:lpstr>
      <vt:lpstr>12月6日(水)(昼食)</vt:lpstr>
      <vt:lpstr>12月6日(水)(３時)</vt:lpstr>
      <vt:lpstr>12月7日(木)(昼食)</vt:lpstr>
      <vt:lpstr>12月7日(木)(３時)</vt:lpstr>
      <vt:lpstr>12月8日(金)(昼食)</vt:lpstr>
      <vt:lpstr>12月8日(金)(３時)</vt:lpstr>
      <vt:lpstr>12月11日(月)(昼食)</vt:lpstr>
      <vt:lpstr>12月11日(月)(３時)</vt:lpstr>
      <vt:lpstr>12月12日(火)(昼食)</vt:lpstr>
      <vt:lpstr>12月12日(火)(３時)</vt:lpstr>
      <vt:lpstr>12月13日(水)(昼食)</vt:lpstr>
      <vt:lpstr>12月13日(水)(３時)</vt:lpstr>
      <vt:lpstr>12月14日(木)(昼食)</vt:lpstr>
      <vt:lpstr>12月14日(木)(３時)</vt:lpstr>
      <vt:lpstr>12月15日(金)(昼食)</vt:lpstr>
      <vt:lpstr>12月15日(金)(３時)</vt:lpstr>
      <vt:lpstr>12月18日(月)(昼食)</vt:lpstr>
      <vt:lpstr>12月18日(月)(３時)</vt:lpstr>
      <vt:lpstr>12月19日(火)(昼食)</vt:lpstr>
      <vt:lpstr>12月19日(火)(３時)</vt:lpstr>
      <vt:lpstr>12月20日(水)(３時)</vt:lpstr>
      <vt:lpstr>12月20日(水)(昼食)</vt:lpstr>
      <vt:lpstr>12月21日(木)(昼食)</vt:lpstr>
      <vt:lpstr>12月21日(木)(３時)</vt:lpstr>
      <vt:lpstr>12月22日(金)(３時)</vt:lpstr>
      <vt:lpstr>12月22日(金)(昼食)</vt:lpstr>
      <vt:lpstr>12月25日(月)(昼食)</vt:lpstr>
      <vt:lpstr>12月25日(月)(３時)</vt:lpstr>
      <vt:lpstr>12月26日(火)(昼食)</vt:lpstr>
      <vt:lpstr>12月26日(火)(３時)</vt:lpstr>
      <vt:lpstr>12月27日(水)(昼食)</vt:lpstr>
      <vt:lpstr>12月27日(水)(３時)</vt:lpstr>
      <vt:lpstr>12月28日(木)(昼食)</vt:lpstr>
      <vt:lpstr>12月28日(木)(３時)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nec- user</cp:lastModifiedBy>
  <cp:lastPrinted>2023-11-21T06:12:47Z</cp:lastPrinted>
  <dcterms:created xsi:type="dcterms:W3CDTF">2023-10-31T05:02:28Z</dcterms:created>
  <dcterms:modified xsi:type="dcterms:W3CDTF">2023-11-28T01:53:25Z</dcterms:modified>
</cp:coreProperties>
</file>