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表\"/>
    </mc:Choice>
  </mc:AlternateContent>
  <xr:revisionPtr revIDLastSave="0" documentId="13_ncr:1_{5B328CA8-9C87-41B7-80FD-48D4E4DFAF7A}" xr6:coauthVersionLast="47" xr6:coauthVersionMax="47" xr10:uidLastSave="{00000000-0000-0000-0000-000000000000}"/>
  <bookViews>
    <workbookView xWindow="-108" yWindow="-108" windowWidth="23256" windowHeight="12456" xr2:uid="{357062B2-87EB-48CC-B43C-B45F812560E2}"/>
  </bookViews>
  <sheets>
    <sheet name="普通食" sheetId="55" r:id="rId1"/>
    <sheet name="除去食" sheetId="56" r:id="rId2"/>
    <sheet name="離乳食" sheetId="57" r:id="rId3"/>
    <sheet name="11月1日(水)(昼食)" sheetId="2" r:id="rId4"/>
    <sheet name="11月1日(水)(３時)" sheetId="3" r:id="rId5"/>
    <sheet name="11月2日(木)(昼食)" sheetId="4" r:id="rId6"/>
    <sheet name="11月2日(木)(３時)" sheetId="5" r:id="rId7"/>
    <sheet name="11月6日(月)(昼食)" sheetId="10" r:id="rId8"/>
    <sheet name="11月6日(月)(３時)" sheetId="11" r:id="rId9"/>
    <sheet name="11月7日(火)(昼食)" sheetId="12" r:id="rId10"/>
    <sheet name="11月7日(火)(３時)" sheetId="13" r:id="rId11"/>
    <sheet name="11月8日(水)(昼食)" sheetId="14" r:id="rId12"/>
    <sheet name="11月8日(水)(３時)" sheetId="15" r:id="rId13"/>
    <sheet name="11月9日(木)(昼食)" sheetId="16" r:id="rId14"/>
    <sheet name="11月9日(木)(３時)" sheetId="17" r:id="rId15"/>
    <sheet name="11月10日(金)(昼食)" sheetId="18" r:id="rId16"/>
    <sheet name="11月10日(金)(３時)" sheetId="19" r:id="rId17"/>
    <sheet name="11月13日(月)(昼食)" sheetId="22" r:id="rId18"/>
    <sheet name="11月13日(月)(３時)" sheetId="23" r:id="rId19"/>
    <sheet name="11月14日(火)(昼食)" sheetId="24" r:id="rId20"/>
    <sheet name="11月14日(火)(３時)" sheetId="25" r:id="rId21"/>
    <sheet name="11月15日(水)(昼食)" sheetId="26" r:id="rId22"/>
    <sheet name="11月15日(水)(３時)" sheetId="27" r:id="rId23"/>
    <sheet name="11月16日(木)(昼食)" sheetId="28" r:id="rId24"/>
    <sheet name="11月16日(木)(３時)" sheetId="29" r:id="rId25"/>
    <sheet name="11月17日(金)(昼食)" sheetId="30" r:id="rId26"/>
    <sheet name="11月17日(金)(３時)" sheetId="31" r:id="rId27"/>
    <sheet name="11月20日(月)(昼食)" sheetId="34" r:id="rId28"/>
    <sheet name="11月20日(月)(３時)" sheetId="35" r:id="rId29"/>
    <sheet name="11月21日(火)(昼食)" sheetId="36" r:id="rId30"/>
    <sheet name="11月21日(火)(３時)" sheetId="37" r:id="rId31"/>
    <sheet name="11月22日(水)(昼食)" sheetId="38" r:id="rId32"/>
    <sheet name="11月22日(水)(３時)" sheetId="39" r:id="rId33"/>
    <sheet name="11月24日(金)(昼食)" sheetId="42" r:id="rId34"/>
    <sheet name="11月24日(金)(３時)" sheetId="43" r:id="rId35"/>
    <sheet name="11月27日(月)(昼食)" sheetId="46" r:id="rId36"/>
    <sheet name="11月27日(月)(３時)" sheetId="47" r:id="rId37"/>
    <sheet name="11月28日(火)(昼食)" sheetId="48" r:id="rId38"/>
    <sheet name="11月28日(火)(３時)" sheetId="49" r:id="rId39"/>
    <sheet name="11月29日(水)(昼食)" sheetId="50" r:id="rId40"/>
    <sheet name="11月29日(水)(３時)" sheetId="51" r:id="rId41"/>
    <sheet name="11月30日(木)(昼食)" sheetId="52" r:id="rId42"/>
    <sheet name="11月30日(木)(３時)" sheetId="53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53" l="1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F37" i="52"/>
  <c r="D37" i="52"/>
  <c r="F36" i="52"/>
  <c r="D36" i="52"/>
  <c r="F35" i="52"/>
  <c r="D35" i="52"/>
  <c r="F34" i="52"/>
  <c r="D34" i="52"/>
  <c r="F33" i="52"/>
  <c r="D33" i="52"/>
  <c r="F32" i="52"/>
  <c r="D32" i="52"/>
  <c r="F31" i="52"/>
  <c r="D31" i="52"/>
  <c r="F30" i="52"/>
  <c r="D30" i="52"/>
  <c r="F29" i="52"/>
  <c r="D29" i="52"/>
  <c r="F28" i="52"/>
  <c r="D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3" i="50"/>
  <c r="D33" i="50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3" i="46"/>
  <c r="D33" i="46"/>
  <c r="F32" i="46"/>
  <c r="D32" i="46"/>
  <c r="F31" i="46"/>
  <c r="D31" i="46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4" i="38"/>
  <c r="D34" i="38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9" i="34"/>
  <c r="D39" i="34"/>
  <c r="F38" i="34"/>
  <c r="D38" i="34"/>
  <c r="F37" i="34"/>
  <c r="D37" i="34"/>
  <c r="F36" i="34"/>
  <c r="D36" i="34"/>
  <c r="F35" i="34"/>
  <c r="D35" i="34"/>
  <c r="F34" i="34"/>
  <c r="D34" i="34"/>
  <c r="F33" i="34"/>
  <c r="D33" i="34"/>
  <c r="F32" i="34"/>
  <c r="D32" i="34"/>
  <c r="F31" i="34"/>
  <c r="D31" i="34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33" i="30"/>
  <c r="D33" i="30"/>
  <c r="F32" i="30"/>
  <c r="D32" i="30"/>
  <c r="F31" i="30"/>
  <c r="D31" i="30"/>
  <c r="F30" i="30"/>
  <c r="D30" i="30"/>
  <c r="F29" i="30"/>
  <c r="D29" i="30"/>
  <c r="F28" i="30"/>
  <c r="D28" i="30"/>
  <c r="F27" i="30"/>
  <c r="D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3" i="28"/>
  <c r="D33" i="28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8" i="26"/>
  <c r="D38" i="26"/>
  <c r="F37" i="26"/>
  <c r="D37" i="26"/>
  <c r="F36" i="26"/>
  <c r="D36" i="26"/>
  <c r="F35" i="26"/>
  <c r="D35" i="26"/>
  <c r="F34" i="26"/>
  <c r="D34" i="26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3" i="22"/>
  <c r="D33" i="22"/>
  <c r="F32" i="22"/>
  <c r="D32" i="22"/>
  <c r="F31" i="22"/>
  <c r="D31" i="22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4" i="19"/>
  <c r="D14" i="19"/>
  <c r="F13" i="19"/>
  <c r="D13" i="19"/>
  <c r="F12" i="19"/>
  <c r="D12" i="19"/>
  <c r="F11" i="19"/>
  <c r="D11" i="19"/>
  <c r="F10" i="19"/>
  <c r="D10" i="19"/>
  <c r="F9" i="19"/>
  <c r="D9" i="19"/>
  <c r="F8" i="19"/>
  <c r="D8" i="19"/>
  <c r="F7" i="19"/>
  <c r="D7" i="19"/>
  <c r="F6" i="19"/>
  <c r="D6" i="19"/>
  <c r="F5" i="19"/>
  <c r="D5" i="19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35" i="16"/>
  <c r="D35" i="16"/>
  <c r="F34" i="16"/>
  <c r="D34" i="16"/>
  <c r="F33" i="16"/>
  <c r="D33" i="16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6" i="15"/>
  <c r="D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<sst xmlns="http://schemas.openxmlformats.org/spreadsheetml/2006/main" count="3283" uniqueCount="912">
  <si>
    <t>【　調　理　指　示　表　】</t>
  </si>
  <si>
    <t>令和 5年11月 1日(水)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</si>
  <si>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</si>
  <si>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</si>
  <si>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</si>
  <si>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</si>
  <si>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</si>
  <si>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 xml:space="preserve"> [1] (昼　食)    0食</t>
  </si>
  <si>
    <t/>
  </si>
  <si>
    <t>ごはん</t>
  </si>
  <si>
    <t>　 米，精白米■</t>
  </si>
  <si>
    <t>ミラノ風チキンカツ(ﾄﾏﾄｿｰｽ)</t>
  </si>
  <si>
    <t>【作り方】</t>
  </si>
  <si>
    <t>　 鶏むね，皮なし若鶏20g（冷凍）</t>
  </si>
  <si>
    <t>　①鶏肉は食べやすい大きさに切り、塩をふる。</t>
  </si>
  <si>
    <t>　 食塩，■</t>
  </si>
  <si>
    <t>　②薄力粉と水を混ぜる。（A）</t>
  </si>
  <si>
    <t>　 薄力粉，■</t>
  </si>
  <si>
    <t>◆小麦</t>
  </si>
  <si>
    <t>　　パン粉、パセリを混ぜ合わせる。（B）</t>
  </si>
  <si>
    <t>　 水，■</t>
  </si>
  <si>
    <t>　③鶏肉にA、Bの順で衣をつけ、170℃の油で揚げる。</t>
  </si>
  <si>
    <t>　 パン粉，■</t>
  </si>
  <si>
    <t>　④【トマトソース】</t>
  </si>
  <si>
    <t>　 パセリ，1g</t>
  </si>
  <si>
    <t>　　玉ねぎをみじん切りする。</t>
  </si>
  <si>
    <t>　 調合油，■</t>
  </si>
  <si>
    <t>　　フライパンにバターを熱し、玉ねぎを弱火でじっくり炒</t>
  </si>
  <si>
    <t>　 たまねぎ，生</t>
  </si>
  <si>
    <t>　　める。</t>
  </si>
  <si>
    <t>　 無塩バター，■</t>
  </si>
  <si>
    <t>◆乳</t>
  </si>
  <si>
    <t>　　トマト水煮、ケチャップ、にんにく、砂糖を加え煮詰め</t>
  </si>
  <si>
    <t>　 トマト水煮，390ｇ</t>
  </si>
  <si>
    <t>　　てソースを作る。</t>
  </si>
  <si>
    <t>　 ﾄﾏﾄｹﾁｬｯﾌﾟ，■</t>
  </si>
  <si>
    <t>　 おろしにんにく，チューブ■</t>
  </si>
  <si>
    <t>　　揚げた鶏肉にトマトソースをかける。</t>
  </si>
  <si>
    <t>　 上白糖，■</t>
  </si>
  <si>
    <t>少々</t>
  </si>
  <si>
    <t>ブロッコリー</t>
  </si>
  <si>
    <t>【作り方】 　　｢20301：ブロッコリー｣</t>
  </si>
  <si>
    <t>　 ブロッコリー，生</t>
  </si>
  <si>
    <t>　①ブロッコリーは小房に分け、お湯で茹でる。</t>
  </si>
  <si>
    <t>野菜ころころスープ</t>
  </si>
  <si>
    <t>【作り方】 　　｢20401：野菜ころころスープ｣</t>
  </si>
  <si>
    <t>　 にんじん，生</t>
  </si>
  <si>
    <t>　①人参、じゃがいも、キャベツは1㎝の角切りにする。</t>
  </si>
  <si>
    <t>　 じゃがいも，生</t>
  </si>
  <si>
    <t>　　玉ねぎは横半分の薄切りにする。</t>
  </si>
  <si>
    <t>　 キャベツ，生</t>
  </si>
  <si>
    <t>　②鍋に水、コンソメ、1を入れて煮立てる。</t>
  </si>
  <si>
    <t>　③野菜が軟らかくなったら塩を加えて味を調える。</t>
  </si>
  <si>
    <t>　 ｺﾝｿﾒ，コンソメＪ■</t>
  </si>
  <si>
    <t>◆乳・小麦</t>
  </si>
  <si>
    <t>パイン缶</t>
  </si>
  <si>
    <t>　 パインアップル缶詰</t>
  </si>
  <si>
    <t>令和 5年11月 1日(水)　(３　時)　[基本献立]</t>
  </si>
  <si>
    <t>３　時</t>
  </si>
  <si>
    <t xml:space="preserve"> [1] (３　時)    0食</t>
  </si>
  <si>
    <t>牛乳</t>
  </si>
  <si>
    <t>　 普通牛乳（冷蔵）</t>
  </si>
  <si>
    <t>豆乳ブラマンジェ</t>
  </si>
  <si>
    <t>【作り方】 　　｢10626：豆乳ブラマンジェ｣</t>
  </si>
  <si>
    <t>　 ゼラチン，ゼライス5g</t>
  </si>
  <si>
    <t>　①熱湯にゼラチンを振り入れ、よく混ぜて溶かす。</t>
  </si>
  <si>
    <t>熱湯</t>
  </si>
  <si>
    <t>　②溶けたら砂糖を混ぜ入れ、常温に戻した豆乳を加え</t>
  </si>
  <si>
    <t>　　混ぜる。</t>
  </si>
  <si>
    <t>　 調整豆乳（冷蔵）</t>
  </si>
  <si>
    <t>　③プリンカップに流し入れ、冷蔵庫で冷やし固める。</t>
  </si>
  <si>
    <t>　 いちごジャム，カップ</t>
  </si>
  <si>
    <t>　④小鍋にジャムと水を入れて加熱し、ソースを作る。3の</t>
  </si>
  <si>
    <t>　　上にかける。</t>
  </si>
  <si>
    <t>令和 5年11月 2日(木)　(昼　食)　[基本献立]</t>
  </si>
  <si>
    <t>きのこごはん</t>
  </si>
  <si>
    <t>【作り方】 　　｢20501：きのこごはん｣</t>
  </si>
  <si>
    <t>　①米は30分以上浸水し、砂糖、塩、しょうゆを合わせる。</t>
  </si>
  <si>
    <t>　 ぶなしめじ</t>
  </si>
  <si>
    <t>　　合わせた調味料の1/3量を入れて炊く。</t>
  </si>
  <si>
    <t>　 えのきたけ</t>
  </si>
  <si>
    <t>　②しめじ、えのきは1㎝幅に切る。</t>
  </si>
  <si>
    <t>　 ｸﾞﾘﾝﾋﾟｰｽ冷凍</t>
  </si>
  <si>
    <t>　③グリンピースは熱湯でさっと茹でる。</t>
  </si>
  <si>
    <t>　 だし，かつお・昆布■</t>
  </si>
  <si>
    <t>　④鍋にだし汁を煮立て、2、1の残り調味料を入れて軟ら</t>
  </si>
  <si>
    <t>　　かく煮る。</t>
  </si>
  <si>
    <t>　　1、3と混ぜ合わせる。</t>
  </si>
  <si>
    <t>　 しょうゆ，■</t>
  </si>
  <si>
    <t>魚の照り焼き</t>
  </si>
  <si>
    <t>【作り方】 　　｢20201：魚の照り焼き｣</t>
  </si>
  <si>
    <t>　 ます，切身50g骨皮抜，(冷凍)</t>
  </si>
  <si>
    <t>　①魚に調味料をもみ込む。</t>
  </si>
  <si>
    <t>　 料理酒，■</t>
  </si>
  <si>
    <t>　②クッキングシートを天板に敷き、魚を並べ、</t>
  </si>
  <si>
    <t>　　180℃のオーブンで20分程度焼く。</t>
  </si>
  <si>
    <t>　 みりん，■</t>
  </si>
  <si>
    <t>彩り野菜のごま和え</t>
  </si>
  <si>
    <t>【作り方】 　　｢20701：彩り野菜のごま和え｣</t>
  </si>
  <si>
    <t>　①人参は短い短冊切りにする。</t>
  </si>
  <si>
    <t>　 こまつな，生</t>
  </si>
  <si>
    <t>　　小松菜は2cm幅に切り、それぞれ茹で、流水にさらし</t>
  </si>
  <si>
    <t>　　て冷ます。</t>
  </si>
  <si>
    <t>　②よく水気を切り、調味料、ごまと和える。</t>
  </si>
  <si>
    <t>　 白ごま，60ｇ■</t>
  </si>
  <si>
    <t>みそ汁（麩・わかめ）</t>
  </si>
  <si>
    <t>【作り方】 　　｢ 1613：みそ汁（麩・わかめ）｣</t>
  </si>
  <si>
    <t>　 小町麩，■</t>
  </si>
  <si>
    <t>　①わかめは水で戻して細かく刻む。</t>
  </si>
  <si>
    <t>　 カットわかめ，5g</t>
  </si>
  <si>
    <t>　②鍋でだし汁を煮立て、1、麩を入れて煮る。</t>
  </si>
  <si>
    <t>　③軟らかくなったら味噌を溶き入れる。</t>
  </si>
  <si>
    <t>　 みそ，■</t>
  </si>
  <si>
    <t>バナナ</t>
  </si>
  <si>
    <t>【作り方】 　　｢10101：バナナ｣</t>
  </si>
  <si>
    <t>　 バナナ</t>
  </si>
  <si>
    <t>　①年齢・発育に合わせて食べやすく切る。</t>
  </si>
  <si>
    <t>令和 5年11月 2日(木)　(３　時)　[基本献立]</t>
  </si>
  <si>
    <t>お好み焼き（卵なし）</t>
  </si>
  <si>
    <t>【作り方】 　　｢ 2410：お好み焼き（卵なし）｣</t>
  </si>
  <si>
    <t>　 豚小間，（冷凍）</t>
  </si>
  <si>
    <t>　①豚肉は1㎝幅に切り、油をひいたフライパンで炒める。</t>
  </si>
  <si>
    <t>　　キャベツは粗みじん切りにする。</t>
  </si>
  <si>
    <t>　②ふるった薄力粉にだし汁を加えよく混ぜ、1を加えて軽</t>
  </si>
  <si>
    <t>　　く混ぜる。</t>
  </si>
  <si>
    <t>　③フライパンに油をひき、生地を入れて伸ばし、中火で</t>
  </si>
  <si>
    <t>　　焼く。裏返して弱火にし、蓋をして焼く。</t>
  </si>
  <si>
    <t>　 中濃ｿｰｽ，ﾌﾞﾙﾄﾞｯｸﾞ■</t>
  </si>
  <si>
    <t>　④焼きあがったらソースを塗り、かつお節と青のりをか</t>
  </si>
  <si>
    <t>　 かつお削り節，■</t>
  </si>
  <si>
    <t>　　けて切り分ける。</t>
  </si>
  <si>
    <t>　 青のり，■</t>
  </si>
  <si>
    <t>オムライス風</t>
  </si>
  <si>
    <t>【作り方】 　　｢20502：オムライス風｣</t>
  </si>
  <si>
    <t>　①玉ねぎはみじん切りにする。</t>
  </si>
  <si>
    <t>　　鶏肉は1㎝角に切る。</t>
  </si>
  <si>
    <t>　②フライパンに油を熱し、玉ねぎを入れてよく炒める。</t>
  </si>
  <si>
    <t>　 鶏むね，皮なし若鶏1㎝角（冷凍</t>
  </si>
  <si>
    <t>　　鶏肉を加えて炒め、火が通ったらコンソメ、塩、ケチャ</t>
  </si>
  <si>
    <t>　　ップを加えさらに炒める。</t>
  </si>
  <si>
    <t>　③炊いたご飯に２を混ぜ、ケチャップライスを作る。</t>
  </si>
  <si>
    <t>　④ボウルに卵を割り入れ、塩、牛乳を加えて混ぜる。</t>
  </si>
  <si>
    <t>　 卵</t>
  </si>
  <si>
    <t>◆卵</t>
  </si>
  <si>
    <t>　　フライパンに油を熱し、卵液を流し入れ、</t>
  </si>
  <si>
    <t>　　炒り卵を作る。</t>
  </si>
  <si>
    <t>　 牛乳，調理用（冷蔵）</t>
  </si>
  <si>
    <t>　　器にケチャップライスを盛り、炒り卵を乗せて、ケチャ</t>
  </si>
  <si>
    <t>　　ップをかける。</t>
  </si>
  <si>
    <t>お豆ころりんサラダ</t>
  </si>
  <si>
    <t>【作り方】 　　｢20801：お豆ころりんサラダ｣</t>
  </si>
  <si>
    <t>　 大豆水煮，国産100g</t>
  </si>
  <si>
    <t>　①人参は1㎝の角切りにし茹でる。</t>
  </si>
  <si>
    <t>　　大豆、グリンピースも茹で、冷まして水気を切る。</t>
  </si>
  <si>
    <t>　②1を調味料、ごまと和える。</t>
  </si>
  <si>
    <t>　 マヨドレ，■</t>
  </si>
  <si>
    <t>　　※大豆は年齢・発育に合わせて食べやすく刻む。</t>
  </si>
  <si>
    <t>スープ（玉ねぎ・コーン）</t>
  </si>
  <si>
    <t>【作り方】 　　｢20405：スープ（玉ねぎ・コーン）｣</t>
  </si>
  <si>
    <t>　①玉ねぎは半分の長さの薄切りにする。</t>
  </si>
  <si>
    <t>　 コーン冷凍，1㎏■</t>
  </si>
  <si>
    <t>　②鍋に水、コンソメ、1を入れて煮る。</t>
  </si>
  <si>
    <t>　　コーンを加えて煮る。</t>
  </si>
  <si>
    <t>　③塩を加えて味を調える。</t>
  </si>
  <si>
    <t>ヨーグルト</t>
  </si>
  <si>
    <t>　 ヨーグルト，ソフール（冷蔵）</t>
  </si>
  <si>
    <t>オレンジ寒天</t>
  </si>
  <si>
    <t>【作り方】 　　｢21501：オレンジ寒天｣</t>
  </si>
  <si>
    <t>　 オレンジジュース，（冷蔵）900</t>
  </si>
  <si>
    <t>　①オレンジジュースを鍋で40℃ほどに温める（高温にし</t>
  </si>
  <si>
    <t>　 粉寒天，寒天クック4g</t>
  </si>
  <si>
    <t>　　すぎると固まるまでに時間がかかるため、人肌程度に</t>
  </si>
  <si>
    <t>　　温める）。</t>
  </si>
  <si>
    <t>　②1とは別の鍋に粉寒天と水を入れて煮溶かし、さらに</t>
  </si>
  <si>
    <t>　　砂糖を加えてよく混ぜる。オレンジジュースを加え混</t>
  </si>
  <si>
    <t>　　ぜる。</t>
  </si>
  <si>
    <t>　③バットに流し、冷蔵庫で冷やし固める。</t>
  </si>
  <si>
    <t>　 木綿豆腐（冷蔵）</t>
  </si>
  <si>
    <t>　　。</t>
  </si>
  <si>
    <t>　 しょうが，おろしﾁｭｰﾌﾞ■</t>
  </si>
  <si>
    <t>　 大根，生</t>
  </si>
  <si>
    <t>　③調味料を合わせて加熱し、酸味を飛ばす。</t>
  </si>
  <si>
    <t>　 穀物酢，■</t>
  </si>
  <si>
    <t>　 ごま油，■</t>
  </si>
  <si>
    <t>　 油揚げ，5枚（冷凍）</t>
  </si>
  <si>
    <t>　②鍋でだし汁を煮立て、1を入れて煮る。</t>
  </si>
  <si>
    <t>オレンジ</t>
  </si>
  <si>
    <t>【作り方】 　　｢10115：オレンジ｣</t>
  </si>
  <si>
    <t>　 オレンジ</t>
  </si>
  <si>
    <t>　 かたくり粉，■</t>
  </si>
  <si>
    <t>令和 5年11月 6日(月)　(昼　食)　[基本献立]</t>
  </si>
  <si>
    <t>おまめかき揚げ</t>
  </si>
  <si>
    <t>【作り方】 　　｢20103：おまめかき揚げ｣</t>
  </si>
  <si>
    <t>　 ごぼう，生</t>
  </si>
  <si>
    <t>　①ごぼう、人参は短い千切りにする。</t>
  </si>
  <si>
    <t>　②大豆、鶏肉、塩、しょうゆ、酒、1を合わせる。水、薄力</t>
  </si>
  <si>
    <t>　　粉、ベーキングパウダーを合わせた衣と混ぜ合わせ</t>
  </si>
  <si>
    <t>　 鶏ひき肉，（冷凍）</t>
  </si>
  <si>
    <t>　　る。</t>
  </si>
  <si>
    <t>　③170℃の油に生地をスプーンですくい入れて揚げる。</t>
  </si>
  <si>
    <t>　 ﾍﾞｰｷﾝｸﾞﾊﾟｳﾀﾞｰ，■</t>
  </si>
  <si>
    <t>わかめと春雨のサラダ</t>
  </si>
  <si>
    <t>【作り方】 　　｢20805：わかめと春雨のサラダ｣</t>
  </si>
  <si>
    <t>　 普通春雨，60ｇ</t>
  </si>
  <si>
    <t>　①春雨は茹でて３cm幅に切る。わかめは水でもどして細</t>
  </si>
  <si>
    <t>　　かく刻む。</t>
  </si>
  <si>
    <t>　　人参は短い細切りにする。コーン、人参、わかめをそ</t>
  </si>
  <si>
    <t>　　れぞれ茹でて流水にさらして冷ます。</t>
  </si>
  <si>
    <t>　②調味料を合わせて加熱し、酸味を飛ばす。</t>
  </si>
  <si>
    <t>　③１を絞ってよく水気を切り、調味料と和える。</t>
  </si>
  <si>
    <t>みそ汁（じゃがいも・玉ねぎ）</t>
  </si>
  <si>
    <t>【作り方】 　　｢ 1615：みそ汁（じゃがいも・玉ねぎ）｣</t>
  </si>
  <si>
    <t>　①じゃがいもはいちょう切り、玉ねぎは半分の長さの薄</t>
  </si>
  <si>
    <t>　　切りにする。</t>
  </si>
  <si>
    <t>　②鍋にだし汁を入れて煮立て、1を加えて煮る。</t>
  </si>
  <si>
    <t>ヨーグルト(ブルーベリージャム)</t>
  </si>
  <si>
    <t>　 ﾖｰｸﾞﾙﾄ，全脂無糖500ｇ（冷蔵）</t>
  </si>
  <si>
    <t>　 ｽｷﾑﾐﾙｸ，■</t>
  </si>
  <si>
    <t>　 ﾌﾞﾙｰﾍﾞﾘｰｼﾞｬﾑ，ｶｯﾌﾟ</t>
  </si>
  <si>
    <t>令和 5年11月 6日(月)　(３　時)　[基本献立]</t>
  </si>
  <si>
    <t>きな粉蒸しパン</t>
  </si>
  <si>
    <t>【作り方】 　　｢ 1920：きな粉蒸しパン｣</t>
  </si>
  <si>
    <t>　①ボウルに薄力粉、きな粉、ベーキングパウダー、砂糖</t>
  </si>
  <si>
    <t>　 きな粉，■</t>
  </si>
  <si>
    <t>　　を入れ、泡だて器でよく混ぜ合わせる。</t>
  </si>
  <si>
    <t>　②牛乳を加え、粉っぽさがほぼなくなるまで混ぜたら、油</t>
  </si>
  <si>
    <t>　　を加えて混ぜる。</t>
  </si>
  <si>
    <t>　③生地をバットやカップに流し入れ、蒸し器に並べ、蓋を</t>
  </si>
  <si>
    <t>　　して強火で10分ほど蒸す。</t>
  </si>
  <si>
    <t>令和 5年11月 7日(火)　(昼　食)　[基本献立]</t>
  </si>
  <si>
    <t>カレーライス</t>
  </si>
  <si>
    <t>【作り方】 　　｢20503：カレーライス｣</t>
  </si>
  <si>
    <t>　①豚肉は1～2㎝幅に切る。玉ねぎは半分の長さの薄切</t>
  </si>
  <si>
    <t>　　り、人参とじゃがいもは厚めのいちょう切りにする。</t>
  </si>
  <si>
    <t>　②鍋に油を熱し、人参、玉ねぎ、豚肉、じゃがいもの順</t>
  </si>
  <si>
    <t>　　に炒め、水を加える。</t>
  </si>
  <si>
    <t>　　アクを除きながら具材が軟らかくなるまで十分に煮込</t>
  </si>
  <si>
    <t>　　む。</t>
  </si>
  <si>
    <t>　③火を止め、ルウを入れて溶かす。</t>
  </si>
  <si>
    <t>　 カレールウ(ﾊﾞｰﾓﾝﾄﾞ甘口)</t>
  </si>
  <si>
    <t>　　ケチャップ、中濃ソース、ぬるま湯で溶いたスキムミル</t>
  </si>
  <si>
    <t>　　クを加えてさらに煮込む。</t>
  </si>
  <si>
    <t>　④炊いたごはんの上にかける。</t>
  </si>
  <si>
    <t>ぬるま湯</t>
  </si>
  <si>
    <t>ひじきのマヨサラダ</t>
  </si>
  <si>
    <t>【作り方】 　　｢20808：ひじきのマヨサラダ｣</t>
  </si>
  <si>
    <t>　 ひじき，国産10ｇ（乾燥）</t>
  </si>
  <si>
    <t>　①ひじきは茹でてざるにあける。鍋に戻し、しょうゆで炒</t>
  </si>
  <si>
    <t>　　り下味をつける。水分が飛ぶまで炒ったら粗熱をとる</t>
  </si>
  <si>
    <t>　 切干しだいこん，乾</t>
  </si>
  <si>
    <t>　　人参は短い千切りにし、茄でる。</t>
  </si>
  <si>
    <t>　　流水にさらして冷まし、水気を切る。</t>
  </si>
  <si>
    <t>　②切干大根は水で戻し3㎝幅に切り、茹でる。</t>
  </si>
  <si>
    <t>　 こしょう，■</t>
  </si>
  <si>
    <t>　③1、2を調味料と和える。</t>
  </si>
  <si>
    <t>令和 5年11月 7日(火)　(３　時)　[基本献立]</t>
  </si>
  <si>
    <t>スノーボール</t>
  </si>
  <si>
    <t>【作り方】 　　｢10620：スノーボール｣</t>
  </si>
  <si>
    <t>　①薄力粉はふるう。</t>
  </si>
  <si>
    <t>　②１、砂糖、油を混ぜ合わせ、ひとまとめにする。</t>
  </si>
  <si>
    <t>　③天板にクッキングシートを敷き、丸めながら並べる。</t>
  </si>
  <si>
    <t>　　170℃のオーブンで15分程度焼く。</t>
  </si>
  <si>
    <t>　④粗熱が取れたら、フードプロセッサーで細かく砕いた</t>
  </si>
  <si>
    <t>　　砂糖をまぶす。</t>
  </si>
  <si>
    <t>令和 5年11月 8日(水)　(昼　食)　[基本献立]</t>
  </si>
  <si>
    <t>食パン</t>
  </si>
  <si>
    <t>【作り方】 　　｢10209：食パン｣</t>
  </si>
  <si>
    <t>　 食パン，8枚切 超熟</t>
  </si>
  <si>
    <t>　①食べやすい大きさに切る。</t>
  </si>
  <si>
    <t>　　※3歳以上児目安1枚</t>
  </si>
  <si>
    <t>鶏と野菜のチーズ焼き</t>
  </si>
  <si>
    <t>【作り方】 　　｢20104：鶏と野菜のチーズ焼き｣</t>
  </si>
  <si>
    <t>　 鶏もも，皮なし若鶏1㎝角（冷凍</t>
  </si>
  <si>
    <t>　①かぼちゃ、じゃがいもは1～2cmの角切りにする。</t>
  </si>
  <si>
    <t>　 かぼちゃ，生</t>
  </si>
  <si>
    <t>　　茹でてざるにあけておく。</t>
  </si>
  <si>
    <t>　　玉ねぎは半分の長さの薄切りにする。</t>
  </si>
  <si>
    <t>　②フライパンに油を熱し、鶏肉、玉ねぎをしっかり炒める</t>
  </si>
  <si>
    <t>　　塩、コンソメ、かぼちゃ、じゃがいもを加え軽く炒める。</t>
  </si>
  <si>
    <t>　③クッキングシートを敷いた天板に２を並べ、</t>
  </si>
  <si>
    <t>　 ピザ用チーズ</t>
  </si>
  <si>
    <t>　　チーズ、パセリを乗せて200℃　10～15分程度表面に</t>
  </si>
  <si>
    <t>　　焼き目がつくまで焼く。</t>
  </si>
  <si>
    <t>ピーマンのツナ和え</t>
  </si>
  <si>
    <t>【作り方】 　　｢20809：ピーマンのツナ和え｣</t>
  </si>
  <si>
    <t>　 ピーマン，生</t>
  </si>
  <si>
    <t>　①ピーマン、キャベツ、人参は短い細切りにする。それ</t>
  </si>
  <si>
    <t>　　ぞれ茹でて流水にさらして冷ます。</t>
  </si>
  <si>
    <t>　②ツナ缶は油を切る。</t>
  </si>
  <si>
    <t>　 ツナ缶（油漬），185ｇ</t>
  </si>
  <si>
    <t>　③調味料は全て合わせ、加熱して酸味を飛ばす。</t>
  </si>
  <si>
    <t>　④1の水気を絞り、2、3と和える。</t>
  </si>
  <si>
    <t>コンソメスープ(小松菜・人参）</t>
  </si>
  <si>
    <t>【作り方】 　　｢20406：コンソメスープ(小松菜・人参）｣</t>
  </si>
  <si>
    <t>　①小松菜は2cm幅に切り、茹でる。</t>
  </si>
  <si>
    <t>　　人参は短い細切りにする。</t>
  </si>
  <si>
    <t>　②鍋に水、コンソメを加えて煮立て、人参を加えて煮る。</t>
  </si>
  <si>
    <t>　③塩を加えて味を調え、提供直前に小松菜を加える。</t>
  </si>
  <si>
    <t>りんご</t>
  </si>
  <si>
    <t>【作り方】 　　｢10116：りんご｣</t>
  </si>
  <si>
    <t>　 りんご</t>
  </si>
  <si>
    <t>令和 5年11月 8日(水)　(３　時)　[基本献立]</t>
  </si>
  <si>
    <t>手作りふりかけおにぎり</t>
  </si>
  <si>
    <t>【作り方】 　　｢21503：手作りふりかけおにぎり｣</t>
  </si>
  <si>
    <t>　①ひじきは水で戻し、茹でて水気を切る。</t>
  </si>
  <si>
    <t>　②鍋に米以外のすべての材料を入れて火にかけ、水分</t>
  </si>
  <si>
    <t>　　がなくなるまで炒る。</t>
  </si>
  <si>
    <t>　③炊いたご飯に2のふりかけを混ぜ、おにぎりにする。</t>
  </si>
  <si>
    <t>令和 5年11月 9日(木)　(昼　食)　[基本献立]</t>
  </si>
  <si>
    <t>豚肉の香味焼き（ねぎ）</t>
  </si>
  <si>
    <t>【作り方】 　　｢20108：豚肉の香味焼き（ねぎ）｣</t>
  </si>
  <si>
    <t>　①豚肉は1～2㎝幅に切り、薄力粉をまぶす。みじん切り</t>
  </si>
  <si>
    <t>　　した長ねぎ、しょうゆ、みりん、生姜、にんにくを合わ</t>
  </si>
  <si>
    <t>　 ねぎ，生</t>
  </si>
  <si>
    <t>　　せたたれに漬け込む。</t>
  </si>
  <si>
    <t>　②天板にごま油を塗る。1を乗せて広げる。</t>
  </si>
  <si>
    <t>　③200℃のオーブンで15分ほど焼く。</t>
  </si>
  <si>
    <t>　④焼きあがったらほぐして提供する。</t>
  </si>
  <si>
    <t>コールスローサラダ</t>
  </si>
  <si>
    <t>【作り方】 　　｢20807：コールスローサラダ｣</t>
  </si>
  <si>
    <t>　①キャベツ、人参は短い千切りにする。</t>
  </si>
  <si>
    <t>　②１、コーンをそれぞれ茹でて、流水にさらして冷ます。</t>
  </si>
  <si>
    <t>　④野菜を絞ってよく水気を切り、調味料と和える。</t>
  </si>
  <si>
    <t>沢煮椀</t>
  </si>
  <si>
    <t>【作り方】 　　｢ 1707：沢煮椀｣</t>
  </si>
  <si>
    <t>　①大根、人参は短い千切りにする。えのきは2㎝幅に切</t>
  </si>
  <si>
    <t>　　る。豆腐は1.5㎝の角切りにする。</t>
  </si>
  <si>
    <t>　②小松菜は2㎝幅に切り、茹でる。</t>
  </si>
  <si>
    <t>　③鍋にだし汁、大根、人参を入れて煮立て、えのきを加</t>
  </si>
  <si>
    <t>　　えて煮る。豆腐を加えてさっと煮る。</t>
  </si>
  <si>
    <t>　④調味料を加えてさっと煮て、提供直前に2を加える。</t>
  </si>
  <si>
    <t>もも缶</t>
  </si>
  <si>
    <t>　 もも缶詰，黄肉種，果肉</t>
  </si>
  <si>
    <t>令和 5年11月 9日(木)　(３　時)　[基本献立]</t>
  </si>
  <si>
    <t>いもけんぴ</t>
  </si>
  <si>
    <t>【作り方】 　　｢21504：いもけんぴ｣</t>
  </si>
  <si>
    <t>　 さつまいも，生</t>
  </si>
  <si>
    <t>　①さつまいもは傷がついている部分を取り除き、</t>
  </si>
  <si>
    <t>　　皮付きのまま縦に細く切る。</t>
  </si>
  <si>
    <t>　　10分以上水にさらす。</t>
  </si>
  <si>
    <t>　 黒ごま，5ｇ</t>
  </si>
  <si>
    <t>　②ザルにあけたら水気をよく切る。</t>
  </si>
  <si>
    <t>　③油をまぶし、190℃のオーブンで20分焼く。</t>
  </si>
  <si>
    <t>　④砂糖、水を合わせて加熱し、焼きあがったさつまいも</t>
  </si>
  <si>
    <t>　　をからめる。</t>
  </si>
  <si>
    <t>　　黒ごまをまぶす。</t>
  </si>
  <si>
    <t>令和 5年11月10日(金)　(昼　食)　[基本献立]</t>
  </si>
  <si>
    <t>魚の竜田揚げ</t>
  </si>
  <si>
    <t>【作り方】 　　｢20202：魚の竜田揚げ｣</t>
  </si>
  <si>
    <t>　 めかじき，50g（冷凍）</t>
  </si>
  <si>
    <t>　①魚に生姜、酒、しょうゆをつけて揉み込む。</t>
  </si>
  <si>
    <t>　②片栗粉をつけて170℃の油で揚げる。</t>
  </si>
  <si>
    <t>筑前煮</t>
  </si>
  <si>
    <t>【作り方】 　　｢20105：筑前煮｣</t>
  </si>
  <si>
    <t>　 鶏もも，皮なし若鶏2㎝角（冷凍</t>
  </si>
  <si>
    <t>　①鶏肉は2cm角に切る。</t>
  </si>
  <si>
    <t>　　ごぼうは薄めの斜め切りにして下茹でする。</t>
  </si>
  <si>
    <t>　　人参は厚めのいちょう切り、しめじは2cm幅に切る。</t>
  </si>
  <si>
    <t>　　さやいんげんは茹でて斜め切りにする。</t>
  </si>
  <si>
    <t>　 さやいんげん，生</t>
  </si>
  <si>
    <t>　②鍋に油を熱して人参、ごぼうをよく炒める。</t>
  </si>
  <si>
    <t>　　鶏肉、しめじを加えさらに炒める。</t>
  </si>
  <si>
    <t>　　だし汁を加える。</t>
  </si>
  <si>
    <t>　③砂糖、みりんを加えて煮る。</t>
  </si>
  <si>
    <t>　　具材が軟らかくなったらしょうゆを加えてさらに煮る。</t>
  </si>
  <si>
    <t>　④仕上げにさやいんげんを加えてさっと煮る。</t>
  </si>
  <si>
    <t>みそ汁（高野豆腐・玉ねぎ）</t>
  </si>
  <si>
    <t>【作り方】 　　｢ 1618：みそ汁（高野豆腐・玉ねぎ）｣</t>
  </si>
  <si>
    <t>　 高野豆腐，■</t>
  </si>
  <si>
    <t>　①高野豆腐は戻して1㎝の角切りにする。玉ねぎは半分</t>
  </si>
  <si>
    <t>　　の長さの薄切りにする。</t>
  </si>
  <si>
    <t>グレープゼリー</t>
  </si>
  <si>
    <t>　 グレープゼリー，（冷凍）日東ベ</t>
  </si>
  <si>
    <t>令和 5年11月10日(金)　(３　時)　[基本献立]</t>
  </si>
  <si>
    <t>ミルクくずもち</t>
  </si>
  <si>
    <t>【作り方】 　　｢21505：ミルクくずもち｣</t>
  </si>
  <si>
    <t>　①きな粉、砂糖を合わせておく。</t>
  </si>
  <si>
    <t>　②鍋に片栗粉、砂糖、牛乳、スキムミルクを入れて火に</t>
  </si>
  <si>
    <t>　　かけ、木べらで底を混ぜながらとろみをつける。</t>
  </si>
  <si>
    <t>　③しっかり固まったらバットに1のきな粉を薄くしき、</t>
  </si>
  <si>
    <t>　　２を伸ばし、冷蔵庫で冷やす。</t>
  </si>
  <si>
    <t>　④上に残りのきな粉をかけて切り分ける。</t>
  </si>
  <si>
    <t>　 豚ひき肉，（冷凍）</t>
  </si>
  <si>
    <t>　　流水にさらして冷ます。</t>
  </si>
  <si>
    <t>令和 5年11月13日(月)　(昼　食)　[基本献立]</t>
  </si>
  <si>
    <t>豚肉の生姜焼き</t>
  </si>
  <si>
    <t>【作り方】 　　｢10302：豚肉の生姜焼き｣</t>
  </si>
  <si>
    <t>　①豚肉は１～２cm幅に切る。</t>
  </si>
  <si>
    <t>　②しょうゆ、みりん、生姜の合わせダレに豚肉を漬け込</t>
  </si>
  <si>
    <t>　　み、薄力粉をもみ込む。</t>
  </si>
  <si>
    <t>　③天板に油を塗ったクッキングシートを敷き、２を広げて</t>
  </si>
  <si>
    <t>　　２００℃のオーブンで１５分程度焼く。</t>
  </si>
  <si>
    <t>ポテトサラダ</t>
  </si>
  <si>
    <t>【作り方】 　　｢10422：ポテトサラダ｣</t>
  </si>
  <si>
    <t>　①じゃがいもはいちょう切りにして茹でてザルにあけ、鍋</t>
  </si>
  <si>
    <t>　　に戻す。</t>
  </si>
  <si>
    <t>　　少し潰しながら炒り、水分を飛ばす。温かいうちに酢</t>
  </si>
  <si>
    <t>　　を混ぜ合わせて下味をつける。</t>
  </si>
  <si>
    <t>　②人参はいちょう切りにして茹でる。流水にさらして冷ま</t>
  </si>
  <si>
    <t>　　す。</t>
  </si>
  <si>
    <t>　　グリンピースもゆでて冷ます。</t>
  </si>
  <si>
    <t>　③2を絞ってよく水気を切り、1、マヨドレ、塩、こしょうと和</t>
  </si>
  <si>
    <t>　　える。</t>
  </si>
  <si>
    <t>豆腐スープ</t>
  </si>
  <si>
    <t>【作り方】 　　｢20402：豆腐スープ｣</t>
  </si>
  <si>
    <t>　①玉ねぎは横半分の薄切り、人参は短冊切り、豆腐は1</t>
  </si>
  <si>
    <t>　　㎝角に切る。</t>
  </si>
  <si>
    <t>　②鍋に水、鶏ガラスープの素を入れて、沸騰したら玉ね</t>
  </si>
  <si>
    <t>　　ぎ、人参を加えて煮る。豆腐を加えてさらに煮る。</t>
  </si>
  <si>
    <t>　 鶏ガラスープ顆粒，■</t>
  </si>
  <si>
    <t>　③塩で味を調える。</t>
  </si>
  <si>
    <t>令和 5年11月13日(月)　(３　時)　[基本献立]</t>
  </si>
  <si>
    <t>フルーツ寒天</t>
  </si>
  <si>
    <t>【作り方】 　　｢21509：フルーツ寒天｣</t>
  </si>
  <si>
    <t>　①豆乳は常温に戻しておく。</t>
  </si>
  <si>
    <t>　　鍋に水と粉寒天を入れて中火にかけ、</t>
  </si>
  <si>
    <t>　　ヘラで混ぜながらしっかりと溶かす。</t>
  </si>
  <si>
    <t>　②寒天が溶けたら、砂糖を加えて沸騰させ煮溶かす。</t>
  </si>
  <si>
    <t>　 パインアップル缶詰，チビット</t>
  </si>
  <si>
    <t>　③豆乳を加えてよく混ぜる。全体が混ざったら火を止め</t>
  </si>
  <si>
    <t>　 みかん缶【国産】，245ｇ</t>
  </si>
  <si>
    <t>　　(泡立たないようにゆっくりと混ぜ合わせる）</t>
  </si>
  <si>
    <t>　④容器の底面に、彩りよくフルーツを並べる。</t>
  </si>
  <si>
    <t>　　粗熱が取れた３を移し入れ、冷やし固める。</t>
  </si>
  <si>
    <t>令和 5年11月14日(火)　(昼　食)　[基本献立]</t>
  </si>
  <si>
    <t>鶏つくね（卵なし）</t>
  </si>
  <si>
    <t>【作り方】 　　｢10314：鶏つくね（卵なし）｣</t>
  </si>
  <si>
    <t>　①たまねぎはみじん切りにする。</t>
  </si>
  <si>
    <t>　②ひき肉に1、パン粉、ぬるま湯で溶いたスキムミルク、</t>
  </si>
  <si>
    <t>　　塩こしょうを加え、粘りが出るまで練る。</t>
  </si>
  <si>
    <t>　③油を塗った天板に2をハンバーグ型に丸めて並べ、</t>
  </si>
  <si>
    <t>　　180℃のオーブンで20分ほど焼く。</t>
  </si>
  <si>
    <t>　④小鍋にしょうゆ、砂糖、みりんを加え、一煮立ちさせた</t>
  </si>
  <si>
    <t>　　たれを焼きあがった3に塗る。</t>
  </si>
  <si>
    <t>ひじきの五目煮</t>
  </si>
  <si>
    <t>【作り方】 　　｢ 1403：ひじきの五目煮｣</t>
  </si>
  <si>
    <t>　①ひじきは水につけて戻す。人参は短い細切り、高野豆</t>
  </si>
  <si>
    <t>　　腐は戻して1㎝の角切りにする。油揚げは熱湯をかけ</t>
  </si>
  <si>
    <t>　　て油抜きし、短い細切りにする。</t>
  </si>
  <si>
    <t>　②いんげんは2㎝の斜め切りにし、茹でる。</t>
  </si>
  <si>
    <t>　③鍋にだし汁、人参を入れて煮立て、ひじき、高野豆腐</t>
  </si>
  <si>
    <t>　　、油揚げ、砂糖を加えて軟らかくなるまで煮る。</t>
  </si>
  <si>
    <t>　④しょうゆを加えてさっと煮たら、2を加え混ぜる。</t>
  </si>
  <si>
    <t>春雨スープ（コーン・わかめ）</t>
  </si>
  <si>
    <t>【作り方】 　　｢10545：春雨スープ（コーン・わかめ）｣</t>
  </si>
  <si>
    <t>　①春雨はぬるま湯（または熱湯）にひたして戻し、3㎝幅</t>
  </si>
  <si>
    <t>　　に切る。</t>
  </si>
  <si>
    <t>　②わかめは水で戻して細かく刻む。</t>
  </si>
  <si>
    <t>　③鍋に水とコンソメを加え、煮立ったらコーン、1、2を加</t>
  </si>
  <si>
    <t>　　えて煮る。</t>
  </si>
  <si>
    <t>　④軟らかくなったら塩で味を調える。</t>
  </si>
  <si>
    <t>ピーチゼリー</t>
  </si>
  <si>
    <t>　 ピーチゼリー，（冷凍）合わせる</t>
  </si>
  <si>
    <t>令和 5年11月14日(火)　(３　時)　[基本献立]</t>
  </si>
  <si>
    <t>りんごヨーグルトケーキ</t>
  </si>
  <si>
    <t>【作り方】 　　｢21507：りんごヨーグルトケーキ｣</t>
  </si>
  <si>
    <t>　①りんごは粗みじんにする。鍋にりんご、砂糖を加えて</t>
  </si>
  <si>
    <t>　　煮る。</t>
  </si>
  <si>
    <t>　 ﾎｯﾄｹｰｷﾐｯｸｽ，■</t>
  </si>
  <si>
    <t>　②ボウルにホットケーキミックス、ヨーグルトを入れて混</t>
  </si>
  <si>
    <t>　　１を加えてさらに混ぜる。</t>
  </si>
  <si>
    <t>　③オーブンシートを敷いた天板に流し、180℃のオーブ</t>
  </si>
  <si>
    <t>　　ンで30分ほど焼く。</t>
  </si>
  <si>
    <t>令和 5年11月15日(水)　(昼　食)　[基本献立]</t>
  </si>
  <si>
    <t>お花ちらし</t>
  </si>
  <si>
    <t>【作り方】 　　｢20504：お花ちらし｣</t>
  </si>
  <si>
    <t>　①通常の水加減から酢の分を減らし炊飯する。</t>
  </si>
  <si>
    <t>　　酢、塩、砂糖を混ぜて酢飯を作る。</t>
  </si>
  <si>
    <t>　　きゅうりは輪切りにする。きゅうり、コーンを茹でる。</t>
  </si>
  <si>
    <t>　②人参は粗みじん切りにする。</t>
  </si>
  <si>
    <t>　 きゅうり，生</t>
  </si>
  <si>
    <t>　　れんこんはいちょう切りにし、茹でる。油揚げは熱湯を</t>
  </si>
  <si>
    <t>　　回しかけて油抜きし、短い細切りにする。</t>
  </si>
  <si>
    <t>　③鍋にだし汁、調味料を入れて、にんじん・れんこん・油</t>
  </si>
  <si>
    <t>　 れんこん，生</t>
  </si>
  <si>
    <t>　　揚げを入れて煮る。軟らかくなったら火を止め、冷まし</t>
  </si>
  <si>
    <t>　　ておく。</t>
  </si>
  <si>
    <t>　　酢飯に混ぜこむ。</t>
  </si>
  <si>
    <t>　④酢飯を型抜きし盛り付け、きゅうり・コーンを飾る。</t>
  </si>
  <si>
    <t>鶏肉の胡麻味噌焼き</t>
  </si>
  <si>
    <t>【作り方】 　　｢20107：鶏肉の胡麻味噌焼き｣</t>
  </si>
  <si>
    <t>　 鶏もも，皮なし若鶏20g（冷凍）</t>
  </si>
  <si>
    <t>　①鶏肉は20gに切る。</t>
  </si>
  <si>
    <t>　　味噌、砂糖、みりん、しょうゆを合わせ、揉み込む。</t>
  </si>
  <si>
    <t>　②白ごまを加えて揉み込む。</t>
  </si>
  <si>
    <t>　③天板に油を塗り、2を並べる。</t>
  </si>
  <si>
    <t>　　200℃のオーブンで20分ほど焼く。</t>
  </si>
  <si>
    <t>茹でブロッコリー</t>
  </si>
  <si>
    <t>【作り方】 　　｢10434：茹でブロッコリー｣</t>
  </si>
  <si>
    <t>　①ブロッコリーは小房に分け、茹でる。</t>
  </si>
  <si>
    <t>　②盛り付けて、マヨネーズ（マヨドレ）を添える。</t>
  </si>
  <si>
    <t>花麩のすまし汁</t>
  </si>
  <si>
    <t>【作り方】 　　｢20403：花麩のすまし汁｣</t>
  </si>
  <si>
    <t>　 花麩</t>
  </si>
  <si>
    <t>　①ほうれん草は2cm幅に切り、茹でる。</t>
  </si>
  <si>
    <t>　 ほうれんそう，生</t>
  </si>
  <si>
    <t>　②鍋にだし汁を入れて煮立て、沸騰したら花麩を入れて</t>
  </si>
  <si>
    <t>　　調味料を加えて味を調える。</t>
  </si>
  <si>
    <t>　③最後にほうれん草を加える。</t>
  </si>
  <si>
    <t>みかん</t>
  </si>
  <si>
    <t>　 みかん</t>
  </si>
  <si>
    <t>令和 5年11月15日(水)　(３　時)　[基本献立]</t>
  </si>
  <si>
    <t>千歳飴風クッキー</t>
  </si>
  <si>
    <t>【料理メモ】 　　｢21901：千歳飴風クッキー｣</t>
  </si>
  <si>
    <t>　赤、白2種類のクッキーを作ります。</t>
  </si>
  <si>
    <t>　①バター・牛乳は室温に戻しておく。</t>
  </si>
  <si>
    <t>　②バターに砂糖を加えて練り、牛乳を少しずつ加えて混</t>
  </si>
  <si>
    <t>　　半分量は白のクッキー、残り半分量は赤のクッキーに</t>
  </si>
  <si>
    <t>　　する。</t>
  </si>
  <si>
    <t>　③ふるった薄力粉・片栗粉を2種類の生地にそれぞれ加</t>
  </si>
  <si>
    <t>　　えてさっくりと混ぜる。</t>
  </si>
  <si>
    <t>　　絞り袋に生地を入れて細長く絞り出す。</t>
  </si>
  <si>
    <t>　④180℃のオーブンで約10～12分焼く。</t>
  </si>
  <si>
    <t>令和 5年11月16日(木)　(昼　食)　[基本献立]</t>
  </si>
  <si>
    <t>令和 5年11月16日(木)　(３　時)　[基本献立]</t>
  </si>
  <si>
    <t>令和 5年11月17日(金)　(昼　食)　[基本献立]</t>
  </si>
  <si>
    <t>令和 5年11月17日(金)　(３　時)　[基本献立]</t>
  </si>
  <si>
    <t>令和 5年11月20日(月)　(昼　食)　[基本献立]</t>
  </si>
  <si>
    <t>令和 5年11月20日(月)　(３　時)　[基本献立]</t>
  </si>
  <si>
    <t>令和 5年11月21日(火)　(昼　食)　[基本献立]</t>
  </si>
  <si>
    <t>令和 5年11月21日(火)　(３　時)　[基本献立]</t>
  </si>
  <si>
    <t>令和 5年11月22日(水)　(昼　食)　[基本献立]</t>
  </si>
  <si>
    <t>令和 5年11月22日(水)　(３　時)　[基本献立]</t>
  </si>
  <si>
    <t>令和 5年11月24日(金)　(昼　食)　[基本献立]</t>
  </si>
  <si>
    <t>令和 5年11月24日(金)　(３　時)　[基本献立]</t>
  </si>
  <si>
    <t>令和 5年11月27日(月)　(昼　食)　[基本献立]</t>
  </si>
  <si>
    <t>令和 5年11月27日(月)　(３　時)　[基本献立]</t>
  </si>
  <si>
    <t>令和 5年11月28日(火)　(昼　食)　[基本献立]</t>
  </si>
  <si>
    <t>令和 5年11月28日(火)　(３　時)　[基本献立]</t>
  </si>
  <si>
    <t>令和 5年11月29日(水)　(昼　食)　[基本献立]</t>
  </si>
  <si>
    <t>令和 5年11月29日(水)　(３　時)　[基本献立]</t>
  </si>
  <si>
    <t>3才以上児1人分</t>
    <phoneticPr fontId="1"/>
  </si>
  <si>
    <t>純使用量g</t>
    <phoneticPr fontId="1"/>
  </si>
  <si>
    <t>3才未満児1人分</t>
  </si>
  <si>
    <t>食数：</t>
  </si>
  <si>
    <t>3才以上児1人分</t>
    <phoneticPr fontId="1"/>
  </si>
  <si>
    <t>純使用量g</t>
    <phoneticPr fontId="1"/>
  </si>
  <si>
    <t>　　（赤色の生地は、ジャムを一緒に加え、混ぜる。）</t>
    <phoneticPr fontId="1"/>
  </si>
  <si>
    <t>普通食</t>
    <rPh sb="0" eb="3">
      <t>フツウショク</t>
    </rPh>
    <phoneticPr fontId="1"/>
  </si>
  <si>
    <t>日</t>
  </si>
  <si>
    <t>曜</t>
  </si>
  <si>
    <t>赤：血や肉になる</t>
  </si>
  <si>
    <t>黄：熱や力となる</t>
  </si>
  <si>
    <t>緑：調子をととのえる</t>
  </si>
  <si>
    <t>(その他の食品)</t>
  </si>
  <si>
    <t>栄養量</t>
  </si>
  <si>
    <t>未満児</t>
    <rPh sb="0" eb="2">
      <t>ミマン</t>
    </rPh>
    <rPh sb="2" eb="3">
      <t>ジ</t>
    </rPh>
    <phoneticPr fontId="1"/>
  </si>
  <si>
    <t>1日
29日</t>
    <rPh sb="1" eb="2">
      <t>ニチ</t>
    </rPh>
    <rPh sb="5" eb="6">
      <t>ニチ</t>
    </rPh>
    <phoneticPr fontId="1"/>
  </si>
  <si>
    <t>水</t>
  </si>
  <si>
    <t>ごはん
チキンカツ(ﾄﾏﾄｿｰｽ)
ブロッコリー
野菜スープ
パイン缶</t>
    <phoneticPr fontId="1"/>
  </si>
  <si>
    <t>牛乳
豆乳ブラマンジェ</t>
  </si>
  <si>
    <t>鶏むね・普通牛乳・ゼラチン</t>
  </si>
  <si>
    <t>お菓子・米・薄力粉・パン粉</t>
  </si>
  <si>
    <t>たまねぎ・トマト水煮・ブロッコリー</t>
  </si>
  <si>
    <t>飲み物・食塩・水・パセリ</t>
  </si>
  <si>
    <t>ｴﾈﾙｷﾞ-(kcal)</t>
  </si>
  <si>
    <t>調整豆乳</t>
  </si>
  <si>
    <t>調合油・無塩バター・上白糖</t>
  </si>
  <si>
    <t>にんじん・キャベツ</t>
  </si>
  <si>
    <t>ﾄﾏﾄｹﾁｬｯﾌﾟ・おろしにんにく</t>
  </si>
  <si>
    <t>たんぱく質(g)</t>
  </si>
  <si>
    <t>じゃがいも・いちごジャム</t>
  </si>
  <si>
    <t>パインアップル缶詰</t>
  </si>
  <si>
    <t>ｺﾝｿﾒ</t>
  </si>
  <si>
    <t>脂質(g)</t>
  </si>
  <si>
    <t>ｶﾙｼｳﾑ(mg)</t>
  </si>
  <si>
    <t>鉄(mg)</t>
  </si>
  <si>
    <t>食塩相当量(g)</t>
  </si>
  <si>
    <t>2日
16日</t>
    <rPh sb="1" eb="2">
      <t>ニチ</t>
    </rPh>
    <rPh sb="5" eb="6">
      <t>ニチ</t>
    </rPh>
    <phoneticPr fontId="1"/>
  </si>
  <si>
    <t>木</t>
  </si>
  <si>
    <t>ごはん
魚の照り焼き
彩り野菜のごま和え
みそ汁
バナナ</t>
    <phoneticPr fontId="1"/>
  </si>
  <si>
    <t>牛乳
きつねうどん</t>
    <phoneticPr fontId="1"/>
  </si>
  <si>
    <t>ます・みそ・普通牛乳</t>
  </si>
  <si>
    <t>お菓子・米・上白糖・白ごま</t>
  </si>
  <si>
    <t>ぶなしめじ・えのきたけ</t>
  </si>
  <si>
    <t>飲み物・だし・食塩・しょうゆ</t>
  </si>
  <si>
    <t>豚小間・かつお削り節</t>
  </si>
  <si>
    <t>小町麩・調合油・薄力粉</t>
  </si>
  <si>
    <t>ｸﾞﾘﾝﾋﾟｰｽ冷凍・にんじん・こまつな</t>
  </si>
  <si>
    <t>料理酒・みりん・中濃ｿｰｽ</t>
  </si>
  <si>
    <t>カットわかめ・バナナ・キャベツ</t>
  </si>
  <si>
    <t>青のり</t>
  </si>
  <si>
    <t xml:space="preserve">
17日</t>
    <rPh sb="3" eb="4">
      <t>ニチ</t>
    </rPh>
    <phoneticPr fontId="1"/>
  </si>
  <si>
    <t>金</t>
  </si>
  <si>
    <t>チキンライス
お豆ころりんサラダ
スープ（玉ねぎ・コーン）
もも缶</t>
    <rPh sb="32" eb="33">
      <t>カン</t>
    </rPh>
    <phoneticPr fontId="1"/>
  </si>
  <si>
    <t>牛乳
オレンジゼリー</t>
    <phoneticPr fontId="1"/>
  </si>
  <si>
    <t>鶏むね・卵・牛乳・大豆水煮</t>
  </si>
  <si>
    <t>お菓子・米・調合油・マヨドレ</t>
  </si>
  <si>
    <t>たまねぎ・にんじん・ｸﾞﾘﾝﾋﾟｰｽ冷凍</t>
  </si>
  <si>
    <t>飲み物・ｺﾝｿﾒ・食塩</t>
  </si>
  <si>
    <t>普通牛乳</t>
    <phoneticPr fontId="1"/>
  </si>
  <si>
    <t>白ごま・上白糖</t>
  </si>
  <si>
    <t>コーン冷凍・オレンジジュース</t>
  </si>
  <si>
    <t>ﾄﾏﾄｹﾁｬｯﾌﾟ・水</t>
  </si>
  <si>
    <t>粉寒天・もも缶</t>
    <rPh sb="6" eb="7">
      <t>カン</t>
    </rPh>
    <phoneticPr fontId="1"/>
  </si>
  <si>
    <t>4日
18日</t>
    <rPh sb="1" eb="2">
      <t>ニチ</t>
    </rPh>
    <rPh sb="5" eb="6">
      <t>ニチ</t>
    </rPh>
    <phoneticPr fontId="1"/>
  </si>
  <si>
    <t>土</t>
  </si>
  <si>
    <t>カレーライス
グレープゼリー</t>
    <phoneticPr fontId="1"/>
  </si>
  <si>
    <t>牛乳
せんべい・クラッカー</t>
    <phoneticPr fontId="1"/>
  </si>
  <si>
    <t>豚小間</t>
    <phoneticPr fontId="1"/>
  </si>
  <si>
    <t>お菓子・米・上白糖・ごま油</t>
  </si>
  <si>
    <t>にんじん・たまねぎ・ｸﾞﾘﾝﾋﾟｰｽ冷凍</t>
  </si>
  <si>
    <t>飲み物</t>
    <phoneticPr fontId="1"/>
  </si>
  <si>
    <t>じゃがいも・かたくり粉</t>
  </si>
  <si>
    <t>せんべい・クラッカー</t>
    <phoneticPr fontId="1"/>
  </si>
  <si>
    <t>調合油</t>
  </si>
  <si>
    <t>6日
20日</t>
    <rPh sb="1" eb="2">
      <t>ニチ</t>
    </rPh>
    <rPh sb="5" eb="6">
      <t>ニチ</t>
    </rPh>
    <phoneticPr fontId="1"/>
  </si>
  <si>
    <t>月</t>
  </si>
  <si>
    <t xml:space="preserve">
高野豆腐のそぼろ丼
春雨サラダ
みそ汁
パイン缶</t>
    <rPh sb="1" eb="5">
      <t>コウヤドウフ</t>
    </rPh>
    <rPh sb="9" eb="10">
      <t>ドン</t>
    </rPh>
    <rPh sb="24" eb="25">
      <t>カン</t>
    </rPh>
    <phoneticPr fontId="1"/>
  </si>
  <si>
    <t>牛乳
きな粉蒸しパン</t>
  </si>
  <si>
    <t>鶏ひき肉・みそ</t>
    <phoneticPr fontId="1"/>
  </si>
  <si>
    <t>お菓子・米・薄力粉・調合油</t>
  </si>
  <si>
    <t>ごぼう・にんじん・カットわかめ</t>
  </si>
  <si>
    <t>飲み物・食塩・しょうゆ</t>
  </si>
  <si>
    <t>普通春雨・上白糖・ごま油</t>
  </si>
  <si>
    <t>コーン冷凍・たまねぎ</t>
  </si>
  <si>
    <t>料理酒・水・ﾍﾞｰｷﾝｸﾞﾊﾟｳﾀﾞｰ</t>
  </si>
  <si>
    <t>きな粉</t>
    <phoneticPr fontId="1"/>
  </si>
  <si>
    <t>じゃがいも</t>
    <phoneticPr fontId="1"/>
  </si>
  <si>
    <t>穀物酢・だし</t>
  </si>
  <si>
    <t>7日
21日</t>
    <rPh sb="1" eb="2">
      <t>ニチ</t>
    </rPh>
    <rPh sb="5" eb="6">
      <t>ニチ</t>
    </rPh>
    <phoneticPr fontId="1"/>
  </si>
  <si>
    <t>火</t>
  </si>
  <si>
    <t>カレーライス
ひじきのマヨサラダ
オレンジ</t>
  </si>
  <si>
    <t>牛乳
スノーボール</t>
  </si>
  <si>
    <t>豚小間・ｽｷﾑﾐﾙｸ・普通牛乳</t>
  </si>
  <si>
    <t>お菓子・米・じゃがいも</t>
  </si>
  <si>
    <t>たまねぎ・にんじん・ひじき</t>
  </si>
  <si>
    <t>飲み物・水・カレールウ</t>
  </si>
  <si>
    <t>調合油・マヨドレ・薄力粉</t>
  </si>
  <si>
    <t>切干しだいこん・オレンジ</t>
  </si>
  <si>
    <t>ﾄﾏﾄｹﾁｬｯﾌﾟ・中濃ｿｰｽ</t>
  </si>
  <si>
    <t>上白糖</t>
  </si>
  <si>
    <t>しょうゆ・食塩・こしょう</t>
  </si>
  <si>
    <t>8日
22日</t>
    <rPh sb="1" eb="2">
      <t>ニチ</t>
    </rPh>
    <rPh sb="5" eb="6">
      <t>ニチ</t>
    </rPh>
    <phoneticPr fontId="1"/>
  </si>
  <si>
    <t>食パン
鶏の照り焼き
ピーマンのツナ和え
コンソメスープ(小松菜・人参）
りんご</t>
    <rPh sb="6" eb="7">
      <t>テ</t>
    </rPh>
    <phoneticPr fontId="1"/>
  </si>
  <si>
    <t>牛乳
手作りふりかけご飯</t>
    <rPh sb="11" eb="12">
      <t>ハン</t>
    </rPh>
    <phoneticPr fontId="1"/>
  </si>
  <si>
    <t>鶏もも・ピザ用チーズ・ツナ缶</t>
  </si>
  <si>
    <t>お菓子・食パン・じゃがいも</t>
  </si>
  <si>
    <t>かぼちゃ・たまねぎ・ピーマン</t>
  </si>
  <si>
    <t>飲み物・食塩・ｺﾝｿﾒ・パセリ</t>
  </si>
  <si>
    <t>普通牛乳・かつお削り節</t>
  </si>
  <si>
    <t>調合油・上白糖・米・白ごま</t>
  </si>
  <si>
    <t>キャベツ・にんじん・こまつな</t>
  </si>
  <si>
    <t>しょうゆ・穀物酢・水・みりん</t>
  </si>
  <si>
    <t>りんご・ひじき</t>
  </si>
  <si>
    <t>料理酒</t>
  </si>
  <si>
    <t xml:space="preserve">9日
</t>
    <rPh sb="1" eb="2">
      <t>ニチ</t>
    </rPh>
    <phoneticPr fontId="1"/>
  </si>
  <si>
    <t>ごはん
豚肉の香味焼き（ねぎ）
コールスローサラダ
沢煮椀
もも缶</t>
  </si>
  <si>
    <t>牛乳
ゴマポテト</t>
    <phoneticPr fontId="1"/>
  </si>
  <si>
    <t>豚小間・木綿豆腐</t>
  </si>
  <si>
    <t>お菓子・米・薄力粉・ごま油</t>
  </si>
  <si>
    <t>ねぎ・キャベツ・にんじん</t>
  </si>
  <si>
    <t>飲み物・しょうゆ・みりん</t>
  </si>
  <si>
    <t>普通牛乳</t>
  </si>
  <si>
    <t>調合油・じゃがいも・上白糖</t>
    <phoneticPr fontId="1"/>
  </si>
  <si>
    <t>コーン冷凍・大根・えのきたけ</t>
  </si>
  <si>
    <t>しょうが・おろしにんにく</t>
  </si>
  <si>
    <t>黒ごま</t>
  </si>
  <si>
    <t>こまつな・もも缶詰</t>
  </si>
  <si>
    <t>穀物酢・食塩・こしょう・だし</t>
  </si>
  <si>
    <t>10日
24日</t>
    <rPh sb="2" eb="3">
      <t>ニチ</t>
    </rPh>
    <rPh sb="6" eb="7">
      <t>ニチ</t>
    </rPh>
    <phoneticPr fontId="1"/>
  </si>
  <si>
    <t>ごはん
魚の竜田揚げ
筑前煮
みそ汁（高野豆腐・玉ねぎ）
グレープゼリー</t>
  </si>
  <si>
    <t>牛乳
お麩ラスク</t>
    <rPh sb="4" eb="5">
      <t>フ</t>
    </rPh>
    <phoneticPr fontId="1"/>
  </si>
  <si>
    <t>めかじき・鶏もも・高野豆腐</t>
  </si>
  <si>
    <t>お菓子・米・かたくり粉</t>
  </si>
  <si>
    <t>にんじん・ごぼう・ぶなしめじ</t>
  </si>
  <si>
    <t>飲み物・しょうが・料理酒</t>
  </si>
  <si>
    <t>みそ・普通牛乳・牛乳</t>
  </si>
  <si>
    <t>調合油・上白糖・バター</t>
    <phoneticPr fontId="1"/>
  </si>
  <si>
    <t>さやいんげん・たまねぎ</t>
  </si>
  <si>
    <t>しょうゆ・だし・みりん</t>
  </si>
  <si>
    <t>グレープゼリー・麩</t>
    <rPh sb="8" eb="9">
      <t>フ</t>
    </rPh>
    <phoneticPr fontId="1"/>
  </si>
  <si>
    <t>11日
25日</t>
    <rPh sb="2" eb="3">
      <t>ニチ</t>
    </rPh>
    <rPh sb="6" eb="7">
      <t>ニチ</t>
    </rPh>
    <phoneticPr fontId="1"/>
  </si>
  <si>
    <t>ハヤシライス
フルーツゼリー</t>
    <phoneticPr fontId="1"/>
  </si>
  <si>
    <t>牛乳
ビスケット・ウエハース</t>
    <phoneticPr fontId="1"/>
  </si>
  <si>
    <t>豚肉・普通牛乳</t>
    <phoneticPr fontId="1"/>
  </si>
  <si>
    <t>お菓子・米・調合油</t>
    <phoneticPr fontId="1"/>
  </si>
  <si>
    <t>たまねぎ・にんじん</t>
    <phoneticPr fontId="1"/>
  </si>
  <si>
    <t>飲み物・おろしにんにく</t>
  </si>
  <si>
    <t>無塩バター・上白糖</t>
    <phoneticPr fontId="1"/>
  </si>
  <si>
    <t>コーン冷凍</t>
    <phoneticPr fontId="1"/>
  </si>
  <si>
    <t>ﾄﾏﾄｹﾁｬｯﾌﾟ・カレー粉・ｺﾝｿﾒ</t>
  </si>
  <si>
    <t>ｸﾞﾘﾝﾋﾟｰｽ冷凍・キャベツ・バナナ</t>
  </si>
  <si>
    <t>食塩・穀物酢・こしょう・水</t>
    <phoneticPr fontId="1"/>
  </si>
  <si>
    <t>13日
27日</t>
    <rPh sb="2" eb="3">
      <t>ニチ</t>
    </rPh>
    <phoneticPr fontId="1"/>
  </si>
  <si>
    <t>ごはん
豚肉の生姜焼き
ポテトサラダ
豆腐スープ
オレンジ</t>
  </si>
  <si>
    <t>牛乳
フルーツ寒天</t>
  </si>
  <si>
    <t>にんじん・ｸﾞﾘﾝﾋﾟｰｽ冷凍・たまねぎ</t>
  </si>
  <si>
    <t>普通牛乳・調整豆乳</t>
  </si>
  <si>
    <t>じゃがいも・マヨドレ・上白糖</t>
  </si>
  <si>
    <t>オレンジ・粉寒天</t>
  </si>
  <si>
    <t>しょうが・穀物酢・食塩</t>
  </si>
  <si>
    <t>こしょう・水</t>
  </si>
  <si>
    <t>みかん缶【国産】</t>
  </si>
  <si>
    <t>鶏ガラスープ顆粒</t>
  </si>
  <si>
    <t>14日
28日</t>
    <rPh sb="2" eb="3">
      <t>ニチ</t>
    </rPh>
    <rPh sb="6" eb="7">
      <t>ニチ</t>
    </rPh>
    <phoneticPr fontId="1"/>
  </si>
  <si>
    <t>ごはん
鶏つくね（卵なし）
ひじきの五目煮
春雨スープ（コーン・わかめ）
ピーチゼリー</t>
  </si>
  <si>
    <t>牛乳
りんごケーキ</t>
    <phoneticPr fontId="1"/>
  </si>
  <si>
    <t>鶏ひき肉・ｽｷﾑﾐﾙｸ</t>
  </si>
  <si>
    <t>お菓子・米・パン粉・調合油</t>
  </si>
  <si>
    <t>たまねぎ・ひじき・にんじん</t>
  </si>
  <si>
    <t>飲み物・水・食塩・こしょう</t>
  </si>
  <si>
    <t>高野豆腐・油揚げ</t>
  </si>
  <si>
    <t>上白糖・普通春雨</t>
  </si>
  <si>
    <t>さやいんげん・カットわかめ</t>
  </si>
  <si>
    <t>しょうゆ・みりん・だし・ｺﾝｿﾒ</t>
  </si>
  <si>
    <t>ピーチゼリー・ﾎｯﾄｹｰｷﾐｯｸｽ</t>
  </si>
  <si>
    <t>コーン冷凍・りんご</t>
  </si>
  <si>
    <t>15日</t>
    <rPh sb="2" eb="3">
      <t>ニチ</t>
    </rPh>
    <phoneticPr fontId="1"/>
  </si>
  <si>
    <t>お花ちらし
鶏肉の胡麻味噌焼き
茹でブロッコリー
花麩のすまし汁
みかん缶</t>
    <rPh sb="36" eb="37">
      <t>カン</t>
    </rPh>
    <phoneticPr fontId="1"/>
  </si>
  <si>
    <t>牛乳
マカロニきな粉</t>
    <rPh sb="9" eb="10">
      <t>コ</t>
    </rPh>
    <phoneticPr fontId="1"/>
  </si>
  <si>
    <t>油揚げ・鶏もも・みそ</t>
  </si>
  <si>
    <t>きゅうり・コーン冷凍・にんじん</t>
  </si>
  <si>
    <t>飲み物・穀物酢・食塩</t>
  </si>
  <si>
    <t>普通牛乳・きな粉・牛乳</t>
    <rPh sb="7" eb="8">
      <t>コ</t>
    </rPh>
    <phoneticPr fontId="1"/>
  </si>
  <si>
    <t>調合油・マヨドレ・花麩</t>
  </si>
  <si>
    <t>れんこん・ブロッコリー</t>
  </si>
  <si>
    <t>料理酒・しょうゆ・みりん</t>
  </si>
  <si>
    <t>薄力粉・かたくり粉</t>
  </si>
  <si>
    <t>ほうれんそう・みかん缶</t>
    <rPh sb="10" eb="11">
      <t>カン</t>
    </rPh>
    <phoneticPr fontId="1"/>
  </si>
  <si>
    <t>だし</t>
  </si>
  <si>
    <t>30日
誕生日献立</t>
    <rPh sb="2" eb="3">
      <t>ニチ</t>
    </rPh>
    <rPh sb="7" eb="9">
      <t>コンダテ</t>
    </rPh>
    <phoneticPr fontId="1"/>
  </si>
  <si>
    <t>ガパオライス（顔型）
にんじんサラダ
わんたんスープ（鶏肉）
みかん</t>
    <phoneticPr fontId="1"/>
  </si>
  <si>
    <t>牛乳
誕生日ケーキ</t>
    <rPh sb="3" eb="6">
      <t>タンジョウビ</t>
    </rPh>
    <phoneticPr fontId="1"/>
  </si>
  <si>
    <t>豚ひき肉・鶏もも</t>
  </si>
  <si>
    <t>お菓子・米・調合油</t>
  </si>
  <si>
    <t>たまねぎ・ピーマン</t>
  </si>
  <si>
    <t>飲み物</t>
  </si>
  <si>
    <t>普通牛乳・ｽｷﾑﾐﾙｸ</t>
  </si>
  <si>
    <t>上白糖・白ごま</t>
  </si>
  <si>
    <t>にんじん・大根</t>
  </si>
  <si>
    <t>おろしにんにく・しょうゆ</t>
  </si>
  <si>
    <t>牛乳・ﾎｲｯﾌﾟｸﾘｰﾑ</t>
  </si>
  <si>
    <t>ﾜﾝﾀﾝ皮・薄力粉</t>
  </si>
  <si>
    <t>カットわかめ・みかん</t>
  </si>
  <si>
    <t>ウスターソース</t>
  </si>
  <si>
    <t>ﾖｰｸﾞﾙﾄ</t>
  </si>
  <si>
    <t>さつまいも</t>
  </si>
  <si>
    <t>干しぶどう</t>
  </si>
  <si>
    <t>鶏ガラスープ顆粒・ﾄﾏﾄｹﾁｬｯﾌﾟ</t>
  </si>
  <si>
    <t>穀物酢・水・食塩</t>
  </si>
  <si>
    <t>ﾍﾞｰｷﾝｸﾞﾊﾟｳﾀﾞｰ</t>
  </si>
  <si>
    <t xml:space="preserve">※食べていない食材がある場合は給食提供日までに、何回かご自宅で試して下さい。 アレルギーが出た場合は速やかに担当保育士までご連絡下さい。 </t>
    <phoneticPr fontId="1"/>
  </si>
  <si>
    <t>※都合により献立・食材を変更することがあります。</t>
  </si>
  <si>
    <t>除去食</t>
    <rPh sb="0" eb="3">
      <t>ジョキョショク</t>
    </rPh>
    <phoneticPr fontId="1"/>
  </si>
  <si>
    <t>ごはん
チキンソテー(ﾄﾏﾄｿｰｽ)
ブロッコリー
野菜ころころスープ
パイン缶</t>
  </si>
  <si>
    <t>飲み物
豆乳ブラマンジェ</t>
  </si>
  <si>
    <t>鶏むね・ゼラチン・調整豆乳</t>
  </si>
  <si>
    <t>せんべい・米・調合油</t>
  </si>
  <si>
    <t>飲み物・食塩・こしょう・パセリ</t>
  </si>
  <si>
    <t>上白糖・じゃがいも</t>
  </si>
  <si>
    <t>いちごジャム</t>
  </si>
  <si>
    <t>水・ｺﾝｿﾒ</t>
  </si>
  <si>
    <t>きのこごはん
魚の照り焼き
彩り野菜のごま和え
みそ汁（わかめ）
バナナ</t>
  </si>
  <si>
    <t>飲み物
お好み焼き</t>
  </si>
  <si>
    <t>ます・みそ・豚小間</t>
  </si>
  <si>
    <t>せんべい・米・上白糖</t>
  </si>
  <si>
    <t>かつお削り節</t>
  </si>
  <si>
    <t>白ごま・調合油</t>
  </si>
  <si>
    <t>乾燥マッシュポテト</t>
  </si>
  <si>
    <t>かたくり粉</t>
  </si>
  <si>
    <t>チキンライス
お豆ころりんサラダ
スープ（玉ねぎ・コーン）
デザート</t>
  </si>
  <si>
    <t>飲み物
オレンジ寒天</t>
  </si>
  <si>
    <t>鶏むね・大豆水煮</t>
  </si>
  <si>
    <t>マヨドレ・白ごま・デザート</t>
  </si>
  <si>
    <t>コーン冷凍・粉寒天</t>
  </si>
  <si>
    <t>オレンジジュース</t>
  </si>
  <si>
    <t>ごはん
おまめかき揚げ
わかめと春雨のサラダ
みそ汁（じゃがいも・玉ねぎ）
デザート</t>
  </si>
  <si>
    <t>飲み物
きな粉蒸しパン</t>
  </si>
  <si>
    <t>大豆水煮・鶏ひき肉・みそ</t>
  </si>
  <si>
    <t>せんべい・米・上新粉</t>
  </si>
  <si>
    <t>きな粉・調整豆乳</t>
  </si>
  <si>
    <t>調合油・普通春雨・上白糖</t>
  </si>
  <si>
    <t>ごま油・じゃがいも・デザート</t>
  </si>
  <si>
    <t>米粉</t>
  </si>
  <si>
    <t>飲み物
米粉クッキー</t>
  </si>
  <si>
    <t>豚小間・調整豆乳</t>
  </si>
  <si>
    <t>せんべい・米・じゃがいも</t>
  </si>
  <si>
    <t>飲み物・水・ｺﾝｿﾒ</t>
  </si>
  <si>
    <t>調合油・上新粉・マヨドレ</t>
  </si>
  <si>
    <t>ﾄﾏﾄｹﾁｬｯﾌﾟ・中濃ｿｰｽ・食塩</t>
  </si>
  <si>
    <t>上白糖・米粉・かたくり粉</t>
  </si>
  <si>
    <t>カレー粉・しょうゆ・こしょう</t>
  </si>
  <si>
    <t>ごはん
鶏と野菜焼き
ピーマンのツナ和え
コンソメスープ(小松菜・人参）
りんご</t>
  </si>
  <si>
    <t>飲み物
手作りふりかけおにぎり</t>
  </si>
  <si>
    <t>鶏もも・ツナ缶・かつお削り節</t>
  </si>
  <si>
    <t>調合油・上白糖・白ごま</t>
  </si>
  <si>
    <t>飲み物
いもけんぴ</t>
  </si>
  <si>
    <t>白ごま・ごま油・調合油</t>
  </si>
  <si>
    <t>さつまいも・上白糖・黒ごま</t>
  </si>
  <si>
    <t>飲み物
お麩ラスク</t>
    <rPh sb="5" eb="6">
      <t>フ</t>
    </rPh>
    <phoneticPr fontId="1"/>
  </si>
  <si>
    <t>せんべい・米・かたくり粉</t>
  </si>
  <si>
    <t>みそ・調整豆乳・きな粉</t>
  </si>
  <si>
    <t>調合油・上白糖</t>
  </si>
  <si>
    <t>しょうゆ・だし・みりん・水</t>
  </si>
  <si>
    <t>グレープゼリー・黒砂糖</t>
  </si>
  <si>
    <t>13日
27日</t>
    <rPh sb="2" eb="3">
      <t>ニチ</t>
    </rPh>
    <rPh sb="6" eb="7">
      <t>ニチ</t>
    </rPh>
    <phoneticPr fontId="1"/>
  </si>
  <si>
    <t>飲み物
フルーツ寒天</t>
  </si>
  <si>
    <t>オレンジ・パインアップル缶詰</t>
  </si>
  <si>
    <t>みかん缶【国産】・粉寒天</t>
  </si>
  <si>
    <t>ごはん
鶏つくね
ひじきの五目煮
春雨スープ（コーン・わかめ）
ピーチゼリー</t>
  </si>
  <si>
    <t>飲み物
りんご蒸しパン</t>
  </si>
  <si>
    <t>鶏ひき肉・調整豆乳</t>
  </si>
  <si>
    <t>飲み物・食塩・こしょう</t>
  </si>
  <si>
    <t>さやいんげん・コーン冷凍</t>
  </si>
  <si>
    <t>しょうゆ・みりん・だし・水</t>
  </si>
  <si>
    <t>ピーチゼリー・調合油・米粉</t>
  </si>
  <si>
    <t>カットわかめ・りんご</t>
  </si>
  <si>
    <t>ｺﾝｿﾒ・ﾍﾞｰｷﾝｸﾞﾊﾟｳﾀﾞｰ</t>
  </si>
  <si>
    <t>お花ちらし
鶏肉の胡麻味噌焼き
茹でブロッコリー
すまし汁
みかん</t>
  </si>
  <si>
    <t>飲み物
マカロニきな粉</t>
    <rPh sb="10" eb="11">
      <t>コ</t>
    </rPh>
    <phoneticPr fontId="1"/>
  </si>
  <si>
    <t>にんじん・れんこん・きゅうり</t>
  </si>
  <si>
    <t>高野豆腐・調整豆乳</t>
  </si>
  <si>
    <t>白ごま・調合油・マヨドレ</t>
  </si>
  <si>
    <t>コーン冷凍・ブロッコリー</t>
  </si>
  <si>
    <t>米粉・かたくり粉</t>
  </si>
  <si>
    <t>ほうれんそう・みかん</t>
  </si>
  <si>
    <t>だし・ﾍﾞｰｷﾝｸﾞﾊﾟｳﾀﾞｰ</t>
  </si>
  <si>
    <t>ガパオライス（顔型）
にんじんサラダ
わんたんスープ（鶏肉）
みかん缶</t>
    <rPh sb="34" eb="35">
      <t>カン</t>
    </rPh>
    <phoneticPr fontId="1"/>
  </si>
  <si>
    <t>離乳食</t>
    <rPh sb="0" eb="3">
      <t>リニュウショク</t>
    </rPh>
    <phoneticPr fontId="1"/>
  </si>
  <si>
    <t>９～１１ヶ月</t>
    <phoneticPr fontId="1"/>
  </si>
  <si>
    <t>1日
15日</t>
    <rPh sb="1" eb="2">
      <t>ニチ</t>
    </rPh>
    <rPh sb="5" eb="6">
      <t>ニチ</t>
    </rPh>
    <phoneticPr fontId="1"/>
  </si>
  <si>
    <t>軟飯
鶏ささみの野菜あんかけ
ブロッコリーの軟らか煮
野菜入り軟飯</t>
  </si>
  <si>
    <t>ささ身</t>
  </si>
  <si>
    <t>米・かたくり粉</t>
  </si>
  <si>
    <t>にんじん・たまねぎ・ブロッコリー</t>
  </si>
  <si>
    <t>水・だし・しょうゆ</t>
  </si>
  <si>
    <t>軟飯
魚と野菜のほぐし煮
キャベツの軟らか煮
おかか軟飯</t>
  </si>
  <si>
    <t>たら・かつお削り節</t>
  </si>
  <si>
    <t>にんじん・こまつな・キャベツ</t>
  </si>
  <si>
    <t>軟飯
高野豆腐と野菜煮
スティックにんじん
ホットケーキ</t>
  </si>
  <si>
    <t>高野豆腐・牛乳</t>
  </si>
  <si>
    <t>米・じゃがいも・かたくり粉</t>
  </si>
  <si>
    <t>たまねぎ・にんじん</t>
  </si>
  <si>
    <t>薄力粉・上白糖・調合油</t>
  </si>
  <si>
    <t>軟飯
高野豆腐と野菜煮
スティックにんじん
蒸しパン</t>
  </si>
  <si>
    <t>薄力粉・上白糖</t>
  </si>
  <si>
    <t>軟飯
ツナと野菜の煮物
スティックじゃがいも
ホットケーキ</t>
  </si>
  <si>
    <t>ツナ缶・牛乳</t>
  </si>
  <si>
    <t>米・かたくり粉・じゃがいも</t>
  </si>
  <si>
    <t>にんじん・たまねぎ</t>
  </si>
  <si>
    <t>軟飯
ひき肉と野菜の煮物
かぼちゃの軟らか煮
おかか軟飯</t>
  </si>
  <si>
    <t>鶏ひき肉・かつお削り節</t>
  </si>
  <si>
    <t>こまつな・たまねぎ・かぼちゃ</t>
  </si>
  <si>
    <t>軟飯
しらすと野菜の軟らか煮
キャベツの軟らか煮
ふかし芋</t>
  </si>
  <si>
    <t>しらす干し</t>
  </si>
  <si>
    <t>米・かたくり粉・さつまいも</t>
  </si>
  <si>
    <t>にんじん・大根・キャベツ</t>
  </si>
  <si>
    <t>水・だし・しょうゆ・食塩</t>
  </si>
  <si>
    <t>軟飯
魚と野菜のほぐし煮
じゃがいもの軟らか煮
マカロニきな粉</t>
  </si>
  <si>
    <t>たら・きな粉</t>
  </si>
  <si>
    <t>ﾏｶﾛﾆ・上白糖</t>
  </si>
  <si>
    <t>軟飯
豆腐と野菜のみそ煮
スティックじゃがいも
マカロニきな粉</t>
  </si>
  <si>
    <t>木綿豆腐・みそ・きな粉</t>
  </si>
  <si>
    <t>水・だし・食塩</t>
  </si>
  <si>
    <t>軟飯
ひき肉と野菜のトロトロ煮
スティックにんじん
ホットケーキ</t>
  </si>
  <si>
    <t>鶏ひき肉・牛乳</t>
  </si>
  <si>
    <t>29日</t>
    <rPh sb="2" eb="3">
      <t>ニチ</t>
    </rPh>
    <phoneticPr fontId="1"/>
  </si>
  <si>
    <t>30日</t>
    <rPh sb="2" eb="3">
      <t>ニチ</t>
    </rPh>
    <phoneticPr fontId="1"/>
  </si>
  <si>
    <t>軟飯
ツナと野菜の煮物
スティックだいこん
マカロニきな粉</t>
  </si>
  <si>
    <t>ツナ缶・きな粉</t>
  </si>
  <si>
    <t>米・かたくり粉・ﾏｶﾛﾆ</t>
  </si>
  <si>
    <t>にんじん・たまねぎ・大根</t>
  </si>
  <si>
    <t>17日</t>
    <rPh sb="2" eb="3">
      <t>ニチ</t>
    </rPh>
    <phoneticPr fontId="1"/>
  </si>
  <si>
    <t>9日</t>
    <rPh sb="1" eb="2">
      <t>ニチ</t>
    </rPh>
    <phoneticPr fontId="1"/>
  </si>
  <si>
    <t>　(昼　食)　[誕生日献立配信用]</t>
  </si>
  <si>
    <t xml:space="preserve"> [誕生日] (昼　食)    0食</t>
  </si>
  <si>
    <t>ガパオライス（顔型）</t>
  </si>
  <si>
    <t>【作り方】 　　｢20002：ガパオライス（顔型）｣</t>
  </si>
  <si>
    <t>　①玉ねぎ、ピーマン、人参はみじん切りにする。</t>
  </si>
  <si>
    <t>　②フライパンに油をひき、１を入れてよく炒める。</t>
  </si>
  <si>
    <t>　③豚肉、にんにくを加え、火が通ったらケチャップ以外の</t>
    <rPh sb="24" eb="26">
      <t>イガイ</t>
    </rPh>
    <phoneticPr fontId="1"/>
  </si>
  <si>
    <t>　　調味料を加え炒める。</t>
    <phoneticPr fontId="1"/>
  </si>
  <si>
    <t>　④ごはんを顔型に盛り付け、３を髪の毛に見立て盛り付</t>
  </si>
  <si>
    <t>　　ける。ケチャップで目と口を書く。</t>
  </si>
  <si>
    <t>　 ウスターソース，■</t>
  </si>
  <si>
    <t>にんじんサラダ</t>
  </si>
  <si>
    <t>【作り方】 　　｢10429：にんじんサラダ｣</t>
  </si>
  <si>
    <t>　①人参、だいこんは短い細切りにし、それぞれ茹でる。</t>
  </si>
  <si>
    <t>　②調味料を合わせて加熱し、酸味を飛ばす。白ごまは炒</t>
  </si>
  <si>
    <t>　　る（省略可）。</t>
  </si>
  <si>
    <t>　③1を絞って水気を切り、2と和える。</t>
  </si>
  <si>
    <t>わんたんスープ（鶏肉）</t>
  </si>
  <si>
    <t>【作り方】 　　｢10509：わんたんスープ（鶏肉）｣</t>
  </si>
  <si>
    <t>　①わかめはもどして細かく刻む。</t>
  </si>
  <si>
    <t>　②玉ねぎは半分の長さの薄切りにする。ワンタンの皮は</t>
  </si>
  <si>
    <t>　 ﾜﾝﾀﾝ皮，（冷凍）</t>
  </si>
  <si>
    <t>　　長さ半分にし、1㎝幅に切る。鶏肉は1㎝に切る。</t>
  </si>
  <si>
    <t>　③鍋に水、鶏ガラスープの素、玉ねぎを入れて煮立て、</t>
  </si>
  <si>
    <t>　　鶏肉を加えて煮る。</t>
  </si>
  <si>
    <t>　④ワンタンの皮をほぐしながら加え、1、塩、しょうゆを加</t>
  </si>
  <si>
    <t>　(3時)　[誕生日献立配信用]</t>
    <rPh sb="3" eb="4">
      <t>ジ</t>
    </rPh>
    <phoneticPr fontId="1"/>
  </si>
  <si>
    <t xml:space="preserve"> [誕生日] (３　時)    0食</t>
  </si>
  <si>
    <t>ほくほくおいものケーキ</t>
  </si>
  <si>
    <t>【作り方】 　　｢20003：ほくほくおいものケーキ｣</t>
  </si>
  <si>
    <t>　①レーズンを細かく刻む。</t>
  </si>
  <si>
    <t>　　さつまいもは飾り用にいちょう切り、残りを角切りにし</t>
  </si>
  <si>
    <t>　　てそれぞれ茹で（または蒸し）て、水分を切っておく。</t>
    <phoneticPr fontId="1"/>
  </si>
  <si>
    <t>　　（飾り用は一人二切れ）</t>
    <phoneticPr fontId="1"/>
  </si>
  <si>
    <t>　②薄力粉、ベーキングパウダー、スキムミルクを合わせ</t>
  </si>
  <si>
    <t>　 干しぶどう</t>
  </si>
  <si>
    <t>　　牛乳、油、砂糖、レーズンを加えて粉っぽさがなくなる</t>
  </si>
  <si>
    <t>　　まで混ぜる。</t>
  </si>
  <si>
    <t>　 ﾎｲｯﾌﾟｸﾘｰﾑ，200ml（冷蔵）■行事</t>
  </si>
  <si>
    <t>　③２に１の角切りさつまいもを加えて混ぜる。</t>
  </si>
  <si>
    <t>　　オーブンシートを敷いた天板又は型に流し入れ、180</t>
  </si>
  <si>
    <t>　 ﾖｰｸﾞﾙﾄ，500ｇ（冷蔵）■行事食</t>
  </si>
  <si>
    <t>　　℃のオーブンで25分程焼く。</t>
    <phoneticPr fontId="1"/>
  </si>
  <si>
    <t>　④生クリームと砂糖を混ぜ合わせ、ホイップする。(又は</t>
  </si>
  <si>
    <t>　　水切りヨーグルトに砂糖を混ぜ合わせる。）３にホイッ</t>
  </si>
  <si>
    <t>　　プクリームと１の飾り用さつまいもを盛り付ける。</t>
  </si>
  <si>
    <t>令和5年11月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</si>
</sst>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.45"/>
      <color theme="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.5"/>
      <color theme="1"/>
      <name val="ＭＳ Ｐゴシック"/>
      <family val="3"/>
      <charset val="128"/>
    </font>
    <font>
      <b/>
      <sz val="26.45"/>
      <color theme="1"/>
      <name val="游ゴシック"/>
      <family val="3"/>
      <charset val="128"/>
      <scheme val="minor"/>
    </font>
    <font>
      <sz val="12.45"/>
      <color theme="1"/>
      <name val="游ゴシック"/>
      <family val="2"/>
      <charset val="128"/>
      <scheme val="minor"/>
    </font>
    <font>
      <b/>
      <sz val="15.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7" fillId="0" borderId="13" xfId="0" applyNumberFormat="1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17" fillId="0" borderId="36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5" fillId="0" borderId="3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</cellXfs>
  <cellStyles count="3">
    <cellStyle name="パーセント" xfId="1" builtinId="5"/>
    <cellStyle name="標準" xfId="0" builtinId="0"/>
    <cellStyle name="標準 2" xfId="2" xr:uid="{EFB7C87F-0FEA-4D29-9EE8-6A681CEA3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111512</xdr:colOff>
      <xdr:row>0</xdr:row>
      <xdr:rowOff>63655</xdr:rowOff>
    </xdr:from>
    <xdr:to>
      <xdr:col>9</xdr:col>
      <xdr:colOff>929268</xdr:colOff>
      <xdr:row>3</xdr:row>
      <xdr:rowOff>80344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150358-66F3-4E88-B869-0C1F217FE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902" y="63655"/>
          <a:ext cx="13753171" cy="133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79</xdr:row>
      <xdr:rowOff>247650</xdr:rowOff>
    </xdr:from>
    <xdr:to>
      <xdr:col>3</xdr:col>
      <xdr:colOff>2824416</xdr:colOff>
      <xdr:row>83</xdr:row>
      <xdr:rowOff>81243</xdr:rowOff>
    </xdr:to>
    <xdr:pic>
      <xdr:nvPicPr>
        <xdr:cNvPr id="3" name="図 2" descr="七五三と家族のイラスト | 無料のフリー素材 イラストエイト">
          <a:extLst>
            <a:ext uri="{FF2B5EF4-FFF2-40B4-BE49-F238E27FC236}">
              <a16:creationId xmlns:a16="http://schemas.microsoft.com/office/drawing/2014/main" id="{05FE24E2-8E11-40DF-A119-482257B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2869525"/>
          <a:ext cx="1071816" cy="79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2028825</xdr:colOff>
      <xdr:row>84</xdr:row>
      <xdr:rowOff>136072</xdr:rowOff>
    </xdr:from>
    <xdr:ext cx="797217" cy="1170375"/>
    <xdr:pic>
      <xdr:nvPicPr>
        <xdr:cNvPr id="4" name="図 3">
          <a:extLst>
            <a:ext uri="{FF2B5EF4-FFF2-40B4-BE49-F238E27FC236}">
              <a16:creationId xmlns:a16="http://schemas.microsoft.com/office/drawing/2014/main" id="{D9A2E864-9F48-4421-9705-B700AB001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4139072"/>
          <a:ext cx="797217" cy="1170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1725706</xdr:colOff>
      <xdr:row>66</xdr:row>
      <xdr:rowOff>33617</xdr:rowOff>
    </xdr:from>
    <xdr:to>
      <xdr:col>3</xdr:col>
      <xdr:colOff>2797522</xdr:colOff>
      <xdr:row>69</xdr:row>
      <xdr:rowOff>128308</xdr:rowOff>
    </xdr:to>
    <xdr:pic>
      <xdr:nvPicPr>
        <xdr:cNvPr id="2" name="図 2" descr="七五三と家族のイラスト | 無料のフリー素材 イラストエイト">
          <a:extLst>
            <a:ext uri="{FF2B5EF4-FFF2-40B4-BE49-F238E27FC236}">
              <a16:creationId xmlns:a16="http://schemas.microsoft.com/office/drawing/2014/main" id="{9FEA991C-0665-4991-BC12-7FB337A3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581" y="15987992"/>
          <a:ext cx="1071816" cy="809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1995054</xdr:colOff>
      <xdr:row>0</xdr:row>
      <xdr:rowOff>64180</xdr:rowOff>
    </xdr:from>
    <xdr:to>
      <xdr:col>7</xdr:col>
      <xdr:colOff>1437409</xdr:colOff>
      <xdr:row>2</xdr:row>
      <xdr:rowOff>144708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F710B2-E3C1-4E31-A9BF-55E833004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527" y="64180"/>
          <a:ext cx="8766464" cy="10226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1759324</xdr:colOff>
      <xdr:row>0</xdr:row>
      <xdr:rowOff>78442</xdr:rowOff>
    </xdr:from>
    <xdr:to>
      <xdr:col>6</xdr:col>
      <xdr:colOff>1888192</xdr:colOff>
      <xdr:row>3</xdr:row>
      <xdr:rowOff>16921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976EC11-B339-4358-AC3B-D37567D19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471" y="78442"/>
          <a:ext cx="8454839" cy="1473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95FD5-6857-4123-B1B1-475C1B15C86C}">
  <dimension ref="B2:P98"/>
  <sheetViews>
    <sheetView tabSelected="1" zoomScale="50" zoomScaleNormal="50" workbookViewId="0">
      <selection activeCell="B3" sqref="B3"/>
    </sheetView>
  </sheetViews>
  <sheetFormatPr defaultColWidth="9" defaultRowHeight="15" x14ac:dyDescent="0.45"/>
  <cols>
    <col min="1" max="1" width="1.59765625" style="40" customWidth="1"/>
    <col min="2" max="3" width="7.59765625" style="40" customWidth="1"/>
    <col min="4" max="4" width="38.59765625" style="40" customWidth="1"/>
    <col min="5" max="5" width="32.59765625" style="40" customWidth="1"/>
    <col min="6" max="10" width="24.69921875" style="40" customWidth="1"/>
    <col min="11" max="11" width="10.59765625" style="40" customWidth="1"/>
    <col min="12" max="16384" width="9" style="40"/>
  </cols>
  <sheetData>
    <row r="2" spans="2:11" ht="58.95" customHeight="1" x14ac:dyDescent="0.45"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2:11" s="41" customFormat="1" ht="30.6" customHeight="1" x14ac:dyDescent="0.45"/>
    <row r="4" spans="2:11" s="41" customFormat="1" ht="61.2" customHeight="1" thickBot="1" x14ac:dyDescent="0.5">
      <c r="B4" s="139" t="s">
        <v>911</v>
      </c>
      <c r="C4" s="139"/>
      <c r="D4" s="139"/>
      <c r="K4" s="138" t="s">
        <v>538</v>
      </c>
    </row>
    <row r="5" spans="2:11" ht="38.4" customHeight="1" x14ac:dyDescent="0.45">
      <c r="B5" s="42" t="s">
        <v>539</v>
      </c>
      <c r="C5" s="43" t="s">
        <v>540</v>
      </c>
      <c r="D5" s="43" t="s">
        <v>6</v>
      </c>
      <c r="E5" s="43" t="s">
        <v>58</v>
      </c>
      <c r="F5" s="44" t="s">
        <v>541</v>
      </c>
      <c r="G5" s="45" t="s">
        <v>542</v>
      </c>
      <c r="H5" s="43" t="s">
        <v>543</v>
      </c>
      <c r="I5" s="43" t="s">
        <v>544</v>
      </c>
      <c r="J5" s="45" t="s">
        <v>545</v>
      </c>
      <c r="K5" s="46" t="s">
        <v>546</v>
      </c>
    </row>
    <row r="6" spans="2:11" ht="21.9" customHeight="1" x14ac:dyDescent="0.45">
      <c r="B6" s="108" t="s">
        <v>547</v>
      </c>
      <c r="C6" s="111" t="s">
        <v>548</v>
      </c>
      <c r="D6" s="114" t="s">
        <v>549</v>
      </c>
      <c r="E6" s="116" t="s">
        <v>550</v>
      </c>
      <c r="F6" s="47" t="s">
        <v>551</v>
      </c>
      <c r="G6" s="48" t="s">
        <v>552</v>
      </c>
      <c r="H6" s="49" t="s">
        <v>553</v>
      </c>
      <c r="I6" s="49" t="s">
        <v>554</v>
      </c>
      <c r="J6" s="50" t="s">
        <v>555</v>
      </c>
      <c r="K6" s="51">
        <v>456</v>
      </c>
    </row>
    <row r="7" spans="2:11" ht="21.9" customHeight="1" x14ac:dyDescent="0.45">
      <c r="B7" s="109"/>
      <c r="C7" s="112"/>
      <c r="D7" s="103"/>
      <c r="E7" s="106"/>
      <c r="F7" s="52" t="s">
        <v>556</v>
      </c>
      <c r="G7" s="53" t="s">
        <v>557</v>
      </c>
      <c r="H7" s="54" t="s">
        <v>558</v>
      </c>
      <c r="I7" s="54" t="s">
        <v>559</v>
      </c>
      <c r="J7" s="55" t="s">
        <v>560</v>
      </c>
      <c r="K7" s="56">
        <v>21</v>
      </c>
    </row>
    <row r="8" spans="2:11" ht="21.9" customHeight="1" x14ac:dyDescent="0.45">
      <c r="B8" s="109"/>
      <c r="C8" s="112"/>
      <c r="D8" s="103"/>
      <c r="E8" s="106"/>
      <c r="F8" s="52"/>
      <c r="G8" s="53" t="s">
        <v>561</v>
      </c>
      <c r="H8" s="54" t="s">
        <v>562</v>
      </c>
      <c r="I8" s="54" t="s">
        <v>563</v>
      </c>
      <c r="J8" s="55" t="s">
        <v>564</v>
      </c>
      <c r="K8" s="56">
        <v>13</v>
      </c>
    </row>
    <row r="9" spans="2:11" ht="21.9" customHeight="1" x14ac:dyDescent="0.45">
      <c r="B9" s="109"/>
      <c r="C9" s="112"/>
      <c r="D9" s="103"/>
      <c r="E9" s="106"/>
      <c r="F9" s="52"/>
      <c r="G9" s="53"/>
      <c r="H9" s="54"/>
      <c r="I9" s="54"/>
      <c r="J9" s="55" t="s">
        <v>565</v>
      </c>
      <c r="K9" s="56">
        <v>186</v>
      </c>
    </row>
    <row r="10" spans="2:11" ht="21.9" customHeight="1" x14ac:dyDescent="0.45">
      <c r="B10" s="109"/>
      <c r="C10" s="112"/>
      <c r="D10" s="103"/>
      <c r="E10" s="106"/>
      <c r="F10" s="52"/>
      <c r="G10" s="53"/>
      <c r="H10" s="54"/>
      <c r="I10" s="54"/>
      <c r="J10" s="55" t="s">
        <v>566</v>
      </c>
      <c r="K10" s="56">
        <v>1.9</v>
      </c>
    </row>
    <row r="11" spans="2:11" ht="21.9" customHeight="1" x14ac:dyDescent="0.45">
      <c r="B11" s="110"/>
      <c r="C11" s="113"/>
      <c r="D11" s="115"/>
      <c r="E11" s="117"/>
      <c r="F11" s="52"/>
      <c r="G11" s="53"/>
      <c r="H11" s="54"/>
      <c r="I11" s="54"/>
      <c r="J11" s="55" t="s">
        <v>567</v>
      </c>
      <c r="K11" s="56">
        <v>0.9</v>
      </c>
    </row>
    <row r="12" spans="2:11" ht="21.9" customHeight="1" x14ac:dyDescent="0.45">
      <c r="B12" s="108" t="s">
        <v>568</v>
      </c>
      <c r="C12" s="111" t="s">
        <v>569</v>
      </c>
      <c r="D12" s="114" t="s">
        <v>570</v>
      </c>
      <c r="E12" s="116" t="s">
        <v>571</v>
      </c>
      <c r="F12" s="47" t="s">
        <v>572</v>
      </c>
      <c r="G12" s="48" t="s">
        <v>573</v>
      </c>
      <c r="H12" s="49" t="s">
        <v>574</v>
      </c>
      <c r="I12" s="49" t="s">
        <v>575</v>
      </c>
      <c r="J12" s="50" t="s">
        <v>555</v>
      </c>
      <c r="K12" s="51">
        <v>469</v>
      </c>
    </row>
    <row r="13" spans="2:11" ht="21.9" customHeight="1" x14ac:dyDescent="0.45">
      <c r="B13" s="109"/>
      <c r="C13" s="112"/>
      <c r="D13" s="103"/>
      <c r="E13" s="106"/>
      <c r="F13" s="52" t="s">
        <v>576</v>
      </c>
      <c r="G13" s="53" t="s">
        <v>577</v>
      </c>
      <c r="H13" s="54" t="s">
        <v>578</v>
      </c>
      <c r="I13" s="54" t="s">
        <v>579</v>
      </c>
      <c r="J13" s="55" t="s">
        <v>560</v>
      </c>
      <c r="K13" s="56">
        <v>20.3</v>
      </c>
    </row>
    <row r="14" spans="2:11" ht="21.9" customHeight="1" x14ac:dyDescent="0.45">
      <c r="B14" s="109"/>
      <c r="C14" s="112"/>
      <c r="D14" s="103"/>
      <c r="E14" s="106"/>
      <c r="F14" s="52"/>
      <c r="G14" s="53"/>
      <c r="H14" s="54" t="s">
        <v>580</v>
      </c>
      <c r="I14" s="54"/>
      <c r="J14" s="55" t="s">
        <v>564</v>
      </c>
      <c r="K14" s="56">
        <v>13.4</v>
      </c>
    </row>
    <row r="15" spans="2:11" ht="21.9" customHeight="1" x14ac:dyDescent="0.45">
      <c r="B15" s="109"/>
      <c r="C15" s="112"/>
      <c r="D15" s="103"/>
      <c r="E15" s="106"/>
      <c r="F15" s="52"/>
      <c r="G15" s="53"/>
      <c r="H15" s="54" t="s">
        <v>581</v>
      </c>
      <c r="I15" s="54"/>
      <c r="J15" s="55" t="s">
        <v>565</v>
      </c>
      <c r="K15" s="56">
        <v>208</v>
      </c>
    </row>
    <row r="16" spans="2:11" ht="21.9" customHeight="1" x14ac:dyDescent="0.45">
      <c r="B16" s="109"/>
      <c r="C16" s="112"/>
      <c r="D16" s="103"/>
      <c r="E16" s="106"/>
      <c r="F16" s="52"/>
      <c r="G16" s="53"/>
      <c r="H16" s="54"/>
      <c r="I16" s="54"/>
      <c r="J16" s="55" t="s">
        <v>566</v>
      </c>
      <c r="K16" s="56">
        <v>2.1</v>
      </c>
    </row>
    <row r="17" spans="2:11" ht="21.9" customHeight="1" x14ac:dyDescent="0.45">
      <c r="B17" s="110"/>
      <c r="C17" s="113"/>
      <c r="D17" s="115"/>
      <c r="E17" s="117"/>
      <c r="F17" s="52"/>
      <c r="G17" s="53"/>
      <c r="H17" s="54"/>
      <c r="I17" s="54"/>
      <c r="J17" s="55" t="s">
        <v>567</v>
      </c>
      <c r="K17" s="56">
        <v>1.6</v>
      </c>
    </row>
    <row r="18" spans="2:11" ht="21.9" customHeight="1" x14ac:dyDescent="0.45">
      <c r="B18" s="108" t="s">
        <v>582</v>
      </c>
      <c r="C18" s="111" t="s">
        <v>583</v>
      </c>
      <c r="D18" s="114" t="s">
        <v>584</v>
      </c>
      <c r="E18" s="116" t="s">
        <v>585</v>
      </c>
      <c r="F18" s="47" t="s">
        <v>586</v>
      </c>
      <c r="G18" s="48" t="s">
        <v>587</v>
      </c>
      <c r="H18" s="49" t="s">
        <v>588</v>
      </c>
      <c r="I18" s="49" t="s">
        <v>589</v>
      </c>
      <c r="J18" s="50" t="s">
        <v>555</v>
      </c>
      <c r="K18" s="51">
        <v>453</v>
      </c>
    </row>
    <row r="19" spans="2:11" ht="21.9" customHeight="1" x14ac:dyDescent="0.45">
      <c r="B19" s="109"/>
      <c r="C19" s="112"/>
      <c r="D19" s="103"/>
      <c r="E19" s="106"/>
      <c r="F19" s="52" t="s">
        <v>590</v>
      </c>
      <c r="G19" s="53" t="s">
        <v>591</v>
      </c>
      <c r="H19" s="54" t="s">
        <v>592</v>
      </c>
      <c r="I19" s="54" t="s">
        <v>593</v>
      </c>
      <c r="J19" s="55" t="s">
        <v>560</v>
      </c>
      <c r="K19" s="56">
        <v>20.100000000000001</v>
      </c>
    </row>
    <row r="20" spans="2:11" ht="21.9" customHeight="1" x14ac:dyDescent="0.45">
      <c r="B20" s="109"/>
      <c r="C20" s="112"/>
      <c r="D20" s="103"/>
      <c r="E20" s="106"/>
      <c r="F20" s="52"/>
      <c r="G20" s="53"/>
      <c r="H20" s="54" t="s">
        <v>594</v>
      </c>
      <c r="I20" s="54"/>
      <c r="J20" s="55" t="s">
        <v>564</v>
      </c>
      <c r="K20" s="56">
        <v>14.2</v>
      </c>
    </row>
    <row r="21" spans="2:11" ht="21.9" customHeight="1" x14ac:dyDescent="0.45">
      <c r="B21" s="109"/>
      <c r="C21" s="112"/>
      <c r="D21" s="103"/>
      <c r="E21" s="106"/>
      <c r="F21" s="52"/>
      <c r="G21" s="53"/>
      <c r="H21" s="54"/>
      <c r="I21" s="54"/>
      <c r="J21" s="55" t="s">
        <v>565</v>
      </c>
      <c r="K21" s="56">
        <v>265</v>
      </c>
    </row>
    <row r="22" spans="2:11" ht="21.9" customHeight="1" x14ac:dyDescent="0.45">
      <c r="B22" s="109"/>
      <c r="C22" s="112"/>
      <c r="D22" s="103"/>
      <c r="E22" s="106"/>
      <c r="F22" s="52"/>
      <c r="G22" s="53"/>
      <c r="H22" s="54"/>
      <c r="I22" s="54"/>
      <c r="J22" s="55" t="s">
        <v>566</v>
      </c>
      <c r="K22" s="56">
        <v>4.9000000000000004</v>
      </c>
    </row>
    <row r="23" spans="2:11" ht="21.9" customHeight="1" x14ac:dyDescent="0.45">
      <c r="B23" s="110"/>
      <c r="C23" s="113"/>
      <c r="D23" s="115"/>
      <c r="E23" s="117"/>
      <c r="F23" s="52"/>
      <c r="G23" s="53"/>
      <c r="H23" s="54"/>
      <c r="I23" s="54"/>
      <c r="J23" s="55" t="s">
        <v>567</v>
      </c>
      <c r="K23" s="56">
        <v>1.5</v>
      </c>
    </row>
    <row r="24" spans="2:11" ht="21.9" customHeight="1" x14ac:dyDescent="0.45">
      <c r="B24" s="108" t="s">
        <v>595</v>
      </c>
      <c r="C24" s="111" t="s">
        <v>596</v>
      </c>
      <c r="D24" s="114" t="s">
        <v>597</v>
      </c>
      <c r="E24" s="116" t="s">
        <v>598</v>
      </c>
      <c r="F24" s="47" t="s">
        <v>599</v>
      </c>
      <c r="G24" s="48" t="s">
        <v>600</v>
      </c>
      <c r="H24" s="49" t="s">
        <v>601</v>
      </c>
      <c r="I24" s="49" t="s">
        <v>602</v>
      </c>
      <c r="J24" s="50" t="s">
        <v>555</v>
      </c>
      <c r="K24" s="51">
        <v>433</v>
      </c>
    </row>
    <row r="25" spans="2:11" ht="21.9" customHeight="1" x14ac:dyDescent="0.45">
      <c r="B25" s="109"/>
      <c r="C25" s="112"/>
      <c r="D25" s="103"/>
      <c r="E25" s="106"/>
      <c r="F25" s="52" t="s">
        <v>590</v>
      </c>
      <c r="G25" s="53" t="s">
        <v>603</v>
      </c>
      <c r="H25" s="54"/>
      <c r="I25" s="54" t="s">
        <v>604</v>
      </c>
      <c r="J25" s="55" t="s">
        <v>560</v>
      </c>
      <c r="K25" s="56">
        <v>20</v>
      </c>
    </row>
    <row r="26" spans="2:11" ht="21.9" customHeight="1" x14ac:dyDescent="0.45">
      <c r="B26" s="109"/>
      <c r="C26" s="112"/>
      <c r="D26" s="103"/>
      <c r="E26" s="106"/>
      <c r="F26" s="52"/>
      <c r="G26" s="53" t="s">
        <v>605</v>
      </c>
      <c r="H26" s="54"/>
      <c r="I26" s="54"/>
      <c r="J26" s="55" t="s">
        <v>564</v>
      </c>
      <c r="K26" s="56">
        <v>11.6</v>
      </c>
    </row>
    <row r="27" spans="2:11" ht="21.9" customHeight="1" x14ac:dyDescent="0.45">
      <c r="B27" s="109"/>
      <c r="C27" s="112"/>
      <c r="D27" s="103"/>
      <c r="E27" s="106"/>
      <c r="F27" s="52"/>
      <c r="G27" s="53"/>
      <c r="H27" s="54"/>
      <c r="I27" s="54"/>
      <c r="J27" s="55" t="s">
        <v>565</v>
      </c>
      <c r="K27" s="56">
        <v>214</v>
      </c>
    </row>
    <row r="28" spans="2:11" ht="21.9" customHeight="1" x14ac:dyDescent="0.45">
      <c r="B28" s="109"/>
      <c r="C28" s="112"/>
      <c r="D28" s="103"/>
      <c r="E28" s="106"/>
      <c r="F28" s="52"/>
      <c r="G28" s="53"/>
      <c r="H28" s="54"/>
      <c r="I28" s="54"/>
      <c r="J28" s="55" t="s">
        <v>566</v>
      </c>
      <c r="K28" s="56">
        <v>1.9</v>
      </c>
    </row>
    <row r="29" spans="2:11" ht="21.9" customHeight="1" x14ac:dyDescent="0.45">
      <c r="B29" s="110"/>
      <c r="C29" s="113"/>
      <c r="D29" s="115"/>
      <c r="E29" s="117"/>
      <c r="F29" s="52"/>
      <c r="G29" s="53"/>
      <c r="H29" s="54"/>
      <c r="I29" s="54"/>
      <c r="J29" s="55" t="s">
        <v>567</v>
      </c>
      <c r="K29" s="56">
        <v>1.4</v>
      </c>
    </row>
    <row r="30" spans="2:11" ht="21.9" customHeight="1" x14ac:dyDescent="0.45">
      <c r="B30" s="108" t="s">
        <v>606</v>
      </c>
      <c r="C30" s="111" t="s">
        <v>607</v>
      </c>
      <c r="D30" s="114" t="s">
        <v>608</v>
      </c>
      <c r="E30" s="116" t="s">
        <v>609</v>
      </c>
      <c r="F30" s="47" t="s">
        <v>610</v>
      </c>
      <c r="G30" s="48" t="s">
        <v>611</v>
      </c>
      <c r="H30" s="49" t="s">
        <v>612</v>
      </c>
      <c r="I30" s="49" t="s">
        <v>613</v>
      </c>
      <c r="J30" s="50" t="s">
        <v>555</v>
      </c>
      <c r="K30" s="51">
        <v>512</v>
      </c>
    </row>
    <row r="31" spans="2:11" ht="21.9" customHeight="1" x14ac:dyDescent="0.45">
      <c r="B31" s="109"/>
      <c r="C31" s="112"/>
      <c r="D31" s="103"/>
      <c r="E31" s="106"/>
      <c r="F31" s="52" t="s">
        <v>590</v>
      </c>
      <c r="G31" s="53" t="s">
        <v>614</v>
      </c>
      <c r="H31" s="54" t="s">
        <v>615</v>
      </c>
      <c r="I31" s="54" t="s">
        <v>616</v>
      </c>
      <c r="J31" s="55" t="s">
        <v>560</v>
      </c>
      <c r="K31" s="56">
        <v>16.899999999999999</v>
      </c>
    </row>
    <row r="32" spans="2:11" ht="21.9" customHeight="1" x14ac:dyDescent="0.45">
      <c r="B32" s="109"/>
      <c r="C32" s="112"/>
      <c r="D32" s="103"/>
      <c r="E32" s="106"/>
      <c r="F32" s="52" t="s">
        <v>617</v>
      </c>
      <c r="G32" s="53" t="s">
        <v>618</v>
      </c>
      <c r="H32" s="54"/>
      <c r="I32" s="54" t="s">
        <v>619</v>
      </c>
      <c r="J32" s="55" t="s">
        <v>564</v>
      </c>
      <c r="K32" s="56">
        <v>19.100000000000001</v>
      </c>
    </row>
    <row r="33" spans="2:11" ht="21.9" customHeight="1" x14ac:dyDescent="0.45">
      <c r="B33" s="109"/>
      <c r="C33" s="112"/>
      <c r="D33" s="103"/>
      <c r="E33" s="106"/>
      <c r="F33" s="52"/>
      <c r="G33" s="53"/>
      <c r="H33" s="54"/>
      <c r="I33" s="54"/>
      <c r="J33" s="55" t="s">
        <v>565</v>
      </c>
      <c r="K33" s="56">
        <v>256</v>
      </c>
    </row>
    <row r="34" spans="2:11" ht="21.9" customHeight="1" x14ac:dyDescent="0.45">
      <c r="B34" s="109"/>
      <c r="C34" s="112"/>
      <c r="D34" s="103"/>
      <c r="E34" s="106"/>
      <c r="F34" s="52"/>
      <c r="G34" s="53"/>
      <c r="H34" s="54"/>
      <c r="I34" s="54"/>
      <c r="J34" s="55" t="s">
        <v>566</v>
      </c>
      <c r="K34" s="56">
        <v>1.6</v>
      </c>
    </row>
    <row r="35" spans="2:11" ht="21.9" customHeight="1" x14ac:dyDescent="0.45">
      <c r="B35" s="110"/>
      <c r="C35" s="113"/>
      <c r="D35" s="115"/>
      <c r="E35" s="117"/>
      <c r="F35" s="52"/>
      <c r="G35" s="53"/>
      <c r="H35" s="54"/>
      <c r="I35" s="54"/>
      <c r="J35" s="55" t="s">
        <v>567</v>
      </c>
      <c r="K35" s="56">
        <v>1.3</v>
      </c>
    </row>
    <row r="36" spans="2:11" ht="21.9" customHeight="1" x14ac:dyDescent="0.45">
      <c r="B36" s="108" t="s">
        <v>620</v>
      </c>
      <c r="C36" s="111" t="s">
        <v>621</v>
      </c>
      <c r="D36" s="114" t="s">
        <v>622</v>
      </c>
      <c r="E36" s="116" t="s">
        <v>623</v>
      </c>
      <c r="F36" s="47" t="s">
        <v>624</v>
      </c>
      <c r="G36" s="48" t="s">
        <v>625</v>
      </c>
      <c r="H36" s="49" t="s">
        <v>626</v>
      </c>
      <c r="I36" s="49" t="s">
        <v>627</v>
      </c>
      <c r="J36" s="50" t="s">
        <v>555</v>
      </c>
      <c r="K36" s="51">
        <v>510</v>
      </c>
    </row>
    <row r="37" spans="2:11" ht="21.9" customHeight="1" x14ac:dyDescent="0.45">
      <c r="B37" s="109"/>
      <c r="C37" s="112"/>
      <c r="D37" s="103"/>
      <c r="E37" s="106"/>
      <c r="F37" s="52"/>
      <c r="G37" s="53" t="s">
        <v>628</v>
      </c>
      <c r="H37" s="54" t="s">
        <v>629</v>
      </c>
      <c r="I37" s="54" t="s">
        <v>630</v>
      </c>
      <c r="J37" s="55" t="s">
        <v>560</v>
      </c>
      <c r="K37" s="56">
        <v>15.5</v>
      </c>
    </row>
    <row r="38" spans="2:11" ht="21.9" customHeight="1" x14ac:dyDescent="0.45">
      <c r="B38" s="109"/>
      <c r="C38" s="112"/>
      <c r="D38" s="103"/>
      <c r="E38" s="106"/>
      <c r="F38" s="52"/>
      <c r="G38" s="53" t="s">
        <v>631</v>
      </c>
      <c r="H38" s="54"/>
      <c r="I38" s="54" t="s">
        <v>632</v>
      </c>
      <c r="J38" s="55" t="s">
        <v>564</v>
      </c>
      <c r="K38" s="56">
        <v>18.7</v>
      </c>
    </row>
    <row r="39" spans="2:11" ht="21.9" customHeight="1" x14ac:dyDescent="0.45">
      <c r="B39" s="109"/>
      <c r="C39" s="112"/>
      <c r="D39" s="103"/>
      <c r="E39" s="106"/>
      <c r="F39" s="52"/>
      <c r="G39" s="53"/>
      <c r="H39" s="54"/>
      <c r="I39" s="54"/>
      <c r="J39" s="55" t="s">
        <v>565</v>
      </c>
      <c r="K39" s="56">
        <v>181</v>
      </c>
    </row>
    <row r="40" spans="2:11" ht="21.9" customHeight="1" x14ac:dyDescent="0.45">
      <c r="B40" s="109"/>
      <c r="C40" s="112"/>
      <c r="D40" s="103"/>
      <c r="E40" s="106"/>
      <c r="F40" s="52"/>
      <c r="G40" s="53"/>
      <c r="H40" s="54"/>
      <c r="I40" s="54"/>
      <c r="J40" s="55" t="s">
        <v>566</v>
      </c>
      <c r="K40" s="56">
        <v>1.2</v>
      </c>
    </row>
    <row r="41" spans="2:11" ht="21.9" customHeight="1" x14ac:dyDescent="0.45">
      <c r="B41" s="110"/>
      <c r="C41" s="113"/>
      <c r="D41" s="115"/>
      <c r="E41" s="117"/>
      <c r="F41" s="52"/>
      <c r="G41" s="53"/>
      <c r="H41" s="54"/>
      <c r="I41" s="54"/>
      <c r="J41" s="55" t="s">
        <v>567</v>
      </c>
      <c r="K41" s="56">
        <v>1.1000000000000001</v>
      </c>
    </row>
    <row r="42" spans="2:11" ht="21.9" customHeight="1" x14ac:dyDescent="0.45">
      <c r="B42" s="108" t="s">
        <v>633</v>
      </c>
      <c r="C42" s="111" t="s">
        <v>548</v>
      </c>
      <c r="D42" s="114" t="s">
        <v>634</v>
      </c>
      <c r="E42" s="116" t="s">
        <v>635</v>
      </c>
      <c r="F42" s="47" t="s">
        <v>636</v>
      </c>
      <c r="G42" s="48" t="s">
        <v>637</v>
      </c>
      <c r="H42" s="49" t="s">
        <v>638</v>
      </c>
      <c r="I42" s="49" t="s">
        <v>639</v>
      </c>
      <c r="J42" s="50" t="s">
        <v>555</v>
      </c>
      <c r="K42" s="51">
        <v>413</v>
      </c>
    </row>
    <row r="43" spans="2:11" ht="21.9" customHeight="1" x14ac:dyDescent="0.45">
      <c r="B43" s="109"/>
      <c r="C43" s="112"/>
      <c r="D43" s="103"/>
      <c r="E43" s="106"/>
      <c r="F43" s="52" t="s">
        <v>640</v>
      </c>
      <c r="G43" s="53" t="s">
        <v>641</v>
      </c>
      <c r="H43" s="54" t="s">
        <v>642</v>
      </c>
      <c r="I43" s="54" t="s">
        <v>643</v>
      </c>
      <c r="J43" s="55" t="s">
        <v>560</v>
      </c>
      <c r="K43" s="56">
        <v>18.5</v>
      </c>
    </row>
    <row r="44" spans="2:11" ht="21.9" customHeight="1" x14ac:dyDescent="0.45">
      <c r="B44" s="109"/>
      <c r="C44" s="112"/>
      <c r="D44" s="103"/>
      <c r="E44" s="106"/>
      <c r="F44" s="52"/>
      <c r="G44" s="53"/>
      <c r="H44" s="54" t="s">
        <v>644</v>
      </c>
      <c r="I44" s="54" t="s">
        <v>645</v>
      </c>
      <c r="J44" s="55" t="s">
        <v>564</v>
      </c>
      <c r="K44" s="56">
        <v>11.5</v>
      </c>
    </row>
    <row r="45" spans="2:11" ht="21.9" customHeight="1" x14ac:dyDescent="0.45">
      <c r="B45" s="109"/>
      <c r="C45" s="112"/>
      <c r="D45" s="103"/>
      <c r="E45" s="106"/>
      <c r="F45" s="52"/>
      <c r="G45" s="53"/>
      <c r="H45" s="54"/>
      <c r="I45" s="54"/>
      <c r="J45" s="55" t="s">
        <v>565</v>
      </c>
      <c r="K45" s="56">
        <v>230</v>
      </c>
    </row>
    <row r="46" spans="2:11" ht="21.9" customHeight="1" x14ac:dyDescent="0.45">
      <c r="B46" s="109"/>
      <c r="C46" s="112"/>
      <c r="D46" s="103"/>
      <c r="E46" s="106"/>
      <c r="F46" s="52"/>
      <c r="G46" s="53"/>
      <c r="H46" s="54"/>
      <c r="I46" s="54"/>
      <c r="J46" s="55" t="s">
        <v>566</v>
      </c>
      <c r="K46" s="56">
        <v>1.4</v>
      </c>
    </row>
    <row r="47" spans="2:11" ht="21.9" customHeight="1" x14ac:dyDescent="0.45">
      <c r="B47" s="110"/>
      <c r="C47" s="113"/>
      <c r="D47" s="115"/>
      <c r="E47" s="117"/>
      <c r="F47" s="52"/>
      <c r="G47" s="53"/>
      <c r="H47" s="54"/>
      <c r="I47" s="54"/>
      <c r="J47" s="55" t="s">
        <v>567</v>
      </c>
      <c r="K47" s="56">
        <v>1.6</v>
      </c>
    </row>
    <row r="48" spans="2:11" ht="21.9" customHeight="1" x14ac:dyDescent="0.45">
      <c r="B48" s="108" t="s">
        <v>646</v>
      </c>
      <c r="C48" s="111" t="s">
        <v>569</v>
      </c>
      <c r="D48" s="114" t="s">
        <v>647</v>
      </c>
      <c r="E48" s="116" t="s">
        <v>648</v>
      </c>
      <c r="F48" s="47" t="s">
        <v>649</v>
      </c>
      <c r="G48" s="48" t="s">
        <v>650</v>
      </c>
      <c r="H48" s="49" t="s">
        <v>651</v>
      </c>
      <c r="I48" s="49" t="s">
        <v>652</v>
      </c>
      <c r="J48" s="50" t="s">
        <v>555</v>
      </c>
      <c r="K48" s="51">
        <v>458</v>
      </c>
    </row>
    <row r="49" spans="2:11" ht="21.9" customHeight="1" x14ac:dyDescent="0.45">
      <c r="B49" s="109"/>
      <c r="C49" s="112"/>
      <c r="D49" s="103"/>
      <c r="E49" s="106"/>
      <c r="F49" s="52" t="s">
        <v>653</v>
      </c>
      <c r="G49" s="53" t="s">
        <v>654</v>
      </c>
      <c r="H49" s="54" t="s">
        <v>655</v>
      </c>
      <c r="I49" s="54" t="s">
        <v>656</v>
      </c>
      <c r="J49" s="55" t="s">
        <v>560</v>
      </c>
      <c r="K49" s="56">
        <v>16.7</v>
      </c>
    </row>
    <row r="50" spans="2:11" ht="21.9" customHeight="1" x14ac:dyDescent="0.45">
      <c r="B50" s="109"/>
      <c r="C50" s="112"/>
      <c r="D50" s="103"/>
      <c r="E50" s="106"/>
      <c r="F50" s="52"/>
      <c r="G50" s="53" t="s">
        <v>657</v>
      </c>
      <c r="H50" s="54" t="s">
        <v>658</v>
      </c>
      <c r="I50" s="54" t="s">
        <v>659</v>
      </c>
      <c r="J50" s="55" t="s">
        <v>564</v>
      </c>
      <c r="K50" s="56">
        <v>12.7</v>
      </c>
    </row>
    <row r="51" spans="2:11" ht="21.9" customHeight="1" x14ac:dyDescent="0.45">
      <c r="B51" s="109"/>
      <c r="C51" s="112"/>
      <c r="D51" s="103"/>
      <c r="E51" s="106"/>
      <c r="F51" s="52"/>
      <c r="G51" s="53"/>
      <c r="H51" s="54"/>
      <c r="I51" s="54" t="s">
        <v>548</v>
      </c>
      <c r="J51" s="55" t="s">
        <v>565</v>
      </c>
      <c r="K51" s="56">
        <v>214</v>
      </c>
    </row>
    <row r="52" spans="2:11" ht="21.9" customHeight="1" x14ac:dyDescent="0.45">
      <c r="B52" s="109"/>
      <c r="C52" s="112"/>
      <c r="D52" s="103"/>
      <c r="E52" s="106"/>
      <c r="F52" s="52"/>
      <c r="G52" s="53"/>
      <c r="H52" s="54"/>
      <c r="I52" s="54"/>
      <c r="J52" s="55" t="s">
        <v>566</v>
      </c>
      <c r="K52" s="56">
        <v>1.8</v>
      </c>
    </row>
    <row r="53" spans="2:11" ht="21.9" customHeight="1" x14ac:dyDescent="0.45">
      <c r="B53" s="110"/>
      <c r="C53" s="113"/>
      <c r="D53" s="115"/>
      <c r="E53" s="117"/>
      <c r="F53" s="52"/>
      <c r="G53" s="53"/>
      <c r="H53" s="54"/>
      <c r="I53" s="54"/>
      <c r="J53" s="55" t="s">
        <v>567</v>
      </c>
      <c r="K53" s="56">
        <v>1</v>
      </c>
    </row>
    <row r="54" spans="2:11" ht="21.9" customHeight="1" x14ac:dyDescent="0.45">
      <c r="B54" s="108" t="s">
        <v>660</v>
      </c>
      <c r="C54" s="111" t="s">
        <v>583</v>
      </c>
      <c r="D54" s="114" t="s">
        <v>661</v>
      </c>
      <c r="E54" s="116" t="s">
        <v>662</v>
      </c>
      <c r="F54" s="47" t="s">
        <v>663</v>
      </c>
      <c r="G54" s="48" t="s">
        <v>664</v>
      </c>
      <c r="H54" s="49" t="s">
        <v>665</v>
      </c>
      <c r="I54" s="49" t="s">
        <v>666</v>
      </c>
      <c r="J54" s="50" t="s">
        <v>555</v>
      </c>
      <c r="K54" s="51">
        <v>497</v>
      </c>
    </row>
    <row r="55" spans="2:11" ht="21.9" customHeight="1" x14ac:dyDescent="0.45">
      <c r="B55" s="109"/>
      <c r="C55" s="112"/>
      <c r="D55" s="103"/>
      <c r="E55" s="106"/>
      <c r="F55" s="52" t="s">
        <v>667</v>
      </c>
      <c r="G55" s="53" t="s">
        <v>668</v>
      </c>
      <c r="H55" s="54" t="s">
        <v>669</v>
      </c>
      <c r="I55" s="54" t="s">
        <v>670</v>
      </c>
      <c r="J55" s="55" t="s">
        <v>560</v>
      </c>
      <c r="K55" s="56">
        <v>20.6</v>
      </c>
    </row>
    <row r="56" spans="2:11" ht="21.9" customHeight="1" x14ac:dyDescent="0.45">
      <c r="B56" s="109"/>
      <c r="C56" s="112"/>
      <c r="D56" s="103"/>
      <c r="E56" s="106"/>
      <c r="F56" s="52" t="s">
        <v>617</v>
      </c>
      <c r="G56" s="53" t="s">
        <v>671</v>
      </c>
      <c r="H56" s="54"/>
      <c r="I56" s="54"/>
      <c r="J56" s="55" t="s">
        <v>564</v>
      </c>
      <c r="K56" s="56">
        <v>16.8</v>
      </c>
    </row>
    <row r="57" spans="2:11" ht="21.9" customHeight="1" x14ac:dyDescent="0.45">
      <c r="B57" s="109"/>
      <c r="C57" s="112"/>
      <c r="D57" s="103"/>
      <c r="E57" s="106"/>
      <c r="F57" s="52"/>
      <c r="G57" s="53"/>
      <c r="H57" s="54"/>
      <c r="I57" s="54"/>
      <c r="J57" s="55" t="s">
        <v>565</v>
      </c>
      <c r="K57" s="56">
        <v>248</v>
      </c>
    </row>
    <row r="58" spans="2:11" ht="21.9" customHeight="1" x14ac:dyDescent="0.45">
      <c r="B58" s="109"/>
      <c r="C58" s="112"/>
      <c r="D58" s="103"/>
      <c r="E58" s="106"/>
      <c r="F58" s="52"/>
      <c r="G58" s="53"/>
      <c r="H58" s="54"/>
      <c r="I58" s="54"/>
      <c r="J58" s="55" t="s">
        <v>566</v>
      </c>
      <c r="K58" s="56">
        <v>2.6</v>
      </c>
    </row>
    <row r="59" spans="2:11" ht="21.9" customHeight="1" x14ac:dyDescent="0.45">
      <c r="B59" s="110"/>
      <c r="C59" s="113"/>
      <c r="D59" s="115"/>
      <c r="E59" s="117"/>
      <c r="F59" s="52"/>
      <c r="G59" s="53"/>
      <c r="H59" s="54"/>
      <c r="I59" s="54"/>
      <c r="J59" s="55" t="s">
        <v>567</v>
      </c>
      <c r="K59" s="56">
        <v>0.9</v>
      </c>
    </row>
    <row r="60" spans="2:11" ht="21.9" customHeight="1" x14ac:dyDescent="0.45">
      <c r="B60" s="108" t="s">
        <v>672</v>
      </c>
      <c r="C60" s="111" t="s">
        <v>596</v>
      </c>
      <c r="D60" s="114" t="s">
        <v>673</v>
      </c>
      <c r="E60" s="116" t="s">
        <v>674</v>
      </c>
      <c r="F60" s="47" t="s">
        <v>675</v>
      </c>
      <c r="G60" s="48" t="s">
        <v>676</v>
      </c>
      <c r="H60" s="49" t="s">
        <v>677</v>
      </c>
      <c r="I60" s="49" t="s">
        <v>678</v>
      </c>
      <c r="J60" s="50" t="s">
        <v>555</v>
      </c>
      <c r="K60" s="51">
        <v>435</v>
      </c>
    </row>
    <row r="61" spans="2:11" ht="21.9" customHeight="1" x14ac:dyDescent="0.45">
      <c r="B61" s="109"/>
      <c r="C61" s="112"/>
      <c r="D61" s="103"/>
      <c r="E61" s="106"/>
      <c r="F61" s="52"/>
      <c r="G61" s="53" t="s">
        <v>679</v>
      </c>
      <c r="H61" s="54" t="s">
        <v>680</v>
      </c>
      <c r="I61" s="54" t="s">
        <v>681</v>
      </c>
      <c r="J61" s="55" t="s">
        <v>560</v>
      </c>
      <c r="K61" s="56">
        <v>15.4</v>
      </c>
    </row>
    <row r="62" spans="2:11" ht="21.9" customHeight="1" x14ac:dyDescent="0.45">
      <c r="B62" s="109"/>
      <c r="C62" s="112"/>
      <c r="D62" s="103"/>
      <c r="E62" s="106"/>
      <c r="F62" s="52"/>
      <c r="G62" s="53"/>
      <c r="H62" s="54" t="s">
        <v>682</v>
      </c>
      <c r="I62" s="54" t="s">
        <v>683</v>
      </c>
      <c r="J62" s="55" t="s">
        <v>564</v>
      </c>
      <c r="K62" s="56">
        <v>15</v>
      </c>
    </row>
    <row r="63" spans="2:11" ht="21.9" customHeight="1" x14ac:dyDescent="0.45">
      <c r="B63" s="109"/>
      <c r="C63" s="112"/>
      <c r="D63" s="103"/>
      <c r="E63" s="106"/>
      <c r="F63" s="52"/>
      <c r="G63" s="53"/>
      <c r="H63" s="54"/>
      <c r="I63" s="54"/>
      <c r="J63" s="55" t="s">
        <v>565</v>
      </c>
      <c r="K63" s="56">
        <v>158</v>
      </c>
    </row>
    <row r="64" spans="2:11" ht="21.9" customHeight="1" x14ac:dyDescent="0.45">
      <c r="B64" s="109"/>
      <c r="C64" s="112"/>
      <c r="D64" s="103"/>
      <c r="E64" s="106"/>
      <c r="F64" s="52"/>
      <c r="G64" s="53"/>
      <c r="H64" s="54"/>
      <c r="I64" s="54"/>
      <c r="J64" s="55" t="s">
        <v>566</v>
      </c>
      <c r="K64" s="56">
        <v>1.4</v>
      </c>
    </row>
    <row r="65" spans="2:11" ht="21.9" customHeight="1" x14ac:dyDescent="0.45">
      <c r="B65" s="110"/>
      <c r="C65" s="113"/>
      <c r="D65" s="115"/>
      <c r="E65" s="117"/>
      <c r="F65" s="52"/>
      <c r="G65" s="53"/>
      <c r="H65" s="54"/>
      <c r="I65" s="54"/>
      <c r="J65" s="55" t="s">
        <v>567</v>
      </c>
      <c r="K65" s="56">
        <v>1.3</v>
      </c>
    </row>
    <row r="66" spans="2:11" ht="21.9" customHeight="1" x14ac:dyDescent="0.45">
      <c r="B66" s="108" t="s">
        <v>684</v>
      </c>
      <c r="C66" s="111" t="s">
        <v>607</v>
      </c>
      <c r="D66" s="114" t="s">
        <v>685</v>
      </c>
      <c r="E66" s="116" t="s">
        <v>686</v>
      </c>
      <c r="F66" s="47" t="s">
        <v>649</v>
      </c>
      <c r="G66" s="48" t="s">
        <v>611</v>
      </c>
      <c r="H66" s="49" t="s">
        <v>687</v>
      </c>
      <c r="I66" s="49" t="s">
        <v>652</v>
      </c>
      <c r="J66" s="50" t="s">
        <v>555</v>
      </c>
      <c r="K66" s="51">
        <v>440</v>
      </c>
    </row>
    <row r="67" spans="2:11" ht="21.9" customHeight="1" x14ac:dyDescent="0.45">
      <c r="B67" s="109"/>
      <c r="C67" s="112"/>
      <c r="D67" s="103"/>
      <c r="E67" s="106"/>
      <c r="F67" s="52" t="s">
        <v>688</v>
      </c>
      <c r="G67" s="53" t="s">
        <v>689</v>
      </c>
      <c r="H67" s="54" t="s">
        <v>690</v>
      </c>
      <c r="I67" s="54" t="s">
        <v>691</v>
      </c>
      <c r="J67" s="55" t="s">
        <v>560</v>
      </c>
      <c r="K67" s="56">
        <v>17.7</v>
      </c>
    </row>
    <row r="68" spans="2:11" ht="21.9" customHeight="1" x14ac:dyDescent="0.45">
      <c r="B68" s="109"/>
      <c r="C68" s="112"/>
      <c r="D68" s="103"/>
      <c r="E68" s="106"/>
      <c r="F68" s="52"/>
      <c r="G68" s="53"/>
      <c r="H68" s="54" t="s">
        <v>562</v>
      </c>
      <c r="I68" s="54" t="s">
        <v>692</v>
      </c>
      <c r="J68" s="55" t="s">
        <v>564</v>
      </c>
      <c r="K68" s="56">
        <v>14.1</v>
      </c>
    </row>
    <row r="69" spans="2:11" ht="21.9" customHeight="1" x14ac:dyDescent="0.45">
      <c r="B69" s="109"/>
      <c r="C69" s="112"/>
      <c r="D69" s="103"/>
      <c r="E69" s="106"/>
      <c r="F69" s="52"/>
      <c r="G69" s="53"/>
      <c r="H69" s="54" t="s">
        <v>693</v>
      </c>
      <c r="I69" s="54" t="s">
        <v>694</v>
      </c>
      <c r="J69" s="55" t="s">
        <v>565</v>
      </c>
      <c r="K69" s="56">
        <v>184</v>
      </c>
    </row>
    <row r="70" spans="2:11" ht="21.9" customHeight="1" x14ac:dyDescent="0.45">
      <c r="B70" s="109"/>
      <c r="C70" s="112"/>
      <c r="D70" s="103"/>
      <c r="E70" s="106"/>
      <c r="F70" s="52"/>
      <c r="G70" s="53"/>
      <c r="H70" s="54"/>
      <c r="I70" s="54"/>
      <c r="J70" s="55" t="s">
        <v>566</v>
      </c>
      <c r="K70" s="56">
        <v>1.9</v>
      </c>
    </row>
    <row r="71" spans="2:11" ht="21.9" customHeight="1" x14ac:dyDescent="0.45">
      <c r="B71" s="110"/>
      <c r="C71" s="113"/>
      <c r="D71" s="115"/>
      <c r="E71" s="117"/>
      <c r="F71" s="52"/>
      <c r="G71" s="53"/>
      <c r="H71" s="54"/>
      <c r="I71" s="54"/>
      <c r="J71" s="55" t="s">
        <v>567</v>
      </c>
      <c r="K71" s="56">
        <v>0.8</v>
      </c>
    </row>
    <row r="72" spans="2:11" ht="21.9" customHeight="1" x14ac:dyDescent="0.45">
      <c r="B72" s="108" t="s">
        <v>695</v>
      </c>
      <c r="C72" s="111" t="s">
        <v>621</v>
      </c>
      <c r="D72" s="114" t="s">
        <v>696</v>
      </c>
      <c r="E72" s="116" t="s">
        <v>697</v>
      </c>
      <c r="F72" s="47" t="s">
        <v>698</v>
      </c>
      <c r="G72" s="48" t="s">
        <v>699</v>
      </c>
      <c r="H72" s="49" t="s">
        <v>700</v>
      </c>
      <c r="I72" s="49" t="s">
        <v>701</v>
      </c>
      <c r="J72" s="50" t="s">
        <v>555</v>
      </c>
      <c r="K72" s="51">
        <v>476</v>
      </c>
    </row>
    <row r="73" spans="2:11" ht="21.9" customHeight="1" x14ac:dyDescent="0.45">
      <c r="B73" s="109"/>
      <c r="C73" s="112"/>
      <c r="D73" s="103"/>
      <c r="E73" s="106"/>
      <c r="F73" s="52" t="s">
        <v>702</v>
      </c>
      <c r="G73" s="53" t="s">
        <v>703</v>
      </c>
      <c r="H73" s="54" t="s">
        <v>704</v>
      </c>
      <c r="I73" s="54" t="s">
        <v>705</v>
      </c>
      <c r="J73" s="55" t="s">
        <v>560</v>
      </c>
      <c r="K73" s="56">
        <v>18.5</v>
      </c>
    </row>
    <row r="74" spans="2:11" ht="21.9" customHeight="1" x14ac:dyDescent="0.45">
      <c r="B74" s="109"/>
      <c r="C74" s="112"/>
      <c r="D74" s="103"/>
      <c r="E74" s="106"/>
      <c r="F74" s="52" t="s">
        <v>590</v>
      </c>
      <c r="G74" s="53" t="s">
        <v>706</v>
      </c>
      <c r="H74" s="54" t="s">
        <v>707</v>
      </c>
      <c r="I74" s="54"/>
      <c r="J74" s="55" t="s">
        <v>564</v>
      </c>
      <c r="K74" s="56">
        <v>13.4</v>
      </c>
    </row>
    <row r="75" spans="2:11" ht="21.9" customHeight="1" x14ac:dyDescent="0.45">
      <c r="B75" s="109"/>
      <c r="C75" s="112"/>
      <c r="D75" s="103"/>
      <c r="E75" s="106"/>
      <c r="F75" s="52"/>
      <c r="G75" s="53"/>
      <c r="H75" s="54"/>
      <c r="I75" s="54"/>
      <c r="J75" s="55" t="s">
        <v>565</v>
      </c>
      <c r="K75" s="56">
        <v>234</v>
      </c>
    </row>
    <row r="76" spans="2:11" ht="21.9" customHeight="1" x14ac:dyDescent="0.45">
      <c r="B76" s="109"/>
      <c r="C76" s="112"/>
      <c r="D76" s="103"/>
      <c r="E76" s="106"/>
      <c r="F76" s="52"/>
      <c r="G76" s="53"/>
      <c r="H76" s="54"/>
      <c r="I76" s="54"/>
      <c r="J76" s="55" t="s">
        <v>566</v>
      </c>
      <c r="K76" s="56">
        <v>1.8</v>
      </c>
    </row>
    <row r="77" spans="2:11" ht="21.9" customHeight="1" x14ac:dyDescent="0.45">
      <c r="B77" s="110"/>
      <c r="C77" s="113"/>
      <c r="D77" s="115"/>
      <c r="E77" s="117"/>
      <c r="F77" s="52"/>
      <c r="G77" s="53"/>
      <c r="H77" s="54"/>
      <c r="I77" s="54"/>
      <c r="J77" s="55" t="s">
        <v>567</v>
      </c>
      <c r="K77" s="56">
        <v>1.2</v>
      </c>
    </row>
    <row r="78" spans="2:11" ht="21.9" customHeight="1" x14ac:dyDescent="0.45">
      <c r="B78" s="118" t="s">
        <v>708</v>
      </c>
      <c r="C78" s="111" t="s">
        <v>548</v>
      </c>
      <c r="D78" s="114" t="s">
        <v>709</v>
      </c>
      <c r="E78" s="116" t="s">
        <v>710</v>
      </c>
      <c r="F78" s="47" t="s">
        <v>711</v>
      </c>
      <c r="G78" s="48" t="s">
        <v>573</v>
      </c>
      <c r="H78" s="49" t="s">
        <v>712</v>
      </c>
      <c r="I78" s="49" t="s">
        <v>713</v>
      </c>
      <c r="J78" s="50" t="s">
        <v>555</v>
      </c>
      <c r="K78" s="51">
        <v>484</v>
      </c>
    </row>
    <row r="79" spans="2:11" ht="21.9" customHeight="1" x14ac:dyDescent="0.45">
      <c r="B79" s="119"/>
      <c r="C79" s="112"/>
      <c r="D79" s="103"/>
      <c r="E79" s="106"/>
      <c r="F79" s="52" t="s">
        <v>714</v>
      </c>
      <c r="G79" s="53" t="s">
        <v>715</v>
      </c>
      <c r="H79" s="54" t="s">
        <v>716</v>
      </c>
      <c r="I79" s="54" t="s">
        <v>717</v>
      </c>
      <c r="J79" s="55" t="s">
        <v>560</v>
      </c>
      <c r="K79" s="56">
        <v>18</v>
      </c>
    </row>
    <row r="80" spans="2:11" ht="21.9" customHeight="1" x14ac:dyDescent="0.45">
      <c r="B80" s="119"/>
      <c r="C80" s="112"/>
      <c r="D80" s="103"/>
      <c r="E80" s="106"/>
      <c r="F80" s="52"/>
      <c r="G80" s="53" t="s">
        <v>718</v>
      </c>
      <c r="H80" s="54" t="s">
        <v>719</v>
      </c>
      <c r="I80" s="54" t="s">
        <v>720</v>
      </c>
      <c r="J80" s="55" t="s">
        <v>564</v>
      </c>
      <c r="K80" s="56">
        <v>14.9</v>
      </c>
    </row>
    <row r="81" spans="2:12" ht="21.9" customHeight="1" x14ac:dyDescent="0.45">
      <c r="B81" s="119"/>
      <c r="C81" s="112"/>
      <c r="D81" s="103"/>
      <c r="E81" s="106"/>
      <c r="F81" s="52"/>
      <c r="G81" s="53"/>
      <c r="H81" s="54"/>
      <c r="I81" s="54"/>
      <c r="J81" s="55" t="s">
        <v>565</v>
      </c>
      <c r="K81" s="56">
        <v>186</v>
      </c>
    </row>
    <row r="82" spans="2:12" ht="21.9" customHeight="1" x14ac:dyDescent="0.45">
      <c r="B82" s="119"/>
      <c r="C82" s="112"/>
      <c r="D82" s="103"/>
      <c r="E82" s="106"/>
      <c r="F82" s="52"/>
      <c r="G82" s="53"/>
      <c r="H82" s="54"/>
      <c r="I82" s="54"/>
      <c r="J82" s="55" t="s">
        <v>566</v>
      </c>
      <c r="K82" s="56">
        <v>1.7</v>
      </c>
    </row>
    <row r="83" spans="2:12" ht="21.9" customHeight="1" thickBot="1" x14ac:dyDescent="0.5">
      <c r="B83" s="120"/>
      <c r="C83" s="113"/>
      <c r="D83" s="115"/>
      <c r="E83" s="117"/>
      <c r="F83" s="52"/>
      <c r="G83" s="53"/>
      <c r="H83" s="54"/>
      <c r="I83" s="54"/>
      <c r="J83" s="55" t="s">
        <v>567</v>
      </c>
      <c r="K83" s="56">
        <v>1.2</v>
      </c>
    </row>
    <row r="84" spans="2:12" ht="21.9" customHeight="1" x14ac:dyDescent="0.45">
      <c r="B84" s="96" t="s">
        <v>721</v>
      </c>
      <c r="C84" s="97"/>
      <c r="D84" s="102" t="s">
        <v>722</v>
      </c>
      <c r="E84" s="105" t="s">
        <v>723</v>
      </c>
      <c r="F84" s="57" t="s">
        <v>724</v>
      </c>
      <c r="G84" s="58" t="s">
        <v>725</v>
      </c>
      <c r="H84" s="58" t="s">
        <v>726</v>
      </c>
      <c r="I84" s="59" t="s">
        <v>727</v>
      </c>
      <c r="J84" s="60" t="s">
        <v>555</v>
      </c>
      <c r="K84" s="51">
        <v>472</v>
      </c>
    </row>
    <row r="85" spans="2:12" ht="21.9" customHeight="1" x14ac:dyDescent="0.45">
      <c r="B85" s="98"/>
      <c r="C85" s="99"/>
      <c r="D85" s="103"/>
      <c r="E85" s="106"/>
      <c r="F85" s="52" t="s">
        <v>728</v>
      </c>
      <c r="G85" s="54" t="s">
        <v>729</v>
      </c>
      <c r="H85" s="54" t="s">
        <v>730</v>
      </c>
      <c r="I85" s="53" t="s">
        <v>731</v>
      </c>
      <c r="J85" s="61" t="s">
        <v>560</v>
      </c>
      <c r="K85" s="56">
        <v>15.3</v>
      </c>
    </row>
    <row r="86" spans="2:12" ht="21.9" customHeight="1" x14ac:dyDescent="0.45">
      <c r="B86" s="98"/>
      <c r="C86" s="99"/>
      <c r="D86" s="103"/>
      <c r="E86" s="106"/>
      <c r="F86" s="52" t="s">
        <v>732</v>
      </c>
      <c r="G86" s="54" t="s">
        <v>733</v>
      </c>
      <c r="H86" s="54" t="s">
        <v>734</v>
      </c>
      <c r="I86" s="53" t="s">
        <v>735</v>
      </c>
      <c r="J86" s="61" t="s">
        <v>564</v>
      </c>
      <c r="K86" s="56">
        <v>8.1999999999999993</v>
      </c>
    </row>
    <row r="87" spans="2:12" ht="21.9" customHeight="1" x14ac:dyDescent="0.45">
      <c r="B87" s="98"/>
      <c r="C87" s="99"/>
      <c r="D87" s="103"/>
      <c r="E87" s="106"/>
      <c r="F87" s="52" t="s">
        <v>736</v>
      </c>
      <c r="G87" s="54" t="s">
        <v>737</v>
      </c>
      <c r="H87" s="54" t="s">
        <v>738</v>
      </c>
      <c r="I87" s="53" t="s">
        <v>739</v>
      </c>
      <c r="J87" s="61" t="s">
        <v>565</v>
      </c>
      <c r="K87" s="56">
        <v>204</v>
      </c>
    </row>
    <row r="88" spans="2:12" ht="21.9" customHeight="1" x14ac:dyDescent="0.45">
      <c r="B88" s="98"/>
      <c r="C88" s="99"/>
      <c r="D88" s="103"/>
      <c r="E88" s="106"/>
      <c r="F88" s="52"/>
      <c r="G88" s="54"/>
      <c r="H88" s="54"/>
      <c r="I88" s="53" t="s">
        <v>740</v>
      </c>
      <c r="J88" s="61" t="s">
        <v>566</v>
      </c>
      <c r="K88" s="56">
        <v>6.7</v>
      </c>
    </row>
    <row r="89" spans="2:12" ht="21.9" customHeight="1" thickBot="1" x14ac:dyDescent="0.5">
      <c r="B89" s="100"/>
      <c r="C89" s="101"/>
      <c r="D89" s="104"/>
      <c r="E89" s="107"/>
      <c r="F89" s="62"/>
      <c r="G89" s="63"/>
      <c r="H89" s="63"/>
      <c r="I89" s="64" t="s">
        <v>741</v>
      </c>
      <c r="J89" s="65" t="s">
        <v>567</v>
      </c>
      <c r="K89" s="66">
        <v>1.3</v>
      </c>
    </row>
    <row r="90" spans="2:12" ht="19.350000000000001" customHeight="1" x14ac:dyDescent="0.45"/>
    <row r="91" spans="2:12" ht="21.9" customHeight="1" x14ac:dyDescent="0.45">
      <c r="B91" s="67" t="s">
        <v>742</v>
      </c>
      <c r="E91" s="68"/>
      <c r="F91" s="67"/>
      <c r="G91" s="69"/>
      <c r="H91" s="69"/>
      <c r="I91" s="69"/>
      <c r="J91" s="69"/>
      <c r="K91" s="70"/>
    </row>
    <row r="92" spans="2:12" ht="21.9" customHeight="1" x14ac:dyDescent="0.45">
      <c r="B92" s="67" t="s">
        <v>743</v>
      </c>
      <c r="E92" s="67"/>
      <c r="G92" s="71"/>
      <c r="H92" s="71"/>
      <c r="I92" s="71"/>
      <c r="J92" s="71"/>
      <c r="K92" s="70"/>
      <c r="L92" s="72"/>
    </row>
    <row r="93" spans="2:12" ht="21.9" customHeight="1" x14ac:dyDescent="0.45">
      <c r="K93" s="70"/>
      <c r="L93" s="72"/>
    </row>
    <row r="94" spans="2:12" ht="21.9" customHeight="1" x14ac:dyDescent="0.45">
      <c r="K94" s="70"/>
      <c r="L94" s="72"/>
    </row>
    <row r="95" spans="2:12" ht="21.9" customHeight="1" x14ac:dyDescent="0.45">
      <c r="K95" s="70"/>
      <c r="L95" s="72"/>
    </row>
    <row r="96" spans="2:12" ht="21.9" customHeight="1" x14ac:dyDescent="0.45">
      <c r="K96" s="70"/>
      <c r="L96" s="72"/>
    </row>
    <row r="97" spans="11:16" ht="16.2" x14ac:dyDescent="0.45">
      <c r="K97" s="69"/>
      <c r="L97" s="69"/>
    </row>
    <row r="98" spans="11:16" ht="16.2" x14ac:dyDescent="0.45">
      <c r="K98" s="71"/>
      <c r="L98" s="71"/>
      <c r="M98" s="69"/>
      <c r="N98" s="69"/>
      <c r="O98" s="69"/>
      <c r="P98" s="71"/>
    </row>
  </sheetData>
  <mergeCells count="56">
    <mergeCell ref="B2:K2"/>
    <mergeCell ref="B6:B11"/>
    <mergeCell ref="C6:C11"/>
    <mergeCell ref="D6:D11"/>
    <mergeCell ref="E6:E11"/>
    <mergeCell ref="B12:B17"/>
    <mergeCell ref="C12:C17"/>
    <mergeCell ref="D12:D17"/>
    <mergeCell ref="E12:E17"/>
    <mergeCell ref="B18:B23"/>
    <mergeCell ref="C18:C23"/>
    <mergeCell ref="D18:D23"/>
    <mergeCell ref="E18:E23"/>
    <mergeCell ref="B24:B29"/>
    <mergeCell ref="C24:C29"/>
    <mergeCell ref="D24:D29"/>
    <mergeCell ref="E24:E29"/>
    <mergeCell ref="B30:B35"/>
    <mergeCell ref="C30:C35"/>
    <mergeCell ref="D30:D35"/>
    <mergeCell ref="E30:E35"/>
    <mergeCell ref="B36:B41"/>
    <mergeCell ref="C36:C41"/>
    <mergeCell ref="D36:D41"/>
    <mergeCell ref="E36:E41"/>
    <mergeCell ref="B42:B47"/>
    <mergeCell ref="C42:C47"/>
    <mergeCell ref="D42:D47"/>
    <mergeCell ref="E42:E47"/>
    <mergeCell ref="B48:B53"/>
    <mergeCell ref="C48:C53"/>
    <mergeCell ref="D48:D53"/>
    <mergeCell ref="E48:E53"/>
    <mergeCell ref="B54:B59"/>
    <mergeCell ref="C54:C59"/>
    <mergeCell ref="D54:D59"/>
    <mergeCell ref="E54:E59"/>
    <mergeCell ref="B60:B65"/>
    <mergeCell ref="C60:C65"/>
    <mergeCell ref="D60:D65"/>
    <mergeCell ref="E60:E65"/>
    <mergeCell ref="B66:B71"/>
    <mergeCell ref="C66:C71"/>
    <mergeCell ref="D66:D71"/>
    <mergeCell ref="E66:E71"/>
    <mergeCell ref="B84:C89"/>
    <mergeCell ref="D84:D89"/>
    <mergeCell ref="E84:E89"/>
    <mergeCell ref="B72:B77"/>
    <mergeCell ref="C72:C77"/>
    <mergeCell ref="D72:D77"/>
    <mergeCell ref="E72:E77"/>
    <mergeCell ref="B78:B83"/>
    <mergeCell ref="C78:C83"/>
    <mergeCell ref="D78:D83"/>
    <mergeCell ref="E78:E83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7971-9B2D-4769-B200-46EEABE191C7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229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230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231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232</v>
      </c>
    </row>
    <row r="8" spans="2:8" ht="21.6" customHeight="1" x14ac:dyDescent="0.45">
      <c r="B8" s="135"/>
      <c r="C8" s="18" t="s">
        <v>120</v>
      </c>
      <c r="D8" s="19">
        <f t="shared" si="0"/>
        <v>0</v>
      </c>
      <c r="E8" s="20">
        <v>35</v>
      </c>
      <c r="F8" s="19">
        <f t="shared" si="1"/>
        <v>28</v>
      </c>
      <c r="G8" s="21" t="s">
        <v>8</v>
      </c>
      <c r="H8" s="22" t="s">
        <v>233</v>
      </c>
    </row>
    <row r="9" spans="2:8" ht="21.6" customHeight="1" x14ac:dyDescent="0.45">
      <c r="B9" s="135"/>
      <c r="C9" s="18" t="s">
        <v>28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234</v>
      </c>
    </row>
    <row r="10" spans="2:8" ht="21.6" customHeight="1" x14ac:dyDescent="0.45">
      <c r="B10" s="135"/>
      <c r="C10" s="18" t="s">
        <v>48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235</v>
      </c>
    </row>
    <row r="11" spans="2:8" ht="21.6" customHeight="1" x14ac:dyDescent="0.45">
      <c r="B11" s="135"/>
      <c r="C11" s="18" t="s">
        <v>46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236</v>
      </c>
    </row>
    <row r="12" spans="2:8" ht="21.6" customHeight="1" x14ac:dyDescent="0.45">
      <c r="B12" s="135"/>
      <c r="C12" s="18" t="s">
        <v>26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237</v>
      </c>
    </row>
    <row r="13" spans="2:8" ht="21.6" customHeight="1" x14ac:dyDescent="0.45">
      <c r="B13" s="135"/>
      <c r="C13" s="18" t="s">
        <v>20</v>
      </c>
      <c r="D13" s="19">
        <f t="shared" si="0"/>
        <v>0</v>
      </c>
      <c r="E13" s="20">
        <v>100</v>
      </c>
      <c r="F13" s="19">
        <f t="shared" si="1"/>
        <v>80</v>
      </c>
      <c r="G13" s="21" t="s">
        <v>8</v>
      </c>
      <c r="H13" s="22" t="s">
        <v>238</v>
      </c>
    </row>
    <row r="14" spans="2:8" ht="21.6" customHeight="1" x14ac:dyDescent="0.45">
      <c r="B14" s="135"/>
      <c r="C14" s="18" t="s">
        <v>239</v>
      </c>
      <c r="D14" s="19">
        <f t="shared" si="0"/>
        <v>0</v>
      </c>
      <c r="E14" s="20">
        <v>10</v>
      </c>
      <c r="F14" s="19">
        <f t="shared" si="1"/>
        <v>8</v>
      </c>
      <c r="G14" s="24" t="s">
        <v>54</v>
      </c>
      <c r="H14" s="22" t="s">
        <v>240</v>
      </c>
    </row>
    <row r="15" spans="2:8" ht="21.6" customHeight="1" x14ac:dyDescent="0.45">
      <c r="B15" s="135"/>
      <c r="C15" s="18" t="s">
        <v>35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8</v>
      </c>
      <c r="H15" s="22" t="s">
        <v>241</v>
      </c>
    </row>
    <row r="16" spans="2:8" ht="21.6" customHeight="1" x14ac:dyDescent="0.45">
      <c r="B16" s="135"/>
      <c r="C16" s="18" t="s">
        <v>127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 t="s">
        <v>242</v>
      </c>
    </row>
    <row r="17" spans="2:8" ht="21.6" customHeight="1" x14ac:dyDescent="0.45">
      <c r="B17" s="135"/>
      <c r="C17" s="18" t="s">
        <v>217</v>
      </c>
      <c r="D17" s="19">
        <f t="shared" si="0"/>
        <v>0</v>
      </c>
      <c r="E17" s="20">
        <v>1</v>
      </c>
      <c r="F17" s="19">
        <f t="shared" si="1"/>
        <v>0.8</v>
      </c>
      <c r="G17" s="24" t="s">
        <v>31</v>
      </c>
      <c r="H17" s="22"/>
    </row>
    <row r="18" spans="2:8" ht="21.6" customHeight="1" x14ac:dyDescent="0.45">
      <c r="B18" s="135"/>
      <c r="C18" s="18" t="s">
        <v>20</v>
      </c>
      <c r="D18" s="19">
        <f t="shared" si="0"/>
        <v>0</v>
      </c>
      <c r="E18" s="20">
        <v>4</v>
      </c>
      <c r="F18" s="19">
        <f t="shared" si="1"/>
        <v>3.2</v>
      </c>
      <c r="G18" s="24" t="s">
        <v>243</v>
      </c>
      <c r="H18" s="22"/>
    </row>
    <row r="19" spans="2:8" ht="21.6" customHeight="1" x14ac:dyDescent="0.45">
      <c r="B19" s="135"/>
      <c r="C19" s="13" t="s">
        <v>244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245</v>
      </c>
    </row>
    <row r="20" spans="2:8" ht="21.6" customHeight="1" x14ac:dyDescent="0.45">
      <c r="B20" s="135"/>
      <c r="C20" s="18" t="s">
        <v>246</v>
      </c>
      <c r="D20" s="19">
        <f t="shared" si="0"/>
        <v>0</v>
      </c>
      <c r="E20" s="20">
        <v>1.2</v>
      </c>
      <c r="F20" s="19">
        <f t="shared" si="1"/>
        <v>0.96</v>
      </c>
      <c r="G20" s="21" t="s">
        <v>8</v>
      </c>
      <c r="H20" s="22" t="s">
        <v>247</v>
      </c>
    </row>
    <row r="21" spans="2:8" ht="21.6" customHeight="1" x14ac:dyDescent="0.45">
      <c r="B21" s="135"/>
      <c r="C21" s="18" t="s">
        <v>88</v>
      </c>
      <c r="D21" s="19">
        <f t="shared" si="0"/>
        <v>0</v>
      </c>
      <c r="E21" s="20">
        <v>0.36</v>
      </c>
      <c r="F21" s="19">
        <f t="shared" si="1"/>
        <v>0.28799999999999998</v>
      </c>
      <c r="G21" s="21" t="s">
        <v>8</v>
      </c>
      <c r="H21" s="22" t="s">
        <v>248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7</v>
      </c>
      <c r="F22" s="19">
        <f t="shared" si="1"/>
        <v>5.6000000000000005</v>
      </c>
      <c r="G22" s="21" t="s">
        <v>8</v>
      </c>
      <c r="H22" s="22" t="s">
        <v>178</v>
      </c>
    </row>
    <row r="23" spans="2:8" ht="21.6" customHeight="1" x14ac:dyDescent="0.45">
      <c r="B23" s="135"/>
      <c r="C23" s="18" t="s">
        <v>249</v>
      </c>
      <c r="D23" s="19">
        <f t="shared" si="0"/>
        <v>0</v>
      </c>
      <c r="E23" s="20">
        <v>1.5</v>
      </c>
      <c r="F23" s="19">
        <f t="shared" si="1"/>
        <v>1.2000000000000002</v>
      </c>
      <c r="G23" s="21" t="s">
        <v>8</v>
      </c>
      <c r="H23" s="22" t="s">
        <v>250</v>
      </c>
    </row>
    <row r="24" spans="2:8" ht="21.6" customHeight="1" x14ac:dyDescent="0.45">
      <c r="B24" s="135"/>
      <c r="C24" s="18" t="s">
        <v>155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 t="s">
        <v>251</v>
      </c>
    </row>
    <row r="25" spans="2:8" ht="21.6" customHeight="1" x14ac:dyDescent="0.45">
      <c r="B25" s="135"/>
      <c r="C25" s="18" t="s">
        <v>15</v>
      </c>
      <c r="D25" s="19">
        <f t="shared" si="0"/>
        <v>0</v>
      </c>
      <c r="E25" s="20">
        <v>7.0000000000000007E-2</v>
      </c>
      <c r="F25" s="19">
        <f t="shared" si="1"/>
        <v>5.6000000000000008E-2</v>
      </c>
      <c r="G25" s="21" t="s">
        <v>8</v>
      </c>
      <c r="H25" s="22" t="s">
        <v>252</v>
      </c>
    </row>
    <row r="26" spans="2:8" ht="21.6" customHeight="1" x14ac:dyDescent="0.45">
      <c r="B26" s="135"/>
      <c r="C26" s="18" t="s">
        <v>253</v>
      </c>
      <c r="D26" s="19">
        <f t="shared" si="0"/>
        <v>0</v>
      </c>
      <c r="E26" s="20"/>
      <c r="F26" s="19">
        <f t="shared" si="1"/>
        <v>0</v>
      </c>
      <c r="G26" s="24" t="s">
        <v>39</v>
      </c>
      <c r="H26" s="22" t="s">
        <v>251</v>
      </c>
    </row>
    <row r="27" spans="2:8" ht="21.6" customHeight="1" x14ac:dyDescent="0.45">
      <c r="B27" s="135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254</v>
      </c>
    </row>
    <row r="28" spans="2:8" ht="21.6" customHeight="1" x14ac:dyDescent="0.45">
      <c r="B28" s="135"/>
      <c r="C28" s="13" t="s">
        <v>186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23" t="s">
        <v>187</v>
      </c>
    </row>
    <row r="29" spans="2:8" ht="21.6" customHeight="1" thickBot="1" x14ac:dyDescent="0.5">
      <c r="B29" s="136"/>
      <c r="C29" s="25" t="s">
        <v>188</v>
      </c>
      <c r="D29" s="26">
        <f t="shared" si="0"/>
        <v>0</v>
      </c>
      <c r="E29" s="27">
        <v>20</v>
      </c>
      <c r="F29" s="26">
        <f t="shared" si="1"/>
        <v>16</v>
      </c>
      <c r="G29" s="28" t="s">
        <v>8</v>
      </c>
      <c r="H29" s="29" t="s">
        <v>116</v>
      </c>
    </row>
    <row r="30" spans="2:8" x14ac:dyDescent="0.45">
      <c r="B30" s="30"/>
      <c r="C30" s="30"/>
      <c r="D30" s="30"/>
      <c r="E30" s="30"/>
      <c r="F30" s="30"/>
      <c r="G30" s="30"/>
      <c r="H30" s="30"/>
    </row>
  </sheetData>
  <mergeCells count="1">
    <mergeCell ref="B5:B29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1CFC-9740-45BE-A1C7-601F9CC89201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255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256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257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18</v>
      </c>
      <c r="H9" s="22" t="s">
        <v>258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8</v>
      </c>
      <c r="H10" s="22" t="s">
        <v>259</v>
      </c>
    </row>
    <row r="11" spans="2:8" ht="21.6" customHeight="1" x14ac:dyDescent="0.45">
      <c r="B11" s="135"/>
      <c r="C11" s="18" t="s">
        <v>26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8</v>
      </c>
      <c r="H11" s="22" t="s">
        <v>260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261</v>
      </c>
    </row>
    <row r="13" spans="2:8" ht="21.6" customHeight="1" x14ac:dyDescent="0.45">
      <c r="B13" s="135"/>
      <c r="C13" s="18"/>
      <c r="D13" s="19"/>
      <c r="E13" s="20"/>
      <c r="F13" s="19"/>
      <c r="G13" s="21" t="s">
        <v>8</v>
      </c>
      <c r="H13" s="22" t="s">
        <v>262</v>
      </c>
    </row>
    <row r="14" spans="2:8" ht="21.6" customHeight="1" thickBot="1" x14ac:dyDescent="0.5">
      <c r="B14" s="136"/>
      <c r="C14" s="25"/>
      <c r="D14" s="26"/>
      <c r="E14" s="27"/>
      <c r="F14" s="26"/>
      <c r="G14" s="28" t="s">
        <v>8</v>
      </c>
      <c r="H14" s="29" t="s">
        <v>263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4E74-073F-46B5-9DA9-CBA9E62CE7C8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264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265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266</v>
      </c>
    </row>
    <row r="7" spans="2:8" ht="21.6" customHeight="1" x14ac:dyDescent="0.45">
      <c r="B7" s="135"/>
      <c r="C7" s="18" t="s">
        <v>267</v>
      </c>
      <c r="D7" s="19">
        <f t="shared" si="0"/>
        <v>0</v>
      </c>
      <c r="E7" s="20">
        <v>45</v>
      </c>
      <c r="F7" s="19">
        <f t="shared" si="1"/>
        <v>36</v>
      </c>
      <c r="G7" s="24" t="s">
        <v>54</v>
      </c>
      <c r="H7" s="22" t="s">
        <v>268</v>
      </c>
    </row>
    <row r="8" spans="2:8" ht="21.6" customHeight="1" x14ac:dyDescent="0.45">
      <c r="B8" s="135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269</v>
      </c>
    </row>
    <row r="9" spans="2:8" ht="21.6" customHeight="1" x14ac:dyDescent="0.45">
      <c r="B9" s="135"/>
      <c r="C9" s="13" t="s">
        <v>270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23" t="s">
        <v>271</v>
      </c>
    </row>
    <row r="10" spans="2:8" ht="21.6" customHeight="1" x14ac:dyDescent="0.45">
      <c r="B10" s="135"/>
      <c r="C10" s="18" t="s">
        <v>272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8</v>
      </c>
      <c r="H10" s="22" t="s">
        <v>273</v>
      </c>
    </row>
    <row r="11" spans="2:8" ht="21.6" customHeight="1" x14ac:dyDescent="0.45">
      <c r="B11" s="135"/>
      <c r="C11" s="18" t="s">
        <v>274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8</v>
      </c>
      <c r="H11" s="22" t="s">
        <v>275</v>
      </c>
    </row>
    <row r="12" spans="2:8" ht="21.6" customHeight="1" x14ac:dyDescent="0.45">
      <c r="B12" s="135"/>
      <c r="C12" s="18" t="s">
        <v>48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8</v>
      </c>
      <c r="H12" s="22" t="s">
        <v>276</v>
      </c>
    </row>
    <row r="13" spans="2:8" ht="21.6" customHeight="1" x14ac:dyDescent="0.45">
      <c r="B13" s="135"/>
      <c r="C13" s="18" t="s">
        <v>28</v>
      </c>
      <c r="D13" s="19">
        <f t="shared" si="0"/>
        <v>0</v>
      </c>
      <c r="E13" s="20">
        <v>10</v>
      </c>
      <c r="F13" s="19">
        <f t="shared" si="1"/>
        <v>8</v>
      </c>
      <c r="G13" s="21" t="s">
        <v>8</v>
      </c>
      <c r="H13" s="22" t="s">
        <v>277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178</v>
      </c>
    </row>
    <row r="15" spans="2:8" ht="21.6" customHeight="1" x14ac:dyDescent="0.45">
      <c r="B15" s="135"/>
      <c r="C15" s="18" t="s">
        <v>15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8</v>
      </c>
      <c r="H15" s="22" t="s">
        <v>278</v>
      </c>
    </row>
    <row r="16" spans="2:8" ht="21.6" customHeight="1" x14ac:dyDescent="0.45">
      <c r="B16" s="135"/>
      <c r="C16" s="18" t="s">
        <v>53</v>
      </c>
      <c r="D16" s="19">
        <f t="shared" si="0"/>
        <v>0</v>
      </c>
      <c r="E16" s="20">
        <v>0.3</v>
      </c>
      <c r="F16" s="19">
        <f t="shared" si="1"/>
        <v>0.24</v>
      </c>
      <c r="G16" s="24" t="s">
        <v>54</v>
      </c>
      <c r="H16" s="22" t="s">
        <v>279</v>
      </c>
    </row>
    <row r="17" spans="2:8" ht="21.6" customHeight="1" x14ac:dyDescent="0.45">
      <c r="B17" s="135"/>
      <c r="C17" s="18" t="s">
        <v>280</v>
      </c>
      <c r="D17" s="19">
        <f t="shared" si="0"/>
        <v>0</v>
      </c>
      <c r="E17" s="20">
        <v>7</v>
      </c>
      <c r="F17" s="19">
        <f t="shared" si="1"/>
        <v>5.6000000000000005</v>
      </c>
      <c r="G17" s="24" t="s">
        <v>31</v>
      </c>
      <c r="H17" s="22" t="s">
        <v>281</v>
      </c>
    </row>
    <row r="18" spans="2:8" ht="21.6" customHeight="1" x14ac:dyDescent="0.45">
      <c r="B18" s="135"/>
      <c r="C18" s="18" t="s">
        <v>24</v>
      </c>
      <c r="D18" s="19">
        <f t="shared" si="0"/>
        <v>0</v>
      </c>
      <c r="E18" s="20">
        <v>0.01</v>
      </c>
      <c r="F18" s="19">
        <f t="shared" si="1"/>
        <v>8.0000000000000002E-3</v>
      </c>
      <c r="G18" s="21" t="s">
        <v>8</v>
      </c>
      <c r="H18" s="22" t="s">
        <v>282</v>
      </c>
    </row>
    <row r="19" spans="2:8" ht="21.6" customHeight="1" x14ac:dyDescent="0.45">
      <c r="B19" s="135"/>
      <c r="C19" s="13" t="s">
        <v>283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284</v>
      </c>
    </row>
    <row r="20" spans="2:8" ht="21.6" customHeight="1" x14ac:dyDescent="0.45">
      <c r="B20" s="135"/>
      <c r="C20" s="18" t="s">
        <v>285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8</v>
      </c>
      <c r="H20" s="22" t="s">
        <v>286</v>
      </c>
    </row>
    <row r="21" spans="2:8" ht="21.6" customHeight="1" x14ac:dyDescent="0.45">
      <c r="B21" s="135"/>
      <c r="C21" s="18" t="s">
        <v>50</v>
      </c>
      <c r="D21" s="19">
        <f t="shared" si="0"/>
        <v>0</v>
      </c>
      <c r="E21" s="20">
        <v>30</v>
      </c>
      <c r="F21" s="19">
        <f t="shared" si="1"/>
        <v>24</v>
      </c>
      <c r="G21" s="21" t="s">
        <v>8</v>
      </c>
      <c r="H21" s="22" t="s">
        <v>287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7</v>
      </c>
      <c r="F22" s="19">
        <f t="shared" si="1"/>
        <v>5.6000000000000005</v>
      </c>
      <c r="G22" s="21" t="s">
        <v>8</v>
      </c>
      <c r="H22" s="22" t="s">
        <v>288</v>
      </c>
    </row>
    <row r="23" spans="2:8" ht="21.6" customHeight="1" x14ac:dyDescent="0.45">
      <c r="B23" s="135"/>
      <c r="C23" s="18" t="s">
        <v>289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8</v>
      </c>
      <c r="H23" s="22" t="s">
        <v>290</v>
      </c>
    </row>
    <row r="24" spans="2:8" ht="21.6" customHeight="1" x14ac:dyDescent="0.45">
      <c r="B24" s="135"/>
      <c r="C24" s="18" t="s">
        <v>88</v>
      </c>
      <c r="D24" s="19">
        <f t="shared" si="0"/>
        <v>0</v>
      </c>
      <c r="E24" s="20">
        <v>1.4</v>
      </c>
      <c r="F24" s="19">
        <f t="shared" si="1"/>
        <v>1.1199999999999999</v>
      </c>
      <c r="G24" s="21" t="s">
        <v>8</v>
      </c>
      <c r="H24" s="22" t="s">
        <v>291</v>
      </c>
    </row>
    <row r="25" spans="2:8" ht="21.6" customHeight="1" x14ac:dyDescent="0.45">
      <c r="B25" s="135"/>
      <c r="C25" s="18" t="s">
        <v>182</v>
      </c>
      <c r="D25" s="19">
        <f t="shared" si="0"/>
        <v>0</v>
      </c>
      <c r="E25" s="20">
        <v>2</v>
      </c>
      <c r="F25" s="19">
        <f t="shared" si="1"/>
        <v>1.6</v>
      </c>
      <c r="G25" s="21" t="s">
        <v>8</v>
      </c>
      <c r="H25" s="22"/>
    </row>
    <row r="26" spans="2:8" ht="21.6" customHeight="1" x14ac:dyDescent="0.45">
      <c r="B26" s="135"/>
      <c r="C26" s="18" t="s">
        <v>38</v>
      </c>
      <c r="D26" s="19">
        <f t="shared" si="0"/>
        <v>0</v>
      </c>
      <c r="E26" s="20">
        <v>0.7</v>
      </c>
      <c r="F26" s="19">
        <f t="shared" si="1"/>
        <v>0.55999999999999994</v>
      </c>
      <c r="G26" s="21" t="s">
        <v>8</v>
      </c>
      <c r="H26" s="22"/>
    </row>
    <row r="27" spans="2:8" ht="21.6" customHeight="1" x14ac:dyDescent="0.45">
      <c r="B27" s="135"/>
      <c r="C27" s="13" t="s">
        <v>292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293</v>
      </c>
    </row>
    <row r="28" spans="2:8" ht="21.6" customHeight="1" x14ac:dyDescent="0.45">
      <c r="B28" s="135"/>
      <c r="C28" s="18" t="s">
        <v>100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294</v>
      </c>
    </row>
    <row r="29" spans="2:8" ht="21.6" customHeight="1" x14ac:dyDescent="0.45">
      <c r="B29" s="135"/>
      <c r="C29" s="18" t="s">
        <v>46</v>
      </c>
      <c r="D29" s="19">
        <f t="shared" si="0"/>
        <v>0</v>
      </c>
      <c r="E29" s="20">
        <v>5</v>
      </c>
      <c r="F29" s="19">
        <f t="shared" si="1"/>
        <v>4</v>
      </c>
      <c r="G29" s="21" t="s">
        <v>8</v>
      </c>
      <c r="H29" s="22" t="s">
        <v>295</v>
      </c>
    </row>
    <row r="30" spans="2:8" ht="21.6" customHeight="1" x14ac:dyDescent="0.45">
      <c r="B30" s="135"/>
      <c r="C30" s="18" t="s">
        <v>20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296</v>
      </c>
    </row>
    <row r="31" spans="2:8" ht="21.6" customHeight="1" x14ac:dyDescent="0.45">
      <c r="B31" s="135"/>
      <c r="C31" s="18" t="s">
        <v>53</v>
      </c>
      <c r="D31" s="19">
        <f t="shared" si="0"/>
        <v>0</v>
      </c>
      <c r="E31" s="20">
        <v>0.5</v>
      </c>
      <c r="F31" s="19">
        <f t="shared" si="1"/>
        <v>0.4</v>
      </c>
      <c r="G31" s="24" t="s">
        <v>54</v>
      </c>
      <c r="H31" s="22" t="s">
        <v>297</v>
      </c>
    </row>
    <row r="32" spans="2:8" ht="21.6" customHeight="1" x14ac:dyDescent="0.45">
      <c r="B32" s="135"/>
      <c r="C32" s="18" t="s">
        <v>15</v>
      </c>
      <c r="D32" s="19">
        <f t="shared" si="0"/>
        <v>0</v>
      </c>
      <c r="E32" s="20">
        <v>0.2</v>
      </c>
      <c r="F32" s="19">
        <f t="shared" si="1"/>
        <v>0.16000000000000003</v>
      </c>
      <c r="G32" s="21" t="s">
        <v>8</v>
      </c>
      <c r="H32" s="22"/>
    </row>
    <row r="33" spans="2:8" ht="21.6" customHeight="1" x14ac:dyDescent="0.45">
      <c r="B33" s="135"/>
      <c r="C33" s="13" t="s">
        <v>298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23" t="s">
        <v>299</v>
      </c>
    </row>
    <row r="34" spans="2:8" ht="21.6" customHeight="1" thickBot="1" x14ac:dyDescent="0.5">
      <c r="B34" s="136"/>
      <c r="C34" s="25" t="s">
        <v>300</v>
      </c>
      <c r="D34" s="26">
        <f t="shared" si="0"/>
        <v>0</v>
      </c>
      <c r="E34" s="27">
        <v>34</v>
      </c>
      <c r="F34" s="26">
        <f t="shared" si="1"/>
        <v>27.200000000000003</v>
      </c>
      <c r="G34" s="28" t="s">
        <v>8</v>
      </c>
      <c r="H34" s="29" t="s">
        <v>116</v>
      </c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B9AC-C253-4AAC-A95A-50D163221499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301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302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303</v>
      </c>
    </row>
    <row r="9" spans="2:8" ht="21.6" customHeight="1" x14ac:dyDescent="0.45">
      <c r="B9" s="135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304</v>
      </c>
    </row>
    <row r="10" spans="2:8" ht="21.6" customHeight="1" x14ac:dyDescent="0.45">
      <c r="B10" s="135"/>
      <c r="C10" s="18" t="s">
        <v>246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305</v>
      </c>
    </row>
    <row r="11" spans="2:8" ht="21.6" customHeight="1" x14ac:dyDescent="0.45">
      <c r="B11" s="135"/>
      <c r="C11" s="18" t="s">
        <v>129</v>
      </c>
      <c r="D11" s="19">
        <f t="shared" si="0"/>
        <v>0</v>
      </c>
      <c r="E11" s="20">
        <v>0.4</v>
      </c>
      <c r="F11" s="19">
        <f t="shared" si="1"/>
        <v>0.32000000000000006</v>
      </c>
      <c r="G11" s="21" t="s">
        <v>8</v>
      </c>
      <c r="H11" s="22" t="s">
        <v>306</v>
      </c>
    </row>
    <row r="12" spans="2:8" ht="21.6" customHeight="1" x14ac:dyDescent="0.45">
      <c r="B12" s="135"/>
      <c r="C12" s="18" t="s">
        <v>88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307</v>
      </c>
    </row>
    <row r="13" spans="2:8" ht="21.6" customHeight="1" x14ac:dyDescent="0.45">
      <c r="B13" s="135"/>
      <c r="C13" s="18" t="s">
        <v>38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8</v>
      </c>
      <c r="H13" s="22"/>
    </row>
    <row r="14" spans="2:8" ht="21.6" customHeight="1" x14ac:dyDescent="0.45">
      <c r="B14" s="135"/>
      <c r="C14" s="18" t="s">
        <v>96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135"/>
      <c r="C15" s="18" t="s">
        <v>93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8</v>
      </c>
      <c r="H15" s="22"/>
    </row>
    <row r="16" spans="2:8" ht="21.6" customHeight="1" thickBot="1" x14ac:dyDescent="0.5">
      <c r="B16" s="136"/>
      <c r="C16" s="25" t="s">
        <v>104</v>
      </c>
      <c r="D16" s="26">
        <f t="shared" si="0"/>
        <v>0</v>
      </c>
      <c r="E16" s="27">
        <v>0.3</v>
      </c>
      <c r="F16" s="26">
        <f t="shared" si="1"/>
        <v>0.24</v>
      </c>
      <c r="G16" s="28" t="s">
        <v>8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D901-FD13-4641-9B2A-AB1EF7E0B887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308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309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310</v>
      </c>
    </row>
    <row r="9" spans="2:8" ht="21.6" customHeight="1" x14ac:dyDescent="0.45">
      <c r="B9" s="135"/>
      <c r="C9" s="18" t="s">
        <v>120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311</v>
      </c>
    </row>
    <row r="10" spans="2:8" ht="21.6" customHeight="1" x14ac:dyDescent="0.45">
      <c r="B10" s="135"/>
      <c r="C10" s="18" t="s">
        <v>17</v>
      </c>
      <c r="D10" s="19">
        <f t="shared" si="0"/>
        <v>0</v>
      </c>
      <c r="E10" s="20">
        <v>2.5</v>
      </c>
      <c r="F10" s="19">
        <f t="shared" si="1"/>
        <v>2</v>
      </c>
      <c r="G10" s="24" t="s">
        <v>18</v>
      </c>
      <c r="H10" s="22" t="s">
        <v>312</v>
      </c>
    </row>
    <row r="11" spans="2:8" ht="21.6" customHeight="1" x14ac:dyDescent="0.45">
      <c r="B11" s="135"/>
      <c r="C11" s="18" t="s">
        <v>313</v>
      </c>
      <c r="D11" s="19">
        <f t="shared" si="0"/>
        <v>0</v>
      </c>
      <c r="E11" s="20">
        <v>5.4</v>
      </c>
      <c r="F11" s="19">
        <f t="shared" si="1"/>
        <v>4.32</v>
      </c>
      <c r="G11" s="21" t="s">
        <v>8</v>
      </c>
      <c r="H11" s="22" t="s">
        <v>314</v>
      </c>
    </row>
    <row r="12" spans="2:8" ht="21.6" customHeight="1" x14ac:dyDescent="0.45">
      <c r="B12" s="135"/>
      <c r="C12" s="18" t="s">
        <v>88</v>
      </c>
      <c r="D12" s="19">
        <f t="shared" si="0"/>
        <v>0</v>
      </c>
      <c r="E12" s="20">
        <v>1.5</v>
      </c>
      <c r="F12" s="19">
        <f t="shared" si="1"/>
        <v>1.2000000000000002</v>
      </c>
      <c r="G12" s="21" t="s">
        <v>8</v>
      </c>
      <c r="H12" s="22" t="s">
        <v>315</v>
      </c>
    </row>
    <row r="13" spans="2:8" ht="21.6" customHeight="1" x14ac:dyDescent="0.45">
      <c r="B13" s="135"/>
      <c r="C13" s="18" t="s">
        <v>96</v>
      </c>
      <c r="D13" s="19">
        <f t="shared" si="0"/>
        <v>0</v>
      </c>
      <c r="E13" s="20">
        <v>0.6</v>
      </c>
      <c r="F13" s="19">
        <f t="shared" si="1"/>
        <v>0.48</v>
      </c>
      <c r="G13" s="21" t="s">
        <v>8</v>
      </c>
      <c r="H13" s="22" t="s">
        <v>316</v>
      </c>
    </row>
    <row r="14" spans="2:8" ht="21.6" customHeight="1" x14ac:dyDescent="0.45">
      <c r="B14" s="135"/>
      <c r="C14" s="18" t="s">
        <v>179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8</v>
      </c>
      <c r="H14" s="22" t="s">
        <v>317</v>
      </c>
    </row>
    <row r="15" spans="2:8" ht="21.6" customHeight="1" x14ac:dyDescent="0.45">
      <c r="B15" s="135"/>
      <c r="C15" s="18" t="s">
        <v>36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8</v>
      </c>
      <c r="H15" s="22"/>
    </row>
    <row r="16" spans="2:8" ht="21.6" customHeight="1" x14ac:dyDescent="0.45">
      <c r="B16" s="135"/>
      <c r="C16" s="18" t="s">
        <v>183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135"/>
      <c r="C17" s="13" t="s">
        <v>318</v>
      </c>
      <c r="D17" s="14">
        <f t="shared" si="0"/>
        <v>0</v>
      </c>
      <c r="E17" s="15"/>
      <c r="F17" s="14">
        <f t="shared" si="1"/>
        <v>0</v>
      </c>
      <c r="G17" s="16" t="s">
        <v>8</v>
      </c>
      <c r="H17" s="23" t="s">
        <v>319</v>
      </c>
    </row>
    <row r="18" spans="2:8" ht="21.6" customHeight="1" x14ac:dyDescent="0.45">
      <c r="B18" s="135"/>
      <c r="C18" s="18" t="s">
        <v>50</v>
      </c>
      <c r="D18" s="19">
        <f t="shared" si="0"/>
        <v>0</v>
      </c>
      <c r="E18" s="20">
        <v>26</v>
      </c>
      <c r="F18" s="19">
        <f t="shared" si="1"/>
        <v>20.8</v>
      </c>
      <c r="G18" s="21" t="s">
        <v>8</v>
      </c>
      <c r="H18" s="22" t="s">
        <v>320</v>
      </c>
    </row>
    <row r="19" spans="2:8" ht="21.6" customHeight="1" x14ac:dyDescent="0.45">
      <c r="B19" s="135"/>
      <c r="C19" s="18" t="s">
        <v>46</v>
      </c>
      <c r="D19" s="19">
        <f t="shared" si="0"/>
        <v>0</v>
      </c>
      <c r="E19" s="20">
        <v>8</v>
      </c>
      <c r="F19" s="19">
        <f t="shared" si="1"/>
        <v>6.4</v>
      </c>
      <c r="G19" s="21" t="s">
        <v>8</v>
      </c>
      <c r="H19" s="22" t="s">
        <v>321</v>
      </c>
    </row>
    <row r="20" spans="2:8" ht="21.6" customHeight="1" x14ac:dyDescent="0.45">
      <c r="B20" s="135"/>
      <c r="C20" s="18" t="s">
        <v>160</v>
      </c>
      <c r="D20" s="19">
        <f t="shared" si="0"/>
        <v>0</v>
      </c>
      <c r="E20" s="20">
        <v>10</v>
      </c>
      <c r="F20" s="19">
        <f t="shared" si="1"/>
        <v>8</v>
      </c>
      <c r="G20" s="21" t="s">
        <v>8</v>
      </c>
      <c r="H20" s="22" t="s">
        <v>181</v>
      </c>
    </row>
    <row r="21" spans="2:8" ht="21.6" customHeight="1" x14ac:dyDescent="0.45">
      <c r="B21" s="135"/>
      <c r="C21" s="18" t="s">
        <v>26</v>
      </c>
      <c r="D21" s="19">
        <f t="shared" si="0"/>
        <v>0</v>
      </c>
      <c r="E21" s="20">
        <v>1.36</v>
      </c>
      <c r="F21" s="19">
        <f t="shared" si="1"/>
        <v>1.0880000000000001</v>
      </c>
      <c r="G21" s="21" t="s">
        <v>8</v>
      </c>
      <c r="H21" s="22" t="s">
        <v>322</v>
      </c>
    </row>
    <row r="22" spans="2:8" ht="21.6" customHeight="1" x14ac:dyDescent="0.45">
      <c r="B22" s="135"/>
      <c r="C22" s="18" t="s">
        <v>182</v>
      </c>
      <c r="D22" s="19">
        <f t="shared" si="0"/>
        <v>0</v>
      </c>
      <c r="E22" s="20">
        <v>1.36</v>
      </c>
      <c r="F22" s="19">
        <f t="shared" si="1"/>
        <v>1.0880000000000001</v>
      </c>
      <c r="G22" s="21" t="s">
        <v>8</v>
      </c>
      <c r="H22" s="22"/>
    </row>
    <row r="23" spans="2:8" ht="21.6" customHeight="1" x14ac:dyDescent="0.45">
      <c r="B23" s="135"/>
      <c r="C23" s="18" t="s">
        <v>15</v>
      </c>
      <c r="D23" s="19">
        <f t="shared" si="0"/>
        <v>0</v>
      </c>
      <c r="E23" s="20">
        <v>0.16</v>
      </c>
      <c r="F23" s="19">
        <f t="shared" si="1"/>
        <v>0.128</v>
      </c>
      <c r="G23" s="21" t="s">
        <v>8</v>
      </c>
      <c r="H23" s="22"/>
    </row>
    <row r="24" spans="2:8" ht="21.6" customHeight="1" x14ac:dyDescent="0.45">
      <c r="B24" s="135"/>
      <c r="C24" s="18" t="s">
        <v>253</v>
      </c>
      <c r="D24" s="19">
        <f t="shared" si="0"/>
        <v>0</v>
      </c>
      <c r="E24" s="20"/>
      <c r="F24" s="19">
        <f t="shared" si="1"/>
        <v>0</v>
      </c>
      <c r="G24" s="24" t="s">
        <v>39</v>
      </c>
      <c r="H24" s="22"/>
    </row>
    <row r="25" spans="2:8" ht="21.6" customHeight="1" x14ac:dyDescent="0.45">
      <c r="B25" s="135"/>
      <c r="C25" s="13" t="s">
        <v>323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23" t="s">
        <v>324</v>
      </c>
    </row>
    <row r="26" spans="2:8" ht="21.6" customHeight="1" x14ac:dyDescent="0.45">
      <c r="B26" s="135"/>
      <c r="C26" s="18" t="s">
        <v>180</v>
      </c>
      <c r="D26" s="19">
        <f t="shared" si="0"/>
        <v>0</v>
      </c>
      <c r="E26" s="20">
        <v>7.5</v>
      </c>
      <c r="F26" s="19">
        <f t="shared" si="1"/>
        <v>6</v>
      </c>
      <c r="G26" s="21" t="s">
        <v>8</v>
      </c>
      <c r="H26" s="22" t="s">
        <v>325</v>
      </c>
    </row>
    <row r="27" spans="2:8" ht="21.6" customHeight="1" x14ac:dyDescent="0.45">
      <c r="B27" s="135"/>
      <c r="C27" s="18" t="s">
        <v>46</v>
      </c>
      <c r="D27" s="19">
        <f t="shared" si="0"/>
        <v>0</v>
      </c>
      <c r="E27" s="20">
        <v>6</v>
      </c>
      <c r="F27" s="19">
        <f t="shared" si="1"/>
        <v>4.8000000000000007</v>
      </c>
      <c r="G27" s="21" t="s">
        <v>8</v>
      </c>
      <c r="H27" s="22" t="s">
        <v>326</v>
      </c>
    </row>
    <row r="28" spans="2:8" ht="21.6" customHeight="1" x14ac:dyDescent="0.45">
      <c r="B28" s="135"/>
      <c r="C28" s="18" t="s">
        <v>80</v>
      </c>
      <c r="D28" s="19">
        <f t="shared" si="0"/>
        <v>0</v>
      </c>
      <c r="E28" s="20">
        <v>5</v>
      </c>
      <c r="F28" s="19">
        <f t="shared" si="1"/>
        <v>4</v>
      </c>
      <c r="G28" s="21" t="s">
        <v>8</v>
      </c>
      <c r="H28" s="22" t="s">
        <v>327</v>
      </c>
    </row>
    <row r="29" spans="2:8" ht="21.6" customHeight="1" x14ac:dyDescent="0.45">
      <c r="B29" s="135"/>
      <c r="C29" s="18" t="s">
        <v>177</v>
      </c>
      <c r="D29" s="19">
        <f t="shared" si="0"/>
        <v>0</v>
      </c>
      <c r="E29" s="20">
        <v>20</v>
      </c>
      <c r="F29" s="19">
        <f t="shared" si="1"/>
        <v>16</v>
      </c>
      <c r="G29" s="21" t="s">
        <v>8</v>
      </c>
      <c r="H29" s="22" t="s">
        <v>328</v>
      </c>
    </row>
    <row r="30" spans="2:8" ht="21.6" customHeight="1" x14ac:dyDescent="0.45">
      <c r="B30" s="135"/>
      <c r="C30" s="18" t="s">
        <v>100</v>
      </c>
      <c r="D30" s="19">
        <f t="shared" si="0"/>
        <v>0</v>
      </c>
      <c r="E30" s="20">
        <v>10</v>
      </c>
      <c r="F30" s="19">
        <f t="shared" si="1"/>
        <v>8</v>
      </c>
      <c r="G30" s="21" t="s">
        <v>8</v>
      </c>
      <c r="H30" s="22" t="s">
        <v>329</v>
      </c>
    </row>
    <row r="31" spans="2:8" ht="21.6" customHeight="1" x14ac:dyDescent="0.45">
      <c r="B31" s="135"/>
      <c r="C31" s="18" t="s">
        <v>84</v>
      </c>
      <c r="D31" s="19">
        <f t="shared" si="0"/>
        <v>0</v>
      </c>
      <c r="E31" s="20">
        <v>100</v>
      </c>
      <c r="F31" s="19">
        <f t="shared" si="1"/>
        <v>80</v>
      </c>
      <c r="G31" s="21" t="s">
        <v>8</v>
      </c>
      <c r="H31" s="22" t="s">
        <v>330</v>
      </c>
    </row>
    <row r="32" spans="2:8" ht="21.6" customHeight="1" x14ac:dyDescent="0.45">
      <c r="B32" s="135"/>
      <c r="C32" s="18" t="s">
        <v>88</v>
      </c>
      <c r="D32" s="19">
        <f t="shared" si="0"/>
        <v>0</v>
      </c>
      <c r="E32" s="20">
        <v>0.5</v>
      </c>
      <c r="F32" s="19">
        <f t="shared" si="1"/>
        <v>0.4</v>
      </c>
      <c r="G32" s="21" t="s">
        <v>8</v>
      </c>
      <c r="H32" s="22"/>
    </row>
    <row r="33" spans="2:8" ht="21.6" customHeight="1" x14ac:dyDescent="0.45">
      <c r="B33" s="135"/>
      <c r="C33" s="18" t="s">
        <v>15</v>
      </c>
      <c r="D33" s="19">
        <f t="shared" si="0"/>
        <v>0</v>
      </c>
      <c r="E33" s="20">
        <v>0.34</v>
      </c>
      <c r="F33" s="19">
        <f t="shared" si="1"/>
        <v>0.27200000000000002</v>
      </c>
      <c r="G33" s="21" t="s">
        <v>8</v>
      </c>
      <c r="H33" s="22"/>
    </row>
    <row r="34" spans="2:8" ht="21.6" customHeight="1" x14ac:dyDescent="0.45">
      <c r="B34" s="135"/>
      <c r="C34" s="13" t="s">
        <v>331</v>
      </c>
      <c r="D34" s="14">
        <f t="shared" si="0"/>
        <v>0</v>
      </c>
      <c r="E34" s="15"/>
      <c r="F34" s="14">
        <f t="shared" si="1"/>
        <v>0</v>
      </c>
      <c r="G34" s="16" t="s">
        <v>8</v>
      </c>
      <c r="H34" s="17"/>
    </row>
    <row r="35" spans="2:8" ht="21.6" customHeight="1" thickBot="1" x14ac:dyDescent="0.5">
      <c r="B35" s="136"/>
      <c r="C35" s="25" t="s">
        <v>332</v>
      </c>
      <c r="D35" s="26">
        <f t="shared" si="0"/>
        <v>0</v>
      </c>
      <c r="E35" s="27">
        <v>30</v>
      </c>
      <c r="F35" s="26">
        <f t="shared" si="1"/>
        <v>24</v>
      </c>
      <c r="G35" s="28" t="s">
        <v>8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F7FB-662D-4AFA-B175-3F88038F37D1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333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334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335</v>
      </c>
    </row>
    <row r="9" spans="2:8" ht="21.6" customHeight="1" x14ac:dyDescent="0.45">
      <c r="B9" s="135"/>
      <c r="C9" s="18" t="s">
        <v>336</v>
      </c>
      <c r="D9" s="19">
        <f t="shared" si="0"/>
        <v>0</v>
      </c>
      <c r="E9" s="20">
        <v>70</v>
      </c>
      <c r="F9" s="19">
        <f t="shared" si="1"/>
        <v>56</v>
      </c>
      <c r="G9" s="21" t="s">
        <v>8</v>
      </c>
      <c r="H9" s="22" t="s">
        <v>337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8</v>
      </c>
      <c r="H10" s="22" t="s">
        <v>338</v>
      </c>
    </row>
    <row r="11" spans="2:8" ht="21.6" customHeight="1" x14ac:dyDescent="0.45">
      <c r="B11" s="135"/>
      <c r="C11" s="18" t="s">
        <v>20</v>
      </c>
      <c r="D11" s="19">
        <f t="shared" si="0"/>
        <v>0</v>
      </c>
      <c r="E11" s="20">
        <v>2.5</v>
      </c>
      <c r="F11" s="19">
        <f t="shared" si="1"/>
        <v>2</v>
      </c>
      <c r="G11" s="21" t="s">
        <v>8</v>
      </c>
      <c r="H11" s="22" t="s">
        <v>339</v>
      </c>
    </row>
    <row r="12" spans="2:8" ht="21.6" customHeight="1" x14ac:dyDescent="0.45">
      <c r="B12" s="135"/>
      <c r="C12" s="18" t="s">
        <v>340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341</v>
      </c>
    </row>
    <row r="13" spans="2:8" ht="21.6" customHeight="1" x14ac:dyDescent="0.45">
      <c r="B13" s="135"/>
      <c r="C13" s="18" t="s">
        <v>26</v>
      </c>
      <c r="D13" s="19">
        <f t="shared" si="0"/>
        <v>0</v>
      </c>
      <c r="E13" s="20">
        <v>1.3</v>
      </c>
      <c r="F13" s="19">
        <f t="shared" si="1"/>
        <v>1.04</v>
      </c>
      <c r="G13" s="21" t="s">
        <v>8</v>
      </c>
      <c r="H13" s="22" t="s">
        <v>342</v>
      </c>
    </row>
    <row r="14" spans="2:8" ht="21.6" customHeight="1" x14ac:dyDescent="0.45">
      <c r="B14" s="135"/>
      <c r="C14" s="18"/>
      <c r="D14" s="19"/>
      <c r="E14" s="20"/>
      <c r="F14" s="19"/>
      <c r="G14" s="21" t="s">
        <v>8</v>
      </c>
      <c r="H14" s="22" t="s">
        <v>343</v>
      </c>
    </row>
    <row r="15" spans="2:8" ht="21.6" customHeight="1" x14ac:dyDescent="0.45">
      <c r="B15" s="135"/>
      <c r="C15" s="18"/>
      <c r="D15" s="19"/>
      <c r="E15" s="20"/>
      <c r="F15" s="19"/>
      <c r="G15" s="21" t="s">
        <v>8</v>
      </c>
      <c r="H15" s="22" t="s">
        <v>344</v>
      </c>
    </row>
    <row r="16" spans="2:8" ht="21.6" customHeight="1" thickBot="1" x14ac:dyDescent="0.5">
      <c r="B16" s="136"/>
      <c r="C16" s="25"/>
      <c r="D16" s="26"/>
      <c r="E16" s="27"/>
      <c r="F16" s="26"/>
      <c r="G16" s="28" t="s">
        <v>8</v>
      </c>
      <c r="H16" s="29" t="s">
        <v>345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F755-05EF-4CC8-87B3-70873486BE81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346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347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348</v>
      </c>
    </row>
    <row r="9" spans="2:8" ht="21.6" customHeight="1" x14ac:dyDescent="0.45">
      <c r="B9" s="135"/>
      <c r="C9" s="18" t="s">
        <v>349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350</v>
      </c>
    </row>
    <row r="10" spans="2:8" ht="21.6" customHeight="1" x14ac:dyDescent="0.45">
      <c r="B10" s="135"/>
      <c r="C10" s="18" t="s">
        <v>179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351</v>
      </c>
    </row>
    <row r="11" spans="2:8" ht="21.6" customHeight="1" x14ac:dyDescent="0.45">
      <c r="B11" s="135"/>
      <c r="C11" s="18" t="s">
        <v>93</v>
      </c>
      <c r="D11" s="19">
        <f t="shared" si="0"/>
        <v>0</v>
      </c>
      <c r="E11" s="20">
        <v>0.9</v>
      </c>
      <c r="F11" s="19">
        <f t="shared" si="1"/>
        <v>0.72000000000000008</v>
      </c>
      <c r="G11" s="21" t="s">
        <v>8</v>
      </c>
      <c r="H11" s="22"/>
    </row>
    <row r="12" spans="2:8" ht="21.6" customHeight="1" x14ac:dyDescent="0.45">
      <c r="B12" s="135"/>
      <c r="C12" s="18" t="s">
        <v>88</v>
      </c>
      <c r="D12" s="19">
        <f t="shared" si="0"/>
        <v>0</v>
      </c>
      <c r="E12" s="20">
        <v>0.9</v>
      </c>
      <c r="F12" s="19">
        <f t="shared" si="1"/>
        <v>0.72000000000000008</v>
      </c>
      <c r="G12" s="21" t="s">
        <v>8</v>
      </c>
      <c r="H12" s="22"/>
    </row>
    <row r="13" spans="2:8" ht="21.6" customHeight="1" x14ac:dyDescent="0.45">
      <c r="B13" s="135"/>
      <c r="C13" s="18" t="s">
        <v>189</v>
      </c>
      <c r="D13" s="19">
        <f t="shared" si="0"/>
        <v>0</v>
      </c>
      <c r="E13" s="20">
        <v>5</v>
      </c>
      <c r="F13" s="19">
        <f t="shared" si="1"/>
        <v>4</v>
      </c>
      <c r="G13" s="21" t="s">
        <v>8</v>
      </c>
      <c r="H13" s="22"/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8</v>
      </c>
      <c r="H14" s="22"/>
    </row>
    <row r="15" spans="2:8" ht="21.6" customHeight="1" x14ac:dyDescent="0.45">
      <c r="B15" s="135"/>
      <c r="C15" s="13" t="s">
        <v>352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353</v>
      </c>
    </row>
    <row r="16" spans="2:8" ht="21.6" customHeight="1" x14ac:dyDescent="0.45">
      <c r="B16" s="135"/>
      <c r="C16" s="18" t="s">
        <v>354</v>
      </c>
      <c r="D16" s="19">
        <f t="shared" si="0"/>
        <v>0</v>
      </c>
      <c r="E16" s="20">
        <v>15</v>
      </c>
      <c r="F16" s="19">
        <f t="shared" si="1"/>
        <v>12</v>
      </c>
      <c r="G16" s="21" t="s">
        <v>8</v>
      </c>
      <c r="H16" s="22" t="s">
        <v>355</v>
      </c>
    </row>
    <row r="17" spans="2:8" ht="21.6" customHeight="1" x14ac:dyDescent="0.45">
      <c r="B17" s="135"/>
      <c r="C17" s="18" t="s">
        <v>46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8</v>
      </c>
      <c r="H17" s="22" t="s">
        <v>356</v>
      </c>
    </row>
    <row r="18" spans="2:8" ht="21.6" customHeight="1" x14ac:dyDescent="0.45">
      <c r="B18" s="135"/>
      <c r="C18" s="18" t="s">
        <v>193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8</v>
      </c>
      <c r="H18" s="22" t="s">
        <v>357</v>
      </c>
    </row>
    <row r="19" spans="2:8" ht="21.6" customHeight="1" x14ac:dyDescent="0.45">
      <c r="B19" s="135"/>
      <c r="C19" s="18" t="s">
        <v>78</v>
      </c>
      <c r="D19" s="19">
        <f t="shared" si="0"/>
        <v>0</v>
      </c>
      <c r="E19" s="20">
        <v>10</v>
      </c>
      <c r="F19" s="19">
        <f t="shared" si="1"/>
        <v>8</v>
      </c>
      <c r="G19" s="21" t="s">
        <v>8</v>
      </c>
      <c r="H19" s="22" t="s">
        <v>358</v>
      </c>
    </row>
    <row r="20" spans="2:8" ht="21.6" customHeight="1" x14ac:dyDescent="0.45">
      <c r="B20" s="135"/>
      <c r="C20" s="18" t="s">
        <v>359</v>
      </c>
      <c r="D20" s="19">
        <f t="shared" si="0"/>
        <v>0</v>
      </c>
      <c r="E20" s="20">
        <v>5</v>
      </c>
      <c r="F20" s="19">
        <f t="shared" si="1"/>
        <v>4</v>
      </c>
      <c r="G20" s="21" t="s">
        <v>8</v>
      </c>
      <c r="H20" s="22" t="s">
        <v>360</v>
      </c>
    </row>
    <row r="21" spans="2:8" ht="21.6" customHeight="1" x14ac:dyDescent="0.45">
      <c r="B21" s="135"/>
      <c r="C21" s="18" t="s">
        <v>26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8</v>
      </c>
      <c r="H21" s="22" t="s">
        <v>361</v>
      </c>
    </row>
    <row r="22" spans="2:8" ht="21.6" customHeight="1" x14ac:dyDescent="0.45">
      <c r="B22" s="135"/>
      <c r="C22" s="18" t="s">
        <v>84</v>
      </c>
      <c r="D22" s="19">
        <f t="shared" si="0"/>
        <v>0</v>
      </c>
      <c r="E22" s="20">
        <v>37</v>
      </c>
      <c r="F22" s="19">
        <f t="shared" si="1"/>
        <v>29.6</v>
      </c>
      <c r="G22" s="21" t="s">
        <v>8</v>
      </c>
      <c r="H22" s="22" t="s">
        <v>362</v>
      </c>
    </row>
    <row r="23" spans="2:8" ht="21.6" customHeight="1" x14ac:dyDescent="0.45">
      <c r="B23" s="135"/>
      <c r="C23" s="18" t="s">
        <v>38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8</v>
      </c>
      <c r="H23" s="22" t="s">
        <v>363</v>
      </c>
    </row>
    <row r="24" spans="2:8" ht="21.6" customHeight="1" x14ac:dyDescent="0.45">
      <c r="B24" s="135"/>
      <c r="C24" s="18" t="s">
        <v>96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8</v>
      </c>
      <c r="H24" s="22" t="s">
        <v>364</v>
      </c>
    </row>
    <row r="25" spans="2:8" ht="21.6" customHeight="1" x14ac:dyDescent="0.45">
      <c r="B25" s="135"/>
      <c r="C25" s="18" t="s">
        <v>88</v>
      </c>
      <c r="D25" s="19">
        <f t="shared" si="0"/>
        <v>0</v>
      </c>
      <c r="E25" s="20">
        <v>1.8</v>
      </c>
      <c r="F25" s="19">
        <f t="shared" si="1"/>
        <v>1.4400000000000002</v>
      </c>
      <c r="G25" s="21" t="s">
        <v>8</v>
      </c>
      <c r="H25" s="22" t="s">
        <v>365</v>
      </c>
    </row>
    <row r="26" spans="2:8" ht="21.6" customHeight="1" x14ac:dyDescent="0.45">
      <c r="B26" s="135"/>
      <c r="C26" s="13" t="s">
        <v>366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23" t="s">
        <v>367</v>
      </c>
    </row>
    <row r="27" spans="2:8" ht="21.6" customHeight="1" x14ac:dyDescent="0.45">
      <c r="B27" s="135"/>
      <c r="C27" s="18" t="s">
        <v>368</v>
      </c>
      <c r="D27" s="19">
        <f t="shared" si="0"/>
        <v>0</v>
      </c>
      <c r="E27" s="20">
        <v>3</v>
      </c>
      <c r="F27" s="19">
        <f t="shared" si="1"/>
        <v>2.4000000000000004</v>
      </c>
      <c r="G27" s="21" t="s">
        <v>8</v>
      </c>
      <c r="H27" s="22" t="s">
        <v>369</v>
      </c>
    </row>
    <row r="28" spans="2:8" ht="21.6" customHeight="1" x14ac:dyDescent="0.45">
      <c r="B28" s="135"/>
      <c r="C28" s="18" t="s">
        <v>28</v>
      </c>
      <c r="D28" s="19">
        <f t="shared" si="0"/>
        <v>0</v>
      </c>
      <c r="E28" s="20">
        <v>15</v>
      </c>
      <c r="F28" s="19">
        <f t="shared" si="1"/>
        <v>12</v>
      </c>
      <c r="G28" s="21" t="s">
        <v>8</v>
      </c>
      <c r="H28" s="22" t="s">
        <v>370</v>
      </c>
    </row>
    <row r="29" spans="2:8" ht="21.6" customHeight="1" x14ac:dyDescent="0.45">
      <c r="B29" s="135"/>
      <c r="C29" s="18" t="s">
        <v>84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185</v>
      </c>
    </row>
    <row r="30" spans="2:8" ht="21.6" customHeight="1" x14ac:dyDescent="0.45">
      <c r="B30" s="135"/>
      <c r="C30" s="18" t="s">
        <v>112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 t="s">
        <v>111</v>
      </c>
    </row>
    <row r="31" spans="2:8" ht="21.6" customHeight="1" x14ac:dyDescent="0.45">
      <c r="B31" s="135"/>
      <c r="C31" s="13" t="s">
        <v>371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/>
    </row>
    <row r="32" spans="2:8" ht="21.6" customHeight="1" thickBot="1" x14ac:dyDescent="0.5">
      <c r="B32" s="136"/>
      <c r="C32" s="25" t="s">
        <v>372</v>
      </c>
      <c r="D32" s="26">
        <f t="shared" si="0"/>
        <v>0</v>
      </c>
      <c r="E32" s="27">
        <v>25</v>
      </c>
      <c r="F32" s="26">
        <f t="shared" si="1"/>
        <v>20</v>
      </c>
      <c r="G32" s="28" t="s">
        <v>8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FCBA-BA9F-4832-B6B6-A5736EE58CA3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373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374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375</v>
      </c>
    </row>
    <row r="9" spans="2:8" ht="21.6" customHeight="1" x14ac:dyDescent="0.45">
      <c r="B9" s="135"/>
      <c r="C9" s="18" t="s">
        <v>189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8</v>
      </c>
      <c r="H9" s="22" t="s">
        <v>376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8</v>
      </c>
      <c r="H10" s="22" t="s">
        <v>377</v>
      </c>
    </row>
    <row r="11" spans="2:8" ht="21.6" customHeight="1" x14ac:dyDescent="0.45">
      <c r="B11" s="135"/>
      <c r="C11" s="18" t="s">
        <v>146</v>
      </c>
      <c r="D11" s="19">
        <f t="shared" si="0"/>
        <v>0</v>
      </c>
      <c r="E11" s="20">
        <v>60</v>
      </c>
      <c r="F11" s="19">
        <f t="shared" si="1"/>
        <v>48</v>
      </c>
      <c r="G11" s="24" t="s">
        <v>31</v>
      </c>
      <c r="H11" s="22" t="s">
        <v>378</v>
      </c>
    </row>
    <row r="12" spans="2:8" ht="21.6" customHeight="1" x14ac:dyDescent="0.45">
      <c r="B12" s="135"/>
      <c r="C12" s="18" t="s">
        <v>217</v>
      </c>
      <c r="D12" s="19">
        <f t="shared" si="0"/>
        <v>0</v>
      </c>
      <c r="E12" s="20">
        <v>2</v>
      </c>
      <c r="F12" s="19">
        <f t="shared" si="1"/>
        <v>1.6</v>
      </c>
      <c r="G12" s="24" t="s">
        <v>31</v>
      </c>
      <c r="H12" s="22" t="s">
        <v>379</v>
      </c>
    </row>
    <row r="13" spans="2:8" ht="21.6" customHeight="1" x14ac:dyDescent="0.45">
      <c r="B13" s="135"/>
      <c r="C13" s="18" t="s">
        <v>223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8</v>
      </c>
      <c r="H13" s="22" t="s">
        <v>380</v>
      </c>
    </row>
    <row r="14" spans="2:8" ht="21.6" customHeight="1" thickBot="1" x14ac:dyDescent="0.5">
      <c r="B14" s="136"/>
      <c r="C14" s="25" t="s">
        <v>38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8</v>
      </c>
      <c r="H14" s="29" t="s">
        <v>381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4EEF-CE8D-4E84-8149-3951305BAA45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384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385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386</v>
      </c>
    </row>
    <row r="9" spans="2:8" ht="21.6" customHeight="1" x14ac:dyDescent="0.45">
      <c r="B9" s="135"/>
      <c r="C9" s="18" t="s">
        <v>120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387</v>
      </c>
    </row>
    <row r="10" spans="2:8" ht="21.6" customHeight="1" x14ac:dyDescent="0.45">
      <c r="B10" s="135"/>
      <c r="C10" s="18" t="s">
        <v>17</v>
      </c>
      <c r="D10" s="19">
        <f t="shared" si="0"/>
        <v>0</v>
      </c>
      <c r="E10" s="20">
        <v>2.5</v>
      </c>
      <c r="F10" s="19">
        <f t="shared" si="1"/>
        <v>2</v>
      </c>
      <c r="G10" s="24" t="s">
        <v>18</v>
      </c>
      <c r="H10" s="22" t="s">
        <v>388</v>
      </c>
    </row>
    <row r="11" spans="2:8" ht="21.6" customHeight="1" x14ac:dyDescent="0.45">
      <c r="B11" s="135"/>
      <c r="C11" s="18" t="s">
        <v>88</v>
      </c>
      <c r="D11" s="19">
        <f t="shared" si="0"/>
        <v>0</v>
      </c>
      <c r="E11" s="20">
        <v>1.3</v>
      </c>
      <c r="F11" s="19">
        <f t="shared" si="1"/>
        <v>1.04</v>
      </c>
      <c r="G11" s="21" t="s">
        <v>8</v>
      </c>
      <c r="H11" s="22" t="s">
        <v>389</v>
      </c>
    </row>
    <row r="12" spans="2:8" ht="21.6" customHeight="1" x14ac:dyDescent="0.45">
      <c r="B12" s="135"/>
      <c r="C12" s="18" t="s">
        <v>96</v>
      </c>
      <c r="D12" s="19">
        <f t="shared" si="0"/>
        <v>0</v>
      </c>
      <c r="E12" s="20">
        <v>1.3</v>
      </c>
      <c r="F12" s="19">
        <f t="shared" si="1"/>
        <v>1.04</v>
      </c>
      <c r="G12" s="21" t="s">
        <v>8</v>
      </c>
      <c r="H12" s="22" t="s">
        <v>390</v>
      </c>
    </row>
    <row r="13" spans="2:8" ht="21.6" customHeight="1" x14ac:dyDescent="0.45">
      <c r="B13" s="135"/>
      <c r="C13" s="18" t="s">
        <v>179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391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0.5</v>
      </c>
      <c r="F14" s="19">
        <f t="shared" si="1"/>
        <v>0.4</v>
      </c>
      <c r="G14" s="21" t="s">
        <v>8</v>
      </c>
      <c r="H14" s="22"/>
    </row>
    <row r="15" spans="2:8" ht="21.6" customHeight="1" x14ac:dyDescent="0.45">
      <c r="B15" s="135"/>
      <c r="C15" s="13" t="s">
        <v>392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393</v>
      </c>
    </row>
    <row r="16" spans="2:8" ht="21.6" customHeight="1" x14ac:dyDescent="0.45">
      <c r="B16" s="135"/>
      <c r="C16" s="18" t="s">
        <v>48</v>
      </c>
      <c r="D16" s="19">
        <f t="shared" si="0"/>
        <v>0</v>
      </c>
      <c r="E16" s="20">
        <v>40</v>
      </c>
      <c r="F16" s="19">
        <f t="shared" si="1"/>
        <v>32</v>
      </c>
      <c r="G16" s="21" t="s">
        <v>8</v>
      </c>
      <c r="H16" s="22" t="s">
        <v>394</v>
      </c>
    </row>
    <row r="17" spans="2:8" ht="21.6" customHeight="1" x14ac:dyDescent="0.45">
      <c r="B17" s="135"/>
      <c r="C17" s="18" t="s">
        <v>182</v>
      </c>
      <c r="D17" s="19">
        <f t="shared" si="0"/>
        <v>0</v>
      </c>
      <c r="E17" s="20">
        <v>1.2</v>
      </c>
      <c r="F17" s="19">
        <f t="shared" si="1"/>
        <v>0.96</v>
      </c>
      <c r="G17" s="21" t="s">
        <v>8</v>
      </c>
      <c r="H17" s="22" t="s">
        <v>395</v>
      </c>
    </row>
    <row r="18" spans="2:8" ht="21.6" customHeight="1" x14ac:dyDescent="0.45">
      <c r="B18" s="135"/>
      <c r="C18" s="18" t="s">
        <v>46</v>
      </c>
      <c r="D18" s="19">
        <f t="shared" si="0"/>
        <v>0</v>
      </c>
      <c r="E18" s="20">
        <v>13</v>
      </c>
      <c r="F18" s="19">
        <f t="shared" si="1"/>
        <v>10.4</v>
      </c>
      <c r="G18" s="21" t="s">
        <v>8</v>
      </c>
      <c r="H18" s="22" t="s">
        <v>396</v>
      </c>
    </row>
    <row r="19" spans="2:8" ht="21.6" customHeight="1" x14ac:dyDescent="0.45">
      <c r="B19" s="135"/>
      <c r="C19" s="18" t="s">
        <v>82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8</v>
      </c>
      <c r="H19" s="22" t="s">
        <v>397</v>
      </c>
    </row>
    <row r="20" spans="2:8" ht="21.6" customHeight="1" x14ac:dyDescent="0.45">
      <c r="B20" s="135"/>
      <c r="C20" s="18" t="s">
        <v>155</v>
      </c>
      <c r="D20" s="19">
        <f t="shared" si="0"/>
        <v>0</v>
      </c>
      <c r="E20" s="20">
        <v>6</v>
      </c>
      <c r="F20" s="19">
        <f t="shared" si="1"/>
        <v>4.8000000000000007</v>
      </c>
      <c r="G20" s="21" t="s">
        <v>8</v>
      </c>
      <c r="H20" s="22" t="s">
        <v>398</v>
      </c>
    </row>
    <row r="21" spans="2:8" ht="21.6" customHeight="1" x14ac:dyDescent="0.45">
      <c r="B21" s="135"/>
      <c r="C21" s="18" t="s">
        <v>15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1" t="s">
        <v>8</v>
      </c>
      <c r="H21" s="22" t="s">
        <v>399</v>
      </c>
    </row>
    <row r="22" spans="2:8" ht="21.6" customHeight="1" x14ac:dyDescent="0.45">
      <c r="B22" s="135"/>
      <c r="C22" s="18" t="s">
        <v>253</v>
      </c>
      <c r="D22" s="19">
        <f t="shared" si="0"/>
        <v>0</v>
      </c>
      <c r="E22" s="20"/>
      <c r="F22" s="19">
        <f t="shared" si="1"/>
        <v>0</v>
      </c>
      <c r="G22" s="24" t="s">
        <v>39</v>
      </c>
      <c r="H22" s="22" t="s">
        <v>400</v>
      </c>
    </row>
    <row r="23" spans="2:8" ht="21.6" customHeight="1" x14ac:dyDescent="0.45">
      <c r="B23" s="135"/>
      <c r="C23" s="18"/>
      <c r="D23" s="19">
        <f t="shared" si="0"/>
        <v>0</v>
      </c>
      <c r="E23" s="20"/>
      <c r="F23" s="19">
        <f t="shared" si="1"/>
        <v>0</v>
      </c>
      <c r="G23" s="21" t="s">
        <v>8</v>
      </c>
      <c r="H23" s="22" t="s">
        <v>401</v>
      </c>
    </row>
    <row r="24" spans="2:8" ht="21.6" customHeight="1" x14ac:dyDescent="0.45">
      <c r="B24" s="135"/>
      <c r="C24" s="18"/>
      <c r="D24" s="19">
        <f t="shared" si="0"/>
        <v>0</v>
      </c>
      <c r="E24" s="20"/>
      <c r="F24" s="19">
        <f t="shared" si="1"/>
        <v>0</v>
      </c>
      <c r="G24" s="21" t="s">
        <v>8</v>
      </c>
      <c r="H24" s="22" t="s">
        <v>402</v>
      </c>
    </row>
    <row r="25" spans="2:8" ht="21.6" customHeight="1" x14ac:dyDescent="0.45">
      <c r="B25" s="135"/>
      <c r="C25" s="13" t="s">
        <v>403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23" t="s">
        <v>404</v>
      </c>
    </row>
    <row r="26" spans="2:8" ht="21.6" customHeight="1" x14ac:dyDescent="0.45">
      <c r="B26" s="135"/>
      <c r="C26" s="18" t="s">
        <v>28</v>
      </c>
      <c r="D26" s="19">
        <f t="shared" si="0"/>
        <v>0</v>
      </c>
      <c r="E26" s="20">
        <v>8</v>
      </c>
      <c r="F26" s="19">
        <f t="shared" si="1"/>
        <v>6.4</v>
      </c>
      <c r="G26" s="21" t="s">
        <v>8</v>
      </c>
      <c r="H26" s="22" t="s">
        <v>405</v>
      </c>
    </row>
    <row r="27" spans="2:8" ht="21.6" customHeight="1" x14ac:dyDescent="0.45">
      <c r="B27" s="135"/>
      <c r="C27" s="18" t="s">
        <v>46</v>
      </c>
      <c r="D27" s="19">
        <f t="shared" si="0"/>
        <v>0</v>
      </c>
      <c r="E27" s="20">
        <v>8</v>
      </c>
      <c r="F27" s="19">
        <f t="shared" si="1"/>
        <v>6.4</v>
      </c>
      <c r="G27" s="21" t="s">
        <v>8</v>
      </c>
      <c r="H27" s="22" t="s">
        <v>406</v>
      </c>
    </row>
    <row r="28" spans="2:8" ht="21.6" customHeight="1" x14ac:dyDescent="0.45">
      <c r="B28" s="135"/>
      <c r="C28" s="18" t="s">
        <v>177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8</v>
      </c>
      <c r="H28" s="22" t="s">
        <v>407</v>
      </c>
    </row>
    <row r="29" spans="2:8" ht="21.6" customHeight="1" x14ac:dyDescent="0.45">
      <c r="B29" s="135"/>
      <c r="C29" s="18" t="s">
        <v>20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408</v>
      </c>
    </row>
    <row r="30" spans="2:8" ht="21.6" customHeight="1" x14ac:dyDescent="0.45">
      <c r="B30" s="135"/>
      <c r="C30" s="18" t="s">
        <v>409</v>
      </c>
      <c r="D30" s="19">
        <f t="shared" si="0"/>
        <v>0</v>
      </c>
      <c r="E30" s="20">
        <v>0.4</v>
      </c>
      <c r="F30" s="19">
        <f t="shared" si="1"/>
        <v>0.32000000000000006</v>
      </c>
      <c r="G30" s="21" t="s">
        <v>8</v>
      </c>
      <c r="H30" s="22" t="s">
        <v>410</v>
      </c>
    </row>
    <row r="31" spans="2:8" ht="21.6" customHeight="1" x14ac:dyDescent="0.45">
      <c r="B31" s="135"/>
      <c r="C31" s="18" t="s">
        <v>15</v>
      </c>
      <c r="D31" s="19">
        <f t="shared" si="0"/>
        <v>0</v>
      </c>
      <c r="E31" s="20">
        <v>0.17</v>
      </c>
      <c r="F31" s="19">
        <f t="shared" si="1"/>
        <v>0.13600000000000001</v>
      </c>
      <c r="G31" s="21" t="s">
        <v>8</v>
      </c>
      <c r="H31" s="22"/>
    </row>
    <row r="32" spans="2:8" ht="21.6" customHeight="1" x14ac:dyDescent="0.45">
      <c r="B32" s="135"/>
      <c r="C32" s="13" t="s">
        <v>186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187</v>
      </c>
    </row>
    <row r="33" spans="2:8" ht="21.6" customHeight="1" thickBot="1" x14ac:dyDescent="0.5">
      <c r="B33" s="136"/>
      <c r="C33" s="25" t="s">
        <v>188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8</v>
      </c>
      <c r="H33" s="29" t="s">
        <v>116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E8F8-B3F5-48D4-AD1C-47C025A7F67D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411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413</v>
      </c>
    </row>
    <row r="9" spans="2:8" ht="21.6" customHeight="1" x14ac:dyDescent="0.45">
      <c r="B9" s="135"/>
      <c r="C9" s="18" t="s">
        <v>69</v>
      </c>
      <c r="D9" s="19">
        <f t="shared" si="0"/>
        <v>0</v>
      </c>
      <c r="E9" s="20">
        <v>60</v>
      </c>
      <c r="F9" s="19">
        <f t="shared" si="1"/>
        <v>48</v>
      </c>
      <c r="G9" s="21" t="s">
        <v>8</v>
      </c>
      <c r="H9" s="22" t="s">
        <v>414</v>
      </c>
    </row>
    <row r="10" spans="2:8" ht="21.6" customHeight="1" x14ac:dyDescent="0.45">
      <c r="B10" s="135"/>
      <c r="C10" s="18" t="s">
        <v>20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8</v>
      </c>
      <c r="H10" s="22" t="s">
        <v>415</v>
      </c>
    </row>
    <row r="11" spans="2:8" ht="21.6" customHeight="1" x14ac:dyDescent="0.45">
      <c r="B11" s="135"/>
      <c r="C11" s="18" t="s">
        <v>170</v>
      </c>
      <c r="D11" s="19">
        <f t="shared" si="0"/>
        <v>0</v>
      </c>
      <c r="E11" s="20">
        <v>0.6</v>
      </c>
      <c r="F11" s="19">
        <f t="shared" si="1"/>
        <v>0.48</v>
      </c>
      <c r="G11" s="21" t="s">
        <v>8</v>
      </c>
      <c r="H11" s="22" t="s">
        <v>416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8</v>
      </c>
      <c r="H12" s="22" t="s">
        <v>417</v>
      </c>
    </row>
    <row r="13" spans="2:8" ht="21.6" customHeight="1" x14ac:dyDescent="0.45">
      <c r="B13" s="135"/>
      <c r="C13" s="18" t="s">
        <v>418</v>
      </c>
      <c r="D13" s="19">
        <f t="shared" si="0"/>
        <v>0</v>
      </c>
      <c r="E13" s="20">
        <v>8.5</v>
      </c>
      <c r="F13" s="19">
        <f t="shared" si="1"/>
        <v>6.8000000000000007</v>
      </c>
      <c r="G13" s="21" t="s">
        <v>8</v>
      </c>
      <c r="H13" s="22" t="s">
        <v>419</v>
      </c>
    </row>
    <row r="14" spans="2:8" ht="21.6" customHeight="1" x14ac:dyDescent="0.45">
      <c r="B14" s="135"/>
      <c r="C14" s="18" t="s">
        <v>420</v>
      </c>
      <c r="D14" s="19">
        <f t="shared" si="0"/>
        <v>0</v>
      </c>
      <c r="E14" s="20">
        <v>8.5</v>
      </c>
      <c r="F14" s="19">
        <f t="shared" si="1"/>
        <v>6.8000000000000007</v>
      </c>
      <c r="G14" s="21" t="s">
        <v>8</v>
      </c>
      <c r="H14" s="22" t="s">
        <v>198</v>
      </c>
    </row>
    <row r="15" spans="2:8" ht="21.6" customHeight="1" x14ac:dyDescent="0.45">
      <c r="B15" s="135"/>
      <c r="C15" s="18"/>
      <c r="D15" s="19"/>
      <c r="E15" s="20"/>
      <c r="F15" s="19"/>
      <c r="G15" s="21" t="s">
        <v>8</v>
      </c>
      <c r="H15" s="22" t="s">
        <v>421</v>
      </c>
    </row>
    <row r="16" spans="2:8" ht="21.6" customHeight="1" x14ac:dyDescent="0.45">
      <c r="B16" s="135"/>
      <c r="C16" s="18"/>
      <c r="D16" s="19"/>
      <c r="E16" s="20"/>
      <c r="F16" s="19"/>
      <c r="G16" s="21" t="s">
        <v>8</v>
      </c>
      <c r="H16" s="22" t="s">
        <v>422</v>
      </c>
    </row>
    <row r="17" spans="2:8" ht="21.6" customHeight="1" thickBot="1" x14ac:dyDescent="0.5">
      <c r="B17" s="136"/>
      <c r="C17" s="25"/>
      <c r="D17" s="26"/>
      <c r="E17" s="27"/>
      <c r="F17" s="26"/>
      <c r="G17" s="28" t="s">
        <v>8</v>
      </c>
      <c r="H17" s="29" t="s">
        <v>423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665A-37EB-4B7F-BC89-6BEBBB25DBA3}">
  <dimension ref="B2:P90"/>
  <sheetViews>
    <sheetView zoomScale="50" zoomScaleNormal="50" workbookViewId="0">
      <selection activeCell="B2" sqref="B2:I2"/>
    </sheetView>
  </sheetViews>
  <sheetFormatPr defaultColWidth="9" defaultRowHeight="15" x14ac:dyDescent="0.45"/>
  <cols>
    <col min="1" max="1" width="1.59765625" style="40" customWidth="1"/>
    <col min="2" max="3" width="7.59765625" style="40" customWidth="1"/>
    <col min="4" max="4" width="38.59765625" style="40" customWidth="1"/>
    <col min="5" max="5" width="32.59765625" style="40" customWidth="1"/>
    <col min="6" max="9" width="25.59765625" style="40" customWidth="1"/>
    <col min="10" max="16384" width="9" style="40"/>
  </cols>
  <sheetData>
    <row r="2" spans="2:9" ht="58.95" customHeight="1" x14ac:dyDescent="0.45">
      <c r="B2" s="121"/>
      <c r="C2" s="121"/>
      <c r="D2" s="121"/>
      <c r="E2" s="121"/>
      <c r="F2" s="121"/>
      <c r="G2" s="121"/>
      <c r="H2" s="121"/>
      <c r="I2" s="121"/>
    </row>
    <row r="3" spans="2:9" s="41" customFormat="1" ht="41.4" customHeight="1" thickBot="1" x14ac:dyDescent="0.5">
      <c r="B3" s="139" t="s">
        <v>911</v>
      </c>
      <c r="C3" s="139"/>
      <c r="D3" s="139"/>
      <c r="I3" s="137" t="s">
        <v>744</v>
      </c>
    </row>
    <row r="4" spans="2:9" ht="36.9" customHeight="1" x14ac:dyDescent="0.45">
      <c r="B4" s="42" t="s">
        <v>539</v>
      </c>
      <c r="C4" s="43" t="s">
        <v>540</v>
      </c>
      <c r="D4" s="43" t="s">
        <v>6</v>
      </c>
      <c r="E4" s="43" t="s">
        <v>58</v>
      </c>
      <c r="F4" s="44" t="s">
        <v>541</v>
      </c>
      <c r="G4" s="45" t="s">
        <v>542</v>
      </c>
      <c r="H4" s="43" t="s">
        <v>543</v>
      </c>
      <c r="I4" s="46" t="s">
        <v>544</v>
      </c>
    </row>
    <row r="5" spans="2:9" ht="18.600000000000001" customHeight="1" x14ac:dyDescent="0.45">
      <c r="B5" s="108" t="s">
        <v>547</v>
      </c>
      <c r="C5" s="111" t="s">
        <v>548</v>
      </c>
      <c r="D5" s="114" t="s">
        <v>745</v>
      </c>
      <c r="E5" s="116" t="s">
        <v>746</v>
      </c>
      <c r="F5" s="47" t="s">
        <v>747</v>
      </c>
      <c r="G5" s="48" t="s">
        <v>748</v>
      </c>
      <c r="H5" s="49" t="s">
        <v>553</v>
      </c>
      <c r="I5" s="73" t="s">
        <v>749</v>
      </c>
    </row>
    <row r="6" spans="2:9" ht="18.600000000000001" customHeight="1" x14ac:dyDescent="0.45">
      <c r="B6" s="119"/>
      <c r="C6" s="112"/>
      <c r="D6" s="103"/>
      <c r="E6" s="106"/>
      <c r="F6" s="52"/>
      <c r="G6" s="53" t="s">
        <v>750</v>
      </c>
      <c r="H6" s="54" t="s">
        <v>558</v>
      </c>
      <c r="I6" s="74" t="s">
        <v>559</v>
      </c>
    </row>
    <row r="7" spans="2:9" ht="18.600000000000001" customHeight="1" x14ac:dyDescent="0.45">
      <c r="B7" s="119"/>
      <c r="C7" s="112"/>
      <c r="D7" s="103"/>
      <c r="E7" s="106"/>
      <c r="F7" s="52"/>
      <c r="G7" s="53" t="s">
        <v>751</v>
      </c>
      <c r="H7" s="54" t="s">
        <v>562</v>
      </c>
      <c r="I7" s="74" t="s">
        <v>752</v>
      </c>
    </row>
    <row r="8" spans="2:9" ht="18.600000000000001" customHeight="1" x14ac:dyDescent="0.45">
      <c r="B8" s="119"/>
      <c r="C8" s="112"/>
      <c r="D8" s="103"/>
      <c r="E8" s="106"/>
      <c r="F8" s="52"/>
      <c r="G8" s="53"/>
      <c r="H8" s="54"/>
      <c r="I8" s="74"/>
    </row>
    <row r="9" spans="2:9" ht="18.600000000000001" customHeight="1" x14ac:dyDescent="0.45">
      <c r="B9" s="119"/>
      <c r="C9" s="112"/>
      <c r="D9" s="103"/>
      <c r="E9" s="106"/>
      <c r="F9" s="52"/>
      <c r="G9" s="53"/>
      <c r="H9" s="54"/>
      <c r="I9" s="74"/>
    </row>
    <row r="10" spans="2:9" ht="18.600000000000001" customHeight="1" x14ac:dyDescent="0.45">
      <c r="B10" s="120"/>
      <c r="C10" s="113"/>
      <c r="D10" s="115"/>
      <c r="E10" s="117"/>
      <c r="F10" s="52"/>
      <c r="G10" s="53"/>
      <c r="H10" s="54"/>
      <c r="I10" s="74"/>
    </row>
    <row r="11" spans="2:9" ht="18.600000000000001" customHeight="1" x14ac:dyDescent="0.45">
      <c r="B11" s="108" t="s">
        <v>568</v>
      </c>
      <c r="C11" s="111" t="s">
        <v>569</v>
      </c>
      <c r="D11" s="114" t="s">
        <v>753</v>
      </c>
      <c r="E11" s="116" t="s">
        <v>754</v>
      </c>
      <c r="F11" s="47" t="s">
        <v>755</v>
      </c>
      <c r="G11" s="48" t="s">
        <v>756</v>
      </c>
      <c r="H11" s="49" t="s">
        <v>574</v>
      </c>
      <c r="I11" s="73" t="s">
        <v>575</v>
      </c>
    </row>
    <row r="12" spans="2:9" ht="18.600000000000001" customHeight="1" x14ac:dyDescent="0.45">
      <c r="B12" s="119"/>
      <c r="C12" s="112"/>
      <c r="D12" s="103"/>
      <c r="E12" s="106"/>
      <c r="F12" s="52" t="s">
        <v>757</v>
      </c>
      <c r="G12" s="53" t="s">
        <v>758</v>
      </c>
      <c r="H12" s="54" t="s">
        <v>578</v>
      </c>
      <c r="I12" s="74" t="s">
        <v>579</v>
      </c>
    </row>
    <row r="13" spans="2:9" ht="18.600000000000001" customHeight="1" x14ac:dyDescent="0.45">
      <c r="B13" s="119"/>
      <c r="C13" s="112"/>
      <c r="D13" s="103"/>
      <c r="E13" s="106"/>
      <c r="F13" s="52"/>
      <c r="G13" s="53" t="s">
        <v>759</v>
      </c>
      <c r="H13" s="54" t="s">
        <v>580</v>
      </c>
      <c r="I13" s="74"/>
    </row>
    <row r="14" spans="2:9" ht="18.600000000000001" customHeight="1" x14ac:dyDescent="0.45">
      <c r="B14" s="119"/>
      <c r="C14" s="112"/>
      <c r="D14" s="103"/>
      <c r="E14" s="106"/>
      <c r="F14" s="52"/>
      <c r="G14" s="53" t="s">
        <v>760</v>
      </c>
      <c r="H14" s="54" t="s">
        <v>581</v>
      </c>
      <c r="I14" s="74"/>
    </row>
    <row r="15" spans="2:9" ht="18.600000000000001" customHeight="1" x14ac:dyDescent="0.45">
      <c r="B15" s="119"/>
      <c r="C15" s="112"/>
      <c r="D15" s="103"/>
      <c r="E15" s="106"/>
      <c r="F15" s="52"/>
      <c r="G15" s="53"/>
      <c r="H15" s="54"/>
      <c r="I15" s="74"/>
    </row>
    <row r="16" spans="2:9" ht="18.600000000000001" customHeight="1" x14ac:dyDescent="0.45">
      <c r="B16" s="120"/>
      <c r="C16" s="113"/>
      <c r="D16" s="115"/>
      <c r="E16" s="117"/>
      <c r="F16" s="52"/>
      <c r="G16" s="53"/>
      <c r="H16" s="54"/>
      <c r="I16" s="74"/>
    </row>
    <row r="17" spans="2:9" ht="18.600000000000001" customHeight="1" x14ac:dyDescent="0.45">
      <c r="B17" s="108" t="s">
        <v>863</v>
      </c>
      <c r="C17" s="111" t="s">
        <v>583</v>
      </c>
      <c r="D17" s="114" t="s">
        <v>761</v>
      </c>
      <c r="E17" s="116" t="s">
        <v>762</v>
      </c>
      <c r="F17" s="47" t="s">
        <v>763</v>
      </c>
      <c r="G17" s="48" t="s">
        <v>748</v>
      </c>
      <c r="H17" s="49" t="s">
        <v>588</v>
      </c>
      <c r="I17" s="73" t="s">
        <v>589</v>
      </c>
    </row>
    <row r="18" spans="2:9" ht="18.600000000000001" customHeight="1" x14ac:dyDescent="0.45">
      <c r="B18" s="119"/>
      <c r="C18" s="112"/>
      <c r="D18" s="103"/>
      <c r="E18" s="106"/>
      <c r="F18" s="52"/>
      <c r="G18" s="53" t="s">
        <v>764</v>
      </c>
      <c r="H18" s="54" t="s">
        <v>765</v>
      </c>
      <c r="I18" s="74" t="s">
        <v>593</v>
      </c>
    </row>
    <row r="19" spans="2:9" ht="18.600000000000001" customHeight="1" x14ac:dyDescent="0.45">
      <c r="B19" s="119"/>
      <c r="C19" s="112"/>
      <c r="D19" s="103"/>
      <c r="E19" s="106"/>
      <c r="F19" s="52"/>
      <c r="G19" s="53" t="s">
        <v>631</v>
      </c>
      <c r="H19" s="54" t="s">
        <v>766</v>
      </c>
      <c r="I19" s="74"/>
    </row>
    <row r="20" spans="2:9" ht="18.600000000000001" customHeight="1" x14ac:dyDescent="0.45">
      <c r="B20" s="119"/>
      <c r="C20" s="112"/>
      <c r="D20" s="103"/>
      <c r="E20" s="106"/>
      <c r="F20" s="52"/>
      <c r="G20" s="53"/>
      <c r="H20" s="54"/>
      <c r="I20" s="74"/>
    </row>
    <row r="21" spans="2:9" ht="18.600000000000001" customHeight="1" x14ac:dyDescent="0.45">
      <c r="B21" s="119"/>
      <c r="C21" s="112"/>
      <c r="D21" s="103"/>
      <c r="E21" s="106"/>
      <c r="F21" s="52"/>
      <c r="G21" s="53"/>
      <c r="H21" s="54"/>
      <c r="I21" s="74"/>
    </row>
    <row r="22" spans="2:9" ht="18.600000000000001" customHeight="1" x14ac:dyDescent="0.45">
      <c r="B22" s="120"/>
      <c r="C22" s="113"/>
      <c r="D22" s="115"/>
      <c r="E22" s="117"/>
      <c r="F22" s="52"/>
      <c r="G22" s="53"/>
      <c r="H22" s="54"/>
      <c r="I22" s="74"/>
    </row>
    <row r="23" spans="2:9" ht="18.600000000000001" customHeight="1" x14ac:dyDescent="0.45">
      <c r="B23" s="108" t="s">
        <v>606</v>
      </c>
      <c r="C23" s="111" t="s">
        <v>607</v>
      </c>
      <c r="D23" s="114" t="s">
        <v>767</v>
      </c>
      <c r="E23" s="116" t="s">
        <v>768</v>
      </c>
      <c r="F23" s="47" t="s">
        <v>769</v>
      </c>
      <c r="G23" s="48" t="s">
        <v>770</v>
      </c>
      <c r="H23" s="49" t="s">
        <v>612</v>
      </c>
      <c r="I23" s="73" t="s">
        <v>613</v>
      </c>
    </row>
    <row r="24" spans="2:9" ht="18.600000000000001" customHeight="1" x14ac:dyDescent="0.45">
      <c r="B24" s="109"/>
      <c r="C24" s="112"/>
      <c r="D24" s="103"/>
      <c r="E24" s="106"/>
      <c r="F24" s="52" t="s">
        <v>771</v>
      </c>
      <c r="G24" s="53" t="s">
        <v>772</v>
      </c>
      <c r="H24" s="54" t="s">
        <v>615</v>
      </c>
      <c r="I24" s="74" t="s">
        <v>616</v>
      </c>
    </row>
    <row r="25" spans="2:9" ht="18.600000000000001" customHeight="1" x14ac:dyDescent="0.45">
      <c r="B25" s="109"/>
      <c r="C25" s="112"/>
      <c r="D25" s="103"/>
      <c r="E25" s="106"/>
      <c r="F25" s="52"/>
      <c r="G25" s="53" t="s">
        <v>773</v>
      </c>
      <c r="H25" s="54"/>
      <c r="I25" s="74" t="s">
        <v>619</v>
      </c>
    </row>
    <row r="26" spans="2:9" ht="18.600000000000001" customHeight="1" x14ac:dyDescent="0.45">
      <c r="B26" s="109"/>
      <c r="C26" s="112"/>
      <c r="D26" s="103"/>
      <c r="E26" s="106"/>
      <c r="F26" s="52"/>
      <c r="G26" s="53" t="s">
        <v>774</v>
      </c>
      <c r="H26" s="54"/>
      <c r="I26" s="74"/>
    </row>
    <row r="27" spans="2:9" ht="18.600000000000001" customHeight="1" x14ac:dyDescent="0.45">
      <c r="B27" s="109"/>
      <c r="C27" s="112"/>
      <c r="D27" s="103"/>
      <c r="E27" s="106"/>
      <c r="F27" s="52"/>
      <c r="G27" s="53"/>
      <c r="H27" s="54"/>
      <c r="I27" s="74"/>
    </row>
    <row r="28" spans="2:9" ht="18.600000000000001" customHeight="1" x14ac:dyDescent="0.45">
      <c r="B28" s="110"/>
      <c r="C28" s="113"/>
      <c r="D28" s="115"/>
      <c r="E28" s="117"/>
      <c r="F28" s="52"/>
      <c r="G28" s="53"/>
      <c r="H28" s="54"/>
      <c r="I28" s="74"/>
    </row>
    <row r="29" spans="2:9" ht="18.600000000000001" customHeight="1" x14ac:dyDescent="0.45">
      <c r="B29" s="108" t="s">
        <v>620</v>
      </c>
      <c r="C29" s="111" t="s">
        <v>621</v>
      </c>
      <c r="D29" s="114" t="s">
        <v>622</v>
      </c>
      <c r="E29" s="116" t="s">
        <v>775</v>
      </c>
      <c r="F29" s="47" t="s">
        <v>776</v>
      </c>
      <c r="G29" s="48" t="s">
        <v>777</v>
      </c>
      <c r="H29" s="49" t="s">
        <v>626</v>
      </c>
      <c r="I29" s="73" t="s">
        <v>778</v>
      </c>
    </row>
    <row r="30" spans="2:9" ht="18.600000000000001" customHeight="1" x14ac:dyDescent="0.45">
      <c r="B30" s="119"/>
      <c r="C30" s="112"/>
      <c r="D30" s="103"/>
      <c r="E30" s="106"/>
      <c r="F30" s="52"/>
      <c r="G30" s="53" t="s">
        <v>779</v>
      </c>
      <c r="H30" s="54" t="s">
        <v>629</v>
      </c>
      <c r="I30" s="74" t="s">
        <v>780</v>
      </c>
    </row>
    <row r="31" spans="2:9" ht="18.600000000000001" customHeight="1" x14ac:dyDescent="0.45">
      <c r="B31" s="119"/>
      <c r="C31" s="112"/>
      <c r="D31" s="103"/>
      <c r="E31" s="106"/>
      <c r="F31" s="52"/>
      <c r="G31" s="53" t="s">
        <v>781</v>
      </c>
      <c r="H31" s="54"/>
      <c r="I31" s="74" t="s">
        <v>782</v>
      </c>
    </row>
    <row r="32" spans="2:9" ht="18.600000000000001" customHeight="1" x14ac:dyDescent="0.45">
      <c r="B32" s="119"/>
      <c r="C32" s="112"/>
      <c r="D32" s="103"/>
      <c r="E32" s="106"/>
      <c r="F32" s="52"/>
      <c r="G32" s="53"/>
      <c r="H32" s="54"/>
      <c r="I32" s="74" t="s">
        <v>741</v>
      </c>
    </row>
    <row r="33" spans="2:9" ht="18.600000000000001" customHeight="1" x14ac:dyDescent="0.45">
      <c r="B33" s="119"/>
      <c r="C33" s="112"/>
      <c r="D33" s="103"/>
      <c r="E33" s="106"/>
      <c r="F33" s="52"/>
      <c r="G33" s="53"/>
      <c r="H33" s="54"/>
      <c r="I33" s="74"/>
    </row>
    <row r="34" spans="2:9" ht="18.600000000000001" customHeight="1" x14ac:dyDescent="0.45">
      <c r="B34" s="120"/>
      <c r="C34" s="113"/>
      <c r="D34" s="115"/>
      <c r="E34" s="117"/>
      <c r="F34" s="52"/>
      <c r="G34" s="53"/>
      <c r="H34" s="54"/>
      <c r="I34" s="74"/>
    </row>
    <row r="35" spans="2:9" ht="18.600000000000001" customHeight="1" x14ac:dyDescent="0.45">
      <c r="B35" s="108" t="s">
        <v>633</v>
      </c>
      <c r="C35" s="111" t="s">
        <v>548</v>
      </c>
      <c r="D35" s="114" t="s">
        <v>783</v>
      </c>
      <c r="E35" s="116" t="s">
        <v>784</v>
      </c>
      <c r="F35" s="47" t="s">
        <v>785</v>
      </c>
      <c r="G35" s="48" t="s">
        <v>777</v>
      </c>
      <c r="H35" s="49" t="s">
        <v>638</v>
      </c>
      <c r="I35" s="73" t="s">
        <v>639</v>
      </c>
    </row>
    <row r="36" spans="2:9" ht="18.600000000000001" customHeight="1" x14ac:dyDescent="0.45">
      <c r="B36" s="109"/>
      <c r="C36" s="112"/>
      <c r="D36" s="103"/>
      <c r="E36" s="106"/>
      <c r="F36" s="52"/>
      <c r="G36" s="53" t="s">
        <v>786</v>
      </c>
      <c r="H36" s="54" t="s">
        <v>642</v>
      </c>
      <c r="I36" s="74" t="s">
        <v>643</v>
      </c>
    </row>
    <row r="37" spans="2:9" ht="18.600000000000001" customHeight="1" x14ac:dyDescent="0.45">
      <c r="B37" s="109"/>
      <c r="C37" s="112"/>
      <c r="D37" s="103"/>
      <c r="E37" s="106"/>
      <c r="F37" s="52"/>
      <c r="G37" s="53"/>
      <c r="H37" s="54" t="s">
        <v>644</v>
      </c>
      <c r="I37" s="74" t="s">
        <v>645</v>
      </c>
    </row>
    <row r="38" spans="2:9" ht="18.600000000000001" customHeight="1" x14ac:dyDescent="0.45">
      <c r="B38" s="109"/>
      <c r="C38" s="112"/>
      <c r="D38" s="103"/>
      <c r="E38" s="106"/>
      <c r="F38" s="52"/>
      <c r="G38" s="53"/>
      <c r="H38" s="54"/>
      <c r="I38" s="74"/>
    </row>
    <row r="39" spans="2:9" ht="18.600000000000001" customHeight="1" x14ac:dyDescent="0.45">
      <c r="B39" s="109"/>
      <c r="C39" s="112"/>
      <c r="D39" s="103"/>
      <c r="E39" s="106"/>
      <c r="F39" s="52"/>
      <c r="G39" s="53"/>
      <c r="H39" s="54"/>
      <c r="I39" s="74"/>
    </row>
    <row r="40" spans="2:9" ht="18.600000000000001" customHeight="1" x14ac:dyDescent="0.45">
      <c r="B40" s="110"/>
      <c r="C40" s="113"/>
      <c r="D40" s="115"/>
      <c r="E40" s="117"/>
      <c r="F40" s="52"/>
      <c r="G40" s="53"/>
      <c r="H40" s="54"/>
      <c r="I40" s="74"/>
    </row>
    <row r="41" spans="2:9" ht="18.600000000000001" customHeight="1" x14ac:dyDescent="0.45">
      <c r="B41" s="108" t="s">
        <v>864</v>
      </c>
      <c r="C41" s="111" t="s">
        <v>569</v>
      </c>
      <c r="D41" s="114" t="s">
        <v>647</v>
      </c>
      <c r="E41" s="116" t="s">
        <v>787</v>
      </c>
      <c r="F41" s="47" t="s">
        <v>649</v>
      </c>
      <c r="G41" s="48" t="s">
        <v>770</v>
      </c>
      <c r="H41" s="49" t="s">
        <v>651</v>
      </c>
      <c r="I41" s="73" t="s">
        <v>652</v>
      </c>
    </row>
    <row r="42" spans="2:9" ht="18.600000000000001" customHeight="1" x14ac:dyDescent="0.45">
      <c r="B42" s="119"/>
      <c r="C42" s="112"/>
      <c r="D42" s="103"/>
      <c r="E42" s="106"/>
      <c r="F42" s="52"/>
      <c r="G42" s="53" t="s">
        <v>788</v>
      </c>
      <c r="H42" s="54" t="s">
        <v>655</v>
      </c>
      <c r="I42" s="74" t="s">
        <v>656</v>
      </c>
    </row>
    <row r="43" spans="2:9" ht="18.600000000000001" customHeight="1" x14ac:dyDescent="0.45">
      <c r="B43" s="119"/>
      <c r="C43" s="112"/>
      <c r="D43" s="103"/>
      <c r="E43" s="106"/>
      <c r="F43" s="52"/>
      <c r="G43" s="53" t="s">
        <v>789</v>
      </c>
      <c r="H43" s="54" t="s">
        <v>658</v>
      </c>
      <c r="I43" s="74" t="s">
        <v>659</v>
      </c>
    </row>
    <row r="44" spans="2:9" ht="18.600000000000001" customHeight="1" x14ac:dyDescent="0.45">
      <c r="B44" s="119"/>
      <c r="C44" s="112"/>
      <c r="D44" s="103"/>
      <c r="E44" s="106"/>
      <c r="F44" s="52"/>
      <c r="G44" s="53"/>
      <c r="H44" s="54"/>
      <c r="I44" s="74" t="s">
        <v>548</v>
      </c>
    </row>
    <row r="45" spans="2:9" ht="18.600000000000001" customHeight="1" x14ac:dyDescent="0.45">
      <c r="B45" s="119"/>
      <c r="C45" s="112"/>
      <c r="D45" s="103"/>
      <c r="E45" s="106"/>
      <c r="F45" s="52"/>
      <c r="G45" s="53"/>
      <c r="H45" s="54"/>
      <c r="I45" s="74"/>
    </row>
    <row r="46" spans="2:9" ht="18.600000000000001" customHeight="1" x14ac:dyDescent="0.45">
      <c r="B46" s="120"/>
      <c r="C46" s="113"/>
      <c r="D46" s="115"/>
      <c r="E46" s="117"/>
      <c r="F46" s="52"/>
      <c r="G46" s="53"/>
      <c r="H46" s="54"/>
      <c r="I46" s="74"/>
    </row>
    <row r="47" spans="2:9" ht="18.600000000000001" customHeight="1" x14ac:dyDescent="0.45">
      <c r="B47" s="108" t="s">
        <v>660</v>
      </c>
      <c r="C47" s="111" t="s">
        <v>583</v>
      </c>
      <c r="D47" s="114" t="s">
        <v>661</v>
      </c>
      <c r="E47" s="116" t="s">
        <v>790</v>
      </c>
      <c r="F47" s="47" t="s">
        <v>663</v>
      </c>
      <c r="G47" s="48" t="s">
        <v>791</v>
      </c>
      <c r="H47" s="49" t="s">
        <v>665</v>
      </c>
      <c r="I47" s="73" t="s">
        <v>666</v>
      </c>
    </row>
    <row r="48" spans="2:9" ht="18.600000000000001" customHeight="1" x14ac:dyDescent="0.45">
      <c r="B48" s="109"/>
      <c r="C48" s="112"/>
      <c r="D48" s="103"/>
      <c r="E48" s="106"/>
      <c r="F48" s="52" t="s">
        <v>792</v>
      </c>
      <c r="G48" s="53" t="s">
        <v>793</v>
      </c>
      <c r="H48" s="54" t="s">
        <v>669</v>
      </c>
      <c r="I48" s="74" t="s">
        <v>794</v>
      </c>
    </row>
    <row r="49" spans="2:9" ht="18.600000000000001" customHeight="1" x14ac:dyDescent="0.45">
      <c r="B49" s="109"/>
      <c r="C49" s="112"/>
      <c r="D49" s="103"/>
      <c r="E49" s="106"/>
      <c r="F49" s="52"/>
      <c r="G49" s="53" t="s">
        <v>795</v>
      </c>
      <c r="H49" s="54"/>
      <c r="I49" s="74"/>
    </row>
    <row r="50" spans="2:9" ht="18.600000000000001" customHeight="1" x14ac:dyDescent="0.45">
      <c r="B50" s="109"/>
      <c r="C50" s="112"/>
      <c r="D50" s="103"/>
      <c r="E50" s="106"/>
      <c r="F50" s="52"/>
      <c r="G50" s="53"/>
      <c r="H50" s="54"/>
      <c r="I50" s="74"/>
    </row>
    <row r="51" spans="2:9" ht="18.600000000000001" customHeight="1" x14ac:dyDescent="0.45">
      <c r="B51" s="109"/>
      <c r="C51" s="112"/>
      <c r="D51" s="103"/>
      <c r="E51" s="106"/>
      <c r="F51" s="52"/>
      <c r="G51" s="53"/>
      <c r="H51" s="54"/>
      <c r="I51" s="74"/>
    </row>
    <row r="52" spans="2:9" ht="18.600000000000001" customHeight="1" x14ac:dyDescent="0.45">
      <c r="B52" s="110"/>
      <c r="C52" s="113"/>
      <c r="D52" s="115"/>
      <c r="E52" s="117"/>
      <c r="F52" s="52"/>
      <c r="G52" s="53"/>
      <c r="H52" s="54"/>
      <c r="I52" s="74"/>
    </row>
    <row r="53" spans="2:9" ht="18.600000000000001" customHeight="1" x14ac:dyDescent="0.45">
      <c r="B53" s="108" t="s">
        <v>796</v>
      </c>
      <c r="C53" s="111" t="s">
        <v>607</v>
      </c>
      <c r="D53" s="114" t="s">
        <v>685</v>
      </c>
      <c r="E53" s="116" t="s">
        <v>797</v>
      </c>
      <c r="F53" s="47" t="s">
        <v>649</v>
      </c>
      <c r="G53" s="48" t="s">
        <v>748</v>
      </c>
      <c r="H53" s="49" t="s">
        <v>687</v>
      </c>
      <c r="I53" s="73" t="s">
        <v>652</v>
      </c>
    </row>
    <row r="54" spans="2:9" ht="18.600000000000001" customHeight="1" x14ac:dyDescent="0.45">
      <c r="B54" s="119"/>
      <c r="C54" s="112"/>
      <c r="D54" s="103"/>
      <c r="E54" s="106"/>
      <c r="F54" s="52" t="s">
        <v>556</v>
      </c>
      <c r="G54" s="53" t="s">
        <v>689</v>
      </c>
      <c r="H54" s="54" t="s">
        <v>798</v>
      </c>
      <c r="I54" s="74" t="s">
        <v>691</v>
      </c>
    </row>
    <row r="55" spans="2:9" ht="18.600000000000001" customHeight="1" x14ac:dyDescent="0.45">
      <c r="B55" s="119"/>
      <c r="C55" s="112"/>
      <c r="D55" s="103"/>
      <c r="E55" s="106"/>
      <c r="F55" s="52"/>
      <c r="G55" s="53"/>
      <c r="H55" s="54" t="s">
        <v>799</v>
      </c>
      <c r="I55" s="74" t="s">
        <v>692</v>
      </c>
    </row>
    <row r="56" spans="2:9" ht="18.600000000000001" customHeight="1" x14ac:dyDescent="0.45">
      <c r="B56" s="119"/>
      <c r="C56" s="112"/>
      <c r="D56" s="103"/>
      <c r="E56" s="106"/>
      <c r="F56" s="52"/>
      <c r="G56" s="53"/>
      <c r="H56" s="54"/>
      <c r="I56" s="74" t="s">
        <v>694</v>
      </c>
    </row>
    <row r="57" spans="2:9" ht="18.600000000000001" customHeight="1" x14ac:dyDescent="0.45">
      <c r="B57" s="119"/>
      <c r="C57" s="112"/>
      <c r="D57" s="103"/>
      <c r="E57" s="106"/>
      <c r="F57" s="52"/>
      <c r="G57" s="53"/>
      <c r="H57" s="54"/>
      <c r="I57" s="74"/>
    </row>
    <row r="58" spans="2:9" ht="18.600000000000001" customHeight="1" x14ac:dyDescent="0.45">
      <c r="B58" s="120"/>
      <c r="C58" s="113"/>
      <c r="D58" s="115"/>
      <c r="E58" s="117"/>
      <c r="F58" s="52"/>
      <c r="G58" s="53"/>
      <c r="H58" s="54"/>
      <c r="I58" s="74"/>
    </row>
    <row r="59" spans="2:9" ht="18.600000000000001" customHeight="1" x14ac:dyDescent="0.45">
      <c r="B59" s="108" t="s">
        <v>695</v>
      </c>
      <c r="C59" s="111" t="s">
        <v>621</v>
      </c>
      <c r="D59" s="114" t="s">
        <v>800</v>
      </c>
      <c r="E59" s="116" t="s">
        <v>801</v>
      </c>
      <c r="F59" s="47" t="s">
        <v>802</v>
      </c>
      <c r="G59" s="48" t="s">
        <v>791</v>
      </c>
      <c r="H59" s="49" t="s">
        <v>700</v>
      </c>
      <c r="I59" s="73" t="s">
        <v>803</v>
      </c>
    </row>
    <row r="60" spans="2:9" ht="18.600000000000001" customHeight="1" x14ac:dyDescent="0.45">
      <c r="B60" s="109"/>
      <c r="C60" s="112"/>
      <c r="D60" s="103"/>
      <c r="E60" s="106"/>
      <c r="F60" s="52" t="s">
        <v>702</v>
      </c>
      <c r="G60" s="53" t="s">
        <v>703</v>
      </c>
      <c r="H60" s="54" t="s">
        <v>804</v>
      </c>
      <c r="I60" s="74" t="s">
        <v>805</v>
      </c>
    </row>
    <row r="61" spans="2:9" ht="18.600000000000001" customHeight="1" x14ac:dyDescent="0.45">
      <c r="B61" s="109"/>
      <c r="C61" s="112"/>
      <c r="D61" s="103"/>
      <c r="E61" s="106"/>
      <c r="F61" s="52"/>
      <c r="G61" s="53" t="s">
        <v>806</v>
      </c>
      <c r="H61" s="54" t="s">
        <v>807</v>
      </c>
      <c r="I61" s="74" t="s">
        <v>808</v>
      </c>
    </row>
    <row r="62" spans="2:9" ht="18.600000000000001" customHeight="1" x14ac:dyDescent="0.45">
      <c r="B62" s="109"/>
      <c r="C62" s="112"/>
      <c r="D62" s="103"/>
      <c r="E62" s="106"/>
      <c r="F62" s="52"/>
      <c r="G62" s="53"/>
      <c r="H62" s="54"/>
      <c r="I62" s="74"/>
    </row>
    <row r="63" spans="2:9" ht="18.600000000000001" customHeight="1" x14ac:dyDescent="0.45">
      <c r="B63" s="109"/>
      <c r="C63" s="112"/>
      <c r="D63" s="103"/>
      <c r="E63" s="106"/>
      <c r="F63" s="52"/>
      <c r="G63" s="53"/>
      <c r="H63" s="54"/>
      <c r="I63" s="74"/>
    </row>
    <row r="64" spans="2:9" ht="18.600000000000001" customHeight="1" x14ac:dyDescent="0.45">
      <c r="B64" s="110"/>
      <c r="C64" s="113"/>
      <c r="D64" s="115"/>
      <c r="E64" s="117"/>
      <c r="F64" s="52"/>
      <c r="G64" s="53"/>
      <c r="H64" s="54"/>
      <c r="I64" s="74"/>
    </row>
    <row r="65" spans="2:9" ht="18.600000000000001" customHeight="1" x14ac:dyDescent="0.45">
      <c r="B65" s="118">
        <v>15</v>
      </c>
      <c r="C65" s="111" t="s">
        <v>548</v>
      </c>
      <c r="D65" s="114" t="s">
        <v>809</v>
      </c>
      <c r="E65" s="116" t="s">
        <v>810</v>
      </c>
      <c r="F65" s="47" t="s">
        <v>711</v>
      </c>
      <c r="G65" s="48" t="s">
        <v>756</v>
      </c>
      <c r="H65" s="49" t="s">
        <v>811</v>
      </c>
      <c r="I65" s="73" t="s">
        <v>713</v>
      </c>
    </row>
    <row r="66" spans="2:9" ht="18.600000000000001" customHeight="1" x14ac:dyDescent="0.45">
      <c r="B66" s="119"/>
      <c r="C66" s="112"/>
      <c r="D66" s="103"/>
      <c r="E66" s="106"/>
      <c r="F66" s="52" t="s">
        <v>812</v>
      </c>
      <c r="G66" s="53" t="s">
        <v>813</v>
      </c>
      <c r="H66" s="54" t="s">
        <v>814</v>
      </c>
      <c r="I66" s="74" t="s">
        <v>717</v>
      </c>
    </row>
    <row r="67" spans="2:9" ht="18.600000000000001" customHeight="1" x14ac:dyDescent="0.45">
      <c r="B67" s="119"/>
      <c r="C67" s="112"/>
      <c r="D67" s="103"/>
      <c r="E67" s="106"/>
      <c r="F67" s="52"/>
      <c r="G67" s="53" t="s">
        <v>815</v>
      </c>
      <c r="H67" s="54" t="s">
        <v>816</v>
      </c>
      <c r="I67" s="74" t="s">
        <v>817</v>
      </c>
    </row>
    <row r="68" spans="2:9" ht="18.600000000000001" customHeight="1" x14ac:dyDescent="0.45">
      <c r="B68" s="119"/>
      <c r="C68" s="112"/>
      <c r="D68" s="103"/>
      <c r="E68" s="106"/>
      <c r="F68" s="52"/>
      <c r="G68" s="53"/>
      <c r="H68" s="54"/>
      <c r="I68" s="74"/>
    </row>
    <row r="69" spans="2:9" ht="18.600000000000001" customHeight="1" x14ac:dyDescent="0.45">
      <c r="B69" s="119"/>
      <c r="C69" s="112"/>
      <c r="D69" s="103"/>
      <c r="E69" s="106"/>
      <c r="F69" s="52"/>
      <c r="G69" s="53"/>
      <c r="H69" s="54"/>
      <c r="I69" s="74"/>
    </row>
    <row r="70" spans="2:9" ht="18.600000000000001" customHeight="1" thickBot="1" x14ac:dyDescent="0.5">
      <c r="B70" s="120"/>
      <c r="C70" s="113"/>
      <c r="D70" s="115"/>
      <c r="E70" s="117"/>
      <c r="F70" s="52"/>
      <c r="G70" s="53"/>
      <c r="H70" s="54"/>
      <c r="I70" s="74"/>
    </row>
    <row r="71" spans="2:9" ht="18.600000000000001" customHeight="1" x14ac:dyDescent="0.45">
      <c r="B71" s="96" t="s">
        <v>721</v>
      </c>
      <c r="C71" s="97"/>
      <c r="D71" s="102" t="s">
        <v>818</v>
      </c>
      <c r="E71" s="105" t="s">
        <v>723</v>
      </c>
      <c r="F71" s="57" t="s">
        <v>724</v>
      </c>
      <c r="G71" s="58" t="s">
        <v>725</v>
      </c>
      <c r="H71" s="58" t="s">
        <v>726</v>
      </c>
      <c r="I71" s="59" t="s">
        <v>727</v>
      </c>
    </row>
    <row r="72" spans="2:9" ht="18.600000000000001" customHeight="1" x14ac:dyDescent="0.45">
      <c r="B72" s="98"/>
      <c r="C72" s="99"/>
      <c r="D72" s="103"/>
      <c r="E72" s="106"/>
      <c r="F72" s="52" t="s">
        <v>728</v>
      </c>
      <c r="G72" s="54" t="s">
        <v>729</v>
      </c>
      <c r="H72" s="54" t="s">
        <v>730</v>
      </c>
      <c r="I72" s="53" t="s">
        <v>731</v>
      </c>
    </row>
    <row r="73" spans="2:9" ht="18.600000000000001" customHeight="1" x14ac:dyDescent="0.45">
      <c r="B73" s="98"/>
      <c r="C73" s="99"/>
      <c r="D73" s="103"/>
      <c r="E73" s="106"/>
      <c r="F73" s="52" t="s">
        <v>732</v>
      </c>
      <c r="G73" s="54" t="s">
        <v>733</v>
      </c>
      <c r="H73" s="54" t="s">
        <v>734</v>
      </c>
      <c r="I73" s="53" t="s">
        <v>735</v>
      </c>
    </row>
    <row r="74" spans="2:9" ht="18.600000000000001" customHeight="1" x14ac:dyDescent="0.45">
      <c r="B74" s="98"/>
      <c r="C74" s="99"/>
      <c r="D74" s="103"/>
      <c r="E74" s="106"/>
      <c r="F74" s="52" t="s">
        <v>736</v>
      </c>
      <c r="G74" s="54" t="s">
        <v>737</v>
      </c>
      <c r="H74" s="54" t="s">
        <v>738</v>
      </c>
      <c r="I74" s="53" t="s">
        <v>739</v>
      </c>
    </row>
    <row r="75" spans="2:9" ht="18.600000000000001" customHeight="1" x14ac:dyDescent="0.45">
      <c r="B75" s="98"/>
      <c r="C75" s="99"/>
      <c r="D75" s="103"/>
      <c r="E75" s="106"/>
      <c r="F75" s="52"/>
      <c r="G75" s="54"/>
      <c r="H75" s="54"/>
      <c r="I75" s="53" t="s">
        <v>740</v>
      </c>
    </row>
    <row r="76" spans="2:9" ht="18.600000000000001" customHeight="1" thickBot="1" x14ac:dyDescent="0.5">
      <c r="B76" s="100"/>
      <c r="C76" s="101"/>
      <c r="D76" s="104"/>
      <c r="E76" s="107"/>
      <c r="F76" s="62"/>
      <c r="G76" s="63"/>
      <c r="H76" s="63"/>
      <c r="I76" s="64" t="s">
        <v>741</v>
      </c>
    </row>
    <row r="77" spans="2:9" ht="18.600000000000001" customHeight="1" x14ac:dyDescent="0.45"/>
    <row r="78" spans="2:9" ht="18.600000000000001" customHeight="1" x14ac:dyDescent="0.45">
      <c r="B78" s="67" t="s">
        <v>742</v>
      </c>
      <c r="E78" s="68"/>
      <c r="F78" s="68"/>
      <c r="G78" s="69"/>
      <c r="H78" s="69"/>
      <c r="I78" s="69"/>
    </row>
    <row r="79" spans="2:9" ht="18.600000000000001" customHeight="1" x14ac:dyDescent="0.45">
      <c r="B79" s="67" t="s">
        <v>743</v>
      </c>
      <c r="E79" s="67"/>
      <c r="F79" s="67"/>
      <c r="G79" s="71"/>
      <c r="H79" s="71"/>
      <c r="I79" s="71"/>
    </row>
    <row r="80" spans="2:9" ht="18.600000000000001" customHeight="1" x14ac:dyDescent="0.45"/>
    <row r="81" spans="10:16" ht="18.600000000000001" customHeight="1" x14ac:dyDescent="0.45"/>
    <row r="82" spans="10:16" ht="18.600000000000001" customHeight="1" x14ac:dyDescent="0.45"/>
    <row r="83" spans="10:16" ht="18.600000000000001" customHeight="1" x14ac:dyDescent="0.45"/>
    <row r="84" spans="10:16" ht="16.2" x14ac:dyDescent="0.45">
      <c r="J84" s="69"/>
      <c r="K84" s="69"/>
      <c r="L84" s="69"/>
    </row>
    <row r="85" spans="10:16" ht="16.2" x14ac:dyDescent="0.45">
      <c r="J85" s="71"/>
      <c r="K85" s="71"/>
      <c r="L85" s="71"/>
      <c r="M85" s="69"/>
      <c r="N85" s="69"/>
      <c r="O85" s="69"/>
      <c r="P85" s="71"/>
    </row>
    <row r="86" spans="10:16" ht="15" customHeight="1" x14ac:dyDescent="0.45"/>
    <row r="87" spans="10:16" ht="15" customHeight="1" x14ac:dyDescent="0.45"/>
    <row r="88" spans="10:16" ht="15" customHeight="1" x14ac:dyDescent="0.45"/>
    <row r="89" spans="10:16" ht="15.75" customHeight="1" x14ac:dyDescent="0.45"/>
    <row r="90" spans="10:16" ht="15.75" customHeight="1" x14ac:dyDescent="0.45">
      <c r="L90" s="72"/>
    </row>
  </sheetData>
  <mergeCells count="48">
    <mergeCell ref="B2:I2"/>
    <mergeCell ref="B5:B10"/>
    <mergeCell ref="C5:C10"/>
    <mergeCell ref="D5:D10"/>
    <mergeCell ref="E5:E10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5:B40"/>
    <mergeCell ref="C35:C40"/>
    <mergeCell ref="D35:D40"/>
    <mergeCell ref="E35:E40"/>
    <mergeCell ref="B41:B46"/>
    <mergeCell ref="C41:C46"/>
    <mergeCell ref="D41:D46"/>
    <mergeCell ref="E41:E46"/>
    <mergeCell ref="B47:B52"/>
    <mergeCell ref="C47:C52"/>
    <mergeCell ref="D47:D52"/>
    <mergeCell ref="E47:E52"/>
    <mergeCell ref="B53:B58"/>
    <mergeCell ref="C53:C58"/>
    <mergeCell ref="D53:D58"/>
    <mergeCell ref="E53:E58"/>
    <mergeCell ref="B71:C76"/>
    <mergeCell ref="D71:D76"/>
    <mergeCell ref="E71:E76"/>
    <mergeCell ref="B59:B64"/>
    <mergeCell ref="C59:C64"/>
    <mergeCell ref="D59:D64"/>
    <mergeCell ref="E59:E64"/>
    <mergeCell ref="B65:B70"/>
    <mergeCell ref="C65:C70"/>
    <mergeCell ref="D65:D70"/>
    <mergeCell ref="E65:E70"/>
  </mergeCells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0C0D7-EA35-4470-A654-8A90BBF510B8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424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425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426</v>
      </c>
    </row>
    <row r="9" spans="2:8" ht="21.6" customHeight="1" x14ac:dyDescent="0.45">
      <c r="B9" s="135"/>
      <c r="C9" s="18" t="s">
        <v>197</v>
      </c>
      <c r="D9" s="19">
        <f t="shared" si="0"/>
        <v>0</v>
      </c>
      <c r="E9" s="20">
        <v>55</v>
      </c>
      <c r="F9" s="19">
        <f t="shared" si="1"/>
        <v>44</v>
      </c>
      <c r="G9" s="21" t="s">
        <v>8</v>
      </c>
      <c r="H9" s="22" t="s">
        <v>427</v>
      </c>
    </row>
    <row r="10" spans="2:8" ht="21.6" customHeight="1" x14ac:dyDescent="0.45">
      <c r="B10" s="135"/>
      <c r="C10" s="18" t="s">
        <v>28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428</v>
      </c>
    </row>
    <row r="11" spans="2:8" ht="21.6" customHeight="1" x14ac:dyDescent="0.45">
      <c r="B11" s="135"/>
      <c r="C11" s="18" t="s">
        <v>22</v>
      </c>
      <c r="D11" s="19">
        <f t="shared" si="0"/>
        <v>0</v>
      </c>
      <c r="E11" s="20">
        <v>6</v>
      </c>
      <c r="F11" s="19">
        <f t="shared" si="1"/>
        <v>4.8000000000000007</v>
      </c>
      <c r="G11" s="24" t="s">
        <v>18</v>
      </c>
      <c r="H11" s="22" t="s">
        <v>429</v>
      </c>
    </row>
    <row r="12" spans="2:8" ht="21.6" customHeight="1" x14ac:dyDescent="0.45">
      <c r="B12" s="135"/>
      <c r="C12" s="18" t="s">
        <v>217</v>
      </c>
      <c r="D12" s="19">
        <f t="shared" si="0"/>
        <v>0</v>
      </c>
      <c r="E12" s="20">
        <v>1.8</v>
      </c>
      <c r="F12" s="19">
        <f t="shared" si="1"/>
        <v>1.4400000000000002</v>
      </c>
      <c r="G12" s="24" t="s">
        <v>31</v>
      </c>
      <c r="H12" s="22" t="s">
        <v>430</v>
      </c>
    </row>
    <row r="13" spans="2:8" ht="21.6" customHeight="1" x14ac:dyDescent="0.45">
      <c r="B13" s="135"/>
      <c r="C13" s="18" t="s">
        <v>20</v>
      </c>
      <c r="D13" s="19">
        <f t="shared" si="0"/>
        <v>0</v>
      </c>
      <c r="E13" s="20">
        <v>7</v>
      </c>
      <c r="F13" s="19">
        <f t="shared" si="1"/>
        <v>5.6000000000000005</v>
      </c>
      <c r="G13" s="24" t="s">
        <v>243</v>
      </c>
      <c r="H13" s="22" t="s">
        <v>431</v>
      </c>
    </row>
    <row r="14" spans="2:8" ht="21.6" customHeight="1" x14ac:dyDescent="0.45">
      <c r="B14" s="135"/>
      <c r="C14" s="18" t="s">
        <v>15</v>
      </c>
      <c r="D14" s="19">
        <f t="shared" si="0"/>
        <v>0</v>
      </c>
      <c r="E14" s="20">
        <v>0.14000000000000001</v>
      </c>
      <c r="F14" s="19">
        <f t="shared" si="1"/>
        <v>0.11200000000000002</v>
      </c>
      <c r="G14" s="21" t="s">
        <v>8</v>
      </c>
      <c r="H14" s="22" t="s">
        <v>432</v>
      </c>
    </row>
    <row r="15" spans="2:8" ht="21.6" customHeight="1" x14ac:dyDescent="0.45">
      <c r="B15" s="135"/>
      <c r="C15" s="18" t="s">
        <v>253</v>
      </c>
      <c r="D15" s="19">
        <f t="shared" si="0"/>
        <v>0</v>
      </c>
      <c r="E15" s="20"/>
      <c r="F15" s="19">
        <f t="shared" si="1"/>
        <v>0</v>
      </c>
      <c r="G15" s="24" t="s">
        <v>39</v>
      </c>
      <c r="H15" s="22" t="s">
        <v>433</v>
      </c>
    </row>
    <row r="16" spans="2:8" ht="21.6" customHeight="1" x14ac:dyDescent="0.45">
      <c r="B16" s="135"/>
      <c r="C16" s="18" t="s">
        <v>26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135"/>
      <c r="C17" s="18" t="s">
        <v>88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135"/>
      <c r="C18" s="18" t="s">
        <v>38</v>
      </c>
      <c r="D18" s="19">
        <f t="shared" si="0"/>
        <v>0</v>
      </c>
      <c r="E18" s="20">
        <v>0.5</v>
      </c>
      <c r="F18" s="19">
        <f t="shared" si="1"/>
        <v>0.4</v>
      </c>
      <c r="G18" s="21" t="s">
        <v>8</v>
      </c>
      <c r="H18" s="22"/>
    </row>
    <row r="19" spans="2:8" ht="21.6" customHeight="1" x14ac:dyDescent="0.45">
      <c r="B19" s="135"/>
      <c r="C19" s="18" t="s">
        <v>96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8</v>
      </c>
      <c r="H19" s="22"/>
    </row>
    <row r="20" spans="2:8" ht="21.6" customHeight="1" x14ac:dyDescent="0.45">
      <c r="B20" s="135"/>
      <c r="C20" s="13" t="s">
        <v>434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435</v>
      </c>
    </row>
    <row r="21" spans="2:8" ht="21.6" customHeight="1" x14ac:dyDescent="0.45">
      <c r="B21" s="135"/>
      <c r="C21" s="18" t="s">
        <v>246</v>
      </c>
      <c r="D21" s="19">
        <f t="shared" si="0"/>
        <v>0</v>
      </c>
      <c r="E21" s="20">
        <v>1.3</v>
      </c>
      <c r="F21" s="19">
        <f t="shared" si="1"/>
        <v>1.04</v>
      </c>
      <c r="G21" s="21" t="s">
        <v>8</v>
      </c>
      <c r="H21" s="22" t="s">
        <v>436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5.3</v>
      </c>
      <c r="F22" s="19">
        <f t="shared" si="1"/>
        <v>4.24</v>
      </c>
      <c r="G22" s="21" t="s">
        <v>8</v>
      </c>
      <c r="H22" s="22" t="s">
        <v>437</v>
      </c>
    </row>
    <row r="23" spans="2:8" ht="21.6" customHeight="1" x14ac:dyDescent="0.45">
      <c r="B23" s="135"/>
      <c r="C23" s="18" t="s">
        <v>368</v>
      </c>
      <c r="D23" s="19">
        <f t="shared" si="0"/>
        <v>0</v>
      </c>
      <c r="E23" s="20">
        <v>1.3</v>
      </c>
      <c r="F23" s="19">
        <f t="shared" si="1"/>
        <v>1.04</v>
      </c>
      <c r="G23" s="21" t="s">
        <v>8</v>
      </c>
      <c r="H23" s="22" t="s">
        <v>438</v>
      </c>
    </row>
    <row r="24" spans="2:8" ht="21.6" customHeight="1" x14ac:dyDescent="0.45">
      <c r="B24" s="135"/>
      <c r="C24" s="18" t="s">
        <v>184</v>
      </c>
      <c r="D24" s="19">
        <f t="shared" si="0"/>
        <v>0</v>
      </c>
      <c r="E24" s="20">
        <v>1.3</v>
      </c>
      <c r="F24" s="19">
        <f t="shared" si="1"/>
        <v>1.04</v>
      </c>
      <c r="G24" s="21" t="s">
        <v>8</v>
      </c>
      <c r="H24" s="22" t="s">
        <v>439</v>
      </c>
    </row>
    <row r="25" spans="2:8" ht="21.6" customHeight="1" x14ac:dyDescent="0.45">
      <c r="B25" s="135"/>
      <c r="C25" s="18" t="s">
        <v>359</v>
      </c>
      <c r="D25" s="19">
        <f t="shared" si="0"/>
        <v>0</v>
      </c>
      <c r="E25" s="20">
        <v>2.6</v>
      </c>
      <c r="F25" s="19">
        <f t="shared" si="1"/>
        <v>2.08</v>
      </c>
      <c r="G25" s="21" t="s">
        <v>8</v>
      </c>
      <c r="H25" s="22" t="s">
        <v>440</v>
      </c>
    </row>
    <row r="26" spans="2:8" ht="21.6" customHeight="1" x14ac:dyDescent="0.45">
      <c r="B26" s="135"/>
      <c r="C26" s="18" t="s">
        <v>84</v>
      </c>
      <c r="D26" s="19">
        <f t="shared" si="0"/>
        <v>0</v>
      </c>
      <c r="E26" s="20">
        <v>35</v>
      </c>
      <c r="F26" s="19">
        <f t="shared" si="1"/>
        <v>28</v>
      </c>
      <c r="G26" s="21" t="s">
        <v>8</v>
      </c>
      <c r="H26" s="22" t="s">
        <v>441</v>
      </c>
    </row>
    <row r="27" spans="2:8" ht="21.6" customHeight="1" x14ac:dyDescent="0.45">
      <c r="B27" s="135"/>
      <c r="C27" s="18" t="s">
        <v>38</v>
      </c>
      <c r="D27" s="19">
        <f t="shared" si="0"/>
        <v>0</v>
      </c>
      <c r="E27" s="20">
        <v>1</v>
      </c>
      <c r="F27" s="19">
        <f t="shared" si="1"/>
        <v>0.8</v>
      </c>
      <c r="G27" s="21" t="s">
        <v>8</v>
      </c>
      <c r="H27" s="22" t="s">
        <v>442</v>
      </c>
    </row>
    <row r="28" spans="2:8" ht="21.6" customHeight="1" x14ac:dyDescent="0.45">
      <c r="B28" s="135"/>
      <c r="C28" s="18" t="s">
        <v>88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8</v>
      </c>
      <c r="H28" s="22"/>
    </row>
    <row r="29" spans="2:8" ht="21.6" customHeight="1" x14ac:dyDescent="0.45">
      <c r="B29" s="135"/>
      <c r="C29" s="13" t="s">
        <v>443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23" t="s">
        <v>444</v>
      </c>
    </row>
    <row r="30" spans="2:8" ht="21.6" customHeight="1" x14ac:dyDescent="0.45">
      <c r="B30" s="135"/>
      <c r="C30" s="18" t="s">
        <v>203</v>
      </c>
      <c r="D30" s="19">
        <f t="shared" si="0"/>
        <v>0</v>
      </c>
      <c r="E30" s="20">
        <v>2</v>
      </c>
      <c r="F30" s="19">
        <f t="shared" si="1"/>
        <v>1.6</v>
      </c>
      <c r="G30" s="21" t="s">
        <v>8</v>
      </c>
      <c r="H30" s="22" t="s">
        <v>445</v>
      </c>
    </row>
    <row r="31" spans="2:8" ht="21.6" customHeight="1" x14ac:dyDescent="0.45">
      <c r="B31" s="135"/>
      <c r="C31" s="18" t="s">
        <v>109</v>
      </c>
      <c r="D31" s="19">
        <f t="shared" si="0"/>
        <v>0</v>
      </c>
      <c r="E31" s="20">
        <v>0.3</v>
      </c>
      <c r="F31" s="19">
        <f t="shared" si="1"/>
        <v>0.24</v>
      </c>
      <c r="G31" s="21" t="s">
        <v>8</v>
      </c>
      <c r="H31" s="22" t="s">
        <v>446</v>
      </c>
    </row>
    <row r="32" spans="2:8" ht="21.6" customHeight="1" x14ac:dyDescent="0.45">
      <c r="B32" s="135"/>
      <c r="C32" s="18" t="s">
        <v>160</v>
      </c>
      <c r="D32" s="19">
        <f t="shared" si="0"/>
        <v>0</v>
      </c>
      <c r="E32" s="20">
        <v>5</v>
      </c>
      <c r="F32" s="19">
        <f t="shared" si="1"/>
        <v>4</v>
      </c>
      <c r="G32" s="21" t="s">
        <v>8</v>
      </c>
      <c r="H32" s="22" t="s">
        <v>447</v>
      </c>
    </row>
    <row r="33" spans="2:8" ht="21.6" customHeight="1" x14ac:dyDescent="0.45">
      <c r="B33" s="135"/>
      <c r="C33" s="18" t="s">
        <v>20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448</v>
      </c>
    </row>
    <row r="34" spans="2:8" ht="21.6" customHeight="1" x14ac:dyDescent="0.45">
      <c r="B34" s="135"/>
      <c r="C34" s="18" t="s">
        <v>53</v>
      </c>
      <c r="D34" s="19">
        <f t="shared" si="0"/>
        <v>0</v>
      </c>
      <c r="E34" s="20">
        <v>0.5</v>
      </c>
      <c r="F34" s="19">
        <f t="shared" si="1"/>
        <v>0.4</v>
      </c>
      <c r="G34" s="24" t="s">
        <v>54</v>
      </c>
      <c r="H34" s="22" t="s">
        <v>449</v>
      </c>
    </row>
    <row r="35" spans="2:8" ht="21.6" customHeight="1" x14ac:dyDescent="0.45">
      <c r="B35" s="135"/>
      <c r="C35" s="18" t="s">
        <v>15</v>
      </c>
      <c r="D35" s="19">
        <f t="shared" si="0"/>
        <v>0</v>
      </c>
      <c r="E35" s="20">
        <v>0.2</v>
      </c>
      <c r="F35" s="19">
        <f t="shared" si="1"/>
        <v>0.16000000000000003</v>
      </c>
      <c r="G35" s="21" t="s">
        <v>8</v>
      </c>
      <c r="H35" s="22" t="s">
        <v>450</v>
      </c>
    </row>
    <row r="36" spans="2:8" ht="21.6" customHeight="1" x14ac:dyDescent="0.45">
      <c r="B36" s="135"/>
      <c r="C36" s="13" t="s">
        <v>451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17"/>
    </row>
    <row r="37" spans="2:8" ht="21.6" customHeight="1" thickBot="1" x14ac:dyDescent="0.5">
      <c r="B37" s="136"/>
      <c r="C37" s="25" t="s">
        <v>452</v>
      </c>
      <c r="D37" s="26">
        <f t="shared" si="0"/>
        <v>0</v>
      </c>
      <c r="E37" s="27">
        <v>25</v>
      </c>
      <c r="F37" s="26">
        <f t="shared" si="1"/>
        <v>20</v>
      </c>
      <c r="G37" s="28" t="s">
        <v>8</v>
      </c>
      <c r="H37" s="29"/>
    </row>
    <row r="38" spans="2:8" x14ac:dyDescent="0.45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7E45-1EC3-4FF6-8961-9B76DFE7A7B8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453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454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455</v>
      </c>
    </row>
    <row r="9" spans="2:8" ht="21.6" customHeight="1" x14ac:dyDescent="0.45">
      <c r="B9" s="135"/>
      <c r="C9" s="18" t="s">
        <v>300</v>
      </c>
      <c r="D9" s="19">
        <f t="shared" si="0"/>
        <v>0</v>
      </c>
      <c r="E9" s="20">
        <v>16</v>
      </c>
      <c r="F9" s="19">
        <f t="shared" si="1"/>
        <v>12.8</v>
      </c>
      <c r="G9" s="21" t="s">
        <v>8</v>
      </c>
      <c r="H9" s="22" t="s">
        <v>456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2.4</v>
      </c>
      <c r="F10" s="19">
        <f t="shared" si="1"/>
        <v>1.92</v>
      </c>
      <c r="G10" s="21" t="s">
        <v>8</v>
      </c>
      <c r="H10" s="22" t="s">
        <v>457</v>
      </c>
    </row>
    <row r="11" spans="2:8" ht="21.6" customHeight="1" x14ac:dyDescent="0.45">
      <c r="B11" s="135"/>
      <c r="C11" s="18" t="s">
        <v>458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18</v>
      </c>
      <c r="H11" s="22" t="s">
        <v>459</v>
      </c>
    </row>
    <row r="12" spans="2:8" ht="21.6" customHeight="1" x14ac:dyDescent="0.45">
      <c r="B12" s="135"/>
      <c r="C12" s="18" t="s">
        <v>216</v>
      </c>
      <c r="D12" s="19">
        <f t="shared" si="0"/>
        <v>0</v>
      </c>
      <c r="E12" s="20">
        <v>25</v>
      </c>
      <c r="F12" s="19">
        <f t="shared" si="1"/>
        <v>20</v>
      </c>
      <c r="G12" s="24" t="s">
        <v>31</v>
      </c>
      <c r="H12" s="22" t="s">
        <v>175</v>
      </c>
    </row>
    <row r="13" spans="2:8" ht="21.6" customHeight="1" x14ac:dyDescent="0.45">
      <c r="B13" s="135"/>
      <c r="C13" s="18"/>
      <c r="D13" s="19"/>
      <c r="E13" s="20"/>
      <c r="F13" s="19"/>
      <c r="G13" s="21" t="s">
        <v>8</v>
      </c>
      <c r="H13" s="22" t="s">
        <v>460</v>
      </c>
    </row>
    <row r="14" spans="2:8" ht="21.6" customHeight="1" x14ac:dyDescent="0.45">
      <c r="B14" s="135"/>
      <c r="C14" s="18"/>
      <c r="D14" s="19"/>
      <c r="E14" s="20"/>
      <c r="F14" s="19"/>
      <c r="G14" s="21" t="s">
        <v>8</v>
      </c>
      <c r="H14" s="22" t="s">
        <v>461</v>
      </c>
    </row>
    <row r="15" spans="2:8" ht="21.6" customHeight="1" thickBot="1" x14ac:dyDescent="0.5">
      <c r="B15" s="136"/>
      <c r="C15" s="25"/>
      <c r="D15" s="26"/>
      <c r="E15" s="27"/>
      <c r="F15" s="26"/>
      <c r="G15" s="28" t="s">
        <v>8</v>
      </c>
      <c r="H15" s="29" t="s">
        <v>462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E283-9581-48C7-AE82-F0B47E7FFC92}">
  <sheetPr>
    <pageSetUpPr fitToPage="1"/>
  </sheetPr>
  <dimension ref="B1:H3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463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8" si="0">$F$2*E5</f>
        <v>0</v>
      </c>
      <c r="E5" s="10"/>
      <c r="F5" s="9">
        <f t="shared" ref="F5:F38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464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465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466</v>
      </c>
    </row>
    <row r="8" spans="2:8" ht="21.6" customHeight="1" x14ac:dyDescent="0.45">
      <c r="B8" s="135"/>
      <c r="C8" s="18" t="s">
        <v>182</v>
      </c>
      <c r="D8" s="19">
        <f t="shared" si="0"/>
        <v>0</v>
      </c>
      <c r="E8" s="20">
        <v>2.5</v>
      </c>
      <c r="F8" s="19">
        <f t="shared" si="1"/>
        <v>2</v>
      </c>
      <c r="G8" s="21" t="s">
        <v>8</v>
      </c>
      <c r="H8" s="22" t="s">
        <v>467</v>
      </c>
    </row>
    <row r="9" spans="2:8" ht="21.6" customHeight="1" x14ac:dyDescent="0.45">
      <c r="B9" s="135"/>
      <c r="C9" s="18" t="s">
        <v>15</v>
      </c>
      <c r="D9" s="19">
        <f t="shared" si="0"/>
        <v>0</v>
      </c>
      <c r="E9" s="20">
        <v>0.4</v>
      </c>
      <c r="F9" s="19">
        <f t="shared" si="1"/>
        <v>0.32000000000000006</v>
      </c>
      <c r="G9" s="21" t="s">
        <v>8</v>
      </c>
      <c r="H9" s="22" t="s">
        <v>468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2</v>
      </c>
      <c r="F10" s="19">
        <f t="shared" si="1"/>
        <v>1.6</v>
      </c>
      <c r="G10" s="21" t="s">
        <v>8</v>
      </c>
      <c r="H10" s="22" t="s">
        <v>469</v>
      </c>
    </row>
    <row r="11" spans="2:8" ht="21.6" customHeight="1" x14ac:dyDescent="0.45">
      <c r="B11" s="135"/>
      <c r="C11" s="18" t="s">
        <v>470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8</v>
      </c>
      <c r="H11" s="22" t="s">
        <v>471</v>
      </c>
    </row>
    <row r="12" spans="2:8" ht="21.6" customHeight="1" x14ac:dyDescent="0.45">
      <c r="B12" s="135"/>
      <c r="C12" s="18" t="s">
        <v>160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472</v>
      </c>
    </row>
    <row r="13" spans="2:8" ht="21.6" customHeight="1" x14ac:dyDescent="0.45">
      <c r="B13" s="135"/>
      <c r="C13" s="18" t="s">
        <v>46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8</v>
      </c>
      <c r="H13" s="22" t="s">
        <v>473</v>
      </c>
    </row>
    <row r="14" spans="2:8" ht="21.6" customHeight="1" x14ac:dyDescent="0.45">
      <c r="B14" s="135"/>
      <c r="C14" s="18" t="s">
        <v>474</v>
      </c>
      <c r="D14" s="19">
        <f t="shared" si="0"/>
        <v>0</v>
      </c>
      <c r="E14" s="20">
        <v>3</v>
      </c>
      <c r="F14" s="19">
        <f t="shared" si="1"/>
        <v>2.4000000000000004</v>
      </c>
      <c r="G14" s="21" t="s">
        <v>8</v>
      </c>
      <c r="H14" s="22" t="s">
        <v>475</v>
      </c>
    </row>
    <row r="15" spans="2:8" ht="21.6" customHeight="1" x14ac:dyDescent="0.45">
      <c r="B15" s="135"/>
      <c r="C15" s="18" t="s">
        <v>184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8</v>
      </c>
      <c r="H15" s="22" t="s">
        <v>476</v>
      </c>
    </row>
    <row r="16" spans="2:8" ht="21.6" customHeight="1" x14ac:dyDescent="0.45">
      <c r="B16" s="135"/>
      <c r="C16" s="18" t="s">
        <v>93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 t="s">
        <v>477</v>
      </c>
    </row>
    <row r="17" spans="2:8" ht="21.6" customHeight="1" x14ac:dyDescent="0.45">
      <c r="B17" s="135"/>
      <c r="C17" s="18" t="s">
        <v>38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478</v>
      </c>
    </row>
    <row r="18" spans="2:8" ht="21.6" customHeight="1" x14ac:dyDescent="0.45">
      <c r="B18" s="135"/>
      <c r="C18" s="18" t="s">
        <v>88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/>
    </row>
    <row r="19" spans="2:8" ht="21.6" customHeight="1" x14ac:dyDescent="0.45">
      <c r="B19" s="135"/>
      <c r="C19" s="18" t="s">
        <v>84</v>
      </c>
      <c r="D19" s="19">
        <f t="shared" si="0"/>
        <v>0</v>
      </c>
      <c r="E19" s="20">
        <v>15</v>
      </c>
      <c r="F19" s="19">
        <f t="shared" si="1"/>
        <v>12</v>
      </c>
      <c r="G19" s="21" t="s">
        <v>8</v>
      </c>
      <c r="H19" s="22"/>
    </row>
    <row r="20" spans="2:8" ht="21.6" customHeight="1" x14ac:dyDescent="0.45">
      <c r="B20" s="135"/>
      <c r="C20" s="13" t="s">
        <v>479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480</v>
      </c>
    </row>
    <row r="21" spans="2:8" ht="21.6" customHeight="1" x14ac:dyDescent="0.45">
      <c r="B21" s="135"/>
      <c r="C21" s="18" t="s">
        <v>481</v>
      </c>
      <c r="D21" s="19">
        <f t="shared" si="0"/>
        <v>0</v>
      </c>
      <c r="E21" s="20">
        <v>50</v>
      </c>
      <c r="F21" s="19">
        <f t="shared" si="1"/>
        <v>40</v>
      </c>
      <c r="G21" s="21" t="s">
        <v>8</v>
      </c>
      <c r="H21" s="22" t="s">
        <v>482</v>
      </c>
    </row>
    <row r="22" spans="2:8" ht="21.6" customHeight="1" x14ac:dyDescent="0.45">
      <c r="B22" s="135"/>
      <c r="C22" s="18" t="s">
        <v>112</v>
      </c>
      <c r="D22" s="19">
        <f t="shared" si="0"/>
        <v>0</v>
      </c>
      <c r="E22" s="20">
        <v>1.2</v>
      </c>
      <c r="F22" s="19">
        <f t="shared" si="1"/>
        <v>0.96</v>
      </c>
      <c r="G22" s="21" t="s">
        <v>8</v>
      </c>
      <c r="H22" s="22" t="s">
        <v>483</v>
      </c>
    </row>
    <row r="23" spans="2:8" ht="21.6" customHeight="1" x14ac:dyDescent="0.45">
      <c r="B23" s="135"/>
      <c r="C23" s="18" t="s">
        <v>38</v>
      </c>
      <c r="D23" s="19">
        <f t="shared" si="0"/>
        <v>0</v>
      </c>
      <c r="E23" s="20">
        <v>0.7</v>
      </c>
      <c r="F23" s="19">
        <f t="shared" si="1"/>
        <v>0.55999999999999994</v>
      </c>
      <c r="G23" s="21" t="s">
        <v>8</v>
      </c>
      <c r="H23" s="22" t="s">
        <v>484</v>
      </c>
    </row>
    <row r="24" spans="2:8" ht="21.6" customHeight="1" x14ac:dyDescent="0.45">
      <c r="B24" s="135"/>
      <c r="C24" s="18" t="s">
        <v>96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8</v>
      </c>
      <c r="H24" s="22" t="s">
        <v>485</v>
      </c>
    </row>
    <row r="25" spans="2:8" ht="21.6" customHeight="1" x14ac:dyDescent="0.45">
      <c r="B25" s="135"/>
      <c r="C25" s="18" t="s">
        <v>88</v>
      </c>
      <c r="D25" s="19">
        <f t="shared" si="0"/>
        <v>0</v>
      </c>
      <c r="E25" s="20">
        <v>0.5</v>
      </c>
      <c r="F25" s="19">
        <f t="shared" si="1"/>
        <v>0.4</v>
      </c>
      <c r="G25" s="21" t="s">
        <v>8</v>
      </c>
      <c r="H25" s="22" t="s">
        <v>486</v>
      </c>
    </row>
    <row r="26" spans="2:8" ht="21.6" customHeight="1" x14ac:dyDescent="0.45">
      <c r="B26" s="135"/>
      <c r="C26" s="18" t="s">
        <v>104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135"/>
      <c r="C27" s="18" t="s">
        <v>26</v>
      </c>
      <c r="D27" s="19">
        <f t="shared" si="0"/>
        <v>0</v>
      </c>
      <c r="E27" s="20">
        <v>1</v>
      </c>
      <c r="F27" s="19">
        <f t="shared" si="1"/>
        <v>0.8</v>
      </c>
      <c r="G27" s="21" t="s">
        <v>8</v>
      </c>
      <c r="H27" s="22"/>
    </row>
    <row r="28" spans="2:8" ht="21.6" customHeight="1" x14ac:dyDescent="0.45">
      <c r="B28" s="135"/>
      <c r="C28" s="13" t="s">
        <v>487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23" t="s">
        <v>488</v>
      </c>
    </row>
    <row r="29" spans="2:8" ht="21.6" customHeight="1" x14ac:dyDescent="0.45">
      <c r="B29" s="135"/>
      <c r="C29" s="18" t="s">
        <v>42</v>
      </c>
      <c r="D29" s="19">
        <f t="shared" si="0"/>
        <v>0</v>
      </c>
      <c r="E29" s="20">
        <v>30</v>
      </c>
      <c r="F29" s="19">
        <f t="shared" si="1"/>
        <v>24</v>
      </c>
      <c r="G29" s="21" t="s">
        <v>8</v>
      </c>
      <c r="H29" s="22" t="s">
        <v>489</v>
      </c>
    </row>
    <row r="30" spans="2:8" ht="21.6" customHeight="1" x14ac:dyDescent="0.45">
      <c r="B30" s="135"/>
      <c r="C30" s="18" t="s">
        <v>155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 t="s">
        <v>490</v>
      </c>
    </row>
    <row r="31" spans="2:8" ht="21.6" customHeight="1" x14ac:dyDescent="0.45">
      <c r="B31" s="135"/>
      <c r="C31" s="13" t="s">
        <v>491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3" t="s">
        <v>492</v>
      </c>
    </row>
    <row r="32" spans="2:8" ht="21.6" customHeight="1" x14ac:dyDescent="0.45">
      <c r="B32" s="135"/>
      <c r="C32" s="18" t="s">
        <v>493</v>
      </c>
      <c r="D32" s="19">
        <f t="shared" si="0"/>
        <v>0</v>
      </c>
      <c r="E32" s="20">
        <v>2.2000000000000002</v>
      </c>
      <c r="F32" s="19">
        <f t="shared" si="1"/>
        <v>1.7600000000000002</v>
      </c>
      <c r="G32" s="24" t="s">
        <v>18</v>
      </c>
      <c r="H32" s="22" t="s">
        <v>494</v>
      </c>
    </row>
    <row r="33" spans="2:8" ht="21.6" customHeight="1" x14ac:dyDescent="0.45">
      <c r="B33" s="135"/>
      <c r="C33" s="18" t="s">
        <v>495</v>
      </c>
      <c r="D33" s="19">
        <f t="shared" si="0"/>
        <v>0</v>
      </c>
      <c r="E33" s="20">
        <v>10</v>
      </c>
      <c r="F33" s="19">
        <f t="shared" si="1"/>
        <v>8</v>
      </c>
      <c r="G33" s="21" t="s">
        <v>8</v>
      </c>
      <c r="H33" s="22" t="s">
        <v>496</v>
      </c>
    </row>
    <row r="34" spans="2:8" ht="21.6" customHeight="1" x14ac:dyDescent="0.45">
      <c r="B34" s="135"/>
      <c r="C34" s="18" t="s">
        <v>84</v>
      </c>
      <c r="D34" s="19">
        <f t="shared" si="0"/>
        <v>0</v>
      </c>
      <c r="E34" s="20">
        <v>100</v>
      </c>
      <c r="F34" s="19">
        <f t="shared" si="1"/>
        <v>80</v>
      </c>
      <c r="G34" s="21" t="s">
        <v>8</v>
      </c>
      <c r="H34" s="22" t="s">
        <v>457</v>
      </c>
    </row>
    <row r="35" spans="2:8" ht="21.6" customHeight="1" x14ac:dyDescent="0.45">
      <c r="B35" s="135"/>
      <c r="C35" s="18" t="s">
        <v>15</v>
      </c>
      <c r="D35" s="19">
        <f t="shared" si="0"/>
        <v>0</v>
      </c>
      <c r="E35" s="20">
        <v>0.1</v>
      </c>
      <c r="F35" s="19">
        <f t="shared" si="1"/>
        <v>8.0000000000000016E-2</v>
      </c>
      <c r="G35" s="21" t="s">
        <v>8</v>
      </c>
      <c r="H35" s="22" t="s">
        <v>497</v>
      </c>
    </row>
    <row r="36" spans="2:8" ht="21.6" customHeight="1" x14ac:dyDescent="0.45">
      <c r="B36" s="135"/>
      <c r="C36" s="18" t="s">
        <v>88</v>
      </c>
      <c r="D36" s="19">
        <f t="shared" si="0"/>
        <v>0</v>
      </c>
      <c r="E36" s="20">
        <v>0.5</v>
      </c>
      <c r="F36" s="19">
        <f t="shared" si="1"/>
        <v>0.4</v>
      </c>
      <c r="G36" s="21" t="s">
        <v>8</v>
      </c>
      <c r="H36" s="22" t="s">
        <v>498</v>
      </c>
    </row>
    <row r="37" spans="2:8" ht="21.6" customHeight="1" x14ac:dyDescent="0.45">
      <c r="B37" s="135"/>
      <c r="C37" s="13" t="s">
        <v>499</v>
      </c>
      <c r="D37" s="14">
        <f t="shared" si="0"/>
        <v>0</v>
      </c>
      <c r="E37" s="15"/>
      <c r="F37" s="14">
        <f t="shared" si="1"/>
        <v>0</v>
      </c>
      <c r="G37" s="16" t="s">
        <v>8</v>
      </c>
      <c r="H37" s="17"/>
    </row>
    <row r="38" spans="2:8" ht="21.6" customHeight="1" thickBot="1" x14ac:dyDescent="0.5">
      <c r="B38" s="136"/>
      <c r="C38" s="25" t="s">
        <v>500</v>
      </c>
      <c r="D38" s="26">
        <f t="shared" si="0"/>
        <v>0</v>
      </c>
      <c r="E38" s="27">
        <v>25</v>
      </c>
      <c r="F38" s="26">
        <f t="shared" si="1"/>
        <v>20</v>
      </c>
      <c r="G38" s="28" t="s">
        <v>8</v>
      </c>
      <c r="H38" s="29"/>
    </row>
    <row r="39" spans="2:8" x14ac:dyDescent="0.45">
      <c r="B39" s="30"/>
      <c r="C39" s="30"/>
      <c r="D39" s="30"/>
      <c r="E39" s="30"/>
      <c r="F39" s="30"/>
      <c r="G39" s="30"/>
      <c r="H39" s="30"/>
    </row>
  </sheetData>
  <mergeCells count="1">
    <mergeCell ref="B5:B38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4187-7070-41BA-AB4D-E31DE90EBBED}">
  <sheetPr>
    <pageSetUpPr fitToPage="1"/>
  </sheetPr>
  <dimension ref="B1:H2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501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502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503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14</v>
      </c>
      <c r="F9" s="19">
        <f t="shared" si="1"/>
        <v>11.200000000000001</v>
      </c>
      <c r="G9" s="24" t="s">
        <v>18</v>
      </c>
      <c r="H9" s="22" t="s">
        <v>504</v>
      </c>
    </row>
    <row r="10" spans="2:8" ht="21.6" customHeight="1" x14ac:dyDescent="0.45">
      <c r="B10" s="135"/>
      <c r="C10" s="18" t="s">
        <v>189</v>
      </c>
      <c r="D10" s="19">
        <f t="shared" si="0"/>
        <v>0</v>
      </c>
      <c r="E10" s="20">
        <v>6</v>
      </c>
      <c r="F10" s="19">
        <f t="shared" si="1"/>
        <v>4.8000000000000007</v>
      </c>
      <c r="G10" s="21" t="s">
        <v>8</v>
      </c>
      <c r="H10" s="39" t="s">
        <v>12</v>
      </c>
    </row>
    <row r="11" spans="2:8" ht="21.6" customHeight="1" x14ac:dyDescent="0.45">
      <c r="B11" s="135"/>
      <c r="C11" s="18" t="s">
        <v>30</v>
      </c>
      <c r="D11" s="19">
        <f t="shared" si="0"/>
        <v>0</v>
      </c>
      <c r="E11" s="20">
        <v>7</v>
      </c>
      <c r="F11" s="19">
        <f t="shared" si="1"/>
        <v>5.6000000000000005</v>
      </c>
      <c r="G11" s="24" t="s">
        <v>31</v>
      </c>
      <c r="H11" s="22" t="s">
        <v>505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7</v>
      </c>
      <c r="F12" s="19">
        <f t="shared" si="1"/>
        <v>5.6000000000000005</v>
      </c>
      <c r="G12" s="21" t="s">
        <v>8</v>
      </c>
      <c r="H12" s="22" t="s">
        <v>506</v>
      </c>
    </row>
    <row r="13" spans="2:8" ht="21.6" customHeight="1" x14ac:dyDescent="0.45">
      <c r="B13" s="135"/>
      <c r="C13" s="18" t="s">
        <v>146</v>
      </c>
      <c r="D13" s="19">
        <f t="shared" si="0"/>
        <v>0</v>
      </c>
      <c r="E13" s="20">
        <v>5.8</v>
      </c>
      <c r="F13" s="19">
        <f t="shared" si="1"/>
        <v>4.6399999999999997</v>
      </c>
      <c r="G13" s="24" t="s">
        <v>31</v>
      </c>
      <c r="H13" s="22" t="s">
        <v>175</v>
      </c>
    </row>
    <row r="14" spans="2:8" ht="21.6" customHeight="1" x14ac:dyDescent="0.45">
      <c r="B14" s="135"/>
      <c r="C14" s="18" t="s">
        <v>71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8</v>
      </c>
      <c r="H14" s="22" t="s">
        <v>507</v>
      </c>
    </row>
    <row r="15" spans="2:8" ht="21.6" customHeight="1" x14ac:dyDescent="0.45">
      <c r="B15" s="135"/>
      <c r="C15" s="18"/>
      <c r="D15" s="19"/>
      <c r="E15" s="20"/>
      <c r="F15" s="19"/>
      <c r="G15" s="21" t="s">
        <v>8</v>
      </c>
      <c r="H15" s="22" t="s">
        <v>508</v>
      </c>
    </row>
    <row r="16" spans="2:8" ht="21.6" customHeight="1" x14ac:dyDescent="0.45">
      <c r="B16" s="135"/>
      <c r="C16" s="18"/>
      <c r="D16" s="19"/>
      <c r="E16" s="20"/>
      <c r="F16" s="19"/>
      <c r="G16" s="21" t="s">
        <v>8</v>
      </c>
      <c r="H16" s="22" t="s">
        <v>537</v>
      </c>
    </row>
    <row r="17" spans="2:8" ht="21.6" customHeight="1" x14ac:dyDescent="0.45">
      <c r="B17" s="135"/>
      <c r="C17" s="18"/>
      <c r="D17" s="19"/>
      <c r="E17" s="20"/>
      <c r="F17" s="19"/>
      <c r="G17" s="21" t="s">
        <v>8</v>
      </c>
      <c r="H17" s="22"/>
    </row>
    <row r="18" spans="2:8" ht="21.6" customHeight="1" x14ac:dyDescent="0.45">
      <c r="B18" s="135"/>
      <c r="C18" s="18"/>
      <c r="D18" s="19"/>
      <c r="E18" s="20"/>
      <c r="F18" s="19"/>
      <c r="G18" s="21" t="s">
        <v>8</v>
      </c>
      <c r="H18" s="22" t="s">
        <v>509</v>
      </c>
    </row>
    <row r="19" spans="2:8" ht="21.6" customHeight="1" x14ac:dyDescent="0.45">
      <c r="B19" s="135"/>
      <c r="C19" s="18"/>
      <c r="D19" s="19"/>
      <c r="E19" s="20"/>
      <c r="F19" s="19"/>
      <c r="G19" s="21" t="s">
        <v>8</v>
      </c>
      <c r="H19" s="22" t="s">
        <v>510</v>
      </c>
    </row>
    <row r="20" spans="2:8" ht="21.6" customHeight="1" x14ac:dyDescent="0.45">
      <c r="B20" s="135"/>
      <c r="C20" s="18"/>
      <c r="D20" s="19"/>
      <c r="E20" s="20"/>
      <c r="F20" s="19"/>
      <c r="G20" s="21" t="s">
        <v>8</v>
      </c>
      <c r="H20" s="22" t="s">
        <v>511</v>
      </c>
    </row>
    <row r="21" spans="2:8" ht="21.6" customHeight="1" thickBot="1" x14ac:dyDescent="0.5">
      <c r="B21" s="136"/>
      <c r="C21" s="25"/>
      <c r="D21" s="26"/>
      <c r="E21" s="27"/>
      <c r="F21" s="26"/>
      <c r="G21" s="28" t="s">
        <v>8</v>
      </c>
      <c r="H21" s="29" t="s">
        <v>512</v>
      </c>
    </row>
    <row r="22" spans="2:8" x14ac:dyDescent="0.45">
      <c r="B22" s="30"/>
      <c r="C22" s="30"/>
      <c r="D22" s="30"/>
      <c r="E22" s="30"/>
      <c r="F22" s="30"/>
      <c r="G22" s="30"/>
      <c r="H22" s="30"/>
    </row>
  </sheetData>
  <mergeCells count="1">
    <mergeCell ref="B5:B21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728C-47F8-4061-AC64-B205AFC710EB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75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76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77</v>
      </c>
    </row>
    <row r="8" spans="2:8" ht="21.6" customHeight="1" x14ac:dyDescent="0.45">
      <c r="B8" s="135"/>
      <c r="C8" s="18" t="s">
        <v>78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79</v>
      </c>
    </row>
    <row r="9" spans="2:8" ht="21.6" customHeight="1" x14ac:dyDescent="0.45">
      <c r="B9" s="135"/>
      <c r="C9" s="18" t="s">
        <v>80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81</v>
      </c>
    </row>
    <row r="10" spans="2:8" ht="21.6" customHeight="1" x14ac:dyDescent="0.45">
      <c r="B10" s="135"/>
      <c r="C10" s="18" t="s">
        <v>82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83</v>
      </c>
    </row>
    <row r="11" spans="2:8" ht="21.6" customHeight="1" x14ac:dyDescent="0.45">
      <c r="B11" s="135"/>
      <c r="C11" s="18" t="s">
        <v>84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8</v>
      </c>
      <c r="H11" s="22" t="s">
        <v>85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0.8</v>
      </c>
      <c r="F12" s="19">
        <f t="shared" si="1"/>
        <v>0.64000000000000012</v>
      </c>
      <c r="G12" s="21" t="s">
        <v>8</v>
      </c>
      <c r="H12" s="22" t="s">
        <v>86</v>
      </c>
    </row>
    <row r="13" spans="2:8" ht="21.6" customHeight="1" x14ac:dyDescent="0.45">
      <c r="B13" s="135"/>
      <c r="C13" s="18" t="s">
        <v>15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87</v>
      </c>
    </row>
    <row r="14" spans="2:8" ht="21.6" customHeight="1" x14ac:dyDescent="0.45">
      <c r="B14" s="135"/>
      <c r="C14" s="18" t="s">
        <v>88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135"/>
      <c r="C15" s="13" t="s">
        <v>89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90</v>
      </c>
    </row>
    <row r="16" spans="2:8" ht="21.6" customHeight="1" x14ac:dyDescent="0.45">
      <c r="B16" s="135"/>
      <c r="C16" s="18" t="s">
        <v>91</v>
      </c>
      <c r="D16" s="19">
        <f t="shared" si="0"/>
        <v>0</v>
      </c>
      <c r="E16" s="20">
        <v>45</v>
      </c>
      <c r="F16" s="19">
        <f t="shared" si="1"/>
        <v>36</v>
      </c>
      <c r="G16" s="21" t="s">
        <v>8</v>
      </c>
      <c r="H16" s="22" t="s">
        <v>92</v>
      </c>
    </row>
    <row r="17" spans="2:8" ht="21.6" customHeight="1" x14ac:dyDescent="0.45">
      <c r="B17" s="135"/>
      <c r="C17" s="18" t="s">
        <v>93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94</v>
      </c>
    </row>
    <row r="18" spans="2:8" ht="21.6" customHeight="1" x14ac:dyDescent="0.45">
      <c r="B18" s="135"/>
      <c r="C18" s="18" t="s">
        <v>88</v>
      </c>
      <c r="D18" s="19">
        <f t="shared" si="0"/>
        <v>0</v>
      </c>
      <c r="E18" s="20">
        <v>2.5</v>
      </c>
      <c r="F18" s="19">
        <f t="shared" si="1"/>
        <v>2</v>
      </c>
      <c r="G18" s="21" t="s">
        <v>8</v>
      </c>
      <c r="H18" s="22" t="s">
        <v>95</v>
      </c>
    </row>
    <row r="19" spans="2:8" ht="21.6" customHeight="1" x14ac:dyDescent="0.45">
      <c r="B19" s="135"/>
      <c r="C19" s="18" t="s">
        <v>96</v>
      </c>
      <c r="D19" s="19">
        <f t="shared" si="0"/>
        <v>0</v>
      </c>
      <c r="E19" s="20">
        <v>2</v>
      </c>
      <c r="F19" s="19">
        <f t="shared" si="1"/>
        <v>1.6</v>
      </c>
      <c r="G19" s="21" t="s">
        <v>8</v>
      </c>
      <c r="H19" s="22"/>
    </row>
    <row r="20" spans="2:8" ht="21.6" customHeight="1" x14ac:dyDescent="0.45">
      <c r="B20" s="135"/>
      <c r="C20" s="18" t="s">
        <v>38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8</v>
      </c>
      <c r="H20" s="22"/>
    </row>
    <row r="21" spans="2:8" ht="21.6" customHeight="1" x14ac:dyDescent="0.45">
      <c r="B21" s="135"/>
      <c r="C21" s="13" t="s">
        <v>97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23" t="s">
        <v>98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16</v>
      </c>
      <c r="F22" s="19">
        <f t="shared" si="1"/>
        <v>12.8</v>
      </c>
      <c r="G22" s="21" t="s">
        <v>8</v>
      </c>
      <c r="H22" s="22" t="s">
        <v>99</v>
      </c>
    </row>
    <row r="23" spans="2:8" ht="21.6" customHeight="1" x14ac:dyDescent="0.45">
      <c r="B23" s="135"/>
      <c r="C23" s="18" t="s">
        <v>100</v>
      </c>
      <c r="D23" s="19">
        <f t="shared" si="0"/>
        <v>0</v>
      </c>
      <c r="E23" s="20">
        <v>24</v>
      </c>
      <c r="F23" s="19">
        <f t="shared" si="1"/>
        <v>19.200000000000003</v>
      </c>
      <c r="G23" s="21" t="s">
        <v>8</v>
      </c>
      <c r="H23" s="22" t="s">
        <v>101</v>
      </c>
    </row>
    <row r="24" spans="2:8" ht="21.6" customHeight="1" x14ac:dyDescent="0.45">
      <c r="B24" s="135"/>
      <c r="C24" s="18" t="s">
        <v>88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8</v>
      </c>
      <c r="H24" s="22" t="s">
        <v>102</v>
      </c>
    </row>
    <row r="25" spans="2:8" ht="21.6" customHeight="1" x14ac:dyDescent="0.45">
      <c r="B25" s="135"/>
      <c r="C25" s="18" t="s">
        <v>38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103</v>
      </c>
    </row>
    <row r="26" spans="2:8" ht="21.6" customHeight="1" x14ac:dyDescent="0.45">
      <c r="B26" s="135"/>
      <c r="C26" s="18" t="s">
        <v>104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135"/>
      <c r="C27" s="13" t="s">
        <v>105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106</v>
      </c>
    </row>
    <row r="28" spans="2:8" ht="21.6" customHeight="1" x14ac:dyDescent="0.45">
      <c r="B28" s="135"/>
      <c r="C28" s="18" t="s">
        <v>107</v>
      </c>
      <c r="D28" s="19">
        <f t="shared" si="0"/>
        <v>0</v>
      </c>
      <c r="E28" s="20">
        <v>2</v>
      </c>
      <c r="F28" s="19">
        <f t="shared" si="1"/>
        <v>1.6</v>
      </c>
      <c r="G28" s="24" t="s">
        <v>18</v>
      </c>
      <c r="H28" s="22" t="s">
        <v>108</v>
      </c>
    </row>
    <row r="29" spans="2:8" ht="21.6" customHeight="1" x14ac:dyDescent="0.45">
      <c r="B29" s="135"/>
      <c r="C29" s="18" t="s">
        <v>109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8</v>
      </c>
      <c r="H29" s="22" t="s">
        <v>110</v>
      </c>
    </row>
    <row r="30" spans="2:8" ht="21.6" customHeight="1" x14ac:dyDescent="0.45">
      <c r="B30" s="135"/>
      <c r="C30" s="18" t="s">
        <v>84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111</v>
      </c>
    </row>
    <row r="31" spans="2:8" ht="21.6" customHeight="1" x14ac:dyDescent="0.45">
      <c r="B31" s="135"/>
      <c r="C31" s="18" t="s">
        <v>112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/>
    </row>
    <row r="32" spans="2:8" ht="21.6" customHeight="1" x14ac:dyDescent="0.45">
      <c r="B32" s="135"/>
      <c r="C32" s="13" t="s">
        <v>113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114</v>
      </c>
    </row>
    <row r="33" spans="2:8" ht="21.6" customHeight="1" thickBot="1" x14ac:dyDescent="0.5">
      <c r="B33" s="136"/>
      <c r="C33" s="25" t="s">
        <v>115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8</v>
      </c>
      <c r="H33" s="29" t="s">
        <v>116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7DBE-D920-4CD2-8555-8C25E7038CD5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118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119</v>
      </c>
    </row>
    <row r="9" spans="2:8" ht="21.6" customHeight="1" x14ac:dyDescent="0.45">
      <c r="B9" s="135"/>
      <c r="C9" s="18" t="s">
        <v>120</v>
      </c>
      <c r="D9" s="19">
        <f t="shared" si="0"/>
        <v>0</v>
      </c>
      <c r="E9" s="20">
        <v>8</v>
      </c>
      <c r="F9" s="19">
        <f t="shared" si="1"/>
        <v>6.4</v>
      </c>
      <c r="G9" s="21" t="s">
        <v>8</v>
      </c>
      <c r="H9" s="22" t="s">
        <v>121</v>
      </c>
    </row>
    <row r="10" spans="2:8" ht="21.6" customHeight="1" x14ac:dyDescent="0.45">
      <c r="B10" s="135"/>
      <c r="C10" s="18" t="s">
        <v>26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122</v>
      </c>
    </row>
    <row r="11" spans="2:8" ht="21.6" customHeight="1" x14ac:dyDescent="0.45">
      <c r="B11" s="135"/>
      <c r="C11" s="18" t="s">
        <v>50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123</v>
      </c>
    </row>
    <row r="12" spans="2:8" ht="21.6" customHeight="1" x14ac:dyDescent="0.45">
      <c r="B12" s="135"/>
      <c r="C12" s="18" t="s">
        <v>17</v>
      </c>
      <c r="D12" s="19">
        <f t="shared" si="0"/>
        <v>0</v>
      </c>
      <c r="E12" s="20">
        <v>20</v>
      </c>
      <c r="F12" s="19">
        <f t="shared" si="1"/>
        <v>16</v>
      </c>
      <c r="G12" s="24" t="s">
        <v>18</v>
      </c>
      <c r="H12" s="22" t="s">
        <v>124</v>
      </c>
    </row>
    <row r="13" spans="2:8" ht="21.6" customHeight="1" x14ac:dyDescent="0.45">
      <c r="B13" s="135"/>
      <c r="C13" s="18" t="s">
        <v>84</v>
      </c>
      <c r="D13" s="19">
        <f t="shared" si="0"/>
        <v>0</v>
      </c>
      <c r="E13" s="20">
        <v>22</v>
      </c>
      <c r="F13" s="19">
        <f t="shared" si="1"/>
        <v>17.600000000000001</v>
      </c>
      <c r="G13" s="21" t="s">
        <v>8</v>
      </c>
      <c r="H13" s="22" t="s">
        <v>125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126</v>
      </c>
    </row>
    <row r="15" spans="2:8" ht="21.6" customHeight="1" x14ac:dyDescent="0.45">
      <c r="B15" s="135"/>
      <c r="C15" s="18" t="s">
        <v>127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128</v>
      </c>
    </row>
    <row r="16" spans="2:8" ht="21.6" customHeight="1" x14ac:dyDescent="0.45">
      <c r="B16" s="135"/>
      <c r="C16" s="18" t="s">
        <v>129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 t="s">
        <v>130</v>
      </c>
    </row>
    <row r="17" spans="2:8" ht="21.6" customHeight="1" thickBot="1" x14ac:dyDescent="0.5">
      <c r="B17" s="136"/>
      <c r="C17" s="25" t="s">
        <v>131</v>
      </c>
      <c r="D17" s="26">
        <f t="shared" si="0"/>
        <v>0</v>
      </c>
      <c r="E17" s="27">
        <v>0.05</v>
      </c>
      <c r="F17" s="26">
        <f t="shared" si="1"/>
        <v>4.0000000000000008E-2</v>
      </c>
      <c r="G17" s="2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D58A-5C9A-4B75-A9DF-E59FFB301CFB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132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133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134</v>
      </c>
    </row>
    <row r="8" spans="2:8" ht="21.6" customHeight="1" x14ac:dyDescent="0.45">
      <c r="B8" s="135"/>
      <c r="C8" s="18" t="s">
        <v>28</v>
      </c>
      <c r="D8" s="19">
        <f t="shared" si="0"/>
        <v>0</v>
      </c>
      <c r="E8" s="20">
        <v>10</v>
      </c>
      <c r="F8" s="19">
        <f t="shared" si="1"/>
        <v>8</v>
      </c>
      <c r="G8" s="21" t="s">
        <v>8</v>
      </c>
      <c r="H8" s="22" t="s">
        <v>135</v>
      </c>
    </row>
    <row r="9" spans="2:8" ht="21.6" customHeight="1" x14ac:dyDescent="0.45">
      <c r="B9" s="135"/>
      <c r="C9" s="18" t="s">
        <v>26</v>
      </c>
      <c r="D9" s="19">
        <f t="shared" si="0"/>
        <v>0</v>
      </c>
      <c r="E9" s="20">
        <v>1</v>
      </c>
      <c r="F9" s="19">
        <f t="shared" si="1"/>
        <v>0.8</v>
      </c>
      <c r="G9" s="21" t="s">
        <v>8</v>
      </c>
      <c r="H9" s="22" t="s">
        <v>136</v>
      </c>
    </row>
    <row r="10" spans="2:8" ht="21.6" customHeight="1" x14ac:dyDescent="0.45">
      <c r="B10" s="135"/>
      <c r="C10" s="18" t="s">
        <v>137</v>
      </c>
      <c r="D10" s="19">
        <f t="shared" si="0"/>
        <v>0</v>
      </c>
      <c r="E10" s="20">
        <v>25</v>
      </c>
      <c r="F10" s="19">
        <f t="shared" si="1"/>
        <v>20</v>
      </c>
      <c r="G10" s="21" t="s">
        <v>8</v>
      </c>
      <c r="H10" s="22" t="s">
        <v>138</v>
      </c>
    </row>
    <row r="11" spans="2:8" ht="21.6" customHeight="1" x14ac:dyDescent="0.45">
      <c r="B11" s="135"/>
      <c r="C11" s="18" t="s">
        <v>53</v>
      </c>
      <c r="D11" s="19">
        <f t="shared" si="0"/>
        <v>0</v>
      </c>
      <c r="E11" s="20">
        <v>0.3</v>
      </c>
      <c r="F11" s="19">
        <f t="shared" si="1"/>
        <v>0.24</v>
      </c>
      <c r="G11" s="24" t="s">
        <v>54</v>
      </c>
      <c r="H11" s="22" t="s">
        <v>139</v>
      </c>
    </row>
    <row r="12" spans="2:8" ht="21.6" customHeight="1" x14ac:dyDescent="0.45">
      <c r="B12" s="135"/>
      <c r="C12" s="18" t="s">
        <v>15</v>
      </c>
      <c r="D12" s="19">
        <f t="shared" si="0"/>
        <v>0</v>
      </c>
      <c r="E12" s="20">
        <v>0.3</v>
      </c>
      <c r="F12" s="19">
        <f t="shared" si="1"/>
        <v>0.24</v>
      </c>
      <c r="G12" s="21" t="s">
        <v>8</v>
      </c>
      <c r="H12" s="22" t="s">
        <v>140</v>
      </c>
    </row>
    <row r="13" spans="2:8" ht="21.6" customHeight="1" x14ac:dyDescent="0.45">
      <c r="B13" s="135"/>
      <c r="C13" s="18" t="s">
        <v>35</v>
      </c>
      <c r="D13" s="19">
        <f t="shared" si="0"/>
        <v>0</v>
      </c>
      <c r="E13" s="20">
        <v>5</v>
      </c>
      <c r="F13" s="19">
        <f t="shared" si="1"/>
        <v>4</v>
      </c>
      <c r="G13" s="21" t="s">
        <v>8</v>
      </c>
      <c r="H13" s="22" t="s">
        <v>141</v>
      </c>
    </row>
    <row r="14" spans="2:8" ht="21.6" customHeight="1" x14ac:dyDescent="0.45">
      <c r="B14" s="135"/>
      <c r="C14" s="18" t="s">
        <v>142</v>
      </c>
      <c r="D14" s="19">
        <f t="shared" si="0"/>
        <v>0</v>
      </c>
      <c r="E14" s="20">
        <v>40</v>
      </c>
      <c r="F14" s="19">
        <f t="shared" si="1"/>
        <v>32</v>
      </c>
      <c r="G14" s="24" t="s">
        <v>143</v>
      </c>
      <c r="H14" s="22" t="s">
        <v>144</v>
      </c>
    </row>
    <row r="15" spans="2:8" ht="21.6" customHeight="1" x14ac:dyDescent="0.45">
      <c r="B15" s="135"/>
      <c r="C15" s="18" t="s">
        <v>15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8</v>
      </c>
      <c r="H15" s="22" t="s">
        <v>145</v>
      </c>
    </row>
    <row r="16" spans="2:8" ht="21.6" customHeight="1" x14ac:dyDescent="0.45">
      <c r="B16" s="135"/>
      <c r="C16" s="18" t="s">
        <v>146</v>
      </c>
      <c r="D16" s="19">
        <f t="shared" si="0"/>
        <v>0</v>
      </c>
      <c r="E16" s="20">
        <v>1.5</v>
      </c>
      <c r="F16" s="19">
        <f t="shared" si="1"/>
        <v>1.2000000000000002</v>
      </c>
      <c r="G16" s="24" t="s">
        <v>31</v>
      </c>
      <c r="H16" s="22" t="s">
        <v>147</v>
      </c>
    </row>
    <row r="17" spans="2:8" ht="21.6" customHeight="1" x14ac:dyDescent="0.45">
      <c r="B17" s="135"/>
      <c r="C17" s="18" t="s">
        <v>26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148</v>
      </c>
    </row>
    <row r="18" spans="2:8" ht="21.6" customHeight="1" x14ac:dyDescent="0.45">
      <c r="B18" s="135"/>
      <c r="C18" s="18" t="s">
        <v>35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8</v>
      </c>
      <c r="H18" s="22"/>
    </row>
    <row r="19" spans="2:8" ht="21.6" customHeight="1" x14ac:dyDescent="0.45">
      <c r="B19" s="135"/>
      <c r="C19" s="13" t="s">
        <v>149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150</v>
      </c>
    </row>
    <row r="20" spans="2:8" ht="21.6" customHeight="1" x14ac:dyDescent="0.45">
      <c r="B20" s="135"/>
      <c r="C20" s="18" t="s">
        <v>151</v>
      </c>
      <c r="D20" s="19">
        <f t="shared" si="0"/>
        <v>0</v>
      </c>
      <c r="E20" s="20">
        <v>16</v>
      </c>
      <c r="F20" s="19">
        <f t="shared" si="1"/>
        <v>12.8</v>
      </c>
      <c r="G20" s="21" t="s">
        <v>8</v>
      </c>
      <c r="H20" s="22" t="s">
        <v>152</v>
      </c>
    </row>
    <row r="21" spans="2:8" ht="21.6" customHeight="1" x14ac:dyDescent="0.45">
      <c r="B21" s="135"/>
      <c r="C21" s="18" t="s">
        <v>46</v>
      </c>
      <c r="D21" s="19">
        <f t="shared" si="0"/>
        <v>0</v>
      </c>
      <c r="E21" s="20">
        <v>16</v>
      </c>
      <c r="F21" s="19">
        <f t="shared" si="1"/>
        <v>12.8</v>
      </c>
      <c r="G21" s="21" t="s">
        <v>8</v>
      </c>
      <c r="H21" s="22" t="s">
        <v>153</v>
      </c>
    </row>
    <row r="22" spans="2:8" ht="21.6" customHeight="1" x14ac:dyDescent="0.45">
      <c r="B22" s="135"/>
      <c r="C22" s="18" t="s">
        <v>82</v>
      </c>
      <c r="D22" s="19">
        <f t="shared" si="0"/>
        <v>0</v>
      </c>
      <c r="E22" s="20">
        <v>8</v>
      </c>
      <c r="F22" s="19">
        <f t="shared" si="1"/>
        <v>6.4</v>
      </c>
      <c r="G22" s="21" t="s">
        <v>8</v>
      </c>
      <c r="H22" s="22" t="s">
        <v>154</v>
      </c>
    </row>
    <row r="23" spans="2:8" ht="21.6" customHeight="1" x14ac:dyDescent="0.45">
      <c r="B23" s="135"/>
      <c r="C23" s="18" t="s">
        <v>155</v>
      </c>
      <c r="D23" s="19">
        <f t="shared" si="0"/>
        <v>0</v>
      </c>
      <c r="E23" s="20">
        <v>4.8</v>
      </c>
      <c r="F23" s="19">
        <f t="shared" si="1"/>
        <v>3.84</v>
      </c>
      <c r="G23" s="21" t="s">
        <v>8</v>
      </c>
      <c r="H23" s="22"/>
    </row>
    <row r="24" spans="2:8" ht="21.6" customHeight="1" x14ac:dyDescent="0.45">
      <c r="B24" s="135"/>
      <c r="C24" s="18" t="s">
        <v>104</v>
      </c>
      <c r="D24" s="19">
        <f t="shared" si="0"/>
        <v>0</v>
      </c>
      <c r="E24" s="20">
        <v>0.5</v>
      </c>
      <c r="F24" s="19">
        <f t="shared" si="1"/>
        <v>0.4</v>
      </c>
      <c r="G24" s="21" t="s">
        <v>8</v>
      </c>
      <c r="H24" s="22" t="s">
        <v>156</v>
      </c>
    </row>
    <row r="25" spans="2:8" ht="21.6" customHeight="1" x14ac:dyDescent="0.45">
      <c r="B25" s="135"/>
      <c r="C25" s="18" t="s">
        <v>15</v>
      </c>
      <c r="D25" s="19">
        <f t="shared" si="0"/>
        <v>0</v>
      </c>
      <c r="E25" s="20">
        <v>0.16</v>
      </c>
      <c r="F25" s="19">
        <f t="shared" si="1"/>
        <v>0.128</v>
      </c>
      <c r="G25" s="21" t="s">
        <v>8</v>
      </c>
      <c r="H25" s="22"/>
    </row>
    <row r="26" spans="2:8" ht="21.6" customHeight="1" x14ac:dyDescent="0.45">
      <c r="B26" s="135"/>
      <c r="C26" s="13" t="s">
        <v>157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23" t="s">
        <v>158</v>
      </c>
    </row>
    <row r="27" spans="2:8" ht="21.6" customHeight="1" x14ac:dyDescent="0.45">
      <c r="B27" s="135"/>
      <c r="C27" s="18" t="s">
        <v>28</v>
      </c>
      <c r="D27" s="19">
        <f t="shared" si="0"/>
        <v>0</v>
      </c>
      <c r="E27" s="20">
        <v>15</v>
      </c>
      <c r="F27" s="19">
        <f t="shared" si="1"/>
        <v>12</v>
      </c>
      <c r="G27" s="21" t="s">
        <v>8</v>
      </c>
      <c r="H27" s="22" t="s">
        <v>159</v>
      </c>
    </row>
    <row r="28" spans="2:8" ht="21.6" customHeight="1" x14ac:dyDescent="0.45">
      <c r="B28" s="135"/>
      <c r="C28" s="18" t="s">
        <v>160</v>
      </c>
      <c r="D28" s="19">
        <f t="shared" si="0"/>
        <v>0</v>
      </c>
      <c r="E28" s="20">
        <v>5</v>
      </c>
      <c r="F28" s="19">
        <f t="shared" si="1"/>
        <v>4</v>
      </c>
      <c r="G28" s="21" t="s">
        <v>8</v>
      </c>
      <c r="H28" s="22" t="s">
        <v>161</v>
      </c>
    </row>
    <row r="29" spans="2:8" ht="21.6" customHeight="1" x14ac:dyDescent="0.45">
      <c r="B29" s="135"/>
      <c r="C29" s="18" t="s">
        <v>20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162</v>
      </c>
    </row>
    <row r="30" spans="2:8" ht="21.6" customHeight="1" x14ac:dyDescent="0.45">
      <c r="B30" s="135"/>
      <c r="C30" s="18" t="s">
        <v>53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54</v>
      </c>
      <c r="H30" s="22" t="s">
        <v>163</v>
      </c>
    </row>
    <row r="31" spans="2:8" ht="21.6" customHeight="1" x14ac:dyDescent="0.45">
      <c r="B31" s="135"/>
      <c r="C31" s="18" t="s">
        <v>15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8</v>
      </c>
      <c r="H31" s="22"/>
    </row>
    <row r="32" spans="2:8" ht="21.6" customHeight="1" x14ac:dyDescent="0.45">
      <c r="B32" s="135"/>
      <c r="C32" s="13" t="s">
        <v>164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/>
    </row>
    <row r="33" spans="2:8" ht="21.6" customHeight="1" thickBot="1" x14ac:dyDescent="0.5">
      <c r="B33" s="136"/>
      <c r="C33" s="25" t="s">
        <v>165</v>
      </c>
      <c r="D33" s="26">
        <f t="shared" si="0"/>
        <v>0</v>
      </c>
      <c r="E33" s="27">
        <v>70</v>
      </c>
      <c r="F33" s="26">
        <f t="shared" si="1"/>
        <v>56</v>
      </c>
      <c r="G33" s="38" t="s">
        <v>31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C108-3AA0-43FC-B09A-2F1EFEA88D52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166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167</v>
      </c>
    </row>
    <row r="9" spans="2:8" ht="21.6" customHeight="1" x14ac:dyDescent="0.45">
      <c r="B9" s="135"/>
      <c r="C9" s="18" t="s">
        <v>168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169</v>
      </c>
    </row>
    <row r="10" spans="2:8" ht="21.6" customHeight="1" x14ac:dyDescent="0.45">
      <c r="B10" s="135"/>
      <c r="C10" s="18" t="s">
        <v>170</v>
      </c>
      <c r="D10" s="19">
        <f t="shared" si="0"/>
        <v>0</v>
      </c>
      <c r="E10" s="20">
        <v>0.4</v>
      </c>
      <c r="F10" s="19">
        <f t="shared" si="1"/>
        <v>0.32000000000000006</v>
      </c>
      <c r="G10" s="21" t="s">
        <v>8</v>
      </c>
      <c r="H10" s="22" t="s">
        <v>171</v>
      </c>
    </row>
    <row r="11" spans="2:8" ht="21.6" customHeight="1" x14ac:dyDescent="0.45">
      <c r="B11" s="135"/>
      <c r="C11" s="18" t="s">
        <v>20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8</v>
      </c>
      <c r="H11" s="22" t="s">
        <v>172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3.5</v>
      </c>
      <c r="F12" s="19">
        <f t="shared" si="1"/>
        <v>2.8000000000000003</v>
      </c>
      <c r="G12" s="21" t="s">
        <v>8</v>
      </c>
      <c r="H12" s="22" t="s">
        <v>173</v>
      </c>
    </row>
    <row r="13" spans="2:8" ht="21.6" customHeight="1" x14ac:dyDescent="0.45">
      <c r="B13" s="135"/>
      <c r="C13" s="18"/>
      <c r="D13" s="19"/>
      <c r="E13" s="20"/>
      <c r="F13" s="19"/>
      <c r="G13" s="21" t="s">
        <v>8</v>
      </c>
      <c r="H13" s="22" t="s">
        <v>174</v>
      </c>
    </row>
    <row r="14" spans="2:8" ht="21.6" customHeight="1" x14ac:dyDescent="0.45">
      <c r="B14" s="135"/>
      <c r="C14" s="18"/>
      <c r="D14" s="19"/>
      <c r="E14" s="20"/>
      <c r="F14" s="19"/>
      <c r="G14" s="21" t="s">
        <v>8</v>
      </c>
      <c r="H14" s="22" t="s">
        <v>175</v>
      </c>
    </row>
    <row r="15" spans="2:8" ht="21.6" customHeight="1" thickBot="1" x14ac:dyDescent="0.5">
      <c r="B15" s="136"/>
      <c r="C15" s="25"/>
      <c r="D15" s="26"/>
      <c r="E15" s="27"/>
      <c r="F15" s="26"/>
      <c r="G15" s="28" t="s">
        <v>8</v>
      </c>
      <c r="H15" s="29" t="s">
        <v>176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9D8F-3ED4-4FC2-8A42-25EBBAB26000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191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192</v>
      </c>
    </row>
    <row r="9" spans="2:8" ht="21.6" customHeight="1" x14ac:dyDescent="0.45">
      <c r="B9" s="135"/>
      <c r="C9" s="18" t="s">
        <v>193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8</v>
      </c>
      <c r="H9" s="22" t="s">
        <v>194</v>
      </c>
    </row>
    <row r="10" spans="2:8" ht="21.6" customHeight="1" x14ac:dyDescent="0.45">
      <c r="B10" s="135"/>
      <c r="C10" s="18" t="s">
        <v>46</v>
      </c>
      <c r="D10" s="19">
        <f t="shared" si="0"/>
        <v>0</v>
      </c>
      <c r="E10" s="20">
        <v>9</v>
      </c>
      <c r="F10" s="19">
        <f t="shared" si="1"/>
        <v>7.2</v>
      </c>
      <c r="G10" s="21" t="s">
        <v>8</v>
      </c>
      <c r="H10" s="22" t="s">
        <v>195</v>
      </c>
    </row>
    <row r="11" spans="2:8" ht="21.6" customHeight="1" x14ac:dyDescent="0.45">
      <c r="B11" s="135"/>
      <c r="C11" s="18" t="s">
        <v>151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8</v>
      </c>
      <c r="H11" s="22" t="s">
        <v>196</v>
      </c>
    </row>
    <row r="12" spans="2:8" ht="21.6" customHeight="1" x14ac:dyDescent="0.45">
      <c r="B12" s="135"/>
      <c r="C12" s="18" t="s">
        <v>197</v>
      </c>
      <c r="D12" s="19">
        <f t="shared" si="0"/>
        <v>0</v>
      </c>
      <c r="E12" s="20">
        <v>22</v>
      </c>
      <c r="F12" s="19">
        <f t="shared" si="1"/>
        <v>17.600000000000001</v>
      </c>
      <c r="G12" s="21" t="s">
        <v>8</v>
      </c>
      <c r="H12" s="22" t="s">
        <v>198</v>
      </c>
    </row>
    <row r="13" spans="2:8" ht="21.6" customHeight="1" x14ac:dyDescent="0.45">
      <c r="B13" s="135"/>
      <c r="C13" s="18" t="s">
        <v>15</v>
      </c>
      <c r="D13" s="19">
        <f t="shared" si="0"/>
        <v>0</v>
      </c>
      <c r="E13" s="20">
        <v>0.11</v>
      </c>
      <c r="F13" s="19">
        <f t="shared" si="1"/>
        <v>8.8000000000000009E-2</v>
      </c>
      <c r="G13" s="21" t="s">
        <v>8</v>
      </c>
      <c r="H13" s="22" t="s">
        <v>199</v>
      </c>
    </row>
    <row r="14" spans="2:8" ht="21.6" customHeight="1" x14ac:dyDescent="0.45">
      <c r="B14" s="135"/>
      <c r="C14" s="18" t="s">
        <v>88</v>
      </c>
      <c r="D14" s="19">
        <f t="shared" si="0"/>
        <v>0</v>
      </c>
      <c r="E14" s="20">
        <v>0.9</v>
      </c>
      <c r="F14" s="19">
        <f t="shared" si="1"/>
        <v>0.72000000000000008</v>
      </c>
      <c r="G14" s="21" t="s">
        <v>8</v>
      </c>
      <c r="H14" s="22"/>
    </row>
    <row r="15" spans="2:8" ht="21.6" customHeight="1" x14ac:dyDescent="0.45">
      <c r="B15" s="135"/>
      <c r="C15" s="18" t="s">
        <v>93</v>
      </c>
      <c r="D15" s="19">
        <f t="shared" si="0"/>
        <v>0</v>
      </c>
      <c r="E15" s="20">
        <v>0.9</v>
      </c>
      <c r="F15" s="19">
        <f t="shared" si="1"/>
        <v>0.72000000000000008</v>
      </c>
      <c r="G15" s="21" t="s">
        <v>8</v>
      </c>
      <c r="H15" s="22" t="s">
        <v>156</v>
      </c>
    </row>
    <row r="16" spans="2:8" ht="21.6" customHeight="1" x14ac:dyDescent="0.45">
      <c r="B16" s="135"/>
      <c r="C16" s="18" t="s">
        <v>20</v>
      </c>
      <c r="D16" s="19">
        <f t="shared" si="0"/>
        <v>0</v>
      </c>
      <c r="E16" s="20">
        <v>4</v>
      </c>
      <c r="F16" s="19">
        <f t="shared" si="1"/>
        <v>3.2</v>
      </c>
      <c r="G16" s="21" t="s">
        <v>8</v>
      </c>
      <c r="H16" s="22"/>
    </row>
    <row r="17" spans="2:8" ht="21.6" customHeight="1" x14ac:dyDescent="0.45">
      <c r="B17" s="135"/>
      <c r="C17" s="18" t="s">
        <v>17</v>
      </c>
      <c r="D17" s="19">
        <f t="shared" si="0"/>
        <v>0</v>
      </c>
      <c r="E17" s="20">
        <v>2.2000000000000002</v>
      </c>
      <c r="F17" s="19">
        <f t="shared" si="1"/>
        <v>1.7600000000000002</v>
      </c>
      <c r="G17" s="24" t="s">
        <v>18</v>
      </c>
      <c r="H17" s="22"/>
    </row>
    <row r="18" spans="2:8" ht="21.6" customHeight="1" x14ac:dyDescent="0.45">
      <c r="B18" s="135"/>
      <c r="C18" s="18" t="s">
        <v>200</v>
      </c>
      <c r="D18" s="19">
        <f t="shared" si="0"/>
        <v>0</v>
      </c>
      <c r="E18" s="20">
        <v>0.2</v>
      </c>
      <c r="F18" s="19">
        <f t="shared" si="1"/>
        <v>0.16000000000000003</v>
      </c>
      <c r="G18" s="21" t="s">
        <v>8</v>
      </c>
      <c r="H18" s="22"/>
    </row>
    <row r="19" spans="2:8" ht="21.6" customHeight="1" x14ac:dyDescent="0.45">
      <c r="B19" s="135"/>
      <c r="C19" s="18" t="s">
        <v>26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8</v>
      </c>
      <c r="H19" s="22"/>
    </row>
    <row r="20" spans="2:8" ht="21.6" customHeight="1" x14ac:dyDescent="0.45">
      <c r="B20" s="135"/>
      <c r="C20" s="13" t="s">
        <v>201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202</v>
      </c>
    </row>
    <row r="21" spans="2:8" ht="21.6" customHeight="1" x14ac:dyDescent="0.45">
      <c r="B21" s="135"/>
      <c r="C21" s="18" t="s">
        <v>203</v>
      </c>
      <c r="D21" s="19">
        <f t="shared" si="0"/>
        <v>0</v>
      </c>
      <c r="E21" s="20">
        <v>4</v>
      </c>
      <c r="F21" s="19">
        <f t="shared" si="1"/>
        <v>3.2</v>
      </c>
      <c r="G21" s="21" t="s">
        <v>8</v>
      </c>
      <c r="H21" s="22" t="s">
        <v>204</v>
      </c>
    </row>
    <row r="22" spans="2:8" ht="21.6" customHeight="1" x14ac:dyDescent="0.45">
      <c r="B22" s="135"/>
      <c r="C22" s="18" t="s">
        <v>109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8</v>
      </c>
      <c r="H22" s="22" t="s">
        <v>205</v>
      </c>
    </row>
    <row r="23" spans="2:8" ht="21.6" customHeight="1" x14ac:dyDescent="0.45">
      <c r="B23" s="135"/>
      <c r="C23" s="18" t="s">
        <v>46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206</v>
      </c>
    </row>
    <row r="24" spans="2:8" ht="21.6" customHeight="1" x14ac:dyDescent="0.45">
      <c r="B24" s="135"/>
      <c r="C24" s="18" t="s">
        <v>160</v>
      </c>
      <c r="D24" s="19">
        <f t="shared" si="0"/>
        <v>0</v>
      </c>
      <c r="E24" s="20">
        <v>7</v>
      </c>
      <c r="F24" s="19">
        <f t="shared" si="1"/>
        <v>5.6000000000000005</v>
      </c>
      <c r="G24" s="21" t="s">
        <v>8</v>
      </c>
      <c r="H24" s="22" t="s">
        <v>207</v>
      </c>
    </row>
    <row r="25" spans="2:8" ht="21.6" customHeight="1" x14ac:dyDescent="0.45">
      <c r="B25" s="135"/>
      <c r="C25" s="18" t="s">
        <v>38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208</v>
      </c>
    </row>
    <row r="26" spans="2:8" ht="21.6" customHeight="1" x14ac:dyDescent="0.45">
      <c r="B26" s="135"/>
      <c r="C26" s="18" t="s">
        <v>183</v>
      </c>
      <c r="D26" s="19">
        <f t="shared" si="0"/>
        <v>0</v>
      </c>
      <c r="E26" s="20">
        <v>0.8</v>
      </c>
      <c r="F26" s="19">
        <f t="shared" si="1"/>
        <v>0.64000000000000012</v>
      </c>
      <c r="G26" s="21" t="s">
        <v>8</v>
      </c>
      <c r="H26" s="22" t="s">
        <v>209</v>
      </c>
    </row>
    <row r="27" spans="2:8" ht="21.6" customHeight="1" x14ac:dyDescent="0.45">
      <c r="B27" s="135"/>
      <c r="C27" s="18" t="s">
        <v>182</v>
      </c>
      <c r="D27" s="19">
        <f t="shared" si="0"/>
        <v>0</v>
      </c>
      <c r="E27" s="20">
        <v>1.6</v>
      </c>
      <c r="F27" s="19">
        <f t="shared" si="1"/>
        <v>1.2800000000000002</v>
      </c>
      <c r="G27" s="21" t="s">
        <v>8</v>
      </c>
      <c r="H27" s="22"/>
    </row>
    <row r="28" spans="2:8" ht="21.6" customHeight="1" x14ac:dyDescent="0.45">
      <c r="B28" s="135"/>
      <c r="C28" s="18" t="s">
        <v>88</v>
      </c>
      <c r="D28" s="19">
        <f t="shared" si="0"/>
        <v>0</v>
      </c>
      <c r="E28" s="20">
        <v>0.8</v>
      </c>
      <c r="F28" s="19">
        <f t="shared" si="1"/>
        <v>0.64000000000000012</v>
      </c>
      <c r="G28" s="21" t="s">
        <v>8</v>
      </c>
      <c r="H28" s="22"/>
    </row>
    <row r="29" spans="2:8" ht="21.6" customHeight="1" x14ac:dyDescent="0.45">
      <c r="B29" s="135"/>
      <c r="C29" s="18" t="s">
        <v>15</v>
      </c>
      <c r="D29" s="19">
        <f t="shared" si="0"/>
        <v>0</v>
      </c>
      <c r="E29" s="20">
        <v>0.2</v>
      </c>
      <c r="F29" s="19">
        <f t="shared" si="1"/>
        <v>0.16000000000000003</v>
      </c>
      <c r="G29" s="21" t="s">
        <v>8</v>
      </c>
      <c r="H29" s="22"/>
    </row>
    <row r="30" spans="2:8" ht="21.6" customHeight="1" x14ac:dyDescent="0.45">
      <c r="B30" s="135"/>
      <c r="C30" s="13" t="s">
        <v>210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3" t="s">
        <v>211</v>
      </c>
    </row>
    <row r="31" spans="2:8" ht="21.6" customHeight="1" x14ac:dyDescent="0.45">
      <c r="B31" s="135"/>
      <c r="C31" s="18" t="s">
        <v>48</v>
      </c>
      <c r="D31" s="19">
        <f t="shared" si="0"/>
        <v>0</v>
      </c>
      <c r="E31" s="20">
        <v>20</v>
      </c>
      <c r="F31" s="19">
        <f t="shared" si="1"/>
        <v>16</v>
      </c>
      <c r="G31" s="21" t="s">
        <v>8</v>
      </c>
      <c r="H31" s="22" t="s">
        <v>212</v>
      </c>
    </row>
    <row r="32" spans="2:8" ht="21.6" customHeight="1" x14ac:dyDescent="0.45">
      <c r="B32" s="135"/>
      <c r="C32" s="18" t="s">
        <v>28</v>
      </c>
      <c r="D32" s="19">
        <f t="shared" si="0"/>
        <v>0</v>
      </c>
      <c r="E32" s="20">
        <v>10</v>
      </c>
      <c r="F32" s="19">
        <f t="shared" si="1"/>
        <v>8</v>
      </c>
      <c r="G32" s="21" t="s">
        <v>8</v>
      </c>
      <c r="H32" s="22" t="s">
        <v>213</v>
      </c>
    </row>
    <row r="33" spans="2:8" ht="21.6" customHeight="1" x14ac:dyDescent="0.45">
      <c r="B33" s="135"/>
      <c r="C33" s="18" t="s">
        <v>84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214</v>
      </c>
    </row>
    <row r="34" spans="2:8" ht="21.6" customHeight="1" x14ac:dyDescent="0.45">
      <c r="B34" s="135"/>
      <c r="C34" s="18" t="s">
        <v>112</v>
      </c>
      <c r="D34" s="19">
        <f t="shared" si="0"/>
        <v>0</v>
      </c>
      <c r="E34" s="20">
        <v>3</v>
      </c>
      <c r="F34" s="19">
        <f t="shared" si="1"/>
        <v>2.4000000000000004</v>
      </c>
      <c r="G34" s="21" t="s">
        <v>8</v>
      </c>
      <c r="H34" s="22" t="s">
        <v>111</v>
      </c>
    </row>
    <row r="35" spans="2:8" ht="21.6" customHeight="1" x14ac:dyDescent="0.45">
      <c r="B35" s="135"/>
      <c r="C35" s="13" t="s">
        <v>215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17"/>
    </row>
    <row r="36" spans="2:8" ht="21.6" customHeight="1" x14ac:dyDescent="0.45">
      <c r="B36" s="135"/>
      <c r="C36" s="18" t="s">
        <v>216</v>
      </c>
      <c r="D36" s="19">
        <f t="shared" si="0"/>
        <v>0</v>
      </c>
      <c r="E36" s="20">
        <v>40</v>
      </c>
      <c r="F36" s="19">
        <f t="shared" si="1"/>
        <v>32</v>
      </c>
      <c r="G36" s="24" t="s">
        <v>31</v>
      </c>
      <c r="H36" s="22"/>
    </row>
    <row r="37" spans="2:8" ht="21.6" customHeight="1" x14ac:dyDescent="0.45">
      <c r="B37" s="135"/>
      <c r="C37" s="18" t="s">
        <v>217</v>
      </c>
      <c r="D37" s="19">
        <f t="shared" si="0"/>
        <v>0</v>
      </c>
      <c r="E37" s="20">
        <v>0.5</v>
      </c>
      <c r="F37" s="19">
        <f t="shared" si="1"/>
        <v>0.4</v>
      </c>
      <c r="G37" s="24" t="s">
        <v>31</v>
      </c>
      <c r="H37" s="22"/>
    </row>
    <row r="38" spans="2:8" ht="21.6" customHeight="1" x14ac:dyDescent="0.45">
      <c r="B38" s="135"/>
      <c r="C38" s="18" t="s">
        <v>38</v>
      </c>
      <c r="D38" s="19">
        <f t="shared" si="0"/>
        <v>0</v>
      </c>
      <c r="E38" s="20">
        <v>1</v>
      </c>
      <c r="F38" s="19">
        <f t="shared" si="1"/>
        <v>0.8</v>
      </c>
      <c r="G38" s="21" t="s">
        <v>8</v>
      </c>
      <c r="H38" s="22"/>
    </row>
    <row r="39" spans="2:8" ht="21.6" customHeight="1" thickBot="1" x14ac:dyDescent="0.5">
      <c r="B39" s="136"/>
      <c r="C39" s="25" t="s">
        <v>218</v>
      </c>
      <c r="D39" s="26">
        <f t="shared" si="0"/>
        <v>0</v>
      </c>
      <c r="E39" s="27">
        <v>4</v>
      </c>
      <c r="F39" s="26">
        <f t="shared" si="1"/>
        <v>3.2</v>
      </c>
      <c r="G39" s="28" t="s">
        <v>8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CBDC-B51B-4561-AC8E-73A2B0289A3E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220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221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15</v>
      </c>
      <c r="F9" s="19">
        <f t="shared" si="1"/>
        <v>12</v>
      </c>
      <c r="G9" s="24" t="s">
        <v>18</v>
      </c>
      <c r="H9" s="22" t="s">
        <v>222</v>
      </c>
    </row>
    <row r="10" spans="2:8" ht="21.6" customHeight="1" x14ac:dyDescent="0.45">
      <c r="B10" s="135"/>
      <c r="C10" s="18" t="s">
        <v>223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224</v>
      </c>
    </row>
    <row r="11" spans="2:8" ht="21.6" customHeight="1" x14ac:dyDescent="0.45">
      <c r="B11" s="135"/>
      <c r="C11" s="18" t="s">
        <v>200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8</v>
      </c>
      <c r="H11" s="22" t="s">
        <v>225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226</v>
      </c>
    </row>
    <row r="13" spans="2:8" ht="21.6" customHeight="1" x14ac:dyDescent="0.45">
      <c r="B13" s="135"/>
      <c r="C13" s="18" t="s">
        <v>146</v>
      </c>
      <c r="D13" s="19">
        <f t="shared" si="0"/>
        <v>0</v>
      </c>
      <c r="E13" s="20">
        <v>18</v>
      </c>
      <c r="F13" s="19">
        <f t="shared" si="1"/>
        <v>14.4</v>
      </c>
      <c r="G13" s="24" t="s">
        <v>31</v>
      </c>
      <c r="H13" s="22" t="s">
        <v>227</v>
      </c>
    </row>
    <row r="14" spans="2:8" ht="21.6" customHeight="1" thickBot="1" x14ac:dyDescent="0.5">
      <c r="B14" s="136"/>
      <c r="C14" s="25" t="s">
        <v>26</v>
      </c>
      <c r="D14" s="26">
        <f t="shared" si="0"/>
        <v>0</v>
      </c>
      <c r="E14" s="27">
        <v>3.6</v>
      </c>
      <c r="F14" s="26">
        <f t="shared" si="1"/>
        <v>2.8800000000000003</v>
      </c>
      <c r="G14" s="28" t="s">
        <v>8</v>
      </c>
      <c r="H14" s="29" t="s">
        <v>228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F919-18DD-4A4E-8BE2-B9C5D9C0002B}">
  <dimension ref="B2:H79"/>
  <sheetViews>
    <sheetView zoomScale="50" zoomScaleNormal="50" workbookViewId="0">
      <selection activeCell="B3" sqref="B3"/>
    </sheetView>
  </sheetViews>
  <sheetFormatPr defaultColWidth="9" defaultRowHeight="20.399999999999999" x14ac:dyDescent="0.45"/>
  <cols>
    <col min="1" max="1" width="1.59765625" style="75" customWidth="1"/>
    <col min="2" max="3" width="13.59765625" style="75" customWidth="1"/>
    <col min="4" max="4" width="45.3984375" style="75" customWidth="1"/>
    <col min="5" max="8" width="31.8984375" style="75" customWidth="1"/>
    <col min="9" max="16384" width="9" style="75"/>
  </cols>
  <sheetData>
    <row r="2" spans="2:8" ht="58.95" customHeight="1" x14ac:dyDescent="0.45">
      <c r="B2" s="133"/>
      <c r="C2" s="133"/>
      <c r="D2" s="133"/>
      <c r="E2" s="133"/>
      <c r="F2" s="133"/>
      <c r="G2" s="133"/>
      <c r="H2" s="133"/>
    </row>
    <row r="3" spans="2:8" s="76" customFormat="1" ht="41.4" customHeight="1" thickBot="1" x14ac:dyDescent="0.5">
      <c r="B3" s="139" t="s">
        <v>911</v>
      </c>
      <c r="C3" s="139"/>
      <c r="D3" s="139"/>
      <c r="H3" s="138" t="s">
        <v>819</v>
      </c>
    </row>
    <row r="4" spans="2:8" s="82" customFormat="1" ht="38.1" customHeight="1" x14ac:dyDescent="0.45">
      <c r="B4" s="77" t="s">
        <v>539</v>
      </c>
      <c r="C4" s="78" t="s">
        <v>540</v>
      </c>
      <c r="D4" s="78" t="s">
        <v>820</v>
      </c>
      <c r="E4" s="79" t="s">
        <v>541</v>
      </c>
      <c r="F4" s="80" t="s">
        <v>542</v>
      </c>
      <c r="G4" s="78" t="s">
        <v>543</v>
      </c>
      <c r="H4" s="81" t="s">
        <v>544</v>
      </c>
    </row>
    <row r="5" spans="2:8" ht="18.899999999999999" customHeight="1" x14ac:dyDescent="0.45">
      <c r="B5" s="132" t="s">
        <v>821</v>
      </c>
      <c r="C5" s="124" t="s">
        <v>548</v>
      </c>
      <c r="D5" s="126" t="s">
        <v>822</v>
      </c>
      <c r="E5" s="83" t="s">
        <v>823</v>
      </c>
      <c r="F5" s="84" t="s">
        <v>824</v>
      </c>
      <c r="G5" s="85" t="s">
        <v>825</v>
      </c>
      <c r="H5" s="86" t="s">
        <v>826</v>
      </c>
    </row>
    <row r="6" spans="2:8" ht="18.899999999999999" customHeight="1" x14ac:dyDescent="0.45">
      <c r="B6" s="123"/>
      <c r="C6" s="125"/>
      <c r="D6" s="127"/>
      <c r="E6" s="87"/>
      <c r="F6" s="88"/>
      <c r="G6" s="89"/>
      <c r="H6" s="90"/>
    </row>
    <row r="7" spans="2:8" ht="18.899999999999999" customHeight="1" x14ac:dyDescent="0.45">
      <c r="B7" s="123"/>
      <c r="C7" s="125"/>
      <c r="D7" s="127"/>
      <c r="E7" s="87"/>
      <c r="F7" s="88"/>
      <c r="G7" s="89"/>
      <c r="H7" s="90"/>
    </row>
    <row r="8" spans="2:8" ht="18.899999999999999" customHeight="1" x14ac:dyDescent="0.45">
      <c r="B8" s="123"/>
      <c r="C8" s="125"/>
      <c r="D8" s="127"/>
      <c r="E8" s="87"/>
      <c r="F8" s="88"/>
      <c r="G8" s="89"/>
      <c r="H8" s="90"/>
    </row>
    <row r="9" spans="2:8" ht="18.899999999999999" customHeight="1" x14ac:dyDescent="0.45">
      <c r="B9" s="123"/>
      <c r="C9" s="125"/>
      <c r="D9" s="127"/>
      <c r="E9" s="87"/>
      <c r="F9" s="88"/>
      <c r="G9" s="89"/>
      <c r="H9" s="90"/>
    </row>
    <row r="10" spans="2:8" ht="18.899999999999999" customHeight="1" x14ac:dyDescent="0.45">
      <c r="B10" s="123"/>
      <c r="C10" s="125"/>
      <c r="D10" s="128"/>
      <c r="E10" s="87"/>
      <c r="F10" s="88"/>
      <c r="G10" s="89"/>
      <c r="H10" s="90"/>
    </row>
    <row r="11" spans="2:8" ht="18.899999999999999" customHeight="1" x14ac:dyDescent="0.45">
      <c r="B11" s="132" t="s">
        <v>568</v>
      </c>
      <c r="C11" s="124" t="s">
        <v>569</v>
      </c>
      <c r="D11" s="126" t="s">
        <v>827</v>
      </c>
      <c r="E11" s="83" t="s">
        <v>828</v>
      </c>
      <c r="F11" s="84" t="s">
        <v>824</v>
      </c>
      <c r="G11" s="85" t="s">
        <v>829</v>
      </c>
      <c r="H11" s="86" t="s">
        <v>826</v>
      </c>
    </row>
    <row r="12" spans="2:8" ht="18.899999999999999" customHeight="1" x14ac:dyDescent="0.45">
      <c r="B12" s="123"/>
      <c r="C12" s="125"/>
      <c r="D12" s="127"/>
      <c r="E12" s="87"/>
      <c r="F12" s="88"/>
      <c r="G12" s="89"/>
      <c r="H12" s="90"/>
    </row>
    <row r="13" spans="2:8" ht="18.899999999999999" customHeight="1" x14ac:dyDescent="0.45">
      <c r="B13" s="123"/>
      <c r="C13" s="125"/>
      <c r="D13" s="127"/>
      <c r="E13" s="87"/>
      <c r="F13" s="88"/>
      <c r="G13" s="89"/>
      <c r="H13" s="90"/>
    </row>
    <row r="14" spans="2:8" ht="18.899999999999999" customHeight="1" x14ac:dyDescent="0.45">
      <c r="B14" s="123"/>
      <c r="C14" s="125"/>
      <c r="D14" s="127"/>
      <c r="E14" s="87"/>
      <c r="F14" s="88"/>
      <c r="G14" s="89"/>
      <c r="H14" s="90"/>
    </row>
    <row r="15" spans="2:8" ht="18.899999999999999" customHeight="1" x14ac:dyDescent="0.45">
      <c r="B15" s="123"/>
      <c r="C15" s="125"/>
      <c r="D15" s="127"/>
      <c r="E15" s="87"/>
      <c r="F15" s="88"/>
      <c r="G15" s="89"/>
      <c r="H15" s="90"/>
    </row>
    <row r="16" spans="2:8" ht="18.899999999999999" customHeight="1" x14ac:dyDescent="0.45">
      <c r="B16" s="123"/>
      <c r="C16" s="125"/>
      <c r="D16" s="127"/>
      <c r="E16" s="87"/>
      <c r="F16" s="88"/>
      <c r="G16" s="89"/>
      <c r="H16" s="90"/>
    </row>
    <row r="17" spans="2:8" ht="18.899999999999999" customHeight="1" x14ac:dyDescent="0.45">
      <c r="B17" s="132" t="s">
        <v>863</v>
      </c>
      <c r="C17" s="124" t="s">
        <v>583</v>
      </c>
      <c r="D17" s="126" t="s">
        <v>830</v>
      </c>
      <c r="E17" s="83" t="s">
        <v>831</v>
      </c>
      <c r="F17" s="84" t="s">
        <v>832</v>
      </c>
      <c r="G17" s="85" t="s">
        <v>833</v>
      </c>
      <c r="H17" s="86" t="s">
        <v>826</v>
      </c>
    </row>
    <row r="18" spans="2:8" ht="18.899999999999999" customHeight="1" x14ac:dyDescent="0.45">
      <c r="B18" s="123"/>
      <c r="C18" s="125"/>
      <c r="D18" s="127"/>
      <c r="E18" s="87"/>
      <c r="F18" s="88" t="s">
        <v>834</v>
      </c>
      <c r="G18" s="89"/>
      <c r="H18" s="90" t="s">
        <v>741</v>
      </c>
    </row>
    <row r="19" spans="2:8" ht="18.899999999999999" customHeight="1" x14ac:dyDescent="0.45">
      <c r="B19" s="123"/>
      <c r="C19" s="125"/>
      <c r="D19" s="127"/>
      <c r="E19" s="87"/>
      <c r="F19" s="88"/>
      <c r="G19" s="89"/>
      <c r="H19" s="90"/>
    </row>
    <row r="20" spans="2:8" ht="18.899999999999999" customHeight="1" x14ac:dyDescent="0.45">
      <c r="B20" s="123"/>
      <c r="C20" s="125"/>
      <c r="D20" s="127"/>
      <c r="E20" s="87"/>
      <c r="F20" s="88"/>
      <c r="G20" s="89"/>
      <c r="H20" s="90"/>
    </row>
    <row r="21" spans="2:8" ht="18.899999999999999" customHeight="1" x14ac:dyDescent="0.45">
      <c r="B21" s="123"/>
      <c r="C21" s="125"/>
      <c r="D21" s="127"/>
      <c r="E21" s="87"/>
      <c r="F21" s="88"/>
      <c r="G21" s="89"/>
      <c r="H21" s="90"/>
    </row>
    <row r="22" spans="2:8" ht="18.899999999999999" customHeight="1" x14ac:dyDescent="0.45">
      <c r="B22" s="123"/>
      <c r="C22" s="125"/>
      <c r="D22" s="127"/>
      <c r="E22" s="87"/>
      <c r="F22" s="88"/>
      <c r="G22" s="89"/>
      <c r="H22" s="90"/>
    </row>
    <row r="23" spans="2:8" ht="18.899999999999999" customHeight="1" x14ac:dyDescent="0.45">
      <c r="B23" s="132" t="s">
        <v>606</v>
      </c>
      <c r="C23" s="124" t="s">
        <v>607</v>
      </c>
      <c r="D23" s="126" t="s">
        <v>835</v>
      </c>
      <c r="E23" s="83" t="s">
        <v>831</v>
      </c>
      <c r="F23" s="84" t="s">
        <v>832</v>
      </c>
      <c r="G23" s="85" t="s">
        <v>833</v>
      </c>
      <c r="H23" s="86" t="s">
        <v>826</v>
      </c>
    </row>
    <row r="24" spans="2:8" ht="18.899999999999999" customHeight="1" x14ac:dyDescent="0.45">
      <c r="B24" s="123"/>
      <c r="C24" s="125"/>
      <c r="D24" s="127"/>
      <c r="E24" s="87"/>
      <c r="F24" s="88" t="s">
        <v>836</v>
      </c>
      <c r="G24" s="89"/>
      <c r="H24" s="90" t="s">
        <v>741</v>
      </c>
    </row>
    <row r="25" spans="2:8" ht="18.899999999999999" customHeight="1" x14ac:dyDescent="0.45">
      <c r="B25" s="123"/>
      <c r="C25" s="125"/>
      <c r="D25" s="127"/>
      <c r="E25" s="87"/>
      <c r="F25" s="88"/>
      <c r="G25" s="89"/>
      <c r="H25" s="90"/>
    </row>
    <row r="26" spans="2:8" ht="18.899999999999999" customHeight="1" x14ac:dyDescent="0.45">
      <c r="B26" s="123"/>
      <c r="C26" s="125"/>
      <c r="D26" s="127"/>
      <c r="E26" s="87"/>
      <c r="F26" s="88"/>
      <c r="G26" s="89"/>
      <c r="H26" s="90"/>
    </row>
    <row r="27" spans="2:8" ht="18.899999999999999" customHeight="1" x14ac:dyDescent="0.45">
      <c r="B27" s="123"/>
      <c r="C27" s="125"/>
      <c r="D27" s="127"/>
      <c r="E27" s="87"/>
      <c r="F27" s="88"/>
      <c r="G27" s="89"/>
      <c r="H27" s="90"/>
    </row>
    <row r="28" spans="2:8" ht="18.899999999999999" customHeight="1" x14ac:dyDescent="0.45">
      <c r="B28" s="123"/>
      <c r="C28" s="125"/>
      <c r="D28" s="127"/>
      <c r="E28" s="87"/>
      <c r="F28" s="88"/>
      <c r="G28" s="89"/>
      <c r="H28" s="90"/>
    </row>
    <row r="29" spans="2:8" ht="18.899999999999999" customHeight="1" x14ac:dyDescent="0.45">
      <c r="B29" s="132" t="s">
        <v>620</v>
      </c>
      <c r="C29" s="124" t="s">
        <v>621</v>
      </c>
      <c r="D29" s="126" t="s">
        <v>837</v>
      </c>
      <c r="E29" s="83" t="s">
        <v>838</v>
      </c>
      <c r="F29" s="84" t="s">
        <v>839</v>
      </c>
      <c r="G29" s="85" t="s">
        <v>840</v>
      </c>
      <c r="H29" s="86" t="s">
        <v>826</v>
      </c>
    </row>
    <row r="30" spans="2:8" ht="18.899999999999999" customHeight="1" x14ac:dyDescent="0.45">
      <c r="B30" s="123"/>
      <c r="C30" s="125"/>
      <c r="D30" s="127"/>
      <c r="E30" s="87"/>
      <c r="F30" s="88" t="s">
        <v>834</v>
      </c>
      <c r="G30" s="89"/>
      <c r="H30" s="90" t="s">
        <v>741</v>
      </c>
    </row>
    <row r="31" spans="2:8" ht="18.899999999999999" customHeight="1" x14ac:dyDescent="0.45">
      <c r="B31" s="123"/>
      <c r="C31" s="125"/>
      <c r="D31" s="127"/>
      <c r="E31" s="87"/>
      <c r="F31" s="88"/>
      <c r="G31" s="89"/>
      <c r="H31" s="90"/>
    </row>
    <row r="32" spans="2:8" ht="18.899999999999999" customHeight="1" x14ac:dyDescent="0.45">
      <c r="B32" s="123"/>
      <c r="C32" s="125"/>
      <c r="D32" s="127"/>
      <c r="E32" s="87"/>
      <c r="F32" s="88"/>
      <c r="G32" s="89"/>
      <c r="H32" s="90"/>
    </row>
    <row r="33" spans="2:8" ht="18.899999999999999" customHeight="1" x14ac:dyDescent="0.45">
      <c r="B33" s="123"/>
      <c r="C33" s="125"/>
      <c r="D33" s="127"/>
      <c r="E33" s="87"/>
      <c r="F33" s="88"/>
      <c r="G33" s="89"/>
      <c r="H33" s="90"/>
    </row>
    <row r="34" spans="2:8" ht="18.899999999999999" customHeight="1" x14ac:dyDescent="0.45">
      <c r="B34" s="123"/>
      <c r="C34" s="125"/>
      <c r="D34" s="127"/>
      <c r="E34" s="87"/>
      <c r="F34" s="88"/>
      <c r="G34" s="89"/>
      <c r="H34" s="90"/>
    </row>
    <row r="35" spans="2:8" ht="18.899999999999999" customHeight="1" x14ac:dyDescent="0.45">
      <c r="B35" s="132" t="s">
        <v>633</v>
      </c>
      <c r="C35" s="124" t="s">
        <v>548</v>
      </c>
      <c r="D35" s="126" t="s">
        <v>841</v>
      </c>
      <c r="E35" s="83" t="s">
        <v>842</v>
      </c>
      <c r="F35" s="84" t="s">
        <v>824</v>
      </c>
      <c r="G35" s="85" t="s">
        <v>843</v>
      </c>
      <c r="H35" s="86" t="s">
        <v>826</v>
      </c>
    </row>
    <row r="36" spans="2:8" ht="18.899999999999999" customHeight="1" x14ac:dyDescent="0.45">
      <c r="B36" s="123"/>
      <c r="C36" s="125"/>
      <c r="D36" s="127"/>
      <c r="E36" s="87"/>
      <c r="F36" s="88"/>
      <c r="G36" s="89"/>
      <c r="H36" s="90"/>
    </row>
    <row r="37" spans="2:8" ht="18.899999999999999" customHeight="1" x14ac:dyDescent="0.45">
      <c r="B37" s="123"/>
      <c r="C37" s="125"/>
      <c r="D37" s="127"/>
      <c r="E37" s="87"/>
      <c r="F37" s="88"/>
      <c r="G37" s="89"/>
      <c r="H37" s="90"/>
    </row>
    <row r="38" spans="2:8" ht="18.899999999999999" customHeight="1" x14ac:dyDescent="0.45">
      <c r="B38" s="123"/>
      <c r="C38" s="125"/>
      <c r="D38" s="127"/>
      <c r="E38" s="87"/>
      <c r="F38" s="88"/>
      <c r="G38" s="89"/>
      <c r="H38" s="90"/>
    </row>
    <row r="39" spans="2:8" ht="18.899999999999999" customHeight="1" x14ac:dyDescent="0.45">
      <c r="B39" s="123"/>
      <c r="C39" s="125"/>
      <c r="D39" s="127"/>
      <c r="E39" s="87"/>
      <c r="F39" s="88"/>
      <c r="G39" s="89"/>
      <c r="H39" s="90"/>
    </row>
    <row r="40" spans="2:8" ht="18.899999999999999" customHeight="1" x14ac:dyDescent="0.45">
      <c r="B40" s="123"/>
      <c r="C40" s="125"/>
      <c r="D40" s="127"/>
      <c r="E40" s="87"/>
      <c r="F40" s="88"/>
      <c r="G40" s="89"/>
      <c r="H40" s="90"/>
    </row>
    <row r="41" spans="2:8" ht="18.899999999999999" customHeight="1" x14ac:dyDescent="0.45">
      <c r="B41" s="132" t="s">
        <v>864</v>
      </c>
      <c r="C41" s="124" t="s">
        <v>569</v>
      </c>
      <c r="D41" s="126" t="s">
        <v>844</v>
      </c>
      <c r="E41" s="83" t="s">
        <v>845</v>
      </c>
      <c r="F41" s="84" t="s">
        <v>846</v>
      </c>
      <c r="G41" s="85" t="s">
        <v>847</v>
      </c>
      <c r="H41" s="86" t="s">
        <v>848</v>
      </c>
    </row>
    <row r="42" spans="2:8" ht="18.899999999999999" customHeight="1" x14ac:dyDescent="0.45">
      <c r="B42" s="123"/>
      <c r="C42" s="125"/>
      <c r="D42" s="127"/>
      <c r="E42" s="87"/>
      <c r="F42" s="88"/>
      <c r="G42" s="89"/>
      <c r="H42" s="90"/>
    </row>
    <row r="43" spans="2:8" ht="18.899999999999999" customHeight="1" x14ac:dyDescent="0.45">
      <c r="B43" s="123"/>
      <c r="C43" s="125"/>
      <c r="D43" s="127"/>
      <c r="E43" s="87"/>
      <c r="F43" s="88"/>
      <c r="G43" s="89"/>
      <c r="H43" s="90"/>
    </row>
    <row r="44" spans="2:8" ht="18.899999999999999" customHeight="1" x14ac:dyDescent="0.45">
      <c r="B44" s="123"/>
      <c r="C44" s="125"/>
      <c r="D44" s="127"/>
      <c r="E44" s="87"/>
      <c r="F44" s="88"/>
      <c r="G44" s="89"/>
      <c r="H44" s="90"/>
    </row>
    <row r="45" spans="2:8" ht="18.899999999999999" customHeight="1" x14ac:dyDescent="0.45">
      <c r="B45" s="123"/>
      <c r="C45" s="125"/>
      <c r="D45" s="127"/>
      <c r="E45" s="87"/>
      <c r="F45" s="88"/>
      <c r="G45" s="89"/>
      <c r="H45" s="90"/>
    </row>
    <row r="46" spans="2:8" ht="18.899999999999999" customHeight="1" x14ac:dyDescent="0.45">
      <c r="B46" s="123"/>
      <c r="C46" s="125"/>
      <c r="D46" s="127"/>
      <c r="E46" s="87"/>
      <c r="F46" s="88"/>
      <c r="G46" s="89"/>
      <c r="H46" s="90"/>
    </row>
    <row r="47" spans="2:8" ht="18.899999999999999" customHeight="1" x14ac:dyDescent="0.45">
      <c r="B47" s="132" t="s">
        <v>660</v>
      </c>
      <c r="C47" s="124" t="s">
        <v>583</v>
      </c>
      <c r="D47" s="126" t="s">
        <v>849</v>
      </c>
      <c r="E47" s="83" t="s">
        <v>850</v>
      </c>
      <c r="F47" s="84" t="s">
        <v>839</v>
      </c>
      <c r="G47" s="85" t="s">
        <v>840</v>
      </c>
      <c r="H47" s="86" t="s">
        <v>848</v>
      </c>
    </row>
    <row r="48" spans="2:8" ht="18.899999999999999" customHeight="1" x14ac:dyDescent="0.45">
      <c r="B48" s="123"/>
      <c r="C48" s="125"/>
      <c r="D48" s="127"/>
      <c r="E48" s="87"/>
      <c r="F48" s="88" t="s">
        <v>851</v>
      </c>
      <c r="G48" s="89"/>
      <c r="H48" s="90"/>
    </row>
    <row r="49" spans="2:8" ht="18.899999999999999" customHeight="1" x14ac:dyDescent="0.45">
      <c r="B49" s="123"/>
      <c r="C49" s="125"/>
      <c r="D49" s="127"/>
      <c r="E49" s="87"/>
      <c r="F49" s="88"/>
      <c r="G49" s="89"/>
      <c r="H49" s="90"/>
    </row>
    <row r="50" spans="2:8" ht="18.899999999999999" customHeight="1" x14ac:dyDescent="0.45">
      <c r="B50" s="123"/>
      <c r="C50" s="125"/>
      <c r="D50" s="127"/>
      <c r="E50" s="87"/>
      <c r="F50" s="88"/>
      <c r="G50" s="89"/>
      <c r="H50" s="90"/>
    </row>
    <row r="51" spans="2:8" ht="18.899999999999999" customHeight="1" x14ac:dyDescent="0.45">
      <c r="B51" s="123"/>
      <c r="C51" s="125"/>
      <c r="D51" s="127"/>
      <c r="E51" s="87"/>
      <c r="F51" s="88"/>
      <c r="G51" s="89"/>
      <c r="H51" s="90"/>
    </row>
    <row r="52" spans="2:8" ht="18.899999999999999" customHeight="1" x14ac:dyDescent="0.45">
      <c r="B52" s="123"/>
      <c r="C52" s="125"/>
      <c r="D52" s="127"/>
      <c r="E52" s="87"/>
      <c r="F52" s="88"/>
      <c r="G52" s="89"/>
      <c r="H52" s="90"/>
    </row>
    <row r="53" spans="2:8" ht="18.899999999999999" customHeight="1" x14ac:dyDescent="0.45">
      <c r="B53" s="132" t="s">
        <v>796</v>
      </c>
      <c r="C53" s="124" t="s">
        <v>607</v>
      </c>
      <c r="D53" s="126" t="s">
        <v>852</v>
      </c>
      <c r="E53" s="83" t="s">
        <v>853</v>
      </c>
      <c r="F53" s="84" t="s">
        <v>839</v>
      </c>
      <c r="G53" s="85" t="s">
        <v>840</v>
      </c>
      <c r="H53" s="86" t="s">
        <v>854</v>
      </c>
    </row>
    <row r="54" spans="2:8" ht="18.899999999999999" customHeight="1" x14ac:dyDescent="0.45">
      <c r="B54" s="123"/>
      <c r="C54" s="125"/>
      <c r="D54" s="127"/>
      <c r="E54" s="87"/>
      <c r="F54" s="88" t="s">
        <v>851</v>
      </c>
      <c r="G54" s="89"/>
      <c r="H54" s="90"/>
    </row>
    <row r="55" spans="2:8" ht="18.899999999999999" customHeight="1" x14ac:dyDescent="0.45">
      <c r="B55" s="123"/>
      <c r="C55" s="125"/>
      <c r="D55" s="127"/>
      <c r="E55" s="87"/>
      <c r="F55" s="88"/>
      <c r="G55" s="89"/>
      <c r="H55" s="90"/>
    </row>
    <row r="56" spans="2:8" ht="18.899999999999999" customHeight="1" x14ac:dyDescent="0.45">
      <c r="B56" s="123"/>
      <c r="C56" s="125"/>
      <c r="D56" s="127"/>
      <c r="E56" s="87"/>
      <c r="F56" s="88"/>
      <c r="G56" s="89"/>
      <c r="H56" s="90"/>
    </row>
    <row r="57" spans="2:8" ht="18.899999999999999" customHeight="1" x14ac:dyDescent="0.45">
      <c r="B57" s="123"/>
      <c r="C57" s="125"/>
      <c r="D57" s="127"/>
      <c r="E57" s="87"/>
      <c r="F57" s="88"/>
      <c r="G57" s="89"/>
      <c r="H57" s="90"/>
    </row>
    <row r="58" spans="2:8" ht="18.899999999999999" customHeight="1" x14ac:dyDescent="0.45">
      <c r="B58" s="123"/>
      <c r="C58" s="125"/>
      <c r="D58" s="127"/>
      <c r="E58" s="87"/>
      <c r="F58" s="88"/>
      <c r="G58" s="89"/>
      <c r="H58" s="90"/>
    </row>
    <row r="59" spans="2:8" ht="18.899999999999999" customHeight="1" x14ac:dyDescent="0.45">
      <c r="B59" s="132" t="s">
        <v>695</v>
      </c>
      <c r="C59" s="124" t="s">
        <v>621</v>
      </c>
      <c r="D59" s="126" t="s">
        <v>855</v>
      </c>
      <c r="E59" s="83" t="s">
        <v>856</v>
      </c>
      <c r="F59" s="84" t="s">
        <v>832</v>
      </c>
      <c r="G59" s="85" t="s">
        <v>833</v>
      </c>
      <c r="H59" s="86" t="s">
        <v>826</v>
      </c>
    </row>
    <row r="60" spans="2:8" ht="18.899999999999999" customHeight="1" x14ac:dyDescent="0.45">
      <c r="B60" s="123"/>
      <c r="C60" s="125"/>
      <c r="D60" s="127"/>
      <c r="E60" s="87"/>
      <c r="F60" s="88" t="s">
        <v>834</v>
      </c>
      <c r="G60" s="89"/>
      <c r="H60" s="90" t="s">
        <v>741</v>
      </c>
    </row>
    <row r="61" spans="2:8" ht="18.899999999999999" customHeight="1" x14ac:dyDescent="0.45">
      <c r="B61" s="123"/>
      <c r="C61" s="125"/>
      <c r="D61" s="127"/>
      <c r="E61" s="87"/>
      <c r="F61" s="88"/>
      <c r="G61" s="89"/>
      <c r="H61" s="90"/>
    </row>
    <row r="62" spans="2:8" ht="18.899999999999999" customHeight="1" x14ac:dyDescent="0.45">
      <c r="B62" s="123"/>
      <c r="C62" s="125"/>
      <c r="D62" s="127"/>
      <c r="E62" s="87"/>
      <c r="F62" s="88"/>
      <c r="G62" s="89"/>
      <c r="H62" s="90"/>
    </row>
    <row r="63" spans="2:8" ht="18.899999999999999" customHeight="1" x14ac:dyDescent="0.45">
      <c r="B63" s="123"/>
      <c r="C63" s="125"/>
      <c r="D63" s="127"/>
      <c r="E63" s="87"/>
      <c r="F63" s="88"/>
      <c r="G63" s="89"/>
      <c r="H63" s="90"/>
    </row>
    <row r="64" spans="2:8" ht="18.899999999999999" customHeight="1" x14ac:dyDescent="0.45">
      <c r="B64" s="123"/>
      <c r="C64" s="125"/>
      <c r="D64" s="127"/>
      <c r="E64" s="87"/>
      <c r="F64" s="88"/>
      <c r="G64" s="89"/>
      <c r="H64" s="90"/>
    </row>
    <row r="65" spans="2:8" ht="18.899999999999999" customHeight="1" x14ac:dyDescent="0.45">
      <c r="B65" s="122" t="s">
        <v>857</v>
      </c>
      <c r="C65" s="124" t="s">
        <v>548</v>
      </c>
      <c r="D65" s="126" t="s">
        <v>822</v>
      </c>
      <c r="E65" s="83" t="s">
        <v>823</v>
      </c>
      <c r="F65" s="84" t="s">
        <v>824</v>
      </c>
      <c r="G65" s="85" t="s">
        <v>825</v>
      </c>
      <c r="H65" s="86" t="s">
        <v>826</v>
      </c>
    </row>
    <row r="66" spans="2:8" ht="18.899999999999999" customHeight="1" x14ac:dyDescent="0.45">
      <c r="B66" s="123"/>
      <c r="C66" s="125"/>
      <c r="D66" s="127"/>
      <c r="E66" s="87"/>
      <c r="F66" s="88"/>
      <c r="G66" s="89"/>
      <c r="H66" s="90"/>
    </row>
    <row r="67" spans="2:8" ht="18.899999999999999" customHeight="1" x14ac:dyDescent="0.45">
      <c r="B67" s="123"/>
      <c r="C67" s="125"/>
      <c r="D67" s="127"/>
      <c r="E67" s="87"/>
      <c r="F67" s="88"/>
      <c r="G67" s="89"/>
      <c r="H67" s="90"/>
    </row>
    <row r="68" spans="2:8" ht="18.899999999999999" customHeight="1" x14ac:dyDescent="0.45">
      <c r="B68" s="123"/>
      <c r="C68" s="125"/>
      <c r="D68" s="127"/>
      <c r="E68" s="87"/>
      <c r="F68" s="88"/>
      <c r="G68" s="89"/>
      <c r="H68" s="90"/>
    </row>
    <row r="69" spans="2:8" ht="18.899999999999999" customHeight="1" x14ac:dyDescent="0.45">
      <c r="B69" s="123"/>
      <c r="C69" s="125"/>
      <c r="D69" s="127"/>
      <c r="E69" s="87"/>
      <c r="F69" s="88"/>
      <c r="G69" s="89"/>
      <c r="H69" s="90"/>
    </row>
    <row r="70" spans="2:8" ht="18.899999999999999" customHeight="1" x14ac:dyDescent="0.45">
      <c r="B70" s="123"/>
      <c r="C70" s="125"/>
      <c r="D70" s="128"/>
      <c r="E70" s="87"/>
      <c r="F70" s="88"/>
      <c r="G70" s="89"/>
      <c r="H70" s="90"/>
    </row>
    <row r="71" spans="2:8" ht="18.899999999999999" customHeight="1" x14ac:dyDescent="0.45">
      <c r="B71" s="122" t="s">
        <v>858</v>
      </c>
      <c r="C71" s="124" t="s">
        <v>569</v>
      </c>
      <c r="D71" s="126" t="s">
        <v>859</v>
      </c>
      <c r="E71" s="83" t="s">
        <v>860</v>
      </c>
      <c r="F71" s="84" t="s">
        <v>861</v>
      </c>
      <c r="G71" s="85" t="s">
        <v>862</v>
      </c>
      <c r="H71" s="86" t="s">
        <v>848</v>
      </c>
    </row>
    <row r="72" spans="2:8" ht="18.899999999999999" customHeight="1" x14ac:dyDescent="0.45">
      <c r="B72" s="123"/>
      <c r="C72" s="125"/>
      <c r="D72" s="127"/>
      <c r="E72" s="87"/>
      <c r="F72" s="88" t="s">
        <v>631</v>
      </c>
      <c r="G72" s="89"/>
      <c r="H72" s="90"/>
    </row>
    <row r="73" spans="2:8" ht="18.899999999999999" customHeight="1" x14ac:dyDescent="0.45">
      <c r="B73" s="123"/>
      <c r="C73" s="125"/>
      <c r="D73" s="127"/>
      <c r="E73" s="87"/>
      <c r="F73" s="88"/>
      <c r="G73" s="89"/>
      <c r="H73" s="90"/>
    </row>
    <row r="74" spans="2:8" ht="18.899999999999999" customHeight="1" x14ac:dyDescent="0.45">
      <c r="B74" s="123"/>
      <c r="C74" s="125"/>
      <c r="D74" s="127"/>
      <c r="E74" s="87"/>
      <c r="F74" s="88"/>
      <c r="G74" s="89"/>
      <c r="H74" s="90"/>
    </row>
    <row r="75" spans="2:8" ht="18.899999999999999" customHeight="1" x14ac:dyDescent="0.45">
      <c r="B75" s="123"/>
      <c r="C75" s="125"/>
      <c r="D75" s="127"/>
      <c r="E75" s="87"/>
      <c r="F75" s="88"/>
      <c r="G75" s="89"/>
      <c r="H75" s="90"/>
    </row>
    <row r="76" spans="2:8" ht="18.899999999999999" customHeight="1" thickBot="1" x14ac:dyDescent="0.5">
      <c r="B76" s="129"/>
      <c r="C76" s="130"/>
      <c r="D76" s="131"/>
      <c r="E76" s="91"/>
      <c r="F76" s="92"/>
      <c r="G76" s="93"/>
      <c r="H76" s="94"/>
    </row>
    <row r="77" spans="2:8" s="40" customFormat="1" ht="15" x14ac:dyDescent="0.45">
      <c r="B77" s="67" t="s">
        <v>742</v>
      </c>
    </row>
    <row r="78" spans="2:8" s="40" customFormat="1" ht="16.2" x14ac:dyDescent="0.45">
      <c r="B78" s="67" t="s">
        <v>743</v>
      </c>
      <c r="D78" s="69"/>
      <c r="E78" s="69"/>
      <c r="F78" s="69"/>
      <c r="G78" s="71"/>
    </row>
    <row r="79" spans="2:8" ht="18.899999999999999" customHeight="1" x14ac:dyDescent="0.45"/>
  </sheetData>
  <mergeCells count="37">
    <mergeCell ref="B11:B16"/>
    <mergeCell ref="C11:C16"/>
    <mergeCell ref="D11:D16"/>
    <mergeCell ref="B2:H2"/>
    <mergeCell ref="B5:B10"/>
    <mergeCell ref="C5:C10"/>
    <mergeCell ref="D5:D10"/>
    <mergeCell ref="B17:B22"/>
    <mergeCell ref="C17:C22"/>
    <mergeCell ref="D17:D22"/>
    <mergeCell ref="B23:B28"/>
    <mergeCell ref="C23:C28"/>
    <mergeCell ref="D23:D28"/>
    <mergeCell ref="B29:B34"/>
    <mergeCell ref="C29:C34"/>
    <mergeCell ref="D29:D34"/>
    <mergeCell ref="B35:B40"/>
    <mergeCell ref="C35:C40"/>
    <mergeCell ref="D35:D40"/>
    <mergeCell ref="B41:B46"/>
    <mergeCell ref="C41:C46"/>
    <mergeCell ref="D41:D46"/>
    <mergeCell ref="B47:B52"/>
    <mergeCell ref="C47:C52"/>
    <mergeCell ref="D47:D52"/>
    <mergeCell ref="B53:B58"/>
    <mergeCell ref="C53:C58"/>
    <mergeCell ref="D53:D58"/>
    <mergeCell ref="B59:B64"/>
    <mergeCell ref="C59:C64"/>
    <mergeCell ref="D59:D64"/>
    <mergeCell ref="B65:B70"/>
    <mergeCell ref="C65:C70"/>
    <mergeCell ref="D65:D70"/>
    <mergeCell ref="B71:B76"/>
    <mergeCell ref="C71:C76"/>
    <mergeCell ref="D71:D76"/>
  </mergeCells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BCE2-A3A9-42E0-9264-F419119459E1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519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230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231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232</v>
      </c>
    </row>
    <row r="8" spans="2:8" ht="21.6" customHeight="1" x14ac:dyDescent="0.45">
      <c r="B8" s="135"/>
      <c r="C8" s="18" t="s">
        <v>120</v>
      </c>
      <c r="D8" s="19">
        <f t="shared" si="0"/>
        <v>0</v>
      </c>
      <c r="E8" s="20">
        <v>35</v>
      </c>
      <c r="F8" s="19">
        <f t="shared" si="1"/>
        <v>28</v>
      </c>
      <c r="G8" s="21" t="s">
        <v>8</v>
      </c>
      <c r="H8" s="22" t="s">
        <v>233</v>
      </c>
    </row>
    <row r="9" spans="2:8" ht="21.6" customHeight="1" x14ac:dyDescent="0.45">
      <c r="B9" s="135"/>
      <c r="C9" s="18" t="s">
        <v>28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234</v>
      </c>
    </row>
    <row r="10" spans="2:8" ht="21.6" customHeight="1" x14ac:dyDescent="0.45">
      <c r="B10" s="135"/>
      <c r="C10" s="18" t="s">
        <v>48</v>
      </c>
      <c r="D10" s="19">
        <f t="shared" si="0"/>
        <v>0</v>
      </c>
      <c r="E10" s="20">
        <v>20</v>
      </c>
      <c r="F10" s="19">
        <f t="shared" si="1"/>
        <v>16</v>
      </c>
      <c r="G10" s="21" t="s">
        <v>8</v>
      </c>
      <c r="H10" s="22" t="s">
        <v>235</v>
      </c>
    </row>
    <row r="11" spans="2:8" ht="21.6" customHeight="1" x14ac:dyDescent="0.45">
      <c r="B11" s="135"/>
      <c r="C11" s="18" t="s">
        <v>46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236</v>
      </c>
    </row>
    <row r="12" spans="2:8" ht="21.6" customHeight="1" x14ac:dyDescent="0.45">
      <c r="B12" s="135"/>
      <c r="C12" s="18" t="s">
        <v>26</v>
      </c>
      <c r="D12" s="19">
        <f t="shared" si="0"/>
        <v>0</v>
      </c>
      <c r="E12" s="20">
        <v>0.5</v>
      </c>
      <c r="F12" s="19">
        <f t="shared" si="1"/>
        <v>0.4</v>
      </c>
      <c r="G12" s="21" t="s">
        <v>8</v>
      </c>
      <c r="H12" s="22" t="s">
        <v>237</v>
      </c>
    </row>
    <row r="13" spans="2:8" ht="21.6" customHeight="1" x14ac:dyDescent="0.45">
      <c r="B13" s="135"/>
      <c r="C13" s="18" t="s">
        <v>20</v>
      </c>
      <c r="D13" s="19">
        <f t="shared" si="0"/>
        <v>0</v>
      </c>
      <c r="E13" s="20">
        <v>100</v>
      </c>
      <c r="F13" s="19">
        <f t="shared" si="1"/>
        <v>80</v>
      </c>
      <c r="G13" s="21" t="s">
        <v>8</v>
      </c>
      <c r="H13" s="22" t="s">
        <v>238</v>
      </c>
    </row>
    <row r="14" spans="2:8" ht="21.6" customHeight="1" x14ac:dyDescent="0.45">
      <c r="B14" s="135"/>
      <c r="C14" s="18" t="s">
        <v>239</v>
      </c>
      <c r="D14" s="19">
        <f t="shared" si="0"/>
        <v>0</v>
      </c>
      <c r="E14" s="20">
        <v>10</v>
      </c>
      <c r="F14" s="19">
        <f t="shared" si="1"/>
        <v>8</v>
      </c>
      <c r="G14" s="24" t="s">
        <v>54</v>
      </c>
      <c r="H14" s="22" t="s">
        <v>240</v>
      </c>
    </row>
    <row r="15" spans="2:8" ht="21.6" customHeight="1" x14ac:dyDescent="0.45">
      <c r="B15" s="135"/>
      <c r="C15" s="18" t="s">
        <v>35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8</v>
      </c>
      <c r="H15" s="22" t="s">
        <v>241</v>
      </c>
    </row>
    <row r="16" spans="2:8" ht="21.6" customHeight="1" x14ac:dyDescent="0.45">
      <c r="B16" s="135"/>
      <c r="C16" s="18" t="s">
        <v>127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 t="s">
        <v>242</v>
      </c>
    </row>
    <row r="17" spans="2:8" ht="21.6" customHeight="1" x14ac:dyDescent="0.45">
      <c r="B17" s="135"/>
      <c r="C17" s="18" t="s">
        <v>217</v>
      </c>
      <c r="D17" s="19">
        <f t="shared" si="0"/>
        <v>0</v>
      </c>
      <c r="E17" s="20">
        <v>1</v>
      </c>
      <c r="F17" s="19">
        <f t="shared" si="1"/>
        <v>0.8</v>
      </c>
      <c r="G17" s="24" t="s">
        <v>31</v>
      </c>
      <c r="H17" s="22"/>
    </row>
    <row r="18" spans="2:8" ht="21.6" customHeight="1" x14ac:dyDescent="0.45">
      <c r="B18" s="135"/>
      <c r="C18" s="18" t="s">
        <v>20</v>
      </c>
      <c r="D18" s="19">
        <f t="shared" si="0"/>
        <v>0</v>
      </c>
      <c r="E18" s="20">
        <v>4</v>
      </c>
      <c r="F18" s="19">
        <f t="shared" si="1"/>
        <v>3.2</v>
      </c>
      <c r="G18" s="24" t="s">
        <v>243</v>
      </c>
      <c r="H18" s="22"/>
    </row>
    <row r="19" spans="2:8" ht="21.6" customHeight="1" x14ac:dyDescent="0.45">
      <c r="B19" s="135"/>
      <c r="C19" s="13" t="s">
        <v>244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245</v>
      </c>
    </row>
    <row r="20" spans="2:8" ht="21.6" customHeight="1" x14ac:dyDescent="0.45">
      <c r="B20" s="135"/>
      <c r="C20" s="18" t="s">
        <v>246</v>
      </c>
      <c r="D20" s="19">
        <f t="shared" si="0"/>
        <v>0</v>
      </c>
      <c r="E20" s="20">
        <v>1.2</v>
      </c>
      <c r="F20" s="19">
        <f t="shared" si="1"/>
        <v>0.96</v>
      </c>
      <c r="G20" s="21" t="s">
        <v>8</v>
      </c>
      <c r="H20" s="22" t="s">
        <v>247</v>
      </c>
    </row>
    <row r="21" spans="2:8" ht="21.6" customHeight="1" x14ac:dyDescent="0.45">
      <c r="B21" s="135"/>
      <c r="C21" s="18" t="s">
        <v>88</v>
      </c>
      <c r="D21" s="19">
        <f t="shared" si="0"/>
        <v>0</v>
      </c>
      <c r="E21" s="20">
        <v>0.36</v>
      </c>
      <c r="F21" s="19">
        <f t="shared" si="1"/>
        <v>0.28799999999999998</v>
      </c>
      <c r="G21" s="21" t="s">
        <v>8</v>
      </c>
      <c r="H21" s="22" t="s">
        <v>248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7</v>
      </c>
      <c r="F22" s="19">
        <f t="shared" si="1"/>
        <v>5.6000000000000005</v>
      </c>
      <c r="G22" s="21" t="s">
        <v>8</v>
      </c>
      <c r="H22" s="22" t="s">
        <v>178</v>
      </c>
    </row>
    <row r="23" spans="2:8" ht="21.6" customHeight="1" x14ac:dyDescent="0.45">
      <c r="B23" s="135"/>
      <c r="C23" s="18" t="s">
        <v>249</v>
      </c>
      <c r="D23" s="19">
        <f t="shared" si="0"/>
        <v>0</v>
      </c>
      <c r="E23" s="20">
        <v>1.5</v>
      </c>
      <c r="F23" s="19">
        <f t="shared" si="1"/>
        <v>1.2000000000000002</v>
      </c>
      <c r="G23" s="21" t="s">
        <v>8</v>
      </c>
      <c r="H23" s="22" t="s">
        <v>250</v>
      </c>
    </row>
    <row r="24" spans="2:8" ht="21.6" customHeight="1" x14ac:dyDescent="0.45">
      <c r="B24" s="135"/>
      <c r="C24" s="18" t="s">
        <v>155</v>
      </c>
      <c r="D24" s="19">
        <f t="shared" si="0"/>
        <v>0</v>
      </c>
      <c r="E24" s="20">
        <v>3</v>
      </c>
      <c r="F24" s="19">
        <f t="shared" si="1"/>
        <v>2.4000000000000004</v>
      </c>
      <c r="G24" s="21" t="s">
        <v>8</v>
      </c>
      <c r="H24" s="22" t="s">
        <v>251</v>
      </c>
    </row>
    <row r="25" spans="2:8" ht="21.6" customHeight="1" x14ac:dyDescent="0.45">
      <c r="B25" s="135"/>
      <c r="C25" s="18" t="s">
        <v>15</v>
      </c>
      <c r="D25" s="19">
        <f t="shared" si="0"/>
        <v>0</v>
      </c>
      <c r="E25" s="20">
        <v>7.0000000000000007E-2</v>
      </c>
      <c r="F25" s="19">
        <f t="shared" si="1"/>
        <v>5.6000000000000008E-2</v>
      </c>
      <c r="G25" s="21" t="s">
        <v>8</v>
      </c>
      <c r="H25" s="22" t="s">
        <v>252</v>
      </c>
    </row>
    <row r="26" spans="2:8" ht="21.6" customHeight="1" x14ac:dyDescent="0.45">
      <c r="B26" s="135"/>
      <c r="C26" s="18" t="s">
        <v>253</v>
      </c>
      <c r="D26" s="19">
        <f t="shared" si="0"/>
        <v>0</v>
      </c>
      <c r="E26" s="20"/>
      <c r="F26" s="19">
        <f t="shared" si="1"/>
        <v>0</v>
      </c>
      <c r="G26" s="24" t="s">
        <v>39</v>
      </c>
      <c r="H26" s="22" t="s">
        <v>251</v>
      </c>
    </row>
    <row r="27" spans="2:8" ht="21.6" customHeight="1" x14ac:dyDescent="0.45">
      <c r="B27" s="135"/>
      <c r="C27" s="18"/>
      <c r="D27" s="19">
        <f t="shared" si="0"/>
        <v>0</v>
      </c>
      <c r="E27" s="20"/>
      <c r="F27" s="19">
        <f t="shared" si="1"/>
        <v>0</v>
      </c>
      <c r="G27" s="21" t="s">
        <v>8</v>
      </c>
      <c r="H27" s="22" t="s">
        <v>254</v>
      </c>
    </row>
    <row r="28" spans="2:8" ht="21.6" customHeight="1" x14ac:dyDescent="0.45">
      <c r="B28" s="135"/>
      <c r="C28" s="13" t="s">
        <v>186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23" t="s">
        <v>187</v>
      </c>
    </row>
    <row r="29" spans="2:8" ht="21.6" customHeight="1" thickBot="1" x14ac:dyDescent="0.5">
      <c r="B29" s="136"/>
      <c r="C29" s="25" t="s">
        <v>188</v>
      </c>
      <c r="D29" s="26">
        <f t="shared" si="0"/>
        <v>0</v>
      </c>
      <c r="E29" s="27">
        <v>20</v>
      </c>
      <c r="F29" s="26">
        <f t="shared" si="1"/>
        <v>16</v>
      </c>
      <c r="G29" s="28" t="s">
        <v>8</v>
      </c>
      <c r="H29" s="29" t="s">
        <v>116</v>
      </c>
    </row>
    <row r="30" spans="2:8" x14ac:dyDescent="0.45">
      <c r="B30" s="30"/>
      <c r="C30" s="30"/>
      <c r="D30" s="30"/>
      <c r="E30" s="30"/>
      <c r="F30" s="30"/>
      <c r="G30" s="30"/>
      <c r="H30" s="30"/>
    </row>
  </sheetData>
  <mergeCells count="1">
    <mergeCell ref="B5:B29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D0DC-7957-4122-87C7-762865A25407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256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257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22</v>
      </c>
      <c r="F9" s="19">
        <f t="shared" si="1"/>
        <v>17.600000000000001</v>
      </c>
      <c r="G9" s="24" t="s">
        <v>18</v>
      </c>
      <c r="H9" s="22" t="s">
        <v>258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4</v>
      </c>
      <c r="F10" s="19">
        <f t="shared" si="1"/>
        <v>3.2</v>
      </c>
      <c r="G10" s="21" t="s">
        <v>8</v>
      </c>
      <c r="H10" s="22" t="s">
        <v>259</v>
      </c>
    </row>
    <row r="11" spans="2:8" ht="21.6" customHeight="1" x14ac:dyDescent="0.45">
      <c r="B11" s="135"/>
      <c r="C11" s="18" t="s">
        <v>26</v>
      </c>
      <c r="D11" s="19">
        <f t="shared" si="0"/>
        <v>0</v>
      </c>
      <c r="E11" s="20">
        <v>8.4</v>
      </c>
      <c r="F11" s="19">
        <f t="shared" si="1"/>
        <v>6.7200000000000006</v>
      </c>
      <c r="G11" s="21" t="s">
        <v>8</v>
      </c>
      <c r="H11" s="22" t="s">
        <v>260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261</v>
      </c>
    </row>
    <row r="13" spans="2:8" ht="21.6" customHeight="1" x14ac:dyDescent="0.45">
      <c r="B13" s="135"/>
      <c r="C13" s="18"/>
      <c r="D13" s="19"/>
      <c r="E13" s="20"/>
      <c r="F13" s="19"/>
      <c r="G13" s="21" t="s">
        <v>8</v>
      </c>
      <c r="H13" s="22" t="s">
        <v>262</v>
      </c>
    </row>
    <row r="14" spans="2:8" ht="21.6" customHeight="1" thickBot="1" x14ac:dyDescent="0.5">
      <c r="B14" s="136"/>
      <c r="C14" s="25"/>
      <c r="D14" s="26"/>
      <c r="E14" s="27"/>
      <c r="F14" s="26"/>
      <c r="G14" s="28" t="s">
        <v>8</v>
      </c>
      <c r="H14" s="29" t="s">
        <v>263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DA4C-73D0-49F4-B3FE-0B1C94224DB7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265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266</v>
      </c>
    </row>
    <row r="7" spans="2:8" ht="21.6" customHeight="1" x14ac:dyDescent="0.45">
      <c r="B7" s="135"/>
      <c r="C7" s="18" t="s">
        <v>267</v>
      </c>
      <c r="D7" s="19">
        <f t="shared" si="0"/>
        <v>0</v>
      </c>
      <c r="E7" s="20">
        <v>45</v>
      </c>
      <c r="F7" s="19">
        <f t="shared" si="1"/>
        <v>36</v>
      </c>
      <c r="G7" s="24" t="s">
        <v>54</v>
      </c>
      <c r="H7" s="22" t="s">
        <v>268</v>
      </c>
    </row>
    <row r="8" spans="2:8" ht="21.6" customHeight="1" x14ac:dyDescent="0.45">
      <c r="B8" s="135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269</v>
      </c>
    </row>
    <row r="9" spans="2:8" ht="21.6" customHeight="1" x14ac:dyDescent="0.45">
      <c r="B9" s="135"/>
      <c r="C9" s="13" t="s">
        <v>270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23" t="s">
        <v>271</v>
      </c>
    </row>
    <row r="10" spans="2:8" ht="21.6" customHeight="1" x14ac:dyDescent="0.45">
      <c r="B10" s="135"/>
      <c r="C10" s="18" t="s">
        <v>272</v>
      </c>
      <c r="D10" s="19">
        <f t="shared" si="0"/>
        <v>0</v>
      </c>
      <c r="E10" s="20">
        <v>40</v>
      </c>
      <c r="F10" s="19">
        <f t="shared" si="1"/>
        <v>32</v>
      </c>
      <c r="G10" s="21" t="s">
        <v>8</v>
      </c>
      <c r="H10" s="22" t="s">
        <v>273</v>
      </c>
    </row>
    <row r="11" spans="2:8" ht="21.6" customHeight="1" x14ac:dyDescent="0.45">
      <c r="B11" s="135"/>
      <c r="C11" s="18" t="s">
        <v>274</v>
      </c>
      <c r="D11" s="19">
        <f t="shared" si="0"/>
        <v>0</v>
      </c>
      <c r="E11" s="20">
        <v>15</v>
      </c>
      <c r="F11" s="19">
        <f t="shared" si="1"/>
        <v>12</v>
      </c>
      <c r="G11" s="21" t="s">
        <v>8</v>
      </c>
      <c r="H11" s="22" t="s">
        <v>275</v>
      </c>
    </row>
    <row r="12" spans="2:8" ht="21.6" customHeight="1" x14ac:dyDescent="0.45">
      <c r="B12" s="135"/>
      <c r="C12" s="18" t="s">
        <v>48</v>
      </c>
      <c r="D12" s="19">
        <f t="shared" si="0"/>
        <v>0</v>
      </c>
      <c r="E12" s="20">
        <v>10</v>
      </c>
      <c r="F12" s="19">
        <f t="shared" si="1"/>
        <v>8</v>
      </c>
      <c r="G12" s="21" t="s">
        <v>8</v>
      </c>
      <c r="H12" s="22" t="s">
        <v>276</v>
      </c>
    </row>
    <row r="13" spans="2:8" ht="21.6" customHeight="1" x14ac:dyDescent="0.45">
      <c r="B13" s="135"/>
      <c r="C13" s="18" t="s">
        <v>28</v>
      </c>
      <c r="D13" s="19">
        <f t="shared" si="0"/>
        <v>0</v>
      </c>
      <c r="E13" s="20">
        <v>10</v>
      </c>
      <c r="F13" s="19">
        <f t="shared" si="1"/>
        <v>8</v>
      </c>
      <c r="G13" s="21" t="s">
        <v>8</v>
      </c>
      <c r="H13" s="22" t="s">
        <v>277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178</v>
      </c>
    </row>
    <row r="15" spans="2:8" ht="21.6" customHeight="1" x14ac:dyDescent="0.45">
      <c r="B15" s="135"/>
      <c r="C15" s="18" t="s">
        <v>15</v>
      </c>
      <c r="D15" s="19">
        <f t="shared" si="0"/>
        <v>0</v>
      </c>
      <c r="E15" s="20">
        <v>0.1</v>
      </c>
      <c r="F15" s="19">
        <f t="shared" si="1"/>
        <v>8.0000000000000016E-2</v>
      </c>
      <c r="G15" s="21" t="s">
        <v>8</v>
      </c>
      <c r="H15" s="22" t="s">
        <v>278</v>
      </c>
    </row>
    <row r="16" spans="2:8" ht="21.6" customHeight="1" x14ac:dyDescent="0.45">
      <c r="B16" s="135"/>
      <c r="C16" s="18" t="s">
        <v>53</v>
      </c>
      <c r="D16" s="19">
        <f t="shared" si="0"/>
        <v>0</v>
      </c>
      <c r="E16" s="20">
        <v>0.3</v>
      </c>
      <c r="F16" s="19">
        <f t="shared" si="1"/>
        <v>0.24</v>
      </c>
      <c r="G16" s="24" t="s">
        <v>54</v>
      </c>
      <c r="H16" s="22" t="s">
        <v>279</v>
      </c>
    </row>
    <row r="17" spans="2:8" ht="21.6" customHeight="1" x14ac:dyDescent="0.45">
      <c r="B17" s="135"/>
      <c r="C17" s="18" t="s">
        <v>280</v>
      </c>
      <c r="D17" s="19">
        <f t="shared" si="0"/>
        <v>0</v>
      </c>
      <c r="E17" s="20">
        <v>7</v>
      </c>
      <c r="F17" s="19">
        <f t="shared" si="1"/>
        <v>5.6000000000000005</v>
      </c>
      <c r="G17" s="24" t="s">
        <v>31</v>
      </c>
      <c r="H17" s="22" t="s">
        <v>281</v>
      </c>
    </row>
    <row r="18" spans="2:8" ht="21.6" customHeight="1" x14ac:dyDescent="0.45">
      <c r="B18" s="135"/>
      <c r="C18" s="18" t="s">
        <v>24</v>
      </c>
      <c r="D18" s="19">
        <f t="shared" si="0"/>
        <v>0</v>
      </c>
      <c r="E18" s="20">
        <v>0.01</v>
      </c>
      <c r="F18" s="19">
        <f t="shared" si="1"/>
        <v>8.0000000000000002E-3</v>
      </c>
      <c r="G18" s="21" t="s">
        <v>8</v>
      </c>
      <c r="H18" s="22" t="s">
        <v>282</v>
      </c>
    </row>
    <row r="19" spans="2:8" ht="21.6" customHeight="1" x14ac:dyDescent="0.45">
      <c r="B19" s="135"/>
      <c r="C19" s="13" t="s">
        <v>283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284</v>
      </c>
    </row>
    <row r="20" spans="2:8" ht="21.6" customHeight="1" x14ac:dyDescent="0.45">
      <c r="B20" s="135"/>
      <c r="C20" s="18" t="s">
        <v>285</v>
      </c>
      <c r="D20" s="19">
        <f t="shared" si="0"/>
        <v>0</v>
      </c>
      <c r="E20" s="20">
        <v>7</v>
      </c>
      <c r="F20" s="19">
        <f t="shared" si="1"/>
        <v>5.6000000000000005</v>
      </c>
      <c r="G20" s="21" t="s">
        <v>8</v>
      </c>
      <c r="H20" s="22" t="s">
        <v>286</v>
      </c>
    </row>
    <row r="21" spans="2:8" ht="21.6" customHeight="1" x14ac:dyDescent="0.45">
      <c r="B21" s="135"/>
      <c r="C21" s="18" t="s">
        <v>50</v>
      </c>
      <c r="D21" s="19">
        <f t="shared" si="0"/>
        <v>0</v>
      </c>
      <c r="E21" s="20">
        <v>30</v>
      </c>
      <c r="F21" s="19">
        <f t="shared" si="1"/>
        <v>24</v>
      </c>
      <c r="G21" s="21" t="s">
        <v>8</v>
      </c>
      <c r="H21" s="22" t="s">
        <v>287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7</v>
      </c>
      <c r="F22" s="19">
        <f t="shared" si="1"/>
        <v>5.6000000000000005</v>
      </c>
      <c r="G22" s="21" t="s">
        <v>8</v>
      </c>
      <c r="H22" s="22" t="s">
        <v>288</v>
      </c>
    </row>
    <row r="23" spans="2:8" ht="21.6" customHeight="1" x14ac:dyDescent="0.45">
      <c r="B23" s="135"/>
      <c r="C23" s="18" t="s">
        <v>289</v>
      </c>
      <c r="D23" s="19">
        <f t="shared" si="0"/>
        <v>0</v>
      </c>
      <c r="E23" s="20">
        <v>5</v>
      </c>
      <c r="F23" s="19">
        <f t="shared" si="1"/>
        <v>4</v>
      </c>
      <c r="G23" s="21" t="s">
        <v>8</v>
      </c>
      <c r="H23" s="22" t="s">
        <v>290</v>
      </c>
    </row>
    <row r="24" spans="2:8" ht="21.6" customHeight="1" x14ac:dyDescent="0.45">
      <c r="B24" s="135"/>
      <c r="C24" s="18" t="s">
        <v>88</v>
      </c>
      <c r="D24" s="19">
        <f t="shared" si="0"/>
        <v>0</v>
      </c>
      <c r="E24" s="20">
        <v>1.4</v>
      </c>
      <c r="F24" s="19">
        <f t="shared" si="1"/>
        <v>1.1199999999999999</v>
      </c>
      <c r="G24" s="21" t="s">
        <v>8</v>
      </c>
      <c r="H24" s="22" t="s">
        <v>291</v>
      </c>
    </row>
    <row r="25" spans="2:8" ht="21.6" customHeight="1" x14ac:dyDescent="0.45">
      <c r="B25" s="135"/>
      <c r="C25" s="18" t="s">
        <v>182</v>
      </c>
      <c r="D25" s="19">
        <f t="shared" si="0"/>
        <v>0</v>
      </c>
      <c r="E25" s="20">
        <v>2</v>
      </c>
      <c r="F25" s="19">
        <f t="shared" si="1"/>
        <v>1.6</v>
      </c>
      <c r="G25" s="21" t="s">
        <v>8</v>
      </c>
      <c r="H25" s="22"/>
    </row>
    <row r="26" spans="2:8" ht="21.6" customHeight="1" x14ac:dyDescent="0.45">
      <c r="B26" s="135"/>
      <c r="C26" s="18" t="s">
        <v>38</v>
      </c>
      <c r="D26" s="19">
        <f t="shared" si="0"/>
        <v>0</v>
      </c>
      <c r="E26" s="20">
        <v>0.7</v>
      </c>
      <c r="F26" s="19">
        <f t="shared" si="1"/>
        <v>0.55999999999999994</v>
      </c>
      <c r="G26" s="21" t="s">
        <v>8</v>
      </c>
      <c r="H26" s="22"/>
    </row>
    <row r="27" spans="2:8" ht="21.6" customHeight="1" x14ac:dyDescent="0.45">
      <c r="B27" s="135"/>
      <c r="C27" s="13" t="s">
        <v>292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293</v>
      </c>
    </row>
    <row r="28" spans="2:8" ht="21.6" customHeight="1" x14ac:dyDescent="0.45">
      <c r="B28" s="135"/>
      <c r="C28" s="18" t="s">
        <v>100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294</v>
      </c>
    </row>
    <row r="29" spans="2:8" ht="21.6" customHeight="1" x14ac:dyDescent="0.45">
      <c r="B29" s="135"/>
      <c r="C29" s="18" t="s">
        <v>46</v>
      </c>
      <c r="D29" s="19">
        <f t="shared" si="0"/>
        <v>0</v>
      </c>
      <c r="E29" s="20">
        <v>5</v>
      </c>
      <c r="F29" s="19">
        <f t="shared" si="1"/>
        <v>4</v>
      </c>
      <c r="G29" s="21" t="s">
        <v>8</v>
      </c>
      <c r="H29" s="22" t="s">
        <v>295</v>
      </c>
    </row>
    <row r="30" spans="2:8" ht="21.6" customHeight="1" x14ac:dyDescent="0.45">
      <c r="B30" s="135"/>
      <c r="C30" s="18" t="s">
        <v>20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296</v>
      </c>
    </row>
    <row r="31" spans="2:8" ht="21.6" customHeight="1" x14ac:dyDescent="0.45">
      <c r="B31" s="135"/>
      <c r="C31" s="18" t="s">
        <v>53</v>
      </c>
      <c r="D31" s="19">
        <f t="shared" si="0"/>
        <v>0</v>
      </c>
      <c r="E31" s="20">
        <v>0.5</v>
      </c>
      <c r="F31" s="19">
        <f t="shared" si="1"/>
        <v>0.4</v>
      </c>
      <c r="G31" s="24" t="s">
        <v>54</v>
      </c>
      <c r="H31" s="22" t="s">
        <v>297</v>
      </c>
    </row>
    <row r="32" spans="2:8" ht="21.6" customHeight="1" x14ac:dyDescent="0.45">
      <c r="B32" s="135"/>
      <c r="C32" s="18" t="s">
        <v>15</v>
      </c>
      <c r="D32" s="19">
        <f t="shared" si="0"/>
        <v>0</v>
      </c>
      <c r="E32" s="20">
        <v>0.2</v>
      </c>
      <c r="F32" s="19">
        <f t="shared" si="1"/>
        <v>0.16000000000000003</v>
      </c>
      <c r="G32" s="21" t="s">
        <v>8</v>
      </c>
      <c r="H32" s="22"/>
    </row>
    <row r="33" spans="2:8" ht="21.6" customHeight="1" x14ac:dyDescent="0.45">
      <c r="B33" s="135"/>
      <c r="C33" s="13" t="s">
        <v>298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23" t="s">
        <v>299</v>
      </c>
    </row>
    <row r="34" spans="2:8" ht="21.6" customHeight="1" thickBot="1" x14ac:dyDescent="0.5">
      <c r="B34" s="136"/>
      <c r="C34" s="25" t="s">
        <v>300</v>
      </c>
      <c r="D34" s="26">
        <f t="shared" si="0"/>
        <v>0</v>
      </c>
      <c r="E34" s="27">
        <v>34</v>
      </c>
      <c r="F34" s="26">
        <f t="shared" si="1"/>
        <v>27.200000000000003</v>
      </c>
      <c r="G34" s="28" t="s">
        <v>8</v>
      </c>
      <c r="H34" s="29" t="s">
        <v>116</v>
      </c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9847-2C43-4DE2-84E3-CDDC7F900D70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302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303</v>
      </c>
    </row>
    <row r="9" spans="2:8" ht="21.6" customHeight="1" x14ac:dyDescent="0.45">
      <c r="B9" s="135"/>
      <c r="C9" s="18" t="s">
        <v>10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304</v>
      </c>
    </row>
    <row r="10" spans="2:8" ht="21.6" customHeight="1" x14ac:dyDescent="0.45">
      <c r="B10" s="135"/>
      <c r="C10" s="18" t="s">
        <v>246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305</v>
      </c>
    </row>
    <row r="11" spans="2:8" ht="21.6" customHeight="1" x14ac:dyDescent="0.45">
      <c r="B11" s="135"/>
      <c r="C11" s="18" t="s">
        <v>129</v>
      </c>
      <c r="D11" s="19">
        <f t="shared" si="0"/>
        <v>0</v>
      </c>
      <c r="E11" s="20">
        <v>0.4</v>
      </c>
      <c r="F11" s="19">
        <f t="shared" si="1"/>
        <v>0.32000000000000006</v>
      </c>
      <c r="G11" s="21" t="s">
        <v>8</v>
      </c>
      <c r="H11" s="22" t="s">
        <v>306</v>
      </c>
    </row>
    <row r="12" spans="2:8" ht="21.6" customHeight="1" x14ac:dyDescent="0.45">
      <c r="B12" s="135"/>
      <c r="C12" s="18" t="s">
        <v>88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307</v>
      </c>
    </row>
    <row r="13" spans="2:8" ht="21.6" customHeight="1" x14ac:dyDescent="0.45">
      <c r="B13" s="135"/>
      <c r="C13" s="18" t="s">
        <v>38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8</v>
      </c>
      <c r="H13" s="22"/>
    </row>
    <row r="14" spans="2:8" ht="21.6" customHeight="1" x14ac:dyDescent="0.45">
      <c r="B14" s="135"/>
      <c r="C14" s="18" t="s">
        <v>96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135"/>
      <c r="C15" s="18" t="s">
        <v>93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8</v>
      </c>
      <c r="H15" s="22"/>
    </row>
    <row r="16" spans="2:8" ht="21.6" customHeight="1" thickBot="1" x14ac:dyDescent="0.5">
      <c r="B16" s="136"/>
      <c r="C16" s="25" t="s">
        <v>104</v>
      </c>
      <c r="D16" s="26">
        <f t="shared" si="0"/>
        <v>0</v>
      </c>
      <c r="E16" s="27">
        <v>0.3</v>
      </c>
      <c r="F16" s="26">
        <f t="shared" si="1"/>
        <v>0.24</v>
      </c>
      <c r="G16" s="28" t="s">
        <v>8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0419-DC90-4582-B9D5-05F56C636C32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347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348</v>
      </c>
    </row>
    <row r="9" spans="2:8" ht="21.6" customHeight="1" x14ac:dyDescent="0.45">
      <c r="B9" s="135"/>
      <c r="C9" s="18" t="s">
        <v>349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350</v>
      </c>
    </row>
    <row r="10" spans="2:8" ht="21.6" customHeight="1" x14ac:dyDescent="0.45">
      <c r="B10" s="135"/>
      <c r="C10" s="18" t="s">
        <v>179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351</v>
      </c>
    </row>
    <row r="11" spans="2:8" ht="21.6" customHeight="1" x14ac:dyDescent="0.45">
      <c r="B11" s="135"/>
      <c r="C11" s="18" t="s">
        <v>93</v>
      </c>
      <c r="D11" s="19">
        <f t="shared" si="0"/>
        <v>0</v>
      </c>
      <c r="E11" s="20">
        <v>0.9</v>
      </c>
      <c r="F11" s="19">
        <f t="shared" si="1"/>
        <v>0.72000000000000008</v>
      </c>
      <c r="G11" s="21" t="s">
        <v>8</v>
      </c>
      <c r="H11" s="22"/>
    </row>
    <row r="12" spans="2:8" ht="21.6" customHeight="1" x14ac:dyDescent="0.45">
      <c r="B12" s="135"/>
      <c r="C12" s="18" t="s">
        <v>88</v>
      </c>
      <c r="D12" s="19">
        <f t="shared" si="0"/>
        <v>0</v>
      </c>
      <c r="E12" s="20">
        <v>0.9</v>
      </c>
      <c r="F12" s="19">
        <f t="shared" si="1"/>
        <v>0.72000000000000008</v>
      </c>
      <c r="G12" s="21" t="s">
        <v>8</v>
      </c>
      <c r="H12" s="22"/>
    </row>
    <row r="13" spans="2:8" ht="21.6" customHeight="1" x14ac:dyDescent="0.45">
      <c r="B13" s="135"/>
      <c r="C13" s="18" t="s">
        <v>189</v>
      </c>
      <c r="D13" s="19">
        <f t="shared" si="0"/>
        <v>0</v>
      </c>
      <c r="E13" s="20">
        <v>5</v>
      </c>
      <c r="F13" s="19">
        <f t="shared" si="1"/>
        <v>4</v>
      </c>
      <c r="G13" s="21" t="s">
        <v>8</v>
      </c>
      <c r="H13" s="22"/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6</v>
      </c>
      <c r="F14" s="19">
        <f t="shared" si="1"/>
        <v>4.8000000000000007</v>
      </c>
      <c r="G14" s="21" t="s">
        <v>8</v>
      </c>
      <c r="H14" s="22"/>
    </row>
    <row r="15" spans="2:8" ht="21.6" customHeight="1" x14ac:dyDescent="0.45">
      <c r="B15" s="135"/>
      <c r="C15" s="13" t="s">
        <v>352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353</v>
      </c>
    </row>
    <row r="16" spans="2:8" ht="21.6" customHeight="1" x14ac:dyDescent="0.45">
      <c r="B16" s="135"/>
      <c r="C16" s="18" t="s">
        <v>354</v>
      </c>
      <c r="D16" s="19">
        <f t="shared" si="0"/>
        <v>0</v>
      </c>
      <c r="E16" s="20">
        <v>15</v>
      </c>
      <c r="F16" s="19">
        <f t="shared" si="1"/>
        <v>12</v>
      </c>
      <c r="G16" s="21" t="s">
        <v>8</v>
      </c>
      <c r="H16" s="22" t="s">
        <v>355</v>
      </c>
    </row>
    <row r="17" spans="2:8" ht="21.6" customHeight="1" x14ac:dyDescent="0.45">
      <c r="B17" s="135"/>
      <c r="C17" s="18" t="s">
        <v>46</v>
      </c>
      <c r="D17" s="19">
        <f t="shared" si="0"/>
        <v>0</v>
      </c>
      <c r="E17" s="20">
        <v>10</v>
      </c>
      <c r="F17" s="19">
        <f t="shared" si="1"/>
        <v>8</v>
      </c>
      <c r="G17" s="21" t="s">
        <v>8</v>
      </c>
      <c r="H17" s="22" t="s">
        <v>356</v>
      </c>
    </row>
    <row r="18" spans="2:8" ht="21.6" customHeight="1" x14ac:dyDescent="0.45">
      <c r="B18" s="135"/>
      <c r="C18" s="18" t="s">
        <v>193</v>
      </c>
      <c r="D18" s="19">
        <f t="shared" si="0"/>
        <v>0</v>
      </c>
      <c r="E18" s="20">
        <v>10</v>
      </c>
      <c r="F18" s="19">
        <f t="shared" si="1"/>
        <v>8</v>
      </c>
      <c r="G18" s="21" t="s">
        <v>8</v>
      </c>
      <c r="H18" s="22" t="s">
        <v>357</v>
      </c>
    </row>
    <row r="19" spans="2:8" ht="21.6" customHeight="1" x14ac:dyDescent="0.45">
      <c r="B19" s="135"/>
      <c r="C19" s="18" t="s">
        <v>78</v>
      </c>
      <c r="D19" s="19">
        <f t="shared" si="0"/>
        <v>0</v>
      </c>
      <c r="E19" s="20">
        <v>10</v>
      </c>
      <c r="F19" s="19">
        <f t="shared" si="1"/>
        <v>8</v>
      </c>
      <c r="G19" s="21" t="s">
        <v>8</v>
      </c>
      <c r="H19" s="22" t="s">
        <v>358</v>
      </c>
    </row>
    <row r="20" spans="2:8" ht="21.6" customHeight="1" x14ac:dyDescent="0.45">
      <c r="B20" s="135"/>
      <c r="C20" s="18" t="s">
        <v>359</v>
      </c>
      <c r="D20" s="19">
        <f t="shared" si="0"/>
        <v>0</v>
      </c>
      <c r="E20" s="20">
        <v>5</v>
      </c>
      <c r="F20" s="19">
        <f t="shared" si="1"/>
        <v>4</v>
      </c>
      <c r="G20" s="21" t="s">
        <v>8</v>
      </c>
      <c r="H20" s="22" t="s">
        <v>360</v>
      </c>
    </row>
    <row r="21" spans="2:8" ht="21.6" customHeight="1" x14ac:dyDescent="0.45">
      <c r="B21" s="135"/>
      <c r="C21" s="18" t="s">
        <v>26</v>
      </c>
      <c r="D21" s="19">
        <f t="shared" si="0"/>
        <v>0</v>
      </c>
      <c r="E21" s="20">
        <v>1</v>
      </c>
      <c r="F21" s="19">
        <f t="shared" si="1"/>
        <v>0.8</v>
      </c>
      <c r="G21" s="21" t="s">
        <v>8</v>
      </c>
      <c r="H21" s="22" t="s">
        <v>361</v>
      </c>
    </row>
    <row r="22" spans="2:8" ht="21.6" customHeight="1" x14ac:dyDescent="0.45">
      <c r="B22" s="135"/>
      <c r="C22" s="18" t="s">
        <v>84</v>
      </c>
      <c r="D22" s="19">
        <f t="shared" si="0"/>
        <v>0</v>
      </c>
      <c r="E22" s="20">
        <v>37</v>
      </c>
      <c r="F22" s="19">
        <f t="shared" si="1"/>
        <v>29.6</v>
      </c>
      <c r="G22" s="21" t="s">
        <v>8</v>
      </c>
      <c r="H22" s="22" t="s">
        <v>362</v>
      </c>
    </row>
    <row r="23" spans="2:8" ht="21.6" customHeight="1" x14ac:dyDescent="0.45">
      <c r="B23" s="135"/>
      <c r="C23" s="18" t="s">
        <v>38</v>
      </c>
      <c r="D23" s="19">
        <f t="shared" si="0"/>
        <v>0</v>
      </c>
      <c r="E23" s="20">
        <v>1</v>
      </c>
      <c r="F23" s="19">
        <f t="shared" si="1"/>
        <v>0.8</v>
      </c>
      <c r="G23" s="21" t="s">
        <v>8</v>
      </c>
      <c r="H23" s="22" t="s">
        <v>363</v>
      </c>
    </row>
    <row r="24" spans="2:8" ht="21.6" customHeight="1" x14ac:dyDescent="0.45">
      <c r="B24" s="135"/>
      <c r="C24" s="18" t="s">
        <v>96</v>
      </c>
      <c r="D24" s="19">
        <f t="shared" si="0"/>
        <v>0</v>
      </c>
      <c r="E24" s="20">
        <v>0.8</v>
      </c>
      <c r="F24" s="19">
        <f t="shared" si="1"/>
        <v>0.64000000000000012</v>
      </c>
      <c r="G24" s="21" t="s">
        <v>8</v>
      </c>
      <c r="H24" s="22" t="s">
        <v>364</v>
      </c>
    </row>
    <row r="25" spans="2:8" ht="21.6" customHeight="1" x14ac:dyDescent="0.45">
      <c r="B25" s="135"/>
      <c r="C25" s="18" t="s">
        <v>88</v>
      </c>
      <c r="D25" s="19">
        <f t="shared" si="0"/>
        <v>0</v>
      </c>
      <c r="E25" s="20">
        <v>1.8</v>
      </c>
      <c r="F25" s="19">
        <f t="shared" si="1"/>
        <v>1.4400000000000002</v>
      </c>
      <c r="G25" s="21" t="s">
        <v>8</v>
      </c>
      <c r="H25" s="22" t="s">
        <v>365</v>
      </c>
    </row>
    <row r="26" spans="2:8" ht="21.6" customHeight="1" x14ac:dyDescent="0.45">
      <c r="B26" s="135"/>
      <c r="C26" s="13" t="s">
        <v>366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23" t="s">
        <v>367</v>
      </c>
    </row>
    <row r="27" spans="2:8" ht="21.6" customHeight="1" x14ac:dyDescent="0.45">
      <c r="B27" s="135"/>
      <c r="C27" s="18" t="s">
        <v>368</v>
      </c>
      <c r="D27" s="19">
        <f t="shared" si="0"/>
        <v>0</v>
      </c>
      <c r="E27" s="20">
        <v>3</v>
      </c>
      <c r="F27" s="19">
        <f t="shared" si="1"/>
        <v>2.4000000000000004</v>
      </c>
      <c r="G27" s="21" t="s">
        <v>8</v>
      </c>
      <c r="H27" s="22" t="s">
        <v>369</v>
      </c>
    </row>
    <row r="28" spans="2:8" ht="21.6" customHeight="1" x14ac:dyDescent="0.45">
      <c r="B28" s="135"/>
      <c r="C28" s="18" t="s">
        <v>28</v>
      </c>
      <c r="D28" s="19">
        <f t="shared" si="0"/>
        <v>0</v>
      </c>
      <c r="E28" s="20">
        <v>15</v>
      </c>
      <c r="F28" s="19">
        <f t="shared" si="1"/>
        <v>12</v>
      </c>
      <c r="G28" s="21" t="s">
        <v>8</v>
      </c>
      <c r="H28" s="22" t="s">
        <v>370</v>
      </c>
    </row>
    <row r="29" spans="2:8" ht="21.6" customHeight="1" x14ac:dyDescent="0.45">
      <c r="B29" s="135"/>
      <c r="C29" s="18" t="s">
        <v>84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185</v>
      </c>
    </row>
    <row r="30" spans="2:8" ht="21.6" customHeight="1" x14ac:dyDescent="0.45">
      <c r="B30" s="135"/>
      <c r="C30" s="18" t="s">
        <v>112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 t="s">
        <v>111</v>
      </c>
    </row>
    <row r="31" spans="2:8" ht="21.6" customHeight="1" x14ac:dyDescent="0.45">
      <c r="B31" s="135"/>
      <c r="C31" s="13" t="s">
        <v>371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/>
    </row>
    <row r="32" spans="2:8" ht="21.6" customHeight="1" thickBot="1" x14ac:dyDescent="0.5">
      <c r="B32" s="136"/>
      <c r="C32" s="25" t="s">
        <v>372</v>
      </c>
      <c r="D32" s="26">
        <f t="shared" si="0"/>
        <v>0</v>
      </c>
      <c r="E32" s="27">
        <v>25</v>
      </c>
      <c r="F32" s="26">
        <f t="shared" si="1"/>
        <v>20</v>
      </c>
      <c r="G32" s="28" t="s">
        <v>8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70B9-E361-4E9E-8468-F9E90A3FD38F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374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375</v>
      </c>
    </row>
    <row r="9" spans="2:8" ht="21.6" customHeight="1" x14ac:dyDescent="0.45">
      <c r="B9" s="135"/>
      <c r="C9" s="18" t="s">
        <v>189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8</v>
      </c>
      <c r="H9" s="22" t="s">
        <v>376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8</v>
      </c>
      <c r="H10" s="22" t="s">
        <v>377</v>
      </c>
    </row>
    <row r="11" spans="2:8" ht="21.6" customHeight="1" x14ac:dyDescent="0.45">
      <c r="B11" s="135"/>
      <c r="C11" s="18" t="s">
        <v>146</v>
      </c>
      <c r="D11" s="19">
        <f t="shared" si="0"/>
        <v>0</v>
      </c>
      <c r="E11" s="20">
        <v>60</v>
      </c>
      <c r="F11" s="19">
        <f t="shared" si="1"/>
        <v>48</v>
      </c>
      <c r="G11" s="24" t="s">
        <v>31</v>
      </c>
      <c r="H11" s="22" t="s">
        <v>378</v>
      </c>
    </row>
    <row r="12" spans="2:8" ht="21.6" customHeight="1" x14ac:dyDescent="0.45">
      <c r="B12" s="135"/>
      <c r="C12" s="18" t="s">
        <v>217</v>
      </c>
      <c r="D12" s="19">
        <f t="shared" si="0"/>
        <v>0</v>
      </c>
      <c r="E12" s="20">
        <v>2</v>
      </c>
      <c r="F12" s="19">
        <f t="shared" si="1"/>
        <v>1.6</v>
      </c>
      <c r="G12" s="24" t="s">
        <v>31</v>
      </c>
      <c r="H12" s="22" t="s">
        <v>379</v>
      </c>
    </row>
    <row r="13" spans="2:8" ht="21.6" customHeight="1" x14ac:dyDescent="0.45">
      <c r="B13" s="135"/>
      <c r="C13" s="18" t="s">
        <v>223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8</v>
      </c>
      <c r="H13" s="22" t="s">
        <v>380</v>
      </c>
    </row>
    <row r="14" spans="2:8" ht="21.6" customHeight="1" thickBot="1" x14ac:dyDescent="0.5">
      <c r="B14" s="136"/>
      <c r="C14" s="25" t="s">
        <v>38</v>
      </c>
      <c r="D14" s="26">
        <f t="shared" si="0"/>
        <v>0</v>
      </c>
      <c r="E14" s="27">
        <v>1</v>
      </c>
      <c r="F14" s="26">
        <f t="shared" si="1"/>
        <v>0.8</v>
      </c>
      <c r="G14" s="28" t="s">
        <v>8</v>
      </c>
      <c r="H14" s="29" t="s">
        <v>381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ED9F-B436-4817-81C4-E21155D5FC12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385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386</v>
      </c>
    </row>
    <row r="9" spans="2:8" ht="21.6" customHeight="1" x14ac:dyDescent="0.45">
      <c r="B9" s="135"/>
      <c r="C9" s="18" t="s">
        <v>120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387</v>
      </c>
    </row>
    <row r="10" spans="2:8" ht="21.6" customHeight="1" x14ac:dyDescent="0.45">
      <c r="B10" s="135"/>
      <c r="C10" s="18" t="s">
        <v>17</v>
      </c>
      <c r="D10" s="19">
        <f t="shared" si="0"/>
        <v>0</v>
      </c>
      <c r="E10" s="20">
        <v>2.5</v>
      </c>
      <c r="F10" s="19">
        <f t="shared" si="1"/>
        <v>2</v>
      </c>
      <c r="G10" s="24" t="s">
        <v>18</v>
      </c>
      <c r="H10" s="22" t="s">
        <v>388</v>
      </c>
    </row>
    <row r="11" spans="2:8" ht="21.6" customHeight="1" x14ac:dyDescent="0.45">
      <c r="B11" s="135"/>
      <c r="C11" s="18" t="s">
        <v>88</v>
      </c>
      <c r="D11" s="19">
        <f t="shared" si="0"/>
        <v>0</v>
      </c>
      <c r="E11" s="20">
        <v>1.3</v>
      </c>
      <c r="F11" s="19">
        <f t="shared" si="1"/>
        <v>1.04</v>
      </c>
      <c r="G11" s="21" t="s">
        <v>8</v>
      </c>
      <c r="H11" s="22" t="s">
        <v>389</v>
      </c>
    </row>
    <row r="12" spans="2:8" ht="21.6" customHeight="1" x14ac:dyDescent="0.45">
      <c r="B12" s="135"/>
      <c r="C12" s="18" t="s">
        <v>96</v>
      </c>
      <c r="D12" s="19">
        <f t="shared" si="0"/>
        <v>0</v>
      </c>
      <c r="E12" s="20">
        <v>1.3</v>
      </c>
      <c r="F12" s="19">
        <f t="shared" si="1"/>
        <v>1.04</v>
      </c>
      <c r="G12" s="21" t="s">
        <v>8</v>
      </c>
      <c r="H12" s="22" t="s">
        <v>390</v>
      </c>
    </row>
    <row r="13" spans="2:8" ht="21.6" customHeight="1" x14ac:dyDescent="0.45">
      <c r="B13" s="135"/>
      <c r="C13" s="18" t="s">
        <v>179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391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0.5</v>
      </c>
      <c r="F14" s="19">
        <f t="shared" si="1"/>
        <v>0.4</v>
      </c>
      <c r="G14" s="21" t="s">
        <v>8</v>
      </c>
      <c r="H14" s="22"/>
    </row>
    <row r="15" spans="2:8" ht="21.6" customHeight="1" x14ac:dyDescent="0.45">
      <c r="B15" s="135"/>
      <c r="C15" s="13" t="s">
        <v>392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393</v>
      </c>
    </row>
    <row r="16" spans="2:8" ht="21.6" customHeight="1" x14ac:dyDescent="0.45">
      <c r="B16" s="135"/>
      <c r="C16" s="18" t="s">
        <v>48</v>
      </c>
      <c r="D16" s="19">
        <f t="shared" si="0"/>
        <v>0</v>
      </c>
      <c r="E16" s="20">
        <v>40</v>
      </c>
      <c r="F16" s="19">
        <f t="shared" si="1"/>
        <v>32</v>
      </c>
      <c r="G16" s="21" t="s">
        <v>8</v>
      </c>
      <c r="H16" s="22" t="s">
        <v>394</v>
      </c>
    </row>
    <row r="17" spans="2:8" ht="21.6" customHeight="1" x14ac:dyDescent="0.45">
      <c r="B17" s="135"/>
      <c r="C17" s="18" t="s">
        <v>182</v>
      </c>
      <c r="D17" s="19">
        <f t="shared" si="0"/>
        <v>0</v>
      </c>
      <c r="E17" s="20">
        <v>1.2</v>
      </c>
      <c r="F17" s="19">
        <f t="shared" si="1"/>
        <v>0.96</v>
      </c>
      <c r="G17" s="21" t="s">
        <v>8</v>
      </c>
      <c r="H17" s="22" t="s">
        <v>395</v>
      </c>
    </row>
    <row r="18" spans="2:8" ht="21.6" customHeight="1" x14ac:dyDescent="0.45">
      <c r="B18" s="135"/>
      <c r="C18" s="18" t="s">
        <v>46</v>
      </c>
      <c r="D18" s="19">
        <f t="shared" si="0"/>
        <v>0</v>
      </c>
      <c r="E18" s="20">
        <v>13</v>
      </c>
      <c r="F18" s="19">
        <f t="shared" si="1"/>
        <v>10.4</v>
      </c>
      <c r="G18" s="21" t="s">
        <v>8</v>
      </c>
      <c r="H18" s="22" t="s">
        <v>396</v>
      </c>
    </row>
    <row r="19" spans="2:8" ht="21.6" customHeight="1" x14ac:dyDescent="0.45">
      <c r="B19" s="135"/>
      <c r="C19" s="18" t="s">
        <v>82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8</v>
      </c>
      <c r="H19" s="22" t="s">
        <v>397</v>
      </c>
    </row>
    <row r="20" spans="2:8" ht="21.6" customHeight="1" x14ac:dyDescent="0.45">
      <c r="B20" s="135"/>
      <c r="C20" s="18" t="s">
        <v>155</v>
      </c>
      <c r="D20" s="19">
        <f t="shared" si="0"/>
        <v>0</v>
      </c>
      <c r="E20" s="20">
        <v>6</v>
      </c>
      <c r="F20" s="19">
        <f t="shared" si="1"/>
        <v>4.8000000000000007</v>
      </c>
      <c r="G20" s="21" t="s">
        <v>8</v>
      </c>
      <c r="H20" s="22" t="s">
        <v>398</v>
      </c>
    </row>
    <row r="21" spans="2:8" ht="21.6" customHeight="1" x14ac:dyDescent="0.45">
      <c r="B21" s="135"/>
      <c r="C21" s="18" t="s">
        <v>15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1" t="s">
        <v>8</v>
      </c>
      <c r="H21" s="22" t="s">
        <v>399</v>
      </c>
    </row>
    <row r="22" spans="2:8" ht="21.6" customHeight="1" x14ac:dyDescent="0.45">
      <c r="B22" s="135"/>
      <c r="C22" s="18" t="s">
        <v>253</v>
      </c>
      <c r="D22" s="19">
        <f t="shared" si="0"/>
        <v>0</v>
      </c>
      <c r="E22" s="20"/>
      <c r="F22" s="19">
        <f t="shared" si="1"/>
        <v>0</v>
      </c>
      <c r="G22" s="24" t="s">
        <v>39</v>
      </c>
      <c r="H22" s="22" t="s">
        <v>400</v>
      </c>
    </row>
    <row r="23" spans="2:8" ht="21.6" customHeight="1" x14ac:dyDescent="0.45">
      <c r="B23" s="135"/>
      <c r="C23" s="18"/>
      <c r="D23" s="19">
        <f t="shared" si="0"/>
        <v>0</v>
      </c>
      <c r="E23" s="20"/>
      <c r="F23" s="19">
        <f t="shared" si="1"/>
        <v>0</v>
      </c>
      <c r="G23" s="21" t="s">
        <v>8</v>
      </c>
      <c r="H23" s="22" t="s">
        <v>401</v>
      </c>
    </row>
    <row r="24" spans="2:8" ht="21.6" customHeight="1" x14ac:dyDescent="0.45">
      <c r="B24" s="135"/>
      <c r="C24" s="18"/>
      <c r="D24" s="19">
        <f t="shared" si="0"/>
        <v>0</v>
      </c>
      <c r="E24" s="20"/>
      <c r="F24" s="19">
        <f t="shared" si="1"/>
        <v>0</v>
      </c>
      <c r="G24" s="21" t="s">
        <v>8</v>
      </c>
      <c r="H24" s="22" t="s">
        <v>402</v>
      </c>
    </row>
    <row r="25" spans="2:8" ht="21.6" customHeight="1" x14ac:dyDescent="0.45">
      <c r="B25" s="135"/>
      <c r="C25" s="13" t="s">
        <v>403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23" t="s">
        <v>404</v>
      </c>
    </row>
    <row r="26" spans="2:8" ht="21.6" customHeight="1" x14ac:dyDescent="0.45">
      <c r="B26" s="135"/>
      <c r="C26" s="18" t="s">
        <v>28</v>
      </c>
      <c r="D26" s="19">
        <f t="shared" si="0"/>
        <v>0</v>
      </c>
      <c r="E26" s="20">
        <v>8</v>
      </c>
      <c r="F26" s="19">
        <f t="shared" si="1"/>
        <v>6.4</v>
      </c>
      <c r="G26" s="21" t="s">
        <v>8</v>
      </c>
      <c r="H26" s="22" t="s">
        <v>405</v>
      </c>
    </row>
    <row r="27" spans="2:8" ht="21.6" customHeight="1" x14ac:dyDescent="0.45">
      <c r="B27" s="135"/>
      <c r="C27" s="18" t="s">
        <v>46</v>
      </c>
      <c r="D27" s="19">
        <f t="shared" si="0"/>
        <v>0</v>
      </c>
      <c r="E27" s="20">
        <v>8</v>
      </c>
      <c r="F27" s="19">
        <f t="shared" si="1"/>
        <v>6.4</v>
      </c>
      <c r="G27" s="21" t="s">
        <v>8</v>
      </c>
      <c r="H27" s="22" t="s">
        <v>406</v>
      </c>
    </row>
    <row r="28" spans="2:8" ht="21.6" customHeight="1" x14ac:dyDescent="0.45">
      <c r="B28" s="135"/>
      <c r="C28" s="18" t="s">
        <v>177</v>
      </c>
      <c r="D28" s="19">
        <f t="shared" si="0"/>
        <v>0</v>
      </c>
      <c r="E28" s="20">
        <v>20</v>
      </c>
      <c r="F28" s="19">
        <f t="shared" si="1"/>
        <v>16</v>
      </c>
      <c r="G28" s="21" t="s">
        <v>8</v>
      </c>
      <c r="H28" s="22" t="s">
        <v>407</v>
      </c>
    </row>
    <row r="29" spans="2:8" ht="21.6" customHeight="1" x14ac:dyDescent="0.45">
      <c r="B29" s="135"/>
      <c r="C29" s="18" t="s">
        <v>20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408</v>
      </c>
    </row>
    <row r="30" spans="2:8" ht="21.6" customHeight="1" x14ac:dyDescent="0.45">
      <c r="B30" s="135"/>
      <c r="C30" s="18" t="s">
        <v>409</v>
      </c>
      <c r="D30" s="19">
        <f t="shared" si="0"/>
        <v>0</v>
      </c>
      <c r="E30" s="20">
        <v>0.4</v>
      </c>
      <c r="F30" s="19">
        <f t="shared" si="1"/>
        <v>0.32000000000000006</v>
      </c>
      <c r="G30" s="21" t="s">
        <v>8</v>
      </c>
      <c r="H30" s="22" t="s">
        <v>410</v>
      </c>
    </row>
    <row r="31" spans="2:8" ht="21.6" customHeight="1" x14ac:dyDescent="0.45">
      <c r="B31" s="135"/>
      <c r="C31" s="18" t="s">
        <v>15</v>
      </c>
      <c r="D31" s="19">
        <f t="shared" si="0"/>
        <v>0</v>
      </c>
      <c r="E31" s="20">
        <v>0.17</v>
      </c>
      <c r="F31" s="19">
        <f t="shared" si="1"/>
        <v>0.13600000000000001</v>
      </c>
      <c r="G31" s="21" t="s">
        <v>8</v>
      </c>
      <c r="H31" s="22"/>
    </row>
    <row r="32" spans="2:8" ht="21.6" customHeight="1" x14ac:dyDescent="0.45">
      <c r="B32" s="135"/>
      <c r="C32" s="13" t="s">
        <v>186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187</v>
      </c>
    </row>
    <row r="33" spans="2:8" ht="21.6" customHeight="1" thickBot="1" x14ac:dyDescent="0.5">
      <c r="B33" s="136"/>
      <c r="C33" s="25" t="s">
        <v>188</v>
      </c>
      <c r="D33" s="26">
        <f t="shared" si="0"/>
        <v>0</v>
      </c>
      <c r="E33" s="27">
        <v>20</v>
      </c>
      <c r="F33" s="26">
        <f t="shared" si="1"/>
        <v>16</v>
      </c>
      <c r="G33" s="28" t="s">
        <v>8</v>
      </c>
      <c r="H33" s="29" t="s">
        <v>116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E8E4-D586-46BC-84A6-C79C513DD74C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412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413</v>
      </c>
    </row>
    <row r="9" spans="2:8" ht="21.6" customHeight="1" x14ac:dyDescent="0.45">
      <c r="B9" s="135"/>
      <c r="C9" s="18" t="s">
        <v>69</v>
      </c>
      <c r="D9" s="19">
        <f t="shared" si="0"/>
        <v>0</v>
      </c>
      <c r="E9" s="20">
        <v>60</v>
      </c>
      <c r="F9" s="19">
        <f t="shared" si="1"/>
        <v>48</v>
      </c>
      <c r="G9" s="21" t="s">
        <v>8</v>
      </c>
      <c r="H9" s="22" t="s">
        <v>414</v>
      </c>
    </row>
    <row r="10" spans="2:8" ht="21.6" customHeight="1" x14ac:dyDescent="0.45">
      <c r="B10" s="135"/>
      <c r="C10" s="18" t="s">
        <v>20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8</v>
      </c>
      <c r="H10" s="22" t="s">
        <v>415</v>
      </c>
    </row>
    <row r="11" spans="2:8" ht="21.6" customHeight="1" x14ac:dyDescent="0.45">
      <c r="B11" s="135"/>
      <c r="C11" s="18" t="s">
        <v>170</v>
      </c>
      <c r="D11" s="19">
        <f t="shared" si="0"/>
        <v>0</v>
      </c>
      <c r="E11" s="20">
        <v>0.6</v>
      </c>
      <c r="F11" s="19">
        <f t="shared" si="1"/>
        <v>0.48</v>
      </c>
      <c r="G11" s="21" t="s">
        <v>8</v>
      </c>
      <c r="H11" s="22" t="s">
        <v>416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8</v>
      </c>
      <c r="H12" s="22" t="s">
        <v>417</v>
      </c>
    </row>
    <row r="13" spans="2:8" ht="21.6" customHeight="1" x14ac:dyDescent="0.45">
      <c r="B13" s="135"/>
      <c r="C13" s="18" t="s">
        <v>418</v>
      </c>
      <c r="D13" s="19">
        <f t="shared" si="0"/>
        <v>0</v>
      </c>
      <c r="E13" s="20">
        <v>8.5</v>
      </c>
      <c r="F13" s="19">
        <f t="shared" si="1"/>
        <v>6.8000000000000007</v>
      </c>
      <c r="G13" s="21" t="s">
        <v>8</v>
      </c>
      <c r="H13" s="22" t="s">
        <v>419</v>
      </c>
    </row>
    <row r="14" spans="2:8" ht="21.6" customHeight="1" x14ac:dyDescent="0.45">
      <c r="B14" s="135"/>
      <c r="C14" s="18" t="s">
        <v>420</v>
      </c>
      <c r="D14" s="19">
        <f t="shared" si="0"/>
        <v>0</v>
      </c>
      <c r="E14" s="20">
        <v>8.5</v>
      </c>
      <c r="F14" s="19">
        <f t="shared" si="1"/>
        <v>6.8000000000000007</v>
      </c>
      <c r="G14" s="21" t="s">
        <v>8</v>
      </c>
      <c r="H14" s="22" t="s">
        <v>198</v>
      </c>
    </row>
    <row r="15" spans="2:8" ht="21.6" customHeight="1" x14ac:dyDescent="0.45">
      <c r="B15" s="135"/>
      <c r="C15" s="18"/>
      <c r="D15" s="19"/>
      <c r="E15" s="20"/>
      <c r="F15" s="19"/>
      <c r="G15" s="21" t="s">
        <v>8</v>
      </c>
      <c r="H15" s="22" t="s">
        <v>421</v>
      </c>
    </row>
    <row r="16" spans="2:8" ht="21.6" customHeight="1" x14ac:dyDescent="0.45">
      <c r="B16" s="135"/>
      <c r="C16" s="18"/>
      <c r="D16" s="19"/>
      <c r="E16" s="20"/>
      <c r="F16" s="19"/>
      <c r="G16" s="21" t="s">
        <v>8</v>
      </c>
      <c r="H16" s="22" t="s">
        <v>422</v>
      </c>
    </row>
    <row r="17" spans="2:8" ht="21.6" customHeight="1" thickBot="1" x14ac:dyDescent="0.5">
      <c r="B17" s="136"/>
      <c r="C17" s="25"/>
      <c r="D17" s="26"/>
      <c r="E17" s="27"/>
      <c r="F17" s="26"/>
      <c r="G17" s="28" t="s">
        <v>8</v>
      </c>
      <c r="H17" s="29" t="s">
        <v>423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0D74-2D74-4671-9662-65B03FD4BF69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425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426</v>
      </c>
    </row>
    <row r="9" spans="2:8" ht="21.6" customHeight="1" x14ac:dyDescent="0.45">
      <c r="B9" s="135"/>
      <c r="C9" s="18" t="s">
        <v>197</v>
      </c>
      <c r="D9" s="19">
        <f t="shared" si="0"/>
        <v>0</v>
      </c>
      <c r="E9" s="20">
        <v>55</v>
      </c>
      <c r="F9" s="19">
        <f t="shared" si="1"/>
        <v>44</v>
      </c>
      <c r="G9" s="21" t="s">
        <v>8</v>
      </c>
      <c r="H9" s="22" t="s">
        <v>427</v>
      </c>
    </row>
    <row r="10" spans="2:8" ht="21.6" customHeight="1" x14ac:dyDescent="0.45">
      <c r="B10" s="135"/>
      <c r="C10" s="18" t="s">
        <v>28</v>
      </c>
      <c r="D10" s="19">
        <f t="shared" si="0"/>
        <v>0</v>
      </c>
      <c r="E10" s="20">
        <v>12</v>
      </c>
      <c r="F10" s="19">
        <f t="shared" si="1"/>
        <v>9.6000000000000014</v>
      </c>
      <c r="G10" s="21" t="s">
        <v>8</v>
      </c>
      <c r="H10" s="22" t="s">
        <v>428</v>
      </c>
    </row>
    <row r="11" spans="2:8" ht="21.6" customHeight="1" x14ac:dyDescent="0.45">
      <c r="B11" s="135"/>
      <c r="C11" s="18" t="s">
        <v>22</v>
      </c>
      <c r="D11" s="19">
        <f t="shared" si="0"/>
        <v>0</v>
      </c>
      <c r="E11" s="20">
        <v>6</v>
      </c>
      <c r="F11" s="19">
        <f t="shared" si="1"/>
        <v>4.8000000000000007</v>
      </c>
      <c r="G11" s="24" t="s">
        <v>18</v>
      </c>
      <c r="H11" s="22" t="s">
        <v>429</v>
      </c>
    </row>
    <row r="12" spans="2:8" ht="21.6" customHeight="1" x14ac:dyDescent="0.45">
      <c r="B12" s="135"/>
      <c r="C12" s="18" t="s">
        <v>217</v>
      </c>
      <c r="D12" s="19">
        <f t="shared" si="0"/>
        <v>0</v>
      </c>
      <c r="E12" s="20">
        <v>1.8</v>
      </c>
      <c r="F12" s="19">
        <f t="shared" si="1"/>
        <v>1.4400000000000002</v>
      </c>
      <c r="G12" s="24" t="s">
        <v>31</v>
      </c>
      <c r="H12" s="22" t="s">
        <v>430</v>
      </c>
    </row>
    <row r="13" spans="2:8" ht="21.6" customHeight="1" x14ac:dyDescent="0.45">
      <c r="B13" s="135"/>
      <c r="C13" s="18" t="s">
        <v>20</v>
      </c>
      <c r="D13" s="19">
        <f t="shared" si="0"/>
        <v>0</v>
      </c>
      <c r="E13" s="20">
        <v>7</v>
      </c>
      <c r="F13" s="19">
        <f t="shared" si="1"/>
        <v>5.6000000000000005</v>
      </c>
      <c r="G13" s="24" t="s">
        <v>243</v>
      </c>
      <c r="H13" s="22" t="s">
        <v>431</v>
      </c>
    </row>
    <row r="14" spans="2:8" ht="21.6" customHeight="1" x14ac:dyDescent="0.45">
      <c r="B14" s="135"/>
      <c r="C14" s="18" t="s">
        <v>15</v>
      </c>
      <c r="D14" s="19">
        <f t="shared" si="0"/>
        <v>0</v>
      </c>
      <c r="E14" s="20">
        <v>0.14000000000000001</v>
      </c>
      <c r="F14" s="19">
        <f t="shared" si="1"/>
        <v>0.11200000000000002</v>
      </c>
      <c r="G14" s="21" t="s">
        <v>8</v>
      </c>
      <c r="H14" s="22" t="s">
        <v>432</v>
      </c>
    </row>
    <row r="15" spans="2:8" ht="21.6" customHeight="1" x14ac:dyDescent="0.45">
      <c r="B15" s="135"/>
      <c r="C15" s="18" t="s">
        <v>253</v>
      </c>
      <c r="D15" s="19">
        <f t="shared" si="0"/>
        <v>0</v>
      </c>
      <c r="E15" s="20"/>
      <c r="F15" s="19">
        <f t="shared" si="1"/>
        <v>0</v>
      </c>
      <c r="G15" s="24" t="s">
        <v>39</v>
      </c>
      <c r="H15" s="22" t="s">
        <v>433</v>
      </c>
    </row>
    <row r="16" spans="2:8" ht="21.6" customHeight="1" x14ac:dyDescent="0.45">
      <c r="B16" s="135"/>
      <c r="C16" s="18" t="s">
        <v>26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135"/>
      <c r="C17" s="18" t="s">
        <v>88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135"/>
      <c r="C18" s="18" t="s">
        <v>38</v>
      </c>
      <c r="D18" s="19">
        <f t="shared" si="0"/>
        <v>0</v>
      </c>
      <c r="E18" s="20">
        <v>0.5</v>
      </c>
      <c r="F18" s="19">
        <f t="shared" si="1"/>
        <v>0.4</v>
      </c>
      <c r="G18" s="21" t="s">
        <v>8</v>
      </c>
      <c r="H18" s="22"/>
    </row>
    <row r="19" spans="2:8" ht="21.6" customHeight="1" x14ac:dyDescent="0.45">
      <c r="B19" s="135"/>
      <c r="C19" s="18" t="s">
        <v>96</v>
      </c>
      <c r="D19" s="19">
        <f t="shared" si="0"/>
        <v>0</v>
      </c>
      <c r="E19" s="20">
        <v>0.7</v>
      </c>
      <c r="F19" s="19">
        <f t="shared" si="1"/>
        <v>0.55999999999999994</v>
      </c>
      <c r="G19" s="21" t="s">
        <v>8</v>
      </c>
      <c r="H19" s="22"/>
    </row>
    <row r="20" spans="2:8" ht="21.6" customHeight="1" x14ac:dyDescent="0.45">
      <c r="B20" s="135"/>
      <c r="C20" s="13" t="s">
        <v>434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435</v>
      </c>
    </row>
    <row r="21" spans="2:8" ht="21.6" customHeight="1" x14ac:dyDescent="0.45">
      <c r="B21" s="135"/>
      <c r="C21" s="18" t="s">
        <v>246</v>
      </c>
      <c r="D21" s="19">
        <f t="shared" si="0"/>
        <v>0</v>
      </c>
      <c r="E21" s="20">
        <v>1.3</v>
      </c>
      <c r="F21" s="19">
        <f t="shared" si="1"/>
        <v>1.04</v>
      </c>
      <c r="G21" s="21" t="s">
        <v>8</v>
      </c>
      <c r="H21" s="22" t="s">
        <v>436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5.3</v>
      </c>
      <c r="F22" s="19">
        <f t="shared" si="1"/>
        <v>4.24</v>
      </c>
      <c r="G22" s="21" t="s">
        <v>8</v>
      </c>
      <c r="H22" s="22" t="s">
        <v>437</v>
      </c>
    </row>
    <row r="23" spans="2:8" ht="21.6" customHeight="1" x14ac:dyDescent="0.45">
      <c r="B23" s="135"/>
      <c r="C23" s="18" t="s">
        <v>368</v>
      </c>
      <c r="D23" s="19">
        <f t="shared" si="0"/>
        <v>0</v>
      </c>
      <c r="E23" s="20">
        <v>1.3</v>
      </c>
      <c r="F23" s="19">
        <f t="shared" si="1"/>
        <v>1.04</v>
      </c>
      <c r="G23" s="21" t="s">
        <v>8</v>
      </c>
      <c r="H23" s="22" t="s">
        <v>438</v>
      </c>
    </row>
    <row r="24" spans="2:8" ht="21.6" customHeight="1" x14ac:dyDescent="0.45">
      <c r="B24" s="135"/>
      <c r="C24" s="18" t="s">
        <v>184</v>
      </c>
      <c r="D24" s="19">
        <f t="shared" si="0"/>
        <v>0</v>
      </c>
      <c r="E24" s="20">
        <v>1.3</v>
      </c>
      <c r="F24" s="19">
        <f t="shared" si="1"/>
        <v>1.04</v>
      </c>
      <c r="G24" s="21" t="s">
        <v>8</v>
      </c>
      <c r="H24" s="22" t="s">
        <v>439</v>
      </c>
    </row>
    <row r="25" spans="2:8" ht="21.6" customHeight="1" x14ac:dyDescent="0.45">
      <c r="B25" s="135"/>
      <c r="C25" s="18" t="s">
        <v>359</v>
      </c>
      <c r="D25" s="19">
        <f t="shared" si="0"/>
        <v>0</v>
      </c>
      <c r="E25" s="20">
        <v>2.6</v>
      </c>
      <c r="F25" s="19">
        <f t="shared" si="1"/>
        <v>2.08</v>
      </c>
      <c r="G25" s="21" t="s">
        <v>8</v>
      </c>
      <c r="H25" s="22" t="s">
        <v>440</v>
      </c>
    </row>
    <row r="26" spans="2:8" ht="21.6" customHeight="1" x14ac:dyDescent="0.45">
      <c r="B26" s="135"/>
      <c r="C26" s="18" t="s">
        <v>84</v>
      </c>
      <c r="D26" s="19">
        <f t="shared" si="0"/>
        <v>0</v>
      </c>
      <c r="E26" s="20">
        <v>35</v>
      </c>
      <c r="F26" s="19">
        <f t="shared" si="1"/>
        <v>28</v>
      </c>
      <c r="G26" s="21" t="s">
        <v>8</v>
      </c>
      <c r="H26" s="22" t="s">
        <v>441</v>
      </c>
    </row>
    <row r="27" spans="2:8" ht="21.6" customHeight="1" x14ac:dyDescent="0.45">
      <c r="B27" s="135"/>
      <c r="C27" s="18" t="s">
        <v>38</v>
      </c>
      <c r="D27" s="19">
        <f t="shared" si="0"/>
        <v>0</v>
      </c>
      <c r="E27" s="20">
        <v>1</v>
      </c>
      <c r="F27" s="19">
        <f t="shared" si="1"/>
        <v>0.8</v>
      </c>
      <c r="G27" s="21" t="s">
        <v>8</v>
      </c>
      <c r="H27" s="22" t="s">
        <v>442</v>
      </c>
    </row>
    <row r="28" spans="2:8" ht="21.6" customHeight="1" x14ac:dyDescent="0.45">
      <c r="B28" s="135"/>
      <c r="C28" s="18" t="s">
        <v>88</v>
      </c>
      <c r="D28" s="19">
        <f t="shared" si="0"/>
        <v>0</v>
      </c>
      <c r="E28" s="20">
        <v>1</v>
      </c>
      <c r="F28" s="19">
        <f t="shared" si="1"/>
        <v>0.8</v>
      </c>
      <c r="G28" s="21" t="s">
        <v>8</v>
      </c>
      <c r="H28" s="22"/>
    </row>
    <row r="29" spans="2:8" ht="21.6" customHeight="1" x14ac:dyDescent="0.45">
      <c r="B29" s="135"/>
      <c r="C29" s="13" t="s">
        <v>443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23" t="s">
        <v>444</v>
      </c>
    </row>
    <row r="30" spans="2:8" ht="21.6" customHeight="1" x14ac:dyDescent="0.45">
      <c r="B30" s="135"/>
      <c r="C30" s="18" t="s">
        <v>203</v>
      </c>
      <c r="D30" s="19">
        <f t="shared" si="0"/>
        <v>0</v>
      </c>
      <c r="E30" s="20">
        <v>2</v>
      </c>
      <c r="F30" s="19">
        <f t="shared" si="1"/>
        <v>1.6</v>
      </c>
      <c r="G30" s="21" t="s">
        <v>8</v>
      </c>
      <c r="H30" s="22" t="s">
        <v>445</v>
      </c>
    </row>
    <row r="31" spans="2:8" ht="21.6" customHeight="1" x14ac:dyDescent="0.45">
      <c r="B31" s="135"/>
      <c r="C31" s="18" t="s">
        <v>109</v>
      </c>
      <c r="D31" s="19">
        <f t="shared" si="0"/>
        <v>0</v>
      </c>
      <c r="E31" s="20">
        <v>0.3</v>
      </c>
      <c r="F31" s="19">
        <f t="shared" si="1"/>
        <v>0.24</v>
      </c>
      <c r="G31" s="21" t="s">
        <v>8</v>
      </c>
      <c r="H31" s="22" t="s">
        <v>446</v>
      </c>
    </row>
    <row r="32" spans="2:8" ht="21.6" customHeight="1" x14ac:dyDescent="0.45">
      <c r="B32" s="135"/>
      <c r="C32" s="18" t="s">
        <v>160</v>
      </c>
      <c r="D32" s="19">
        <f t="shared" si="0"/>
        <v>0</v>
      </c>
      <c r="E32" s="20">
        <v>5</v>
      </c>
      <c r="F32" s="19">
        <f t="shared" si="1"/>
        <v>4</v>
      </c>
      <c r="G32" s="21" t="s">
        <v>8</v>
      </c>
      <c r="H32" s="22" t="s">
        <v>447</v>
      </c>
    </row>
    <row r="33" spans="2:8" ht="21.6" customHeight="1" x14ac:dyDescent="0.45">
      <c r="B33" s="135"/>
      <c r="C33" s="18" t="s">
        <v>20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448</v>
      </c>
    </row>
    <row r="34" spans="2:8" ht="21.6" customHeight="1" x14ac:dyDescent="0.45">
      <c r="B34" s="135"/>
      <c r="C34" s="18" t="s">
        <v>53</v>
      </c>
      <c r="D34" s="19">
        <f t="shared" si="0"/>
        <v>0</v>
      </c>
      <c r="E34" s="20">
        <v>0.5</v>
      </c>
      <c r="F34" s="19">
        <f t="shared" si="1"/>
        <v>0.4</v>
      </c>
      <c r="G34" s="24" t="s">
        <v>54</v>
      </c>
      <c r="H34" s="22" t="s">
        <v>449</v>
      </c>
    </row>
    <row r="35" spans="2:8" ht="21.6" customHeight="1" x14ac:dyDescent="0.45">
      <c r="B35" s="135"/>
      <c r="C35" s="18" t="s">
        <v>15</v>
      </c>
      <c r="D35" s="19">
        <f t="shared" si="0"/>
        <v>0</v>
      </c>
      <c r="E35" s="20">
        <v>0.2</v>
      </c>
      <c r="F35" s="19">
        <f t="shared" si="1"/>
        <v>0.16000000000000003</v>
      </c>
      <c r="G35" s="21" t="s">
        <v>8</v>
      </c>
      <c r="H35" s="22" t="s">
        <v>450</v>
      </c>
    </row>
    <row r="36" spans="2:8" ht="21.6" customHeight="1" x14ac:dyDescent="0.45">
      <c r="B36" s="135"/>
      <c r="C36" s="13" t="s">
        <v>451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17"/>
    </row>
    <row r="37" spans="2:8" ht="21.6" customHeight="1" thickBot="1" x14ac:dyDescent="0.5">
      <c r="B37" s="136"/>
      <c r="C37" s="25" t="s">
        <v>452</v>
      </c>
      <c r="D37" s="26">
        <f t="shared" si="0"/>
        <v>0</v>
      </c>
      <c r="E37" s="27">
        <v>25</v>
      </c>
      <c r="F37" s="26">
        <f t="shared" si="1"/>
        <v>20</v>
      </c>
      <c r="G37" s="28" t="s">
        <v>8</v>
      </c>
      <c r="H37" s="29"/>
    </row>
    <row r="38" spans="2:8" x14ac:dyDescent="0.45">
      <c r="B38" s="30"/>
      <c r="C38" s="30"/>
      <c r="D38" s="30"/>
      <c r="E38" s="30"/>
      <c r="F38" s="30"/>
      <c r="G38" s="30"/>
      <c r="H38" s="30"/>
    </row>
  </sheetData>
  <mergeCells count="1">
    <mergeCell ref="B5:B3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F384-40EC-4A4F-9606-356B78825C67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454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455</v>
      </c>
    </row>
    <row r="9" spans="2:8" ht="21.6" customHeight="1" x14ac:dyDescent="0.45">
      <c r="B9" s="135"/>
      <c r="C9" s="18" t="s">
        <v>300</v>
      </c>
      <c r="D9" s="19">
        <f t="shared" si="0"/>
        <v>0</v>
      </c>
      <c r="E9" s="20">
        <v>16</v>
      </c>
      <c r="F9" s="19">
        <f t="shared" si="1"/>
        <v>12.8</v>
      </c>
      <c r="G9" s="21" t="s">
        <v>8</v>
      </c>
      <c r="H9" s="22" t="s">
        <v>456</v>
      </c>
    </row>
    <row r="10" spans="2:8" ht="21.6" customHeight="1" x14ac:dyDescent="0.45">
      <c r="B10" s="135"/>
      <c r="C10" s="18" t="s">
        <v>38</v>
      </c>
      <c r="D10" s="19">
        <f t="shared" si="0"/>
        <v>0</v>
      </c>
      <c r="E10" s="20">
        <v>2.4</v>
      </c>
      <c r="F10" s="19">
        <f t="shared" si="1"/>
        <v>1.92</v>
      </c>
      <c r="G10" s="21" t="s">
        <v>8</v>
      </c>
      <c r="H10" s="22" t="s">
        <v>457</v>
      </c>
    </row>
    <row r="11" spans="2:8" ht="21.6" customHeight="1" x14ac:dyDescent="0.45">
      <c r="B11" s="135"/>
      <c r="C11" s="18" t="s">
        <v>458</v>
      </c>
      <c r="D11" s="19">
        <f t="shared" si="0"/>
        <v>0</v>
      </c>
      <c r="E11" s="20">
        <v>25</v>
      </c>
      <c r="F11" s="19">
        <f t="shared" si="1"/>
        <v>20</v>
      </c>
      <c r="G11" s="24" t="s">
        <v>18</v>
      </c>
      <c r="H11" s="22" t="s">
        <v>459</v>
      </c>
    </row>
    <row r="12" spans="2:8" ht="21.6" customHeight="1" x14ac:dyDescent="0.45">
      <c r="B12" s="135"/>
      <c r="C12" s="18" t="s">
        <v>216</v>
      </c>
      <c r="D12" s="19">
        <f t="shared" si="0"/>
        <v>0</v>
      </c>
      <c r="E12" s="20">
        <v>25</v>
      </c>
      <c r="F12" s="19">
        <f t="shared" si="1"/>
        <v>20</v>
      </c>
      <c r="G12" s="24" t="s">
        <v>31</v>
      </c>
      <c r="H12" s="22" t="s">
        <v>175</v>
      </c>
    </row>
    <row r="13" spans="2:8" ht="21.6" customHeight="1" x14ac:dyDescent="0.45">
      <c r="B13" s="135"/>
      <c r="C13" s="18"/>
      <c r="D13" s="19"/>
      <c r="E13" s="20"/>
      <c r="F13" s="19"/>
      <c r="G13" s="21" t="s">
        <v>8</v>
      </c>
      <c r="H13" s="22" t="s">
        <v>460</v>
      </c>
    </row>
    <row r="14" spans="2:8" ht="21.6" customHeight="1" x14ac:dyDescent="0.45">
      <c r="B14" s="135"/>
      <c r="C14" s="18"/>
      <c r="D14" s="19"/>
      <c r="E14" s="20"/>
      <c r="F14" s="19"/>
      <c r="G14" s="21" t="s">
        <v>8</v>
      </c>
      <c r="H14" s="22" t="s">
        <v>461</v>
      </c>
    </row>
    <row r="15" spans="2:8" ht="21.6" customHeight="1" thickBot="1" x14ac:dyDescent="0.5">
      <c r="B15" s="136"/>
      <c r="C15" s="25"/>
      <c r="D15" s="26"/>
      <c r="E15" s="27"/>
      <c r="F15" s="26"/>
      <c r="G15" s="28" t="s">
        <v>8</v>
      </c>
      <c r="H15" s="29" t="s">
        <v>462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9442-B084-4CE4-BA7B-DB96828FB454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</v>
      </c>
    </row>
    <row r="9" spans="2:8" ht="21.6" customHeight="1" x14ac:dyDescent="0.45">
      <c r="B9" s="135"/>
      <c r="C9" s="18" t="s">
        <v>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14</v>
      </c>
    </row>
    <row r="10" spans="2:8" ht="21.6" customHeight="1" x14ac:dyDescent="0.45">
      <c r="B10" s="135"/>
      <c r="C10" s="18" t="s">
        <v>15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16</v>
      </c>
    </row>
    <row r="11" spans="2:8" ht="21.6" customHeight="1" x14ac:dyDescent="0.45">
      <c r="B11" s="135"/>
      <c r="C11" s="18" t="s">
        <v>17</v>
      </c>
      <c r="D11" s="19">
        <f t="shared" si="0"/>
        <v>0</v>
      </c>
      <c r="E11" s="20">
        <v>3</v>
      </c>
      <c r="F11" s="19">
        <f t="shared" si="1"/>
        <v>2.4000000000000004</v>
      </c>
      <c r="G11" s="24" t="s">
        <v>18</v>
      </c>
      <c r="H11" s="22" t="s">
        <v>19</v>
      </c>
    </row>
    <row r="12" spans="2:8" ht="21.6" customHeight="1" x14ac:dyDescent="0.45">
      <c r="B12" s="135"/>
      <c r="C12" s="18" t="s">
        <v>20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21</v>
      </c>
    </row>
    <row r="13" spans="2:8" ht="21.6" customHeight="1" x14ac:dyDescent="0.45">
      <c r="B13" s="135"/>
      <c r="C13" s="18" t="s">
        <v>22</v>
      </c>
      <c r="D13" s="19">
        <f t="shared" si="0"/>
        <v>0</v>
      </c>
      <c r="E13" s="20">
        <v>5</v>
      </c>
      <c r="F13" s="19">
        <f t="shared" si="1"/>
        <v>4</v>
      </c>
      <c r="G13" s="24" t="s">
        <v>18</v>
      </c>
      <c r="H13" s="22" t="s">
        <v>23</v>
      </c>
    </row>
    <row r="14" spans="2:8" ht="21.6" customHeight="1" x14ac:dyDescent="0.45">
      <c r="B14" s="135"/>
      <c r="C14" s="18" t="s">
        <v>24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8</v>
      </c>
      <c r="H14" s="22" t="s">
        <v>25</v>
      </c>
    </row>
    <row r="15" spans="2:8" ht="21.6" customHeight="1" x14ac:dyDescent="0.45">
      <c r="B15" s="135"/>
      <c r="C15" s="18" t="s">
        <v>26</v>
      </c>
      <c r="D15" s="19">
        <f t="shared" si="0"/>
        <v>0</v>
      </c>
      <c r="E15" s="20">
        <v>6</v>
      </c>
      <c r="F15" s="19">
        <f t="shared" si="1"/>
        <v>4.8000000000000007</v>
      </c>
      <c r="G15" s="21" t="s">
        <v>8</v>
      </c>
      <c r="H15" s="22" t="s">
        <v>27</v>
      </c>
    </row>
    <row r="16" spans="2:8" ht="21.6" customHeight="1" x14ac:dyDescent="0.45">
      <c r="B16" s="135"/>
      <c r="C16" s="18" t="s">
        <v>28</v>
      </c>
      <c r="D16" s="19">
        <f t="shared" si="0"/>
        <v>0</v>
      </c>
      <c r="E16" s="20">
        <v>6</v>
      </c>
      <c r="F16" s="19">
        <f t="shared" si="1"/>
        <v>4.8000000000000007</v>
      </c>
      <c r="G16" s="21" t="s">
        <v>8</v>
      </c>
      <c r="H16" s="22" t="s">
        <v>29</v>
      </c>
    </row>
    <row r="17" spans="2:8" ht="21.6" customHeight="1" x14ac:dyDescent="0.45">
      <c r="B17" s="135"/>
      <c r="C17" s="18" t="s">
        <v>30</v>
      </c>
      <c r="D17" s="19">
        <f t="shared" si="0"/>
        <v>0</v>
      </c>
      <c r="E17" s="20">
        <v>0.24</v>
      </c>
      <c r="F17" s="19">
        <f t="shared" si="1"/>
        <v>0.192</v>
      </c>
      <c r="G17" s="24" t="s">
        <v>31</v>
      </c>
      <c r="H17" s="22" t="s">
        <v>32</v>
      </c>
    </row>
    <row r="18" spans="2:8" ht="21.6" customHeight="1" x14ac:dyDescent="0.45">
      <c r="B18" s="135"/>
      <c r="C18" s="18" t="s">
        <v>33</v>
      </c>
      <c r="D18" s="19">
        <f t="shared" si="0"/>
        <v>0</v>
      </c>
      <c r="E18" s="20">
        <v>12</v>
      </c>
      <c r="F18" s="19">
        <f t="shared" si="1"/>
        <v>9.6000000000000014</v>
      </c>
      <c r="G18" s="21" t="s">
        <v>8</v>
      </c>
      <c r="H18" s="22" t="s">
        <v>34</v>
      </c>
    </row>
    <row r="19" spans="2:8" ht="21.6" customHeight="1" x14ac:dyDescent="0.45">
      <c r="B19" s="135"/>
      <c r="C19" s="18" t="s">
        <v>35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/>
    </row>
    <row r="20" spans="2:8" ht="21.6" customHeight="1" x14ac:dyDescent="0.45">
      <c r="B20" s="135"/>
      <c r="C20" s="18" t="s">
        <v>36</v>
      </c>
      <c r="D20" s="19">
        <f t="shared" si="0"/>
        <v>0</v>
      </c>
      <c r="E20" s="20">
        <v>0.12</v>
      </c>
      <c r="F20" s="19">
        <f t="shared" si="1"/>
        <v>9.6000000000000002E-2</v>
      </c>
      <c r="G20" s="21" t="s">
        <v>8</v>
      </c>
      <c r="H20" s="22" t="s">
        <v>37</v>
      </c>
    </row>
    <row r="21" spans="2:8" ht="21.6" customHeight="1" x14ac:dyDescent="0.45">
      <c r="B21" s="135"/>
      <c r="C21" s="18" t="s">
        <v>38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4" t="s">
        <v>39</v>
      </c>
      <c r="H21" s="22"/>
    </row>
    <row r="22" spans="2:8" ht="21.6" customHeight="1" x14ac:dyDescent="0.45">
      <c r="B22" s="135"/>
      <c r="C22" s="13" t="s">
        <v>40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23" t="s">
        <v>41</v>
      </c>
    </row>
    <row r="23" spans="2:8" ht="21.6" customHeight="1" x14ac:dyDescent="0.45">
      <c r="B23" s="135"/>
      <c r="C23" s="18" t="s">
        <v>42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8</v>
      </c>
      <c r="H23" s="22" t="s">
        <v>43</v>
      </c>
    </row>
    <row r="24" spans="2:8" ht="21.6" customHeight="1" x14ac:dyDescent="0.45">
      <c r="B24" s="135"/>
      <c r="C24" s="13" t="s">
        <v>44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23" t="s">
        <v>45</v>
      </c>
    </row>
    <row r="25" spans="2:8" ht="21.6" customHeight="1" x14ac:dyDescent="0.45">
      <c r="B25" s="135"/>
      <c r="C25" s="18" t="s">
        <v>46</v>
      </c>
      <c r="D25" s="19">
        <f t="shared" si="0"/>
        <v>0</v>
      </c>
      <c r="E25" s="20">
        <v>8</v>
      </c>
      <c r="F25" s="19">
        <f t="shared" si="1"/>
        <v>6.4</v>
      </c>
      <c r="G25" s="21" t="s">
        <v>8</v>
      </c>
      <c r="H25" s="22" t="s">
        <v>47</v>
      </c>
    </row>
    <row r="26" spans="2:8" ht="21.6" customHeight="1" x14ac:dyDescent="0.45">
      <c r="B26" s="135"/>
      <c r="C26" s="18" t="s">
        <v>48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49</v>
      </c>
    </row>
    <row r="27" spans="2:8" ht="21.6" customHeight="1" x14ac:dyDescent="0.45">
      <c r="B27" s="135"/>
      <c r="C27" s="18" t="s">
        <v>50</v>
      </c>
      <c r="D27" s="19">
        <f t="shared" si="0"/>
        <v>0</v>
      </c>
      <c r="E27" s="20">
        <v>12</v>
      </c>
      <c r="F27" s="19">
        <f t="shared" si="1"/>
        <v>9.6000000000000014</v>
      </c>
      <c r="G27" s="21" t="s">
        <v>8</v>
      </c>
      <c r="H27" s="22" t="s">
        <v>51</v>
      </c>
    </row>
    <row r="28" spans="2:8" ht="21.6" customHeight="1" x14ac:dyDescent="0.45">
      <c r="B28" s="135"/>
      <c r="C28" s="18" t="s">
        <v>28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52</v>
      </c>
    </row>
    <row r="29" spans="2:8" ht="21.6" customHeight="1" x14ac:dyDescent="0.45">
      <c r="B29" s="135"/>
      <c r="C29" s="18" t="s">
        <v>20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/>
    </row>
    <row r="30" spans="2:8" ht="21.6" customHeight="1" x14ac:dyDescent="0.45">
      <c r="B30" s="135"/>
      <c r="C30" s="18" t="s">
        <v>53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54</v>
      </c>
      <c r="H30" s="22"/>
    </row>
    <row r="31" spans="2:8" ht="21.6" customHeight="1" x14ac:dyDescent="0.45">
      <c r="B31" s="135"/>
      <c r="C31" s="18" t="s">
        <v>15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8</v>
      </c>
      <c r="H31" s="22"/>
    </row>
    <row r="32" spans="2:8" ht="21.6" customHeight="1" x14ac:dyDescent="0.45">
      <c r="B32" s="135"/>
      <c r="C32" s="13" t="s">
        <v>55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/>
    </row>
    <row r="33" spans="2:8" ht="21.6" customHeight="1" thickBot="1" x14ac:dyDescent="0.5">
      <c r="B33" s="136"/>
      <c r="C33" s="25" t="s">
        <v>56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8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BE47-EA12-42E1-AA47-A4CB5FCE50C7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529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11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12</v>
      </c>
    </row>
    <row r="9" spans="2:8" ht="21.6" customHeight="1" x14ac:dyDescent="0.45">
      <c r="B9" s="135"/>
      <c r="C9" s="18" t="s">
        <v>13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14</v>
      </c>
    </row>
    <row r="10" spans="2:8" ht="21.6" customHeight="1" x14ac:dyDescent="0.45">
      <c r="B10" s="135"/>
      <c r="C10" s="18" t="s">
        <v>15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16</v>
      </c>
    </row>
    <row r="11" spans="2:8" ht="21.6" customHeight="1" x14ac:dyDescent="0.45">
      <c r="B11" s="135"/>
      <c r="C11" s="18" t="s">
        <v>17</v>
      </c>
      <c r="D11" s="19">
        <f t="shared" si="0"/>
        <v>0</v>
      </c>
      <c r="E11" s="20">
        <v>3</v>
      </c>
      <c r="F11" s="19">
        <f t="shared" si="1"/>
        <v>2.4000000000000004</v>
      </c>
      <c r="G11" s="24" t="s">
        <v>18</v>
      </c>
      <c r="H11" s="22" t="s">
        <v>19</v>
      </c>
    </row>
    <row r="12" spans="2:8" ht="21.6" customHeight="1" x14ac:dyDescent="0.45">
      <c r="B12" s="135"/>
      <c r="C12" s="18" t="s">
        <v>20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21</v>
      </c>
    </row>
    <row r="13" spans="2:8" ht="21.6" customHeight="1" x14ac:dyDescent="0.45">
      <c r="B13" s="135"/>
      <c r="C13" s="18" t="s">
        <v>22</v>
      </c>
      <c r="D13" s="19">
        <f t="shared" si="0"/>
        <v>0</v>
      </c>
      <c r="E13" s="20">
        <v>5</v>
      </c>
      <c r="F13" s="19">
        <f t="shared" si="1"/>
        <v>4</v>
      </c>
      <c r="G13" s="24" t="s">
        <v>18</v>
      </c>
      <c r="H13" s="22" t="s">
        <v>23</v>
      </c>
    </row>
    <row r="14" spans="2:8" ht="21.6" customHeight="1" x14ac:dyDescent="0.45">
      <c r="B14" s="135"/>
      <c r="C14" s="18" t="s">
        <v>24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8</v>
      </c>
      <c r="H14" s="22" t="s">
        <v>25</v>
      </c>
    </row>
    <row r="15" spans="2:8" ht="21.6" customHeight="1" x14ac:dyDescent="0.45">
      <c r="B15" s="135"/>
      <c r="C15" s="18" t="s">
        <v>26</v>
      </c>
      <c r="D15" s="19">
        <f t="shared" si="0"/>
        <v>0</v>
      </c>
      <c r="E15" s="20">
        <v>6</v>
      </c>
      <c r="F15" s="19">
        <f t="shared" si="1"/>
        <v>4.8000000000000007</v>
      </c>
      <c r="G15" s="21" t="s">
        <v>8</v>
      </c>
      <c r="H15" s="22" t="s">
        <v>27</v>
      </c>
    </row>
    <row r="16" spans="2:8" ht="21.6" customHeight="1" x14ac:dyDescent="0.45">
      <c r="B16" s="135"/>
      <c r="C16" s="18" t="s">
        <v>28</v>
      </c>
      <c r="D16" s="19">
        <f t="shared" si="0"/>
        <v>0</v>
      </c>
      <c r="E16" s="20">
        <v>6</v>
      </c>
      <c r="F16" s="19">
        <f t="shared" si="1"/>
        <v>4.8000000000000007</v>
      </c>
      <c r="G16" s="21" t="s">
        <v>8</v>
      </c>
      <c r="H16" s="22" t="s">
        <v>29</v>
      </c>
    </row>
    <row r="17" spans="2:8" ht="21.6" customHeight="1" x14ac:dyDescent="0.45">
      <c r="B17" s="135"/>
      <c r="C17" s="18" t="s">
        <v>30</v>
      </c>
      <c r="D17" s="19">
        <f t="shared" si="0"/>
        <v>0</v>
      </c>
      <c r="E17" s="20">
        <v>0.24</v>
      </c>
      <c r="F17" s="19">
        <f t="shared" si="1"/>
        <v>0.192</v>
      </c>
      <c r="G17" s="24" t="s">
        <v>31</v>
      </c>
      <c r="H17" s="22" t="s">
        <v>32</v>
      </c>
    </row>
    <row r="18" spans="2:8" ht="21.6" customHeight="1" x14ac:dyDescent="0.45">
      <c r="B18" s="135"/>
      <c r="C18" s="18" t="s">
        <v>33</v>
      </c>
      <c r="D18" s="19">
        <f t="shared" si="0"/>
        <v>0</v>
      </c>
      <c r="E18" s="20">
        <v>12</v>
      </c>
      <c r="F18" s="19">
        <f t="shared" si="1"/>
        <v>9.6000000000000014</v>
      </c>
      <c r="G18" s="21" t="s">
        <v>8</v>
      </c>
      <c r="H18" s="22" t="s">
        <v>34</v>
      </c>
    </row>
    <row r="19" spans="2:8" ht="21.6" customHeight="1" x14ac:dyDescent="0.45">
      <c r="B19" s="135"/>
      <c r="C19" s="18" t="s">
        <v>35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/>
    </row>
    <row r="20" spans="2:8" ht="21.6" customHeight="1" x14ac:dyDescent="0.45">
      <c r="B20" s="135"/>
      <c r="C20" s="18" t="s">
        <v>36</v>
      </c>
      <c r="D20" s="19">
        <f t="shared" si="0"/>
        <v>0</v>
      </c>
      <c r="E20" s="20">
        <v>0.12</v>
      </c>
      <c r="F20" s="19">
        <f t="shared" si="1"/>
        <v>9.6000000000000002E-2</v>
      </c>
      <c r="G20" s="21" t="s">
        <v>8</v>
      </c>
      <c r="H20" s="22" t="s">
        <v>37</v>
      </c>
    </row>
    <row r="21" spans="2:8" ht="21.6" customHeight="1" x14ac:dyDescent="0.45">
      <c r="B21" s="135"/>
      <c r="C21" s="18" t="s">
        <v>38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4" t="s">
        <v>39</v>
      </c>
      <c r="H21" s="22"/>
    </row>
    <row r="22" spans="2:8" ht="21.6" customHeight="1" x14ac:dyDescent="0.45">
      <c r="B22" s="135"/>
      <c r="C22" s="13" t="s">
        <v>40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23" t="s">
        <v>41</v>
      </c>
    </row>
    <row r="23" spans="2:8" ht="21.6" customHeight="1" x14ac:dyDescent="0.45">
      <c r="B23" s="135"/>
      <c r="C23" s="18" t="s">
        <v>42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8</v>
      </c>
      <c r="H23" s="22" t="s">
        <v>43</v>
      </c>
    </row>
    <row r="24" spans="2:8" ht="21.6" customHeight="1" x14ac:dyDescent="0.45">
      <c r="B24" s="135"/>
      <c r="C24" s="13" t="s">
        <v>44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23" t="s">
        <v>45</v>
      </c>
    </row>
    <row r="25" spans="2:8" ht="21.6" customHeight="1" x14ac:dyDescent="0.45">
      <c r="B25" s="135"/>
      <c r="C25" s="18" t="s">
        <v>46</v>
      </c>
      <c r="D25" s="19">
        <f t="shared" si="0"/>
        <v>0</v>
      </c>
      <c r="E25" s="20">
        <v>8</v>
      </c>
      <c r="F25" s="19">
        <f t="shared" si="1"/>
        <v>6.4</v>
      </c>
      <c r="G25" s="21" t="s">
        <v>8</v>
      </c>
      <c r="H25" s="22" t="s">
        <v>47</v>
      </c>
    </row>
    <row r="26" spans="2:8" ht="21.6" customHeight="1" x14ac:dyDescent="0.45">
      <c r="B26" s="135"/>
      <c r="C26" s="18" t="s">
        <v>48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49</v>
      </c>
    </row>
    <row r="27" spans="2:8" ht="21.6" customHeight="1" x14ac:dyDescent="0.45">
      <c r="B27" s="135"/>
      <c r="C27" s="18" t="s">
        <v>50</v>
      </c>
      <c r="D27" s="19">
        <f t="shared" si="0"/>
        <v>0</v>
      </c>
      <c r="E27" s="20">
        <v>12</v>
      </c>
      <c r="F27" s="19">
        <f t="shared" si="1"/>
        <v>9.6000000000000014</v>
      </c>
      <c r="G27" s="21" t="s">
        <v>8</v>
      </c>
      <c r="H27" s="22" t="s">
        <v>51</v>
      </c>
    </row>
    <row r="28" spans="2:8" ht="21.6" customHeight="1" x14ac:dyDescent="0.45">
      <c r="B28" s="135"/>
      <c r="C28" s="18" t="s">
        <v>28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52</v>
      </c>
    </row>
    <row r="29" spans="2:8" ht="21.6" customHeight="1" x14ac:dyDescent="0.45">
      <c r="B29" s="135"/>
      <c r="C29" s="18" t="s">
        <v>20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/>
    </row>
    <row r="30" spans="2:8" ht="21.6" customHeight="1" x14ac:dyDescent="0.45">
      <c r="B30" s="135"/>
      <c r="C30" s="18" t="s">
        <v>53</v>
      </c>
      <c r="D30" s="19">
        <f t="shared" si="0"/>
        <v>0</v>
      </c>
      <c r="E30" s="20">
        <v>0.5</v>
      </c>
      <c r="F30" s="19">
        <f t="shared" si="1"/>
        <v>0.4</v>
      </c>
      <c r="G30" s="24" t="s">
        <v>54</v>
      </c>
      <c r="H30" s="22"/>
    </row>
    <row r="31" spans="2:8" ht="21.6" customHeight="1" x14ac:dyDescent="0.45">
      <c r="B31" s="135"/>
      <c r="C31" s="18" t="s">
        <v>15</v>
      </c>
      <c r="D31" s="19">
        <f t="shared" si="0"/>
        <v>0</v>
      </c>
      <c r="E31" s="20">
        <v>0.2</v>
      </c>
      <c r="F31" s="19">
        <f t="shared" si="1"/>
        <v>0.16000000000000003</v>
      </c>
      <c r="G31" s="21" t="s">
        <v>8</v>
      </c>
      <c r="H31" s="22"/>
    </row>
    <row r="32" spans="2:8" ht="21.6" customHeight="1" x14ac:dyDescent="0.45">
      <c r="B32" s="135"/>
      <c r="C32" s="13" t="s">
        <v>55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/>
    </row>
    <row r="33" spans="2:8" ht="21.6" customHeight="1" thickBot="1" x14ac:dyDescent="0.5">
      <c r="B33" s="136"/>
      <c r="C33" s="25" t="s">
        <v>56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8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F828-FC2D-4270-8D86-408A4F243D93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530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62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63</v>
      </c>
    </row>
    <row r="9" spans="2:8" ht="21.6" customHeight="1" x14ac:dyDescent="0.45">
      <c r="B9" s="135"/>
      <c r="C9" s="18" t="s">
        <v>64</v>
      </c>
      <c r="D9" s="19">
        <f t="shared" si="0"/>
        <v>0</v>
      </c>
      <c r="E9" s="20">
        <v>1.74</v>
      </c>
      <c r="F9" s="19">
        <f t="shared" si="1"/>
        <v>1.3920000000000001</v>
      </c>
      <c r="G9" s="21" t="s">
        <v>8</v>
      </c>
      <c r="H9" s="22" t="s">
        <v>65</v>
      </c>
    </row>
    <row r="10" spans="2:8" ht="21.6" customHeight="1" x14ac:dyDescent="0.45">
      <c r="B10" s="135"/>
      <c r="C10" s="18" t="s">
        <v>20</v>
      </c>
      <c r="D10" s="19">
        <f t="shared" si="0"/>
        <v>0</v>
      </c>
      <c r="E10" s="20">
        <v>14.4</v>
      </c>
      <c r="F10" s="19">
        <f t="shared" si="1"/>
        <v>11.520000000000001</v>
      </c>
      <c r="G10" s="24" t="s">
        <v>66</v>
      </c>
      <c r="H10" s="22" t="s">
        <v>67</v>
      </c>
    </row>
    <row r="11" spans="2:8" ht="21.6" customHeight="1" x14ac:dyDescent="0.45">
      <c r="B11" s="135"/>
      <c r="C11" s="18" t="s">
        <v>38</v>
      </c>
      <c r="D11" s="19">
        <f t="shared" si="0"/>
        <v>0</v>
      </c>
      <c r="E11" s="20">
        <v>6.6</v>
      </c>
      <c r="F11" s="19">
        <f t="shared" si="1"/>
        <v>5.28</v>
      </c>
      <c r="G11" s="21" t="s">
        <v>8</v>
      </c>
      <c r="H11" s="22" t="s">
        <v>68</v>
      </c>
    </row>
    <row r="12" spans="2:8" ht="21.6" customHeight="1" x14ac:dyDescent="0.45">
      <c r="B12" s="135"/>
      <c r="C12" s="18" t="s">
        <v>69</v>
      </c>
      <c r="D12" s="19">
        <f t="shared" si="0"/>
        <v>0</v>
      </c>
      <c r="E12" s="20">
        <v>72</v>
      </c>
      <c r="F12" s="19">
        <f t="shared" si="1"/>
        <v>57.6</v>
      </c>
      <c r="G12" s="21" t="s">
        <v>8</v>
      </c>
      <c r="H12" s="22" t="s">
        <v>70</v>
      </c>
    </row>
    <row r="13" spans="2:8" ht="21.6" customHeight="1" x14ac:dyDescent="0.45">
      <c r="B13" s="135"/>
      <c r="C13" s="18" t="s">
        <v>71</v>
      </c>
      <c r="D13" s="19">
        <f t="shared" si="0"/>
        <v>0</v>
      </c>
      <c r="E13" s="20">
        <v>9.6</v>
      </c>
      <c r="F13" s="19">
        <f t="shared" si="1"/>
        <v>7.68</v>
      </c>
      <c r="G13" s="21" t="s">
        <v>8</v>
      </c>
      <c r="H13" s="22" t="s">
        <v>72</v>
      </c>
    </row>
    <row r="14" spans="2:8" ht="21.6" customHeight="1" thickBot="1" x14ac:dyDescent="0.5">
      <c r="B14" s="136"/>
      <c r="C14" s="25" t="s">
        <v>20</v>
      </c>
      <c r="D14" s="26">
        <f t="shared" si="0"/>
        <v>0</v>
      </c>
      <c r="E14" s="27">
        <v>5.28</v>
      </c>
      <c r="F14" s="26">
        <f t="shared" si="1"/>
        <v>4.2240000000000002</v>
      </c>
      <c r="G14" s="28" t="s">
        <v>8</v>
      </c>
      <c r="H14" s="29" t="s">
        <v>73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6D5D-06BD-4D26-A20C-F9645B3260D9}">
  <sheetPr>
    <pageSetUpPr fitToPage="1"/>
  </sheetPr>
  <dimension ref="B1:H3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865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866</v>
      </c>
      <c r="D5" s="9">
        <f t="shared" ref="D5:D37" si="0">$F$2*E5</f>
        <v>0</v>
      </c>
      <c r="E5" s="10"/>
      <c r="F5" s="9">
        <f t="shared" ref="F5:F37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867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868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869</v>
      </c>
    </row>
    <row r="8" spans="2:8" ht="21.6" customHeight="1" x14ac:dyDescent="0.45">
      <c r="B8" s="135"/>
      <c r="C8" s="18" t="s">
        <v>382</v>
      </c>
      <c r="D8" s="19">
        <f t="shared" si="0"/>
        <v>0</v>
      </c>
      <c r="E8" s="20">
        <v>40</v>
      </c>
      <c r="F8" s="19">
        <f t="shared" si="1"/>
        <v>32</v>
      </c>
      <c r="G8" s="21" t="s">
        <v>8</v>
      </c>
      <c r="H8" s="22" t="s">
        <v>870</v>
      </c>
    </row>
    <row r="9" spans="2:8" ht="21.6" customHeight="1" x14ac:dyDescent="0.45">
      <c r="B9" s="135"/>
      <c r="C9" s="18" t="s">
        <v>28</v>
      </c>
      <c r="D9" s="19">
        <f t="shared" si="0"/>
        <v>0</v>
      </c>
      <c r="E9" s="20">
        <v>15</v>
      </c>
      <c r="F9" s="19">
        <f t="shared" si="1"/>
        <v>12</v>
      </c>
      <c r="G9" s="21" t="s">
        <v>8</v>
      </c>
      <c r="H9" s="22" t="s">
        <v>871</v>
      </c>
    </row>
    <row r="10" spans="2:8" ht="21.6" customHeight="1" x14ac:dyDescent="0.45">
      <c r="B10" s="135"/>
      <c r="C10" s="18" t="s">
        <v>285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872</v>
      </c>
    </row>
    <row r="11" spans="2:8" ht="21.6" customHeight="1" x14ac:dyDescent="0.45">
      <c r="B11" s="135"/>
      <c r="C11" s="18" t="s">
        <v>46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873</v>
      </c>
    </row>
    <row r="12" spans="2:8" ht="21.6" customHeight="1" x14ac:dyDescent="0.45">
      <c r="B12" s="135"/>
      <c r="C12" s="18" t="s">
        <v>26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8</v>
      </c>
      <c r="H12" s="22" t="s">
        <v>874</v>
      </c>
    </row>
    <row r="13" spans="2:8" ht="21.6" customHeight="1" x14ac:dyDescent="0.45">
      <c r="B13" s="135"/>
      <c r="C13" s="18" t="s">
        <v>36</v>
      </c>
      <c r="D13" s="19">
        <f t="shared" si="0"/>
        <v>0</v>
      </c>
      <c r="E13" s="20">
        <v>0.2</v>
      </c>
      <c r="F13" s="19">
        <f t="shared" si="1"/>
        <v>0.16000000000000003</v>
      </c>
      <c r="G13" s="21" t="s">
        <v>8</v>
      </c>
      <c r="H13" s="22"/>
    </row>
    <row r="14" spans="2:8" ht="21.6" customHeight="1" x14ac:dyDescent="0.45">
      <c r="B14" s="135"/>
      <c r="C14" s="18" t="s">
        <v>88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/>
    </row>
    <row r="15" spans="2:8" ht="21.6" customHeight="1" x14ac:dyDescent="0.45">
      <c r="B15" s="135"/>
      <c r="C15" s="18" t="s">
        <v>38</v>
      </c>
      <c r="D15" s="19">
        <f t="shared" si="0"/>
        <v>0</v>
      </c>
      <c r="E15" s="20">
        <v>0.5</v>
      </c>
      <c r="F15" s="19">
        <f t="shared" si="1"/>
        <v>0.4</v>
      </c>
      <c r="G15" s="21" t="s">
        <v>8</v>
      </c>
      <c r="H15" s="22"/>
    </row>
    <row r="16" spans="2:8" ht="21.6" customHeight="1" x14ac:dyDescent="0.45">
      <c r="B16" s="135"/>
      <c r="C16" s="18" t="s">
        <v>875</v>
      </c>
      <c r="D16" s="19">
        <f t="shared" si="0"/>
        <v>0</v>
      </c>
      <c r="E16" s="20">
        <v>2.4</v>
      </c>
      <c r="F16" s="19">
        <f t="shared" si="1"/>
        <v>1.92</v>
      </c>
      <c r="G16" s="21" t="s">
        <v>8</v>
      </c>
      <c r="H16" s="22"/>
    </row>
    <row r="17" spans="2:8" ht="21.6" customHeight="1" x14ac:dyDescent="0.45">
      <c r="B17" s="135"/>
      <c r="C17" s="18" t="s">
        <v>409</v>
      </c>
      <c r="D17" s="19">
        <f t="shared" si="0"/>
        <v>0</v>
      </c>
      <c r="E17" s="20">
        <v>0.16</v>
      </c>
      <c r="F17" s="19">
        <f t="shared" si="1"/>
        <v>0.128</v>
      </c>
      <c r="G17" s="21" t="s">
        <v>8</v>
      </c>
      <c r="H17" s="22"/>
    </row>
    <row r="18" spans="2:8" ht="21.6" customHeight="1" x14ac:dyDescent="0.45">
      <c r="B18" s="135"/>
      <c r="C18" s="18" t="s">
        <v>35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/>
    </row>
    <row r="19" spans="2:8" ht="21.6" customHeight="1" x14ac:dyDescent="0.45">
      <c r="B19" s="135"/>
      <c r="C19" s="13" t="s">
        <v>876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23" t="s">
        <v>877</v>
      </c>
    </row>
    <row r="20" spans="2:8" ht="21.6" customHeight="1" x14ac:dyDescent="0.45">
      <c r="B20" s="135"/>
      <c r="C20" s="18" t="s">
        <v>46</v>
      </c>
      <c r="D20" s="19">
        <f t="shared" si="0"/>
        <v>0</v>
      </c>
      <c r="E20" s="20">
        <v>20</v>
      </c>
      <c r="F20" s="19">
        <f t="shared" si="1"/>
        <v>16</v>
      </c>
      <c r="G20" s="21" t="s">
        <v>8</v>
      </c>
      <c r="H20" s="22" t="s">
        <v>878</v>
      </c>
    </row>
    <row r="21" spans="2:8" ht="21.6" customHeight="1" x14ac:dyDescent="0.45">
      <c r="B21" s="135"/>
      <c r="C21" s="18" t="s">
        <v>180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8</v>
      </c>
      <c r="H21" s="22" t="s">
        <v>383</v>
      </c>
    </row>
    <row r="22" spans="2:8" ht="21.6" customHeight="1" x14ac:dyDescent="0.45">
      <c r="B22" s="135"/>
      <c r="C22" s="18" t="s">
        <v>26</v>
      </c>
      <c r="D22" s="19">
        <f t="shared" si="0"/>
        <v>0</v>
      </c>
      <c r="E22" s="20">
        <v>1.7</v>
      </c>
      <c r="F22" s="19">
        <f t="shared" si="1"/>
        <v>1.36</v>
      </c>
      <c r="G22" s="21" t="s">
        <v>8</v>
      </c>
      <c r="H22" s="22" t="s">
        <v>879</v>
      </c>
    </row>
    <row r="23" spans="2:8" ht="21.6" customHeight="1" x14ac:dyDescent="0.45">
      <c r="B23" s="135"/>
      <c r="C23" s="18" t="s">
        <v>182</v>
      </c>
      <c r="D23" s="19">
        <f t="shared" si="0"/>
        <v>0</v>
      </c>
      <c r="E23" s="20">
        <v>1.4</v>
      </c>
      <c r="F23" s="19">
        <f t="shared" si="1"/>
        <v>1.1199999999999999</v>
      </c>
      <c r="G23" s="21" t="s">
        <v>8</v>
      </c>
      <c r="H23" s="22" t="s">
        <v>880</v>
      </c>
    </row>
    <row r="24" spans="2:8" ht="21.6" customHeight="1" x14ac:dyDescent="0.45">
      <c r="B24" s="135"/>
      <c r="C24" s="18" t="s">
        <v>38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8</v>
      </c>
      <c r="H24" s="22" t="s">
        <v>881</v>
      </c>
    </row>
    <row r="25" spans="2:8" ht="21.6" customHeight="1" x14ac:dyDescent="0.45">
      <c r="B25" s="135"/>
      <c r="C25" s="18" t="s">
        <v>88</v>
      </c>
      <c r="D25" s="19">
        <f t="shared" si="0"/>
        <v>0</v>
      </c>
      <c r="E25" s="20">
        <v>1.1000000000000001</v>
      </c>
      <c r="F25" s="19">
        <f t="shared" si="1"/>
        <v>0.88000000000000012</v>
      </c>
      <c r="G25" s="21" t="s">
        <v>8</v>
      </c>
      <c r="H25" s="22"/>
    </row>
    <row r="26" spans="2:8" ht="21.6" customHeight="1" x14ac:dyDescent="0.45">
      <c r="B26" s="135"/>
      <c r="C26" s="18" t="s">
        <v>104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135"/>
      <c r="C27" s="13" t="s">
        <v>882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883</v>
      </c>
    </row>
    <row r="28" spans="2:8" ht="21.6" customHeight="1" x14ac:dyDescent="0.45">
      <c r="B28" s="135"/>
      <c r="C28" s="18" t="s">
        <v>109</v>
      </c>
      <c r="D28" s="19">
        <f t="shared" si="0"/>
        <v>0</v>
      </c>
      <c r="E28" s="20">
        <v>0.5</v>
      </c>
      <c r="F28" s="19">
        <f t="shared" si="1"/>
        <v>0.4</v>
      </c>
      <c r="G28" s="21" t="s">
        <v>8</v>
      </c>
      <c r="H28" s="22" t="s">
        <v>884</v>
      </c>
    </row>
    <row r="29" spans="2:8" ht="21.6" customHeight="1" x14ac:dyDescent="0.45">
      <c r="B29" s="135"/>
      <c r="C29" s="18" t="s">
        <v>28</v>
      </c>
      <c r="D29" s="19">
        <f t="shared" si="0"/>
        <v>0</v>
      </c>
      <c r="E29" s="20">
        <v>10</v>
      </c>
      <c r="F29" s="19">
        <f t="shared" si="1"/>
        <v>8</v>
      </c>
      <c r="G29" s="21" t="s">
        <v>8</v>
      </c>
      <c r="H29" s="22" t="s">
        <v>885</v>
      </c>
    </row>
    <row r="30" spans="2:8" ht="21.6" customHeight="1" x14ac:dyDescent="0.45">
      <c r="B30" s="135"/>
      <c r="C30" s="18" t="s">
        <v>886</v>
      </c>
      <c r="D30" s="19">
        <f t="shared" si="0"/>
        <v>0</v>
      </c>
      <c r="E30" s="20">
        <v>4</v>
      </c>
      <c r="F30" s="19">
        <f t="shared" si="1"/>
        <v>3.2</v>
      </c>
      <c r="G30" s="24" t="s">
        <v>18</v>
      </c>
      <c r="H30" s="22" t="s">
        <v>887</v>
      </c>
    </row>
    <row r="31" spans="2:8" ht="21.6" customHeight="1" x14ac:dyDescent="0.45">
      <c r="B31" s="135"/>
      <c r="C31" s="18" t="s">
        <v>272</v>
      </c>
      <c r="D31" s="19">
        <f t="shared" si="0"/>
        <v>0</v>
      </c>
      <c r="E31" s="20">
        <v>11</v>
      </c>
      <c r="F31" s="19">
        <f t="shared" si="1"/>
        <v>8.8000000000000007</v>
      </c>
      <c r="G31" s="21" t="s">
        <v>8</v>
      </c>
      <c r="H31" s="22" t="s">
        <v>888</v>
      </c>
    </row>
    <row r="32" spans="2:8" ht="21.6" customHeight="1" x14ac:dyDescent="0.45">
      <c r="B32" s="135"/>
      <c r="C32" s="18" t="s">
        <v>20</v>
      </c>
      <c r="D32" s="19">
        <f t="shared" si="0"/>
        <v>0</v>
      </c>
      <c r="E32" s="20">
        <v>100</v>
      </c>
      <c r="F32" s="19">
        <f t="shared" si="1"/>
        <v>80</v>
      </c>
      <c r="G32" s="21" t="s">
        <v>8</v>
      </c>
      <c r="H32" s="22" t="s">
        <v>889</v>
      </c>
    </row>
    <row r="33" spans="2:8" ht="21.6" customHeight="1" x14ac:dyDescent="0.45">
      <c r="B33" s="135"/>
      <c r="C33" s="18" t="s">
        <v>409</v>
      </c>
      <c r="D33" s="19">
        <f t="shared" si="0"/>
        <v>0</v>
      </c>
      <c r="E33" s="20">
        <v>0.35</v>
      </c>
      <c r="F33" s="19">
        <f t="shared" si="1"/>
        <v>0.27999999999999997</v>
      </c>
      <c r="G33" s="21" t="s">
        <v>8</v>
      </c>
      <c r="H33" s="22" t="s">
        <v>890</v>
      </c>
    </row>
    <row r="34" spans="2:8" ht="21.6" customHeight="1" x14ac:dyDescent="0.45">
      <c r="B34" s="135"/>
      <c r="C34" s="18" t="s">
        <v>15</v>
      </c>
      <c r="D34" s="19">
        <f t="shared" si="0"/>
        <v>0</v>
      </c>
      <c r="E34" s="20">
        <v>0.15</v>
      </c>
      <c r="F34" s="19">
        <f t="shared" si="1"/>
        <v>0.12</v>
      </c>
      <c r="G34" s="21" t="s">
        <v>8</v>
      </c>
      <c r="H34" s="22" t="s">
        <v>449</v>
      </c>
    </row>
    <row r="35" spans="2:8" ht="21.6" customHeight="1" x14ac:dyDescent="0.45">
      <c r="B35" s="135"/>
      <c r="C35" s="18" t="s">
        <v>88</v>
      </c>
      <c r="D35" s="19">
        <f t="shared" si="0"/>
        <v>0</v>
      </c>
      <c r="E35" s="20">
        <v>0.6</v>
      </c>
      <c r="F35" s="19">
        <f t="shared" si="1"/>
        <v>0.48</v>
      </c>
      <c r="G35" s="21" t="s">
        <v>8</v>
      </c>
      <c r="H35" s="22"/>
    </row>
    <row r="36" spans="2:8" ht="21.6" customHeight="1" x14ac:dyDescent="0.45">
      <c r="B36" s="135"/>
      <c r="C36" s="13" t="s">
        <v>499</v>
      </c>
      <c r="D36" s="14">
        <f t="shared" si="0"/>
        <v>0</v>
      </c>
      <c r="E36" s="15"/>
      <c r="F36" s="14">
        <f t="shared" si="1"/>
        <v>0</v>
      </c>
      <c r="G36" s="16" t="s">
        <v>8</v>
      </c>
      <c r="H36" s="17"/>
    </row>
    <row r="37" spans="2:8" ht="21.6" customHeight="1" thickBot="1" x14ac:dyDescent="0.5">
      <c r="B37" s="136"/>
      <c r="C37" s="25" t="s">
        <v>500</v>
      </c>
      <c r="D37" s="26">
        <f t="shared" si="0"/>
        <v>0</v>
      </c>
      <c r="E37" s="27">
        <v>25</v>
      </c>
      <c r="F37" s="26">
        <f t="shared" si="1"/>
        <v>20</v>
      </c>
      <c r="G37" s="28" t="s">
        <v>8</v>
      </c>
      <c r="H37" s="29"/>
    </row>
    <row r="38" spans="2:8" ht="21.6" customHeight="1" x14ac:dyDescent="0.45">
      <c r="B38" s="30"/>
      <c r="C38" s="30"/>
      <c r="D38" s="30"/>
      <c r="E38" s="30"/>
      <c r="F38" s="30"/>
      <c r="G38" s="30"/>
      <c r="H38" s="95"/>
    </row>
  </sheetData>
  <mergeCells count="1">
    <mergeCell ref="B5:B3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492F-997A-4524-B1B6-15498E82CC79}">
  <sheetPr>
    <pageSetUpPr fitToPage="1"/>
  </sheetPr>
  <dimension ref="B1:H2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891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892</v>
      </c>
      <c r="D5" s="9">
        <f t="shared" ref="D5:D20" si="0">$F$2*E5</f>
        <v>0</v>
      </c>
      <c r="E5" s="10"/>
      <c r="F5" s="9">
        <f t="shared" ref="F5:F20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893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894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15</v>
      </c>
      <c r="F9" s="19">
        <f t="shared" si="1"/>
        <v>12</v>
      </c>
      <c r="G9" s="24" t="s">
        <v>18</v>
      </c>
      <c r="H9" s="22" t="s">
        <v>895</v>
      </c>
    </row>
    <row r="10" spans="2:8" ht="21.6" customHeight="1" x14ac:dyDescent="0.45">
      <c r="B10" s="135"/>
      <c r="C10" s="18" t="s">
        <v>200</v>
      </c>
      <c r="D10" s="19">
        <f t="shared" si="0"/>
        <v>0</v>
      </c>
      <c r="E10" s="20">
        <v>0.7</v>
      </c>
      <c r="F10" s="19">
        <f t="shared" si="1"/>
        <v>0.55999999999999994</v>
      </c>
      <c r="G10" s="21" t="s">
        <v>8</v>
      </c>
      <c r="H10" s="22" t="s">
        <v>896</v>
      </c>
    </row>
    <row r="11" spans="2:8" ht="21.6" customHeight="1" x14ac:dyDescent="0.45">
      <c r="B11" s="135"/>
      <c r="C11" s="18" t="s">
        <v>217</v>
      </c>
      <c r="D11" s="19">
        <f t="shared" si="0"/>
        <v>0</v>
      </c>
      <c r="E11" s="20">
        <v>2</v>
      </c>
      <c r="F11" s="19">
        <f t="shared" si="1"/>
        <v>1.6</v>
      </c>
      <c r="G11" s="24" t="s">
        <v>31</v>
      </c>
      <c r="H11" s="22" t="s">
        <v>897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3.5</v>
      </c>
      <c r="F12" s="19">
        <f t="shared" si="1"/>
        <v>2.8000000000000003</v>
      </c>
      <c r="G12" s="21" t="s">
        <v>8</v>
      </c>
      <c r="H12" s="22" t="s">
        <v>898</v>
      </c>
    </row>
    <row r="13" spans="2:8" ht="21.6" customHeight="1" x14ac:dyDescent="0.45">
      <c r="B13" s="135"/>
      <c r="C13" s="18" t="s">
        <v>146</v>
      </c>
      <c r="D13" s="19">
        <f t="shared" si="0"/>
        <v>0</v>
      </c>
      <c r="E13" s="20">
        <v>18</v>
      </c>
      <c r="F13" s="19">
        <f t="shared" si="1"/>
        <v>14.4</v>
      </c>
      <c r="G13" s="24" t="s">
        <v>31</v>
      </c>
      <c r="H13" s="22" t="s">
        <v>899</v>
      </c>
    </row>
    <row r="14" spans="2:8" ht="21.6" customHeight="1" x14ac:dyDescent="0.45">
      <c r="B14" s="135"/>
      <c r="C14" s="18" t="s">
        <v>336</v>
      </c>
      <c r="D14" s="19">
        <f t="shared" si="0"/>
        <v>0</v>
      </c>
      <c r="E14" s="20">
        <v>10</v>
      </c>
      <c r="F14" s="19">
        <f t="shared" si="1"/>
        <v>8</v>
      </c>
      <c r="G14" s="21" t="s">
        <v>8</v>
      </c>
      <c r="H14" s="22" t="s">
        <v>198</v>
      </c>
    </row>
    <row r="15" spans="2:8" ht="21.6" customHeight="1" x14ac:dyDescent="0.45">
      <c r="B15" s="135"/>
      <c r="C15" s="18" t="s">
        <v>900</v>
      </c>
      <c r="D15" s="19">
        <f t="shared" si="0"/>
        <v>0</v>
      </c>
      <c r="E15" s="20">
        <v>1</v>
      </c>
      <c r="F15" s="19">
        <f t="shared" si="1"/>
        <v>0.8</v>
      </c>
      <c r="G15" s="21" t="s">
        <v>8</v>
      </c>
      <c r="H15" s="22" t="s">
        <v>901</v>
      </c>
    </row>
    <row r="16" spans="2:8" ht="21.6" customHeight="1" x14ac:dyDescent="0.45">
      <c r="B16" s="135"/>
      <c r="C16" s="18" t="s">
        <v>26</v>
      </c>
      <c r="D16" s="19">
        <f t="shared" si="0"/>
        <v>0</v>
      </c>
      <c r="E16" s="20">
        <v>4.5</v>
      </c>
      <c r="F16" s="19">
        <f t="shared" si="1"/>
        <v>3.6</v>
      </c>
      <c r="G16" s="21" t="s">
        <v>8</v>
      </c>
      <c r="H16" s="22" t="s">
        <v>902</v>
      </c>
    </row>
    <row r="17" spans="2:8" ht="21.6" customHeight="1" x14ac:dyDescent="0.45">
      <c r="B17" s="135"/>
      <c r="C17" s="18" t="s">
        <v>903</v>
      </c>
      <c r="D17" s="19">
        <f t="shared" si="0"/>
        <v>0</v>
      </c>
      <c r="E17" s="20">
        <v>5</v>
      </c>
      <c r="F17" s="19">
        <f t="shared" si="1"/>
        <v>4</v>
      </c>
      <c r="G17" s="24" t="s">
        <v>31</v>
      </c>
      <c r="H17" s="22" t="s">
        <v>904</v>
      </c>
    </row>
    <row r="18" spans="2:8" ht="21.6" customHeight="1" x14ac:dyDescent="0.45">
      <c r="B18" s="135"/>
      <c r="C18" s="18" t="s">
        <v>38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 t="s">
        <v>905</v>
      </c>
    </row>
    <row r="19" spans="2:8" ht="21.6" customHeight="1" x14ac:dyDescent="0.45">
      <c r="B19" s="135"/>
      <c r="C19" s="18" t="s">
        <v>906</v>
      </c>
      <c r="D19" s="19">
        <f t="shared" si="0"/>
        <v>0</v>
      </c>
      <c r="E19" s="20">
        <v>5</v>
      </c>
      <c r="F19" s="19">
        <f t="shared" si="1"/>
        <v>4</v>
      </c>
      <c r="G19" s="24" t="s">
        <v>31</v>
      </c>
      <c r="H19" s="22" t="s">
        <v>907</v>
      </c>
    </row>
    <row r="20" spans="2:8" ht="21.6" customHeight="1" x14ac:dyDescent="0.45">
      <c r="B20" s="135"/>
      <c r="C20" s="18" t="s">
        <v>38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8</v>
      </c>
      <c r="H20" s="22" t="s">
        <v>908</v>
      </c>
    </row>
    <row r="21" spans="2:8" ht="21.6" customHeight="1" x14ac:dyDescent="0.45">
      <c r="B21" s="135"/>
      <c r="C21" s="18"/>
      <c r="D21" s="19"/>
      <c r="E21" s="20"/>
      <c r="F21" s="19"/>
      <c r="G21" s="21" t="s">
        <v>8</v>
      </c>
      <c r="H21" s="22" t="s">
        <v>909</v>
      </c>
    </row>
    <row r="22" spans="2:8" ht="21.6" customHeight="1" thickBot="1" x14ac:dyDescent="0.5">
      <c r="B22" s="136"/>
      <c r="C22" s="25"/>
      <c r="D22" s="26"/>
      <c r="E22" s="27"/>
      <c r="F22" s="26"/>
      <c r="G22" s="28" t="s">
        <v>8</v>
      </c>
      <c r="H22" s="29" t="s">
        <v>910</v>
      </c>
    </row>
    <row r="23" spans="2:8" ht="21.6" customHeight="1" x14ac:dyDescent="0.45">
      <c r="B23" s="30"/>
      <c r="C23" s="30"/>
      <c r="D23" s="30"/>
      <c r="E23" s="30"/>
      <c r="F23" s="30"/>
      <c r="G23" s="30"/>
      <c r="H23" s="95"/>
    </row>
  </sheetData>
  <mergeCells count="1">
    <mergeCell ref="B5:B22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045E-1AEB-407D-AE5D-F3213D37ABCE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57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62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63</v>
      </c>
    </row>
    <row r="9" spans="2:8" ht="21.6" customHeight="1" x14ac:dyDescent="0.45">
      <c r="B9" s="135"/>
      <c r="C9" s="18" t="s">
        <v>64</v>
      </c>
      <c r="D9" s="19">
        <f t="shared" si="0"/>
        <v>0</v>
      </c>
      <c r="E9" s="20">
        <v>1.74</v>
      </c>
      <c r="F9" s="19">
        <f t="shared" si="1"/>
        <v>1.3920000000000001</v>
      </c>
      <c r="G9" s="21" t="s">
        <v>8</v>
      </c>
      <c r="H9" s="22" t="s">
        <v>65</v>
      </c>
    </row>
    <row r="10" spans="2:8" ht="21.6" customHeight="1" x14ac:dyDescent="0.45">
      <c r="B10" s="135"/>
      <c r="C10" s="18" t="s">
        <v>20</v>
      </c>
      <c r="D10" s="19">
        <f t="shared" si="0"/>
        <v>0</v>
      </c>
      <c r="E10" s="20">
        <v>14.4</v>
      </c>
      <c r="F10" s="19">
        <f t="shared" si="1"/>
        <v>11.520000000000001</v>
      </c>
      <c r="G10" s="24" t="s">
        <v>66</v>
      </c>
      <c r="H10" s="22" t="s">
        <v>67</v>
      </c>
    </row>
    <row r="11" spans="2:8" ht="21.6" customHeight="1" x14ac:dyDescent="0.45">
      <c r="B11" s="135"/>
      <c r="C11" s="18" t="s">
        <v>38</v>
      </c>
      <c r="D11" s="19">
        <f t="shared" si="0"/>
        <v>0</v>
      </c>
      <c r="E11" s="20">
        <v>6.6</v>
      </c>
      <c r="F11" s="19">
        <f t="shared" si="1"/>
        <v>5.28</v>
      </c>
      <c r="G11" s="21" t="s">
        <v>8</v>
      </c>
      <c r="H11" s="22" t="s">
        <v>68</v>
      </c>
    </row>
    <row r="12" spans="2:8" ht="21.6" customHeight="1" x14ac:dyDescent="0.45">
      <c r="B12" s="135"/>
      <c r="C12" s="18" t="s">
        <v>69</v>
      </c>
      <c r="D12" s="19">
        <f t="shared" si="0"/>
        <v>0</v>
      </c>
      <c r="E12" s="20">
        <v>72</v>
      </c>
      <c r="F12" s="19">
        <f t="shared" si="1"/>
        <v>57.6</v>
      </c>
      <c r="G12" s="21" t="s">
        <v>8</v>
      </c>
      <c r="H12" s="22" t="s">
        <v>70</v>
      </c>
    </row>
    <row r="13" spans="2:8" ht="21.6" customHeight="1" x14ac:dyDescent="0.45">
      <c r="B13" s="135"/>
      <c r="C13" s="18" t="s">
        <v>71</v>
      </c>
      <c r="D13" s="19">
        <f t="shared" si="0"/>
        <v>0</v>
      </c>
      <c r="E13" s="20">
        <v>9.6</v>
      </c>
      <c r="F13" s="19">
        <f t="shared" si="1"/>
        <v>7.68</v>
      </c>
      <c r="G13" s="21" t="s">
        <v>8</v>
      </c>
      <c r="H13" s="22" t="s">
        <v>72</v>
      </c>
    </row>
    <row r="14" spans="2:8" ht="21.6" customHeight="1" thickBot="1" x14ac:dyDescent="0.5">
      <c r="B14" s="136"/>
      <c r="C14" s="25" t="s">
        <v>20</v>
      </c>
      <c r="D14" s="26">
        <f t="shared" si="0"/>
        <v>0</v>
      </c>
      <c r="E14" s="27">
        <v>5.28</v>
      </c>
      <c r="F14" s="26">
        <f t="shared" si="1"/>
        <v>4.2240000000000002</v>
      </c>
      <c r="G14" s="28" t="s">
        <v>8</v>
      </c>
      <c r="H14" s="29" t="s">
        <v>73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035F-1D8F-4D42-AFB5-8D01EA9600CB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74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75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3" t="s">
        <v>76</v>
      </c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77</v>
      </c>
    </row>
    <row r="8" spans="2:8" ht="21.6" customHeight="1" x14ac:dyDescent="0.45">
      <c r="B8" s="135"/>
      <c r="C8" s="18" t="s">
        <v>78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79</v>
      </c>
    </row>
    <row r="9" spans="2:8" ht="21.6" customHeight="1" x14ac:dyDescent="0.45">
      <c r="B9" s="135"/>
      <c r="C9" s="18" t="s">
        <v>80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81</v>
      </c>
    </row>
    <row r="10" spans="2:8" ht="21.6" customHeight="1" x14ac:dyDescent="0.45">
      <c r="B10" s="135"/>
      <c r="C10" s="18" t="s">
        <v>82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83</v>
      </c>
    </row>
    <row r="11" spans="2:8" ht="21.6" customHeight="1" x14ac:dyDescent="0.45">
      <c r="B11" s="135"/>
      <c r="C11" s="18" t="s">
        <v>84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8</v>
      </c>
      <c r="H11" s="22" t="s">
        <v>85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0.8</v>
      </c>
      <c r="F12" s="19">
        <f t="shared" si="1"/>
        <v>0.64000000000000012</v>
      </c>
      <c r="G12" s="21" t="s">
        <v>8</v>
      </c>
      <c r="H12" s="22" t="s">
        <v>86</v>
      </c>
    </row>
    <row r="13" spans="2:8" ht="21.6" customHeight="1" x14ac:dyDescent="0.45">
      <c r="B13" s="135"/>
      <c r="C13" s="18" t="s">
        <v>15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87</v>
      </c>
    </row>
    <row r="14" spans="2:8" ht="21.6" customHeight="1" x14ac:dyDescent="0.45">
      <c r="B14" s="135"/>
      <c r="C14" s="18" t="s">
        <v>88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135"/>
      <c r="C15" s="13" t="s">
        <v>89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23" t="s">
        <v>90</v>
      </c>
    </row>
    <row r="16" spans="2:8" ht="21.6" customHeight="1" x14ac:dyDescent="0.45">
      <c r="B16" s="135"/>
      <c r="C16" s="18" t="s">
        <v>91</v>
      </c>
      <c r="D16" s="19">
        <f t="shared" si="0"/>
        <v>0</v>
      </c>
      <c r="E16" s="20">
        <v>45</v>
      </c>
      <c r="F16" s="19">
        <f t="shared" si="1"/>
        <v>36</v>
      </c>
      <c r="G16" s="21" t="s">
        <v>8</v>
      </c>
      <c r="H16" s="22" t="s">
        <v>92</v>
      </c>
    </row>
    <row r="17" spans="2:8" ht="21.6" customHeight="1" x14ac:dyDescent="0.45">
      <c r="B17" s="135"/>
      <c r="C17" s="18" t="s">
        <v>93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94</v>
      </c>
    </row>
    <row r="18" spans="2:8" ht="21.6" customHeight="1" x14ac:dyDescent="0.45">
      <c r="B18" s="135"/>
      <c r="C18" s="18" t="s">
        <v>88</v>
      </c>
      <c r="D18" s="19">
        <f t="shared" si="0"/>
        <v>0</v>
      </c>
      <c r="E18" s="20">
        <v>2.5</v>
      </c>
      <c r="F18" s="19">
        <f t="shared" si="1"/>
        <v>2</v>
      </c>
      <c r="G18" s="21" t="s">
        <v>8</v>
      </c>
      <c r="H18" s="22" t="s">
        <v>95</v>
      </c>
    </row>
    <row r="19" spans="2:8" ht="21.6" customHeight="1" x14ac:dyDescent="0.45">
      <c r="B19" s="135"/>
      <c r="C19" s="18" t="s">
        <v>96</v>
      </c>
      <c r="D19" s="19">
        <f t="shared" si="0"/>
        <v>0</v>
      </c>
      <c r="E19" s="20">
        <v>2</v>
      </c>
      <c r="F19" s="19">
        <f t="shared" si="1"/>
        <v>1.6</v>
      </c>
      <c r="G19" s="21" t="s">
        <v>8</v>
      </c>
      <c r="H19" s="22"/>
    </row>
    <row r="20" spans="2:8" ht="21.6" customHeight="1" x14ac:dyDescent="0.45">
      <c r="B20" s="135"/>
      <c r="C20" s="18" t="s">
        <v>38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8</v>
      </c>
      <c r="H20" s="22"/>
    </row>
    <row r="21" spans="2:8" ht="21.6" customHeight="1" x14ac:dyDescent="0.45">
      <c r="B21" s="135"/>
      <c r="C21" s="13" t="s">
        <v>97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23" t="s">
        <v>98</v>
      </c>
    </row>
    <row r="22" spans="2:8" ht="21.6" customHeight="1" x14ac:dyDescent="0.45">
      <c r="B22" s="135"/>
      <c r="C22" s="18" t="s">
        <v>46</v>
      </c>
      <c r="D22" s="19">
        <f t="shared" si="0"/>
        <v>0</v>
      </c>
      <c r="E22" s="20">
        <v>16</v>
      </c>
      <c r="F22" s="19">
        <f t="shared" si="1"/>
        <v>12.8</v>
      </c>
      <c r="G22" s="21" t="s">
        <v>8</v>
      </c>
      <c r="H22" s="22" t="s">
        <v>99</v>
      </c>
    </row>
    <row r="23" spans="2:8" ht="21.6" customHeight="1" x14ac:dyDescent="0.45">
      <c r="B23" s="135"/>
      <c r="C23" s="18" t="s">
        <v>100</v>
      </c>
      <c r="D23" s="19">
        <f t="shared" si="0"/>
        <v>0</v>
      </c>
      <c r="E23" s="20">
        <v>24</v>
      </c>
      <c r="F23" s="19">
        <f t="shared" si="1"/>
        <v>19.200000000000003</v>
      </c>
      <c r="G23" s="21" t="s">
        <v>8</v>
      </c>
      <c r="H23" s="22" t="s">
        <v>101</v>
      </c>
    </row>
    <row r="24" spans="2:8" ht="21.6" customHeight="1" x14ac:dyDescent="0.45">
      <c r="B24" s="135"/>
      <c r="C24" s="18" t="s">
        <v>88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8</v>
      </c>
      <c r="H24" s="22" t="s">
        <v>102</v>
      </c>
    </row>
    <row r="25" spans="2:8" ht="21.6" customHeight="1" x14ac:dyDescent="0.45">
      <c r="B25" s="135"/>
      <c r="C25" s="18" t="s">
        <v>38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103</v>
      </c>
    </row>
    <row r="26" spans="2:8" ht="21.6" customHeight="1" x14ac:dyDescent="0.45">
      <c r="B26" s="135"/>
      <c r="C26" s="18" t="s">
        <v>104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135"/>
      <c r="C27" s="13" t="s">
        <v>105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23" t="s">
        <v>106</v>
      </c>
    </row>
    <row r="28" spans="2:8" ht="21.6" customHeight="1" x14ac:dyDescent="0.45">
      <c r="B28" s="135"/>
      <c r="C28" s="18" t="s">
        <v>107</v>
      </c>
      <c r="D28" s="19">
        <f t="shared" si="0"/>
        <v>0</v>
      </c>
      <c r="E28" s="20">
        <v>2</v>
      </c>
      <c r="F28" s="19">
        <f t="shared" si="1"/>
        <v>1.6</v>
      </c>
      <c r="G28" s="24" t="s">
        <v>18</v>
      </c>
      <c r="H28" s="22" t="s">
        <v>108</v>
      </c>
    </row>
    <row r="29" spans="2:8" ht="21.6" customHeight="1" x14ac:dyDescent="0.45">
      <c r="B29" s="135"/>
      <c r="C29" s="18" t="s">
        <v>109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8</v>
      </c>
      <c r="H29" s="22" t="s">
        <v>110</v>
      </c>
    </row>
    <row r="30" spans="2:8" ht="21.6" customHeight="1" x14ac:dyDescent="0.45">
      <c r="B30" s="135"/>
      <c r="C30" s="18" t="s">
        <v>84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111</v>
      </c>
    </row>
    <row r="31" spans="2:8" ht="21.6" customHeight="1" x14ac:dyDescent="0.45">
      <c r="B31" s="135"/>
      <c r="C31" s="18" t="s">
        <v>112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/>
    </row>
    <row r="32" spans="2:8" ht="21.6" customHeight="1" x14ac:dyDescent="0.45">
      <c r="B32" s="135"/>
      <c r="C32" s="13" t="s">
        <v>113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3" t="s">
        <v>114</v>
      </c>
    </row>
    <row r="33" spans="2:8" ht="21.6" customHeight="1" thickBot="1" x14ac:dyDescent="0.5">
      <c r="B33" s="136"/>
      <c r="C33" s="25" t="s">
        <v>115</v>
      </c>
      <c r="D33" s="26">
        <f t="shared" si="0"/>
        <v>0</v>
      </c>
      <c r="E33" s="27">
        <v>30</v>
      </c>
      <c r="F33" s="26">
        <f t="shared" si="1"/>
        <v>24</v>
      </c>
      <c r="G33" s="28" t="s">
        <v>8</v>
      </c>
      <c r="H33" s="29" t="s">
        <v>116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5D1E-A74C-48FE-88A9-099C26D2708C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117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532</v>
      </c>
      <c r="E4" s="34" t="s">
        <v>531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118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119</v>
      </c>
    </row>
    <row r="9" spans="2:8" ht="21.6" customHeight="1" x14ac:dyDescent="0.45">
      <c r="B9" s="135"/>
      <c r="C9" s="18" t="s">
        <v>120</v>
      </c>
      <c r="D9" s="19">
        <f t="shared" si="0"/>
        <v>0</v>
      </c>
      <c r="E9" s="20">
        <v>8</v>
      </c>
      <c r="F9" s="19">
        <f t="shared" si="1"/>
        <v>6.4</v>
      </c>
      <c r="G9" s="21" t="s">
        <v>8</v>
      </c>
      <c r="H9" s="22" t="s">
        <v>121</v>
      </c>
    </row>
    <row r="10" spans="2:8" ht="21.6" customHeight="1" x14ac:dyDescent="0.45">
      <c r="B10" s="135"/>
      <c r="C10" s="18" t="s">
        <v>26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122</v>
      </c>
    </row>
    <row r="11" spans="2:8" ht="21.6" customHeight="1" x14ac:dyDescent="0.45">
      <c r="B11" s="135"/>
      <c r="C11" s="18" t="s">
        <v>50</v>
      </c>
      <c r="D11" s="19">
        <f t="shared" si="0"/>
        <v>0</v>
      </c>
      <c r="E11" s="20">
        <v>12</v>
      </c>
      <c r="F11" s="19">
        <f t="shared" si="1"/>
        <v>9.6000000000000014</v>
      </c>
      <c r="G11" s="21" t="s">
        <v>8</v>
      </c>
      <c r="H11" s="22" t="s">
        <v>123</v>
      </c>
    </row>
    <row r="12" spans="2:8" ht="21.6" customHeight="1" x14ac:dyDescent="0.45">
      <c r="B12" s="135"/>
      <c r="C12" s="18" t="s">
        <v>17</v>
      </c>
      <c r="D12" s="19">
        <f t="shared" si="0"/>
        <v>0</v>
      </c>
      <c r="E12" s="20">
        <v>20</v>
      </c>
      <c r="F12" s="19">
        <f t="shared" si="1"/>
        <v>16</v>
      </c>
      <c r="G12" s="24" t="s">
        <v>18</v>
      </c>
      <c r="H12" s="22" t="s">
        <v>124</v>
      </c>
    </row>
    <row r="13" spans="2:8" ht="21.6" customHeight="1" x14ac:dyDescent="0.45">
      <c r="B13" s="135"/>
      <c r="C13" s="18" t="s">
        <v>84</v>
      </c>
      <c r="D13" s="19">
        <f t="shared" si="0"/>
        <v>0</v>
      </c>
      <c r="E13" s="20">
        <v>22</v>
      </c>
      <c r="F13" s="19">
        <f t="shared" si="1"/>
        <v>17.600000000000001</v>
      </c>
      <c r="G13" s="21" t="s">
        <v>8</v>
      </c>
      <c r="H13" s="22" t="s">
        <v>125</v>
      </c>
    </row>
    <row r="14" spans="2:8" ht="21.6" customHeight="1" x14ac:dyDescent="0.45">
      <c r="B14" s="135"/>
      <c r="C14" s="18" t="s">
        <v>26</v>
      </c>
      <c r="D14" s="19">
        <f t="shared" si="0"/>
        <v>0</v>
      </c>
      <c r="E14" s="20">
        <v>2</v>
      </c>
      <c r="F14" s="19">
        <f t="shared" si="1"/>
        <v>1.6</v>
      </c>
      <c r="G14" s="21" t="s">
        <v>8</v>
      </c>
      <c r="H14" s="22" t="s">
        <v>126</v>
      </c>
    </row>
    <row r="15" spans="2:8" ht="21.6" customHeight="1" x14ac:dyDescent="0.45">
      <c r="B15" s="135"/>
      <c r="C15" s="18" t="s">
        <v>127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128</v>
      </c>
    </row>
    <row r="16" spans="2:8" ht="21.6" customHeight="1" x14ac:dyDescent="0.45">
      <c r="B16" s="135"/>
      <c r="C16" s="18" t="s">
        <v>129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 t="s">
        <v>130</v>
      </c>
    </row>
    <row r="17" spans="2:8" ht="21.6" customHeight="1" thickBot="1" x14ac:dyDescent="0.5">
      <c r="B17" s="136"/>
      <c r="C17" s="25" t="s">
        <v>131</v>
      </c>
      <c r="D17" s="26">
        <f t="shared" si="0"/>
        <v>0</v>
      </c>
      <c r="E17" s="27">
        <v>0.05</v>
      </c>
      <c r="F17" s="26">
        <f t="shared" si="1"/>
        <v>4.0000000000000008E-2</v>
      </c>
      <c r="G17" s="2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7FC4-E0B7-4B20-A92F-952B16BC83AB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190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6</v>
      </c>
      <c r="C5" s="8" t="s">
        <v>7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10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135"/>
      <c r="C8" s="13" t="s">
        <v>191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192</v>
      </c>
    </row>
    <row r="9" spans="2:8" ht="21.6" customHeight="1" x14ac:dyDescent="0.45">
      <c r="B9" s="135"/>
      <c r="C9" s="18" t="s">
        <v>193</v>
      </c>
      <c r="D9" s="19">
        <f t="shared" si="0"/>
        <v>0</v>
      </c>
      <c r="E9" s="20">
        <v>6</v>
      </c>
      <c r="F9" s="19">
        <f t="shared" si="1"/>
        <v>4.8000000000000007</v>
      </c>
      <c r="G9" s="21" t="s">
        <v>8</v>
      </c>
      <c r="H9" s="22" t="s">
        <v>194</v>
      </c>
    </row>
    <row r="10" spans="2:8" ht="21.6" customHeight="1" x14ac:dyDescent="0.45">
      <c r="B10" s="135"/>
      <c r="C10" s="18" t="s">
        <v>46</v>
      </c>
      <c r="D10" s="19">
        <f t="shared" si="0"/>
        <v>0</v>
      </c>
      <c r="E10" s="20">
        <v>9</v>
      </c>
      <c r="F10" s="19">
        <f t="shared" si="1"/>
        <v>7.2</v>
      </c>
      <c r="G10" s="21" t="s">
        <v>8</v>
      </c>
      <c r="H10" s="22" t="s">
        <v>195</v>
      </c>
    </row>
    <row r="11" spans="2:8" ht="21.6" customHeight="1" x14ac:dyDescent="0.45">
      <c r="B11" s="135"/>
      <c r="C11" s="18" t="s">
        <v>151</v>
      </c>
      <c r="D11" s="19">
        <f t="shared" si="0"/>
        <v>0</v>
      </c>
      <c r="E11" s="20">
        <v>14</v>
      </c>
      <c r="F11" s="19">
        <f t="shared" si="1"/>
        <v>11.200000000000001</v>
      </c>
      <c r="G11" s="21" t="s">
        <v>8</v>
      </c>
      <c r="H11" s="22" t="s">
        <v>196</v>
      </c>
    </row>
    <row r="12" spans="2:8" ht="21.6" customHeight="1" x14ac:dyDescent="0.45">
      <c r="B12" s="135"/>
      <c r="C12" s="18" t="s">
        <v>197</v>
      </c>
      <c r="D12" s="19">
        <f t="shared" si="0"/>
        <v>0</v>
      </c>
      <c r="E12" s="20">
        <v>22</v>
      </c>
      <c r="F12" s="19">
        <f t="shared" si="1"/>
        <v>17.600000000000001</v>
      </c>
      <c r="G12" s="21" t="s">
        <v>8</v>
      </c>
      <c r="H12" s="22" t="s">
        <v>198</v>
      </c>
    </row>
    <row r="13" spans="2:8" ht="21.6" customHeight="1" x14ac:dyDescent="0.45">
      <c r="B13" s="135"/>
      <c r="C13" s="18" t="s">
        <v>15</v>
      </c>
      <c r="D13" s="19">
        <f t="shared" si="0"/>
        <v>0</v>
      </c>
      <c r="E13" s="20">
        <v>0.11</v>
      </c>
      <c r="F13" s="19">
        <f t="shared" si="1"/>
        <v>8.8000000000000009E-2</v>
      </c>
      <c r="G13" s="21" t="s">
        <v>8</v>
      </c>
      <c r="H13" s="22" t="s">
        <v>199</v>
      </c>
    </row>
    <row r="14" spans="2:8" ht="21.6" customHeight="1" x14ac:dyDescent="0.45">
      <c r="B14" s="135"/>
      <c r="C14" s="18" t="s">
        <v>88</v>
      </c>
      <c r="D14" s="19">
        <f t="shared" si="0"/>
        <v>0</v>
      </c>
      <c r="E14" s="20">
        <v>0.9</v>
      </c>
      <c r="F14" s="19">
        <f t="shared" si="1"/>
        <v>0.72000000000000008</v>
      </c>
      <c r="G14" s="21" t="s">
        <v>8</v>
      </c>
      <c r="H14" s="22"/>
    </row>
    <row r="15" spans="2:8" ht="21.6" customHeight="1" x14ac:dyDescent="0.45">
      <c r="B15" s="135"/>
      <c r="C15" s="18" t="s">
        <v>93</v>
      </c>
      <c r="D15" s="19">
        <f t="shared" si="0"/>
        <v>0</v>
      </c>
      <c r="E15" s="20">
        <v>0.9</v>
      </c>
      <c r="F15" s="19">
        <f t="shared" si="1"/>
        <v>0.72000000000000008</v>
      </c>
      <c r="G15" s="21" t="s">
        <v>8</v>
      </c>
      <c r="H15" s="22" t="s">
        <v>156</v>
      </c>
    </row>
    <row r="16" spans="2:8" ht="21.6" customHeight="1" x14ac:dyDescent="0.45">
      <c r="B16" s="135"/>
      <c r="C16" s="18" t="s">
        <v>20</v>
      </c>
      <c r="D16" s="19">
        <f t="shared" si="0"/>
        <v>0</v>
      </c>
      <c r="E16" s="20">
        <v>4</v>
      </c>
      <c r="F16" s="19">
        <f t="shared" si="1"/>
        <v>3.2</v>
      </c>
      <c r="G16" s="21" t="s">
        <v>8</v>
      </c>
      <c r="H16" s="22"/>
    </row>
    <row r="17" spans="2:8" ht="21.6" customHeight="1" x14ac:dyDescent="0.45">
      <c r="B17" s="135"/>
      <c r="C17" s="18" t="s">
        <v>17</v>
      </c>
      <c r="D17" s="19">
        <f t="shared" si="0"/>
        <v>0</v>
      </c>
      <c r="E17" s="20">
        <v>2.2000000000000002</v>
      </c>
      <c r="F17" s="19">
        <f t="shared" si="1"/>
        <v>1.7600000000000002</v>
      </c>
      <c r="G17" s="24" t="s">
        <v>18</v>
      </c>
      <c r="H17" s="22"/>
    </row>
    <row r="18" spans="2:8" ht="21.6" customHeight="1" x14ac:dyDescent="0.45">
      <c r="B18" s="135"/>
      <c r="C18" s="18" t="s">
        <v>200</v>
      </c>
      <c r="D18" s="19">
        <f t="shared" si="0"/>
        <v>0</v>
      </c>
      <c r="E18" s="20">
        <v>0.2</v>
      </c>
      <c r="F18" s="19">
        <f t="shared" si="1"/>
        <v>0.16000000000000003</v>
      </c>
      <c r="G18" s="21" t="s">
        <v>8</v>
      </c>
      <c r="H18" s="22"/>
    </row>
    <row r="19" spans="2:8" ht="21.6" customHeight="1" x14ac:dyDescent="0.45">
      <c r="B19" s="135"/>
      <c r="C19" s="18" t="s">
        <v>26</v>
      </c>
      <c r="D19" s="19">
        <f t="shared" si="0"/>
        <v>0</v>
      </c>
      <c r="E19" s="20">
        <v>6</v>
      </c>
      <c r="F19" s="19">
        <f t="shared" si="1"/>
        <v>4.8000000000000007</v>
      </c>
      <c r="G19" s="21" t="s">
        <v>8</v>
      </c>
      <c r="H19" s="22"/>
    </row>
    <row r="20" spans="2:8" ht="21.6" customHeight="1" x14ac:dyDescent="0.45">
      <c r="B20" s="135"/>
      <c r="C20" s="13" t="s">
        <v>201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23" t="s">
        <v>202</v>
      </c>
    </row>
    <row r="21" spans="2:8" ht="21.6" customHeight="1" x14ac:dyDescent="0.45">
      <c r="B21" s="135"/>
      <c r="C21" s="18" t="s">
        <v>203</v>
      </c>
      <c r="D21" s="19">
        <f t="shared" si="0"/>
        <v>0</v>
      </c>
      <c r="E21" s="20">
        <v>4</v>
      </c>
      <c r="F21" s="19">
        <f t="shared" si="1"/>
        <v>3.2</v>
      </c>
      <c r="G21" s="21" t="s">
        <v>8</v>
      </c>
      <c r="H21" s="22" t="s">
        <v>204</v>
      </c>
    </row>
    <row r="22" spans="2:8" ht="21.6" customHeight="1" x14ac:dyDescent="0.45">
      <c r="B22" s="135"/>
      <c r="C22" s="18" t="s">
        <v>109</v>
      </c>
      <c r="D22" s="19">
        <f t="shared" si="0"/>
        <v>0</v>
      </c>
      <c r="E22" s="20">
        <v>1</v>
      </c>
      <c r="F22" s="19">
        <f t="shared" si="1"/>
        <v>0.8</v>
      </c>
      <c r="G22" s="21" t="s">
        <v>8</v>
      </c>
      <c r="H22" s="22" t="s">
        <v>205</v>
      </c>
    </row>
    <row r="23" spans="2:8" ht="21.6" customHeight="1" x14ac:dyDescent="0.45">
      <c r="B23" s="135"/>
      <c r="C23" s="18" t="s">
        <v>46</v>
      </c>
      <c r="D23" s="19">
        <f t="shared" si="0"/>
        <v>0</v>
      </c>
      <c r="E23" s="20">
        <v>10</v>
      </c>
      <c r="F23" s="19">
        <f t="shared" si="1"/>
        <v>8</v>
      </c>
      <c r="G23" s="21" t="s">
        <v>8</v>
      </c>
      <c r="H23" s="22" t="s">
        <v>206</v>
      </c>
    </row>
    <row r="24" spans="2:8" ht="21.6" customHeight="1" x14ac:dyDescent="0.45">
      <c r="B24" s="135"/>
      <c r="C24" s="18" t="s">
        <v>160</v>
      </c>
      <c r="D24" s="19">
        <f t="shared" si="0"/>
        <v>0</v>
      </c>
      <c r="E24" s="20">
        <v>7</v>
      </c>
      <c r="F24" s="19">
        <f t="shared" si="1"/>
        <v>5.6000000000000005</v>
      </c>
      <c r="G24" s="21" t="s">
        <v>8</v>
      </c>
      <c r="H24" s="22" t="s">
        <v>207</v>
      </c>
    </row>
    <row r="25" spans="2:8" ht="21.6" customHeight="1" x14ac:dyDescent="0.45">
      <c r="B25" s="135"/>
      <c r="C25" s="18" t="s">
        <v>38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208</v>
      </c>
    </row>
    <row r="26" spans="2:8" ht="21.6" customHeight="1" x14ac:dyDescent="0.45">
      <c r="B26" s="135"/>
      <c r="C26" s="18" t="s">
        <v>183</v>
      </c>
      <c r="D26" s="19">
        <f t="shared" si="0"/>
        <v>0</v>
      </c>
      <c r="E26" s="20">
        <v>0.8</v>
      </c>
      <c r="F26" s="19">
        <f t="shared" si="1"/>
        <v>0.64000000000000012</v>
      </c>
      <c r="G26" s="21" t="s">
        <v>8</v>
      </c>
      <c r="H26" s="22" t="s">
        <v>209</v>
      </c>
    </row>
    <row r="27" spans="2:8" ht="21.6" customHeight="1" x14ac:dyDescent="0.45">
      <c r="B27" s="135"/>
      <c r="C27" s="18" t="s">
        <v>182</v>
      </c>
      <c r="D27" s="19">
        <f t="shared" si="0"/>
        <v>0</v>
      </c>
      <c r="E27" s="20">
        <v>1.6</v>
      </c>
      <c r="F27" s="19">
        <f t="shared" si="1"/>
        <v>1.2800000000000002</v>
      </c>
      <c r="G27" s="21" t="s">
        <v>8</v>
      </c>
      <c r="H27" s="22"/>
    </row>
    <row r="28" spans="2:8" ht="21.6" customHeight="1" x14ac:dyDescent="0.45">
      <c r="B28" s="135"/>
      <c r="C28" s="18" t="s">
        <v>88</v>
      </c>
      <c r="D28" s="19">
        <f t="shared" si="0"/>
        <v>0</v>
      </c>
      <c r="E28" s="20">
        <v>0.8</v>
      </c>
      <c r="F28" s="19">
        <f t="shared" si="1"/>
        <v>0.64000000000000012</v>
      </c>
      <c r="G28" s="21" t="s">
        <v>8</v>
      </c>
      <c r="H28" s="22"/>
    </row>
    <row r="29" spans="2:8" ht="21.6" customHeight="1" x14ac:dyDescent="0.45">
      <c r="B29" s="135"/>
      <c r="C29" s="18" t="s">
        <v>15</v>
      </c>
      <c r="D29" s="19">
        <f t="shared" si="0"/>
        <v>0</v>
      </c>
      <c r="E29" s="20">
        <v>0.2</v>
      </c>
      <c r="F29" s="19">
        <f t="shared" si="1"/>
        <v>0.16000000000000003</v>
      </c>
      <c r="G29" s="21" t="s">
        <v>8</v>
      </c>
      <c r="H29" s="22"/>
    </row>
    <row r="30" spans="2:8" ht="21.6" customHeight="1" x14ac:dyDescent="0.45">
      <c r="B30" s="135"/>
      <c r="C30" s="13" t="s">
        <v>210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3" t="s">
        <v>211</v>
      </c>
    </row>
    <row r="31" spans="2:8" ht="21.6" customHeight="1" x14ac:dyDescent="0.45">
      <c r="B31" s="135"/>
      <c r="C31" s="18" t="s">
        <v>48</v>
      </c>
      <c r="D31" s="19">
        <f t="shared" si="0"/>
        <v>0</v>
      </c>
      <c r="E31" s="20">
        <v>20</v>
      </c>
      <c r="F31" s="19">
        <f t="shared" si="1"/>
        <v>16</v>
      </c>
      <c r="G31" s="21" t="s">
        <v>8</v>
      </c>
      <c r="H31" s="22" t="s">
        <v>212</v>
      </c>
    </row>
    <row r="32" spans="2:8" ht="21.6" customHeight="1" x14ac:dyDescent="0.45">
      <c r="B32" s="135"/>
      <c r="C32" s="18" t="s">
        <v>28</v>
      </c>
      <c r="D32" s="19">
        <f t="shared" si="0"/>
        <v>0</v>
      </c>
      <c r="E32" s="20">
        <v>10</v>
      </c>
      <c r="F32" s="19">
        <f t="shared" si="1"/>
        <v>8</v>
      </c>
      <c r="G32" s="21" t="s">
        <v>8</v>
      </c>
      <c r="H32" s="22" t="s">
        <v>213</v>
      </c>
    </row>
    <row r="33" spans="2:8" ht="21.6" customHeight="1" x14ac:dyDescent="0.45">
      <c r="B33" s="135"/>
      <c r="C33" s="18" t="s">
        <v>84</v>
      </c>
      <c r="D33" s="19">
        <f t="shared" si="0"/>
        <v>0</v>
      </c>
      <c r="E33" s="20">
        <v>100</v>
      </c>
      <c r="F33" s="19">
        <f t="shared" si="1"/>
        <v>80</v>
      </c>
      <c r="G33" s="21" t="s">
        <v>8</v>
      </c>
      <c r="H33" s="22" t="s">
        <v>214</v>
      </c>
    </row>
    <row r="34" spans="2:8" ht="21.6" customHeight="1" x14ac:dyDescent="0.45">
      <c r="B34" s="135"/>
      <c r="C34" s="18" t="s">
        <v>112</v>
      </c>
      <c r="D34" s="19">
        <f t="shared" si="0"/>
        <v>0</v>
      </c>
      <c r="E34" s="20">
        <v>3</v>
      </c>
      <c r="F34" s="19">
        <f t="shared" si="1"/>
        <v>2.4000000000000004</v>
      </c>
      <c r="G34" s="21" t="s">
        <v>8</v>
      </c>
      <c r="H34" s="22" t="s">
        <v>111</v>
      </c>
    </row>
    <row r="35" spans="2:8" ht="21.6" customHeight="1" x14ac:dyDescent="0.45">
      <c r="B35" s="135"/>
      <c r="C35" s="13" t="s">
        <v>215</v>
      </c>
      <c r="D35" s="14">
        <f t="shared" si="0"/>
        <v>0</v>
      </c>
      <c r="E35" s="15"/>
      <c r="F35" s="14">
        <f t="shared" si="1"/>
        <v>0</v>
      </c>
      <c r="G35" s="16" t="s">
        <v>8</v>
      </c>
      <c r="H35" s="17"/>
    </row>
    <row r="36" spans="2:8" ht="21.6" customHeight="1" x14ac:dyDescent="0.45">
      <c r="B36" s="135"/>
      <c r="C36" s="18" t="s">
        <v>216</v>
      </c>
      <c r="D36" s="19">
        <f t="shared" si="0"/>
        <v>0</v>
      </c>
      <c r="E36" s="20">
        <v>40</v>
      </c>
      <c r="F36" s="19">
        <f t="shared" si="1"/>
        <v>32</v>
      </c>
      <c r="G36" s="24" t="s">
        <v>31</v>
      </c>
      <c r="H36" s="22"/>
    </row>
    <row r="37" spans="2:8" ht="21.6" customHeight="1" x14ac:dyDescent="0.45">
      <c r="B37" s="135"/>
      <c r="C37" s="18" t="s">
        <v>217</v>
      </c>
      <c r="D37" s="19">
        <f t="shared" si="0"/>
        <v>0</v>
      </c>
      <c r="E37" s="20">
        <v>0.5</v>
      </c>
      <c r="F37" s="19">
        <f t="shared" si="1"/>
        <v>0.4</v>
      </c>
      <c r="G37" s="24" t="s">
        <v>31</v>
      </c>
      <c r="H37" s="22"/>
    </row>
    <row r="38" spans="2:8" ht="21.6" customHeight="1" x14ac:dyDescent="0.45">
      <c r="B38" s="135"/>
      <c r="C38" s="18" t="s">
        <v>38</v>
      </c>
      <c r="D38" s="19">
        <f t="shared" si="0"/>
        <v>0</v>
      </c>
      <c r="E38" s="20">
        <v>1</v>
      </c>
      <c r="F38" s="19">
        <f t="shared" si="1"/>
        <v>0.8</v>
      </c>
      <c r="G38" s="21" t="s">
        <v>8</v>
      </c>
      <c r="H38" s="22"/>
    </row>
    <row r="39" spans="2:8" ht="21.6" customHeight="1" thickBot="1" x14ac:dyDescent="0.5">
      <c r="B39" s="136"/>
      <c r="C39" s="25" t="s">
        <v>218</v>
      </c>
      <c r="D39" s="26">
        <f t="shared" si="0"/>
        <v>0</v>
      </c>
      <c r="E39" s="27">
        <v>4</v>
      </c>
      <c r="F39" s="26">
        <f t="shared" si="1"/>
        <v>3.2</v>
      </c>
      <c r="G39" s="28" t="s">
        <v>8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9BBE-1DFC-4F19-83F1-D5DD494BE66B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534</v>
      </c>
      <c r="F2" s="4"/>
      <c r="G2" s="3"/>
      <c r="H2" s="5"/>
    </row>
    <row r="3" spans="2:8" ht="21.6" customHeight="1" thickBot="1" x14ac:dyDescent="0.5">
      <c r="B3" s="6" t="s">
        <v>219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536</v>
      </c>
      <c r="E4" s="34" t="s">
        <v>535</v>
      </c>
      <c r="F4" s="33" t="s">
        <v>533</v>
      </c>
      <c r="G4" s="35" t="s">
        <v>4</v>
      </c>
      <c r="H4" s="36" t="s">
        <v>5</v>
      </c>
    </row>
    <row r="5" spans="2:8" ht="21.6" customHeight="1" x14ac:dyDescent="0.45">
      <c r="B5" s="134" t="s">
        <v>58</v>
      </c>
      <c r="C5" s="8" t="s">
        <v>59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135"/>
      <c r="C6" s="13" t="s">
        <v>60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/>
    </row>
    <row r="7" spans="2:8" ht="21.6" customHeight="1" x14ac:dyDescent="0.45">
      <c r="B7" s="135"/>
      <c r="C7" s="18" t="s">
        <v>61</v>
      </c>
      <c r="D7" s="19">
        <f t="shared" si="0"/>
        <v>0</v>
      </c>
      <c r="E7" s="20">
        <v>120</v>
      </c>
      <c r="F7" s="19">
        <f t="shared" si="1"/>
        <v>96</v>
      </c>
      <c r="G7" s="24" t="s">
        <v>31</v>
      </c>
      <c r="H7" s="22"/>
    </row>
    <row r="8" spans="2:8" ht="21.6" customHeight="1" x14ac:dyDescent="0.45">
      <c r="B8" s="135"/>
      <c r="C8" s="13" t="s">
        <v>220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23" t="s">
        <v>221</v>
      </c>
    </row>
    <row r="9" spans="2:8" ht="21.6" customHeight="1" x14ac:dyDescent="0.45">
      <c r="B9" s="135"/>
      <c r="C9" s="18" t="s">
        <v>17</v>
      </c>
      <c r="D9" s="19">
        <f t="shared" si="0"/>
        <v>0</v>
      </c>
      <c r="E9" s="20">
        <v>15</v>
      </c>
      <c r="F9" s="19">
        <f t="shared" si="1"/>
        <v>12</v>
      </c>
      <c r="G9" s="24" t="s">
        <v>18</v>
      </c>
      <c r="H9" s="22" t="s">
        <v>222</v>
      </c>
    </row>
    <row r="10" spans="2:8" ht="21.6" customHeight="1" x14ac:dyDescent="0.45">
      <c r="B10" s="135"/>
      <c r="C10" s="18" t="s">
        <v>223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224</v>
      </c>
    </row>
    <row r="11" spans="2:8" ht="21.6" customHeight="1" x14ac:dyDescent="0.45">
      <c r="B11" s="135"/>
      <c r="C11" s="18" t="s">
        <v>200</v>
      </c>
      <c r="D11" s="19">
        <f t="shared" si="0"/>
        <v>0</v>
      </c>
      <c r="E11" s="20">
        <v>0.8</v>
      </c>
      <c r="F11" s="19">
        <f t="shared" si="1"/>
        <v>0.64000000000000012</v>
      </c>
      <c r="G11" s="21" t="s">
        <v>8</v>
      </c>
      <c r="H11" s="22" t="s">
        <v>225</v>
      </c>
    </row>
    <row r="12" spans="2:8" ht="21.6" customHeight="1" x14ac:dyDescent="0.45">
      <c r="B12" s="135"/>
      <c r="C12" s="18" t="s">
        <v>38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226</v>
      </c>
    </row>
    <row r="13" spans="2:8" ht="21.6" customHeight="1" x14ac:dyDescent="0.45">
      <c r="B13" s="135"/>
      <c r="C13" s="18" t="s">
        <v>146</v>
      </c>
      <c r="D13" s="19">
        <f t="shared" si="0"/>
        <v>0</v>
      </c>
      <c r="E13" s="20">
        <v>18</v>
      </c>
      <c r="F13" s="19">
        <f t="shared" si="1"/>
        <v>14.4</v>
      </c>
      <c r="G13" s="24" t="s">
        <v>31</v>
      </c>
      <c r="H13" s="22" t="s">
        <v>227</v>
      </c>
    </row>
    <row r="14" spans="2:8" ht="21.6" customHeight="1" thickBot="1" x14ac:dyDescent="0.5">
      <c r="B14" s="136"/>
      <c r="C14" s="25" t="s">
        <v>26</v>
      </c>
      <c r="D14" s="26">
        <f t="shared" si="0"/>
        <v>0</v>
      </c>
      <c r="E14" s="27">
        <v>3.6</v>
      </c>
      <c r="F14" s="26">
        <f t="shared" si="1"/>
        <v>2.8800000000000003</v>
      </c>
      <c r="G14" s="28" t="s">
        <v>8</v>
      </c>
      <c r="H14" s="29" t="s">
        <v>228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31944444444444442" right="0.31944444444444442" top="0.31736111640930176" bottom="0.31736111640930176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普通食</vt:lpstr>
      <vt:lpstr>除去食</vt:lpstr>
      <vt:lpstr>離乳食</vt:lpstr>
      <vt:lpstr>11月1日(水)(昼食)</vt:lpstr>
      <vt:lpstr>11月1日(水)(３時)</vt:lpstr>
      <vt:lpstr>11月2日(木)(昼食)</vt:lpstr>
      <vt:lpstr>11月2日(木)(３時)</vt:lpstr>
      <vt:lpstr>11月6日(月)(昼食)</vt:lpstr>
      <vt:lpstr>11月6日(月)(３時)</vt:lpstr>
      <vt:lpstr>11月7日(火)(昼食)</vt:lpstr>
      <vt:lpstr>11月7日(火)(３時)</vt:lpstr>
      <vt:lpstr>11月8日(水)(昼食)</vt:lpstr>
      <vt:lpstr>11月8日(水)(３時)</vt:lpstr>
      <vt:lpstr>11月9日(木)(昼食)</vt:lpstr>
      <vt:lpstr>11月9日(木)(３時)</vt:lpstr>
      <vt:lpstr>11月10日(金)(昼食)</vt:lpstr>
      <vt:lpstr>11月10日(金)(３時)</vt:lpstr>
      <vt:lpstr>11月13日(月)(昼食)</vt:lpstr>
      <vt:lpstr>11月13日(月)(３時)</vt:lpstr>
      <vt:lpstr>11月14日(火)(昼食)</vt:lpstr>
      <vt:lpstr>11月14日(火)(３時)</vt:lpstr>
      <vt:lpstr>11月15日(水)(昼食)</vt:lpstr>
      <vt:lpstr>11月15日(水)(３時)</vt:lpstr>
      <vt:lpstr>11月16日(木)(昼食)</vt:lpstr>
      <vt:lpstr>11月16日(木)(３時)</vt:lpstr>
      <vt:lpstr>11月17日(金)(昼食)</vt:lpstr>
      <vt:lpstr>11月17日(金)(３時)</vt:lpstr>
      <vt:lpstr>11月20日(月)(昼食)</vt:lpstr>
      <vt:lpstr>11月20日(月)(３時)</vt:lpstr>
      <vt:lpstr>11月21日(火)(昼食)</vt:lpstr>
      <vt:lpstr>11月21日(火)(３時)</vt:lpstr>
      <vt:lpstr>11月22日(水)(昼食)</vt:lpstr>
      <vt:lpstr>11月22日(水)(３時)</vt:lpstr>
      <vt:lpstr>11月24日(金)(昼食)</vt:lpstr>
      <vt:lpstr>11月24日(金)(３時)</vt:lpstr>
      <vt:lpstr>11月27日(月)(昼食)</vt:lpstr>
      <vt:lpstr>11月27日(月)(３時)</vt:lpstr>
      <vt:lpstr>11月28日(火)(昼食)</vt:lpstr>
      <vt:lpstr>11月28日(火)(３時)</vt:lpstr>
      <vt:lpstr>11月29日(水)(昼食)</vt:lpstr>
      <vt:lpstr>11月29日(水)(３時)</vt:lpstr>
      <vt:lpstr>11月30日(木)(昼食)</vt:lpstr>
      <vt:lpstr>11月30日(木)(３時)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 user</cp:lastModifiedBy>
  <dcterms:created xsi:type="dcterms:W3CDTF">2023-09-28T23:51:38Z</dcterms:created>
  <dcterms:modified xsi:type="dcterms:W3CDTF">2023-10-27T03:36:53Z</dcterms:modified>
</cp:coreProperties>
</file>