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"/>
    </mc:Choice>
  </mc:AlternateContent>
  <xr:revisionPtr revIDLastSave="0" documentId="8_{4A0C07F1-46B9-4803-A403-A9FDBD083D24}" xr6:coauthVersionLast="47" xr6:coauthVersionMax="47" xr10:uidLastSave="{00000000-0000-0000-0000-000000000000}"/>
  <bookViews>
    <workbookView xWindow="-108" yWindow="-108" windowWidth="23256" windowHeight="12456" tabRatio="907" xr2:uid="{9BED3555-2620-4AE5-9A5E-98E70D8B96E8}"/>
  </bookViews>
  <sheets>
    <sheet name="普通食" sheetId="55" r:id="rId1"/>
    <sheet name="離乳食" sheetId="56" r:id="rId2"/>
    <sheet name="除去食" sheetId="57" r:id="rId3"/>
    <sheet name="9月1日(金)(昼食)" sheetId="2" r:id="rId4"/>
    <sheet name="9月1日(金)(３時)" sheetId="3" r:id="rId5"/>
    <sheet name="9月4日(月)(昼食)" sheetId="6" r:id="rId6"/>
    <sheet name="9月4日(月)(３時)" sheetId="7" r:id="rId7"/>
    <sheet name="9月5日(火)(昼食)" sheetId="8" r:id="rId8"/>
    <sheet name="9月5日(火)(３時)" sheetId="9" r:id="rId9"/>
    <sheet name="9月6日(水)(昼食)" sheetId="10" r:id="rId10"/>
    <sheet name="9月6日(水)(３時)" sheetId="11" r:id="rId11"/>
    <sheet name="9月7日(木)(３時)" sheetId="13" r:id="rId12"/>
    <sheet name="9月7日(木)(昼食)" sheetId="12" r:id="rId13"/>
    <sheet name="9月8日(金)(昼食)" sheetId="14" r:id="rId14"/>
    <sheet name="9月8日(金)(３時)" sheetId="15" r:id="rId15"/>
    <sheet name="9月11日(月)(昼食)" sheetId="18" r:id="rId16"/>
    <sheet name="9月11日(月)(３時)" sheetId="19" r:id="rId17"/>
    <sheet name="9月12日(火)(昼食)" sheetId="20" r:id="rId18"/>
    <sheet name="9月12日(火)(３時)" sheetId="21" r:id="rId19"/>
    <sheet name="9月13日(水)(昼食)" sheetId="22" r:id="rId20"/>
    <sheet name="9月13日(水)(３時)" sheetId="23" r:id="rId21"/>
    <sheet name="9月14日(木)(昼食)" sheetId="24" r:id="rId22"/>
    <sheet name="9月14日(木)(３時)" sheetId="25" r:id="rId23"/>
    <sheet name="9月15日(金)(昼食)" sheetId="26" r:id="rId24"/>
    <sheet name="9月15日(金)(３時)" sheetId="27" r:id="rId25"/>
    <sheet name="9月19日(火)(昼食)" sheetId="32" r:id="rId26"/>
    <sheet name="9月19日(火)(３時)" sheetId="33" r:id="rId27"/>
    <sheet name="9月20日(水)(昼食)" sheetId="34" r:id="rId28"/>
    <sheet name="9月20日(水)(３時)" sheetId="35" r:id="rId29"/>
    <sheet name="9月21日(木)(昼食)" sheetId="36" r:id="rId30"/>
    <sheet name="9月21日(木)(３時)" sheetId="37" r:id="rId31"/>
    <sheet name="9月22日(金)(昼食)" sheetId="38" r:id="rId32"/>
    <sheet name="9月22日(金)(３時)" sheetId="39" r:id="rId33"/>
    <sheet name="9月25日(月)(昼食)" sheetId="42" r:id="rId34"/>
    <sheet name="9月25日(月)(３時)" sheetId="43" r:id="rId35"/>
    <sheet name="9月26日(火)(昼食)" sheetId="44" r:id="rId36"/>
    <sheet name="9月26日(火)(３時)" sheetId="45" r:id="rId37"/>
    <sheet name="9月27日(水)(昼食)" sheetId="46" r:id="rId38"/>
    <sheet name="9月27日(水)(３時)" sheetId="47" r:id="rId39"/>
    <sheet name="9月28日(木)(昼食)" sheetId="48" r:id="rId40"/>
    <sheet name="9月28日(木)(３時)" sheetId="49" r:id="rId41"/>
    <sheet name="9月29日(金)(昼食)" sheetId="50" r:id="rId42"/>
    <sheet name="9月29日(金)(３時)" sheetId="51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1" l="1"/>
  <c r="D19" i="51"/>
  <c r="F18" i="51"/>
  <c r="D18" i="51"/>
  <c r="F17" i="51"/>
  <c r="D17" i="51"/>
  <c r="F16" i="51"/>
  <c r="D16" i="51"/>
  <c r="F15" i="51"/>
  <c r="D15" i="51"/>
  <c r="F14" i="51"/>
  <c r="D14" i="51"/>
  <c r="F13" i="51"/>
  <c r="D13" i="51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F39" i="50"/>
  <c r="D39" i="50"/>
  <c r="F38" i="50"/>
  <c r="D38" i="50"/>
  <c r="F37" i="50"/>
  <c r="D37" i="50"/>
  <c r="F36" i="50"/>
  <c r="D36" i="50"/>
  <c r="F35" i="50"/>
  <c r="D35" i="50"/>
  <c r="F34" i="50"/>
  <c r="D34" i="50"/>
  <c r="F33" i="50"/>
  <c r="D33" i="50"/>
  <c r="F32" i="50"/>
  <c r="D32" i="50"/>
  <c r="F31" i="50"/>
  <c r="D31" i="50"/>
  <c r="F30" i="50"/>
  <c r="D30" i="50"/>
  <c r="F29" i="50"/>
  <c r="D29" i="50"/>
  <c r="F28" i="50"/>
  <c r="D28" i="50"/>
  <c r="F27" i="50"/>
  <c r="D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F13" i="49"/>
  <c r="D13" i="49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F38" i="48"/>
  <c r="D38" i="48"/>
  <c r="F37" i="48"/>
  <c r="D37" i="48"/>
  <c r="F36" i="48"/>
  <c r="D36" i="48"/>
  <c r="F35" i="48"/>
  <c r="D35" i="48"/>
  <c r="F34" i="48"/>
  <c r="D34" i="48"/>
  <c r="F33" i="48"/>
  <c r="D33" i="48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F17" i="47"/>
  <c r="D17" i="47"/>
  <c r="F16" i="47"/>
  <c r="D16" i="47"/>
  <c r="F15" i="47"/>
  <c r="D15" i="47"/>
  <c r="F14" i="47"/>
  <c r="D14" i="47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F36" i="46"/>
  <c r="D36" i="46"/>
  <c r="F35" i="46"/>
  <c r="D35" i="46"/>
  <c r="F34" i="46"/>
  <c r="D34" i="46"/>
  <c r="F33" i="46"/>
  <c r="D33" i="46"/>
  <c r="F32" i="46"/>
  <c r="D32" i="46"/>
  <c r="F31" i="46"/>
  <c r="D31" i="46"/>
  <c r="F30" i="46"/>
  <c r="D30" i="46"/>
  <c r="F29" i="46"/>
  <c r="D29" i="46"/>
  <c r="F28" i="46"/>
  <c r="D28" i="46"/>
  <c r="F27" i="46"/>
  <c r="D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F31" i="44"/>
  <c r="D31" i="44"/>
  <c r="F30" i="44"/>
  <c r="D30" i="44"/>
  <c r="F29" i="44"/>
  <c r="D29" i="44"/>
  <c r="F28" i="44"/>
  <c r="D28" i="44"/>
  <c r="F27" i="44"/>
  <c r="D27" i="44"/>
  <c r="F26" i="44"/>
  <c r="D26" i="44"/>
  <c r="F25" i="44"/>
  <c r="D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F19" i="43"/>
  <c r="D19" i="43"/>
  <c r="F18" i="43"/>
  <c r="D18" i="43"/>
  <c r="F17" i="43"/>
  <c r="D17" i="43"/>
  <c r="F16" i="43"/>
  <c r="D16" i="43"/>
  <c r="F15" i="43"/>
  <c r="D15" i="43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D8" i="43"/>
  <c r="F7" i="43"/>
  <c r="D7" i="43"/>
  <c r="F6" i="43"/>
  <c r="D6" i="43"/>
  <c r="F5" i="43"/>
  <c r="D5" i="43"/>
  <c r="F33" i="42"/>
  <c r="D33" i="42"/>
  <c r="F32" i="42"/>
  <c r="D32" i="42"/>
  <c r="F31" i="42"/>
  <c r="D31" i="42"/>
  <c r="F30" i="42"/>
  <c r="D30" i="42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37" i="38"/>
  <c r="D37" i="38"/>
  <c r="F36" i="38"/>
  <c r="D36" i="38"/>
  <c r="F35" i="38"/>
  <c r="D35" i="38"/>
  <c r="F34" i="38"/>
  <c r="D34" i="38"/>
  <c r="F33" i="38"/>
  <c r="D33" i="38"/>
  <c r="F32" i="38"/>
  <c r="D32" i="38"/>
  <c r="F31" i="38"/>
  <c r="D31" i="38"/>
  <c r="F30" i="38"/>
  <c r="D30" i="38"/>
  <c r="F29" i="38"/>
  <c r="D29" i="38"/>
  <c r="F28" i="38"/>
  <c r="D28" i="38"/>
  <c r="F27" i="38"/>
  <c r="D27" i="38"/>
  <c r="F26" i="38"/>
  <c r="D26" i="38"/>
  <c r="F25" i="38"/>
  <c r="D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F36" i="36"/>
  <c r="D36" i="36"/>
  <c r="F35" i="36"/>
  <c r="D35" i="36"/>
  <c r="F34" i="36"/>
  <c r="D34" i="36"/>
  <c r="F33" i="36"/>
  <c r="D33" i="36"/>
  <c r="F32" i="36"/>
  <c r="D32" i="36"/>
  <c r="F31" i="36"/>
  <c r="D31" i="36"/>
  <c r="F30" i="36"/>
  <c r="D30" i="36"/>
  <c r="F29" i="36"/>
  <c r="D29" i="36"/>
  <c r="F28" i="36"/>
  <c r="D28" i="36"/>
  <c r="F27" i="36"/>
  <c r="D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F15" i="35"/>
  <c r="D15" i="35"/>
  <c r="F14" i="35"/>
  <c r="D14" i="35"/>
  <c r="F13" i="35"/>
  <c r="D13" i="35"/>
  <c r="F12" i="35"/>
  <c r="D12" i="35"/>
  <c r="F11" i="35"/>
  <c r="D11" i="35"/>
  <c r="F10" i="35"/>
  <c r="D10" i="35"/>
  <c r="F9" i="35"/>
  <c r="D9" i="35"/>
  <c r="F8" i="35"/>
  <c r="D8" i="35"/>
  <c r="F7" i="35"/>
  <c r="D7" i="35"/>
  <c r="F6" i="35"/>
  <c r="D6" i="35"/>
  <c r="F5" i="35"/>
  <c r="D5" i="35"/>
  <c r="F30" i="34"/>
  <c r="D30" i="34"/>
  <c r="F29" i="34"/>
  <c r="D29" i="34"/>
  <c r="F28" i="34"/>
  <c r="D28" i="34"/>
  <c r="F27" i="34"/>
  <c r="D27" i="34"/>
  <c r="F26" i="34"/>
  <c r="D26" i="34"/>
  <c r="F25" i="34"/>
  <c r="D25" i="34"/>
  <c r="F24" i="34"/>
  <c r="D24" i="34"/>
  <c r="F23" i="34"/>
  <c r="D23" i="34"/>
  <c r="F22" i="34"/>
  <c r="D22" i="34"/>
  <c r="F21" i="34"/>
  <c r="D21" i="34"/>
  <c r="F20" i="34"/>
  <c r="D20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F6" i="34"/>
  <c r="D6" i="34"/>
  <c r="F5" i="34"/>
  <c r="D5" i="34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F32" i="32"/>
  <c r="D32" i="32"/>
  <c r="F31" i="32"/>
  <c r="D31" i="32"/>
  <c r="F30" i="32"/>
  <c r="D30" i="32"/>
  <c r="F29" i="32"/>
  <c r="D29" i="32"/>
  <c r="F28" i="32"/>
  <c r="D28" i="32"/>
  <c r="F27" i="32"/>
  <c r="D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F30" i="26"/>
  <c r="D30" i="26"/>
  <c r="F29" i="26"/>
  <c r="D29" i="26"/>
  <c r="F28" i="26"/>
  <c r="D28" i="26"/>
  <c r="F27" i="26"/>
  <c r="D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F13" i="25"/>
  <c r="D13" i="25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  <c r="F38" i="24"/>
  <c r="D38" i="24"/>
  <c r="F37" i="24"/>
  <c r="D37" i="24"/>
  <c r="F36" i="24"/>
  <c r="D36" i="24"/>
  <c r="F35" i="24"/>
  <c r="D35" i="24"/>
  <c r="F34" i="24"/>
  <c r="D34" i="24"/>
  <c r="F33" i="24"/>
  <c r="D33" i="24"/>
  <c r="F32" i="24"/>
  <c r="D32" i="24"/>
  <c r="F31" i="24"/>
  <c r="D31" i="24"/>
  <c r="F30" i="24"/>
  <c r="D30" i="24"/>
  <c r="F29" i="24"/>
  <c r="D29" i="24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9" i="24"/>
  <c r="D19" i="24"/>
  <c r="F18" i="24"/>
  <c r="D18" i="24"/>
  <c r="F17" i="24"/>
  <c r="D17" i="24"/>
  <c r="F16" i="24"/>
  <c r="D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F9" i="24"/>
  <c r="D9" i="24"/>
  <c r="F8" i="24"/>
  <c r="D8" i="24"/>
  <c r="F7" i="24"/>
  <c r="D7" i="24"/>
  <c r="F6" i="24"/>
  <c r="D6" i="24"/>
  <c r="F5" i="24"/>
  <c r="D5" i="24"/>
  <c r="F17" i="23"/>
  <c r="D17" i="23"/>
  <c r="F16" i="23"/>
  <c r="D16" i="23"/>
  <c r="F15" i="23"/>
  <c r="D15" i="23"/>
  <c r="F14" i="23"/>
  <c r="D14" i="23"/>
  <c r="F13" i="23"/>
  <c r="D13" i="23"/>
  <c r="F12" i="23"/>
  <c r="D12" i="23"/>
  <c r="F11" i="23"/>
  <c r="D11" i="23"/>
  <c r="F10" i="23"/>
  <c r="D10" i="23"/>
  <c r="F9" i="23"/>
  <c r="D9" i="23"/>
  <c r="F8" i="23"/>
  <c r="D8" i="23"/>
  <c r="F7" i="23"/>
  <c r="D7" i="23"/>
  <c r="F6" i="23"/>
  <c r="D6" i="23"/>
  <c r="F5" i="23"/>
  <c r="D5" i="23"/>
  <c r="F36" i="22"/>
  <c r="D36" i="22"/>
  <c r="F35" i="22"/>
  <c r="D35" i="22"/>
  <c r="F34" i="22"/>
  <c r="D34" i="22"/>
  <c r="F33" i="22"/>
  <c r="D33" i="22"/>
  <c r="F32" i="22"/>
  <c r="D32" i="22"/>
  <c r="F31" i="22"/>
  <c r="D31" i="22"/>
  <c r="F30" i="22"/>
  <c r="D30" i="22"/>
  <c r="F29" i="22"/>
  <c r="D29" i="22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F17" i="22"/>
  <c r="D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12" i="21"/>
  <c r="D12" i="21"/>
  <c r="F11" i="21"/>
  <c r="D11" i="21"/>
  <c r="F10" i="21"/>
  <c r="D10" i="21"/>
  <c r="F9" i="21"/>
  <c r="D9" i="21"/>
  <c r="F8" i="21"/>
  <c r="D8" i="21"/>
  <c r="F7" i="21"/>
  <c r="D7" i="21"/>
  <c r="F6" i="21"/>
  <c r="D6" i="21"/>
  <c r="F5" i="21"/>
  <c r="D5" i="21"/>
  <c r="F31" i="20"/>
  <c r="D31" i="20"/>
  <c r="F30" i="20"/>
  <c r="D30" i="20"/>
  <c r="F29" i="20"/>
  <c r="D29" i="20"/>
  <c r="F28" i="20"/>
  <c r="D28" i="20"/>
  <c r="F27" i="20"/>
  <c r="D27" i="20"/>
  <c r="F26" i="20"/>
  <c r="D26" i="20"/>
  <c r="F25" i="20"/>
  <c r="D25" i="20"/>
  <c r="F24" i="20"/>
  <c r="D24" i="20"/>
  <c r="F23" i="20"/>
  <c r="D23" i="20"/>
  <c r="F22" i="20"/>
  <c r="D22" i="20"/>
  <c r="F21" i="20"/>
  <c r="D21" i="20"/>
  <c r="F20" i="20"/>
  <c r="D20" i="20"/>
  <c r="F19" i="20"/>
  <c r="D19" i="20"/>
  <c r="F18" i="20"/>
  <c r="D18" i="20"/>
  <c r="F17" i="20"/>
  <c r="D17" i="20"/>
  <c r="F16" i="20"/>
  <c r="D16" i="20"/>
  <c r="F15" i="20"/>
  <c r="D15" i="20"/>
  <c r="F14" i="20"/>
  <c r="D14" i="20"/>
  <c r="F13" i="20"/>
  <c r="D13" i="20"/>
  <c r="F12" i="20"/>
  <c r="D12" i="20"/>
  <c r="F11" i="20"/>
  <c r="D11" i="20"/>
  <c r="F10" i="20"/>
  <c r="D10" i="20"/>
  <c r="F9" i="20"/>
  <c r="D9" i="20"/>
  <c r="F8" i="20"/>
  <c r="D8" i="20"/>
  <c r="F7" i="20"/>
  <c r="D7" i="20"/>
  <c r="F6" i="20"/>
  <c r="D6" i="20"/>
  <c r="F5" i="20"/>
  <c r="D5" i="20"/>
  <c r="F19" i="19"/>
  <c r="D19" i="19"/>
  <c r="F18" i="19"/>
  <c r="D18" i="19"/>
  <c r="F17" i="19"/>
  <c r="D17" i="19"/>
  <c r="F16" i="19"/>
  <c r="D16" i="19"/>
  <c r="F15" i="19"/>
  <c r="D15" i="19"/>
  <c r="F14" i="19"/>
  <c r="D14" i="19"/>
  <c r="F13" i="19"/>
  <c r="D13" i="19"/>
  <c r="F12" i="19"/>
  <c r="D12" i="19"/>
  <c r="F11" i="19"/>
  <c r="D11" i="19"/>
  <c r="F10" i="19"/>
  <c r="D10" i="19"/>
  <c r="F9" i="19"/>
  <c r="D9" i="19"/>
  <c r="F8" i="19"/>
  <c r="D8" i="19"/>
  <c r="F7" i="19"/>
  <c r="D7" i="19"/>
  <c r="F6" i="19"/>
  <c r="D6" i="19"/>
  <c r="F5" i="19"/>
  <c r="D5" i="19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F5" i="15"/>
  <c r="D5" i="15"/>
  <c r="F37" i="14"/>
  <c r="D37" i="14"/>
  <c r="F36" i="14"/>
  <c r="D36" i="14"/>
  <c r="F35" i="14"/>
  <c r="D35" i="14"/>
  <c r="F34" i="14"/>
  <c r="D34" i="14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13" i="13"/>
  <c r="D13" i="13"/>
  <c r="F12" i="13"/>
  <c r="D12" i="13"/>
  <c r="F11" i="13"/>
  <c r="D11" i="13"/>
  <c r="F10" i="13"/>
  <c r="D10" i="13"/>
  <c r="F9" i="13"/>
  <c r="D9" i="13"/>
  <c r="F8" i="13"/>
  <c r="D8" i="13"/>
  <c r="F7" i="13"/>
  <c r="D7" i="13"/>
  <c r="F6" i="13"/>
  <c r="D6" i="13"/>
  <c r="F5" i="13"/>
  <c r="D5" i="13"/>
  <c r="F36" i="12"/>
  <c r="D36" i="12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F6" i="12"/>
  <c r="D6" i="12"/>
  <c r="F5" i="12"/>
  <c r="D5" i="12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F6" i="11"/>
  <c r="D6" i="11"/>
  <c r="F5" i="11"/>
  <c r="D5" i="11"/>
  <c r="F30" i="10"/>
  <c r="D30" i="10"/>
  <c r="F29" i="10"/>
  <c r="D29" i="10"/>
  <c r="F28" i="10"/>
  <c r="D28" i="10"/>
  <c r="F27" i="10"/>
  <c r="D27" i="10"/>
  <c r="F26" i="10"/>
  <c r="D26" i="10"/>
  <c r="F25" i="10"/>
  <c r="D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F6" i="10"/>
  <c r="D6" i="10"/>
  <c r="F5" i="10"/>
  <c r="D5" i="10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F5" i="9"/>
  <c r="D5" i="9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F6" i="8"/>
  <c r="D6" i="8"/>
  <c r="F5" i="8"/>
  <c r="D5" i="8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F6" i="7"/>
  <c r="D6" i="7"/>
  <c r="F5" i="7"/>
  <c r="D5" i="7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  <c r="F5" i="6"/>
  <c r="D5" i="6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</calcChain>
</file>

<file path=xl/sharedStrings.xml><?xml version="1.0" encoding="utf-8"?>
<sst xmlns="http://schemas.openxmlformats.org/spreadsheetml/2006/main" count="3292" uniqueCount="910">
  <si>
    <t>【　調　理　指　示　表　】</t>
  </si>
  <si>
    <t>令和 5年 9月 1日(金)　(昼　食)　[基本献立]</t>
  </si>
  <si>
    <t>区分</t>
  </si>
  <si>
    <t xml:space="preserve"> 料 理 名／食 品 名</t>
  </si>
  <si>
    <t>食品コメント</t>
  </si>
  <si>
    <t>備　　　　　考</t>
  </si>
  <si>
    <t>昼　食</t>
  </si>
  <si>
    <t xml:space="preserve"> [1] (昼　食)    0食</t>
  </si>
  <si>
    <t/>
  </si>
  <si>
    <t>ごはん</t>
  </si>
  <si>
    <t>　 米，精白米■</t>
  </si>
  <si>
    <t>魚の味噌焼き</t>
  </si>
  <si>
    <t>【作り方】 　　｢10318：魚の味噌焼き｣</t>
  </si>
  <si>
    <t>　 ます，切身50g骨皮抜，(冷凍)</t>
  </si>
  <si>
    <t>　①調味料を合わせ、魚をつけて味を馴染ませる。</t>
  </si>
  <si>
    <t>　 みそ，■</t>
  </si>
  <si>
    <t>　②オーブンシートを敷いた天板に1を並べる。</t>
  </si>
  <si>
    <t>　 上白糖，■</t>
  </si>
  <si>
    <t>　③200℃のオーブンで15分ほど焼く。</t>
  </si>
  <si>
    <t>　 しょうゆ，■</t>
  </si>
  <si>
    <t>　 みりん，■</t>
  </si>
  <si>
    <t>　 料理酒，■</t>
  </si>
  <si>
    <t>きのこの野菜炒め</t>
  </si>
  <si>
    <t>【作り方】 　　｢10448：きのこの野菜炒め｣</t>
  </si>
  <si>
    <t>　 にんじん，生</t>
  </si>
  <si>
    <t>　①人参は短い細切り、しめじは1㎝幅に切り、ピーマンは</t>
  </si>
  <si>
    <t>　 ぶなしめじ</t>
  </si>
  <si>
    <t>　　縦半分に切り千切りにする。豚肉は1～2幅に切る。</t>
  </si>
  <si>
    <t>　 ピーマン，生</t>
  </si>
  <si>
    <t>　②フライパンに油をひき、人参を入れて炒める。しんなり</t>
  </si>
  <si>
    <t>　 豚小間，（冷凍）</t>
  </si>
  <si>
    <t>　　したらしめじ、ピーマンを加えて炒める。軟らかくなった</t>
  </si>
  <si>
    <t>　 調合油，■</t>
  </si>
  <si>
    <t>　　ら豚肉を加えて炒める。</t>
  </si>
  <si>
    <t>　③調味料を加えてさっと炒める。</t>
  </si>
  <si>
    <t>　 食塩，■</t>
  </si>
  <si>
    <t>すまし汁（そうめん・いんげん）</t>
  </si>
  <si>
    <t>【作り方】 　　｢10535：すまし汁（そうめん・いんげん）｣</t>
  </si>
  <si>
    <t>　 業務用そうめん</t>
  </si>
  <si>
    <t>◆小麦</t>
  </si>
  <si>
    <t>　①そうめんは2等分に折り、茹でて流水にさらし、塩気を</t>
  </si>
  <si>
    <t>　 さやいんげん，生</t>
  </si>
  <si>
    <t>　　流す。</t>
  </si>
  <si>
    <t>　 だし，かつお・昆布■</t>
  </si>
  <si>
    <t>　②いんげんを斜め薄切りにし、茹でて冷ます。</t>
  </si>
  <si>
    <t>　③鍋にだし汁を煮立て、調味料を加えて煮る。</t>
  </si>
  <si>
    <t>　④器に1を盛り、だしを注ぎ、いんげんを添える。</t>
  </si>
  <si>
    <t>ヨーグルト</t>
  </si>
  <si>
    <t>　 ヨーグルト，ソフール（冷蔵）</t>
  </si>
  <si>
    <t>◆乳</t>
  </si>
  <si>
    <t>令和 5年 9月 1日(金)　(３　時)　[基本献立]</t>
  </si>
  <si>
    <t>３　時</t>
  </si>
  <si>
    <t xml:space="preserve"> [1] (３　時)    0食</t>
  </si>
  <si>
    <t>牛乳</t>
  </si>
  <si>
    <t>　 普通牛乳（冷蔵）</t>
  </si>
  <si>
    <t>お麩のラスク</t>
  </si>
  <si>
    <t>【作り方】 　　｢ 2502：お麩のラスク｣</t>
  </si>
  <si>
    <t>　 小町麩，■</t>
  </si>
  <si>
    <t>　①お麩全体に溶かしバターをかけ、馴染ませる（一か所</t>
  </si>
  <si>
    <t>　 無塩バター，■</t>
  </si>
  <si>
    <t>　　にかけると、バターを吸う箇所と吸わない箇所でバラ</t>
  </si>
  <si>
    <t>　　つきが出るため、全体にかけてすぐ混ぜ合わせる）。</t>
  </si>
  <si>
    <t>　②砂糖を混ぜ合わせる。</t>
  </si>
  <si>
    <t>　③オーブンシートを敷いた天板に2を並べ、180℃のオー</t>
  </si>
  <si>
    <t>　　ブンで5分ほど、カリッとするまで焼く。</t>
  </si>
  <si>
    <t>　 白ごま，60ｇ■</t>
  </si>
  <si>
    <t>　 しょうが，おろしﾁｭｰﾌﾞ■</t>
  </si>
  <si>
    <t>　 薄力粉，■</t>
  </si>
  <si>
    <t>　 たまねぎ，生</t>
  </si>
  <si>
    <t>　 ごま油，■</t>
  </si>
  <si>
    <t>　 かぼちゃ，生</t>
  </si>
  <si>
    <t>　 水，■</t>
  </si>
  <si>
    <t>　③軟らかくなったら味噌を溶き入れる。</t>
  </si>
  <si>
    <t>　 ﾍﾞｰｷﾝｸﾞﾊﾟｳﾀﾞｰ，■</t>
  </si>
  <si>
    <t>　 牛乳，調理用（冷蔵）</t>
  </si>
  <si>
    <t>令和 5年 9月 4日(月)　(昼　食)　[基本献立]</t>
  </si>
  <si>
    <t>照り焼き豆腐ハンバーグ</t>
  </si>
  <si>
    <t>【作り方】 　　｢ 1116：照り焼き豆腐ハンバーグ｣</t>
  </si>
  <si>
    <t>　 木綿豆腐（冷蔵）</t>
  </si>
  <si>
    <t>　①玉ねぎはみじん切りにする。フライパンに油をひき、炒</t>
  </si>
  <si>
    <t>　 豚ひき肉，（冷凍）</t>
  </si>
  <si>
    <t>　　める。</t>
  </si>
  <si>
    <t>　②水切りした豆腐（下茹でなし）、豚肉、1、パン粉、塩を</t>
  </si>
  <si>
    <t>　　混ぜ合わせてよく練る。</t>
  </si>
  <si>
    <t>　 パン粉，■</t>
  </si>
  <si>
    <t>　③丸く成形し、天板に並べる。200℃のオーブンで20分ほ</t>
  </si>
  <si>
    <t>　　ど焼く。</t>
  </si>
  <si>
    <t>　④鍋にだし汁、砂糖、しょうゆを入れて煮立てる。焼きあ</t>
  </si>
  <si>
    <t>　　がった3に塗る。</t>
  </si>
  <si>
    <t>ひじきのマヨサラダ</t>
  </si>
  <si>
    <t>【作り方】 　　｢10449：ひじきのマヨサラダ｣</t>
  </si>
  <si>
    <t>　 ひじき，国産10ｇ（乾燥）</t>
  </si>
  <si>
    <t>　①ひじきは茹でてざるにあける。鍋に戻し、しょうゆで炒</t>
  </si>
  <si>
    <t>　　り下味をつける。水分が飛ぶまで炒ったら粗熱をとる。</t>
  </si>
  <si>
    <t>　　切干大根は水で戻し3㎝幅に切り、茹でる。</t>
  </si>
  <si>
    <t>　 切干しだいこん，乾</t>
  </si>
  <si>
    <t>　②人参は短い千切りにし、茄でる。流水にさらして冷ます</t>
  </si>
  <si>
    <t>　 コーン冷凍，1㎏■</t>
  </si>
  <si>
    <t>　　。</t>
  </si>
  <si>
    <t>　 マヨドレ，■</t>
  </si>
  <si>
    <t>　③コーンはさっと茹で、流水にさらして冷ます。</t>
  </si>
  <si>
    <t>　④2を絞って水気を切り、1、3、調味料と和える。</t>
  </si>
  <si>
    <t>　 こしょう，■</t>
  </si>
  <si>
    <t>少々</t>
  </si>
  <si>
    <t>みそ汁（麩・なめこ）</t>
  </si>
  <si>
    <t>【作り方】 　　｢10537：みそ汁（麩・なめこ）｣</t>
  </si>
  <si>
    <t>　①なめこはさっと洗う。</t>
  </si>
  <si>
    <t>　 なめこ</t>
  </si>
  <si>
    <t>　②鍋にだし汁を入れて煮立て、なめこ、麩を加えて</t>
  </si>
  <si>
    <t>　　煮る。</t>
  </si>
  <si>
    <t>オレンジ</t>
  </si>
  <si>
    <t>【作り方】 　　｢10115：オレンジ｣</t>
  </si>
  <si>
    <t>　 オレンジ</t>
  </si>
  <si>
    <t>　①年齢・発育に合わせて食べやすく切る。</t>
  </si>
  <si>
    <t>令和 5年 9月 4日(月)　(３　時)　[基本献立]</t>
  </si>
  <si>
    <t>レーズン蒸しパン</t>
  </si>
  <si>
    <t>【作り方】 　　｢ 1905：レーズン蒸しパン｣</t>
  </si>
  <si>
    <t>　①レーズンは熱湯につけて戻し、粗みじん切りにする。</t>
  </si>
  <si>
    <t>　②ボウルに小麦粉、ベーキングパウダー、砂糖を入れ、</t>
  </si>
  <si>
    <t>　　泡だて器でよく混ぜ合わせる。</t>
  </si>
  <si>
    <t>　③牛乳を加え、粉っぽさがほぼなくなるまで混ぜたら、1</t>
  </si>
  <si>
    <t>　　、油を加えて混ぜる。</t>
  </si>
  <si>
    <t>　 干しぶどう</t>
  </si>
  <si>
    <t>　④生地をバットやカップに流し入れ、蒸し器に並べ、蓋を</t>
  </si>
  <si>
    <t>　　して強火で10分ほど蒸す。</t>
  </si>
  <si>
    <t>令和 5年 9月 5日(火)　(昼　食)　[基本献立]</t>
  </si>
  <si>
    <t>鶏のカレー揚げ</t>
  </si>
  <si>
    <t>【作り方】 　　｢  412：鶏のカレー揚げ｣</t>
  </si>
  <si>
    <t>　 鶏もも，皮なし若鶏20g（冷凍）</t>
  </si>
  <si>
    <t>　①鶏肉は20ｇに切る。</t>
  </si>
  <si>
    <t>　②しょうゆ、カレー粉を合わせ、1を入れて揉み込む。</t>
  </si>
  <si>
    <t>　 カレー粉，2ｇ</t>
  </si>
  <si>
    <t>　③1つずつ片栗粉をまぶし、170℃の油で揚げる。</t>
  </si>
  <si>
    <t>　 かたくり粉，■</t>
  </si>
  <si>
    <t>キャベツの胡麻酢和え</t>
  </si>
  <si>
    <t>【作り方】 　　｢10450：キャベツの胡麻酢和え｣</t>
  </si>
  <si>
    <t>　 キャベツ，生</t>
  </si>
  <si>
    <t>　①わかめは水で戻して細かく刻む。キャベツ、人参は短</t>
  </si>
  <si>
    <t>　　い細切りにする。それぞれ茹でて、流水にさらして冷</t>
  </si>
  <si>
    <t>　 カットわかめ，5g</t>
  </si>
  <si>
    <t>　　ます。</t>
  </si>
  <si>
    <t>　②白ごまは炒る（省略可）。調味料を合わせて加熱し、酸</t>
  </si>
  <si>
    <t>　 穀物酢，■</t>
  </si>
  <si>
    <t>　　味を飛ばす。</t>
  </si>
  <si>
    <t>　③1を絞って水気を切り、2と合わせる。</t>
  </si>
  <si>
    <t>みそ汁（玉ねぎ・油揚げ）</t>
  </si>
  <si>
    <t>【作り方】 　　｢10536：みそ汁（玉ねぎ・油揚げ）｣</t>
  </si>
  <si>
    <t>　①玉ねぎは薄切りにする。</t>
  </si>
  <si>
    <t>　 油揚げ，5枚（冷凍）</t>
  </si>
  <si>
    <t>　②油揚げは熱湯をかけて油抜きし、短い細切りにする。</t>
  </si>
  <si>
    <t>　③鍋にだし汁を入れて煮立て、油揚げ・玉ねぎを加えて</t>
  </si>
  <si>
    <t>　④味噌を溶き入れる。</t>
  </si>
  <si>
    <t>ヨーグルト(ブルーベリージャム)</t>
  </si>
  <si>
    <t>　 ﾖｰｸﾞﾙﾄ，全脂無糖500ｇ（冷蔵）</t>
  </si>
  <si>
    <t>　 ｽｷﾑﾐﾙｸ，■</t>
  </si>
  <si>
    <t>　 ﾌﾞﾙｰﾍﾞﾘｰｼﾞｬﾑ，ｶｯﾌﾟ</t>
  </si>
  <si>
    <t>令和 5年 9月 5日(火)　(３　時)　[基本献立]</t>
  </si>
  <si>
    <t>豆乳もち</t>
  </si>
  <si>
    <t>【作り方】 　　｢ 2003：豆乳もち｣</t>
  </si>
  <si>
    <t>　 調整豆乳（冷蔵）</t>
  </si>
  <si>
    <t>　①鍋に豆乳、砂糖、片栗粉を入れてよく溶かしたら、鍋</t>
  </si>
  <si>
    <t>　　底からかき混ぜながら弱火にかける。</t>
  </si>
  <si>
    <t>　②お餅のように固まったら、水で濡らしたバットに入れ、</t>
  </si>
  <si>
    <t>　 きな粉，■</t>
  </si>
  <si>
    <t>　　厚さ1㎝程度に伸ばす。粗熱が取れたら冷蔵庫で冷や</t>
  </si>
  <si>
    <t>　　す。</t>
  </si>
  <si>
    <t>　③きな粉と砂糖を混ぜ合わせる。</t>
  </si>
  <si>
    <t>　④まな板に3を少しひき、その上に2を乗せる。上から3を</t>
  </si>
  <si>
    <t>　　まぶし、包丁で2.5㎝角ほどに切り分ける。盛り付け、</t>
  </si>
  <si>
    <t>　　上から3をかける。</t>
  </si>
  <si>
    <t>令和 5年 9月 6日(水)　(昼　食)　[基本献立]</t>
  </si>
  <si>
    <t>冷やしラーメン</t>
  </si>
  <si>
    <t>【作り方】 　　｢10221：冷やしラーメン｣</t>
  </si>
  <si>
    <t>　 中華めん，乾麺</t>
  </si>
  <si>
    <t>　①わかめは水で戻して細かく刻み、加熱する。長ねぎは</t>
  </si>
  <si>
    <t>　　小口切りにする。コーンはさっと茹でて、流水にさらし</t>
  </si>
  <si>
    <t>　　て冷ます。</t>
  </si>
  <si>
    <t>　　しょうゆ、みりんを合わせて豚肉を漬け込み、小麦粉</t>
  </si>
  <si>
    <t>　　をもみ込む。</t>
  </si>
  <si>
    <t>　②鍋に水を入れ、沸騰したら長ねぎ、調味料を入れて煮</t>
  </si>
  <si>
    <t>　 ねぎ，生</t>
  </si>
  <si>
    <t>　　る。つゆを冷ましておく。</t>
  </si>
  <si>
    <t>　③クッキングシートを敷いた天板に肉を広げて乗せ、</t>
  </si>
  <si>
    <t>　　２００℃のオーブンで１５分程度焼く（もしくは炒める）</t>
  </si>
  <si>
    <t>　④乾麺は二等分に割り、4分程度茹でる。流水にさらして</t>
  </si>
  <si>
    <t>　　塩気を流す。</t>
  </si>
  <si>
    <t>　 鶏ガラスープ顆粒，■</t>
  </si>
  <si>
    <t>　　器に麺を盛り、つゆをかけ、豚肉、わかめ、コーンを乗</t>
  </si>
  <si>
    <t>　　せる。</t>
  </si>
  <si>
    <t>じゃがいものそぼろ煮</t>
  </si>
  <si>
    <t>【作り方】 　　｢ 1407：じゃがいものそぼろ煮｣</t>
  </si>
  <si>
    <t>　 じゃがいも，生</t>
  </si>
  <si>
    <t>　①じゃが芋はいちょう切り、人参は小さい乱切りにする。</t>
  </si>
  <si>
    <t>　②グリンピースは熱湯でさっと茹でる。</t>
  </si>
  <si>
    <t>　 鶏ひき肉，（冷凍）</t>
  </si>
  <si>
    <t>　③鍋に油をひき、人参、じゃがいもの順によく妙める。鶏</t>
  </si>
  <si>
    <t>　　肉を加えて炒める。</t>
  </si>
  <si>
    <t>　④だし汁、砂糖を加え、煮る。軟らかくなったらしょうゆを</t>
  </si>
  <si>
    <t>　　加え、煮る。仕上げに茄でたグリンピースを加える。</t>
  </si>
  <si>
    <t>　 ｸﾞﾘﾝﾋﾟｰｽ冷凍</t>
  </si>
  <si>
    <t>梨</t>
  </si>
  <si>
    <t>【作り方】 　　｢10120：梨｣</t>
  </si>
  <si>
    <t>　 梨</t>
  </si>
  <si>
    <t>令和 5年 9月 6日(水)　(３　時)　[基本献立]</t>
  </si>
  <si>
    <t>豆ごはん</t>
  </si>
  <si>
    <t>【作り方】 　　｢ 2118：豆ごはん｣</t>
  </si>
  <si>
    <t>　①米は30分以上浸水する。</t>
  </si>
  <si>
    <t>　②人参は短めの千切りにする。</t>
  </si>
  <si>
    <t>　 大豆水煮，国産100g</t>
  </si>
  <si>
    <t>　③1に調味料を加えて混ぜる。2、大豆、しらすを上に乗</t>
  </si>
  <si>
    <t>　 しらす干し，100g(冷凍)</t>
  </si>
  <si>
    <t>　　せて炊飯する。</t>
  </si>
  <si>
    <t>　④炊き上がったら全体を混ぜ合わせる。</t>
  </si>
  <si>
    <t>令和 5年 9月 7日(木)　(昼　食)　[基本献立]</t>
  </si>
  <si>
    <t>たらのチーズ焼き</t>
  </si>
  <si>
    <t>【作り方】 　　｢  810：たらのチーズ焼き｣</t>
  </si>
  <si>
    <t>　 たら，切身50g骨皮抜，(冷凍）</t>
  </si>
  <si>
    <t>　①魚の両面に塩をふり下味をつける。玉ねぎは半分の</t>
  </si>
  <si>
    <t>　　長さの薄切り、人参、ピーマンは短い千切りにする。</t>
  </si>
  <si>
    <t>　②フライパンに油をひき、野菜を入れてよく炒める。塩、</t>
  </si>
  <si>
    <t>　　ケチャップ、水を加えて、水分を完全に飛ばすように煮</t>
  </si>
  <si>
    <t>　　詰める。</t>
  </si>
  <si>
    <t>　③天板に魚を並べ、上から2を乗せる。180℃のオーブン</t>
  </si>
  <si>
    <t>　　で10分ほど焼く。</t>
  </si>
  <si>
    <t>　 ﾄﾏﾄｹﾁｬｯﾌﾟ，■</t>
  </si>
  <si>
    <t>　④取り出して、ピザ用チーズをかけてチーズが溶けるま</t>
  </si>
  <si>
    <t>　　で5分ほど焼く。</t>
  </si>
  <si>
    <t>　 ピザ用チーズ</t>
  </si>
  <si>
    <t>スティックきゅうりのサラダ</t>
  </si>
  <si>
    <t>【作り方】 　　｢ 1238：スティックきゅうりのサラダ｣</t>
  </si>
  <si>
    <t>　 きゅうり，生</t>
  </si>
  <si>
    <t>　①きゅうりを短いスティック状に切り、茹でる。</t>
  </si>
  <si>
    <t>　②白ごまは炒る（省略可）。</t>
  </si>
  <si>
    <t>　③調味料は合わせて加熱し、酸味を飛ばす。</t>
  </si>
  <si>
    <t>　④水気を切った1を、2、3と和える。</t>
  </si>
  <si>
    <t>わんたんスープ（豚肉）</t>
  </si>
  <si>
    <t>【作り方】 　　｢10539：わんたんスープ（豚肉）｣</t>
  </si>
  <si>
    <t>　①キャベツは1cm角に切り、長ねぎは小口切りにする。</t>
  </si>
  <si>
    <t>　　ワンタンの皮は長さ半分にし、1㎝幅に切る。</t>
  </si>
  <si>
    <t>　 ﾜﾝﾀﾝ皮，（冷凍）</t>
  </si>
  <si>
    <t>　②鍋に水、鶏ガラスープの素を入れて、沸騰したらキャ</t>
  </si>
  <si>
    <t>　　ベツ、長ねぎを加えて煮る。</t>
  </si>
  <si>
    <t>　③豚ひき肉を入れてほぐす。わんたんの皮をほぐしなが</t>
  </si>
  <si>
    <t>　　ら加え、塩、しょうゆを加えて煮る。</t>
  </si>
  <si>
    <t>パイナップル缶</t>
  </si>
  <si>
    <t>　 パインアップル缶詰，チビット</t>
  </si>
  <si>
    <t>令和 5年 9月 7日(木)　(３　時)　[基本献立]</t>
  </si>
  <si>
    <t>にんじん入りオレンジゼリー</t>
  </si>
  <si>
    <t>【作り方】 　　｢ 2011：にんじん入りオレンジゼリー｣</t>
  </si>
  <si>
    <t>　①人参は輪切りにし、茹でてからペーストにする。</t>
  </si>
  <si>
    <t>　 ゼラチン，ゼライス5g</t>
  </si>
  <si>
    <t>　　オレンジジュースを別鍋で40℃ほどに温める（高温に</t>
  </si>
  <si>
    <t>　　しすぎると固まるまでに時間がかかるため、人肌程度</t>
  </si>
  <si>
    <t>　　に温める）。</t>
  </si>
  <si>
    <t>　 オレンジジュース，（冷蔵）900</t>
  </si>
  <si>
    <t>　②熱湯にゼラチンを振り入れ、よく混ぜて溶かす。</t>
  </si>
  <si>
    <t>　③溶けたら砂糖を混ぜ入れ、1を加え混ぜる。</t>
  </si>
  <si>
    <t>　④バットやカップに流し入れ、冷蔵庫で冷やし固める。</t>
  </si>
  <si>
    <t>令和 5年 9月 8日(金)　(昼　食)　[基本献立]</t>
  </si>
  <si>
    <t>肉じゃが</t>
  </si>
  <si>
    <t>【作り方】 　　｢  502：肉じゃが｣</t>
  </si>
  <si>
    <t>　①じゃがいもはいちょう切り、人参は乱切り、玉ねぎは半</t>
  </si>
  <si>
    <t>　　分の長さの薄切り、豚肉は1～2cm幅に切る。</t>
  </si>
  <si>
    <t>　②しらたきは2㎝幅に切り、グリンピースは解凍する。</t>
  </si>
  <si>
    <t>　③鍋に油を熱して人参、玉ねぎをよく炒め、豚肉とじゃが</t>
  </si>
  <si>
    <t>　 しらたき</t>
  </si>
  <si>
    <t>　　いもを加えて炒める。</t>
  </si>
  <si>
    <t>　④火が通ったらだし汁、しらたき、砂糖を加えて煮る。軟</t>
  </si>
  <si>
    <t>　　らかくなったらしょうゆを加えてさらに煮る。仕上げに</t>
  </si>
  <si>
    <t>　　グリンピースを加えてさっと混ぜる。</t>
  </si>
  <si>
    <t>チンゲン菜の白和え</t>
  </si>
  <si>
    <t>【作り方】 　　｢10446：チンゲン菜の白和え｣</t>
  </si>
  <si>
    <t>　①豆腐は茹でてザルにあけ、ザルの上で潰してよく水気</t>
  </si>
  <si>
    <t>　 チンゲンサイ，生</t>
  </si>
  <si>
    <t>　　を切る。チンゲン菜は2㎝幅に切り、茹でて流水にさら</t>
  </si>
  <si>
    <t>　　して冷ます。人参は短い細切り、ちくわは半月切りに</t>
  </si>
  <si>
    <t>　 焼き竹輪，100ｇ袋(冷凍)</t>
  </si>
  <si>
    <t>　　する。</t>
  </si>
  <si>
    <t>　②鍋にだし汁、人参を入れて煮る。砂糖、しょうゆ、ちく</t>
  </si>
  <si>
    <t>　　わを加えてだし汁が飛ぶまで煮る。</t>
  </si>
  <si>
    <t>　③白ごまは炒り、すりごまにする（すりごま使用可）。</t>
  </si>
  <si>
    <t>　④チンゲン菜を絞って水気を切り、豆腐、2、3、味噌、砂</t>
  </si>
  <si>
    <t>　　糖を合わせる。</t>
  </si>
  <si>
    <t>すまし汁（わかめ・麩）</t>
  </si>
  <si>
    <t>【作り方】 　　｢10538：すまし汁（わかめ・麩）｣</t>
  </si>
  <si>
    <t>　①わかめは水で戻して細かく刻む。</t>
  </si>
  <si>
    <t>　②鍋にだし汁を入れて煮立て、麩、わかめを</t>
  </si>
  <si>
    <t>　　加えて煮る。</t>
  </si>
  <si>
    <t>　③調味料を加えてさっと煮る。</t>
  </si>
  <si>
    <t>青りんごゼリー</t>
  </si>
  <si>
    <t>　 青りんごゼリー，（冷凍）日東ベ</t>
  </si>
  <si>
    <t>令和 5年 9月 8日(金)　(３　時)　[基本献立]</t>
  </si>
  <si>
    <t>パウンドケーキ</t>
  </si>
  <si>
    <t>【作り方】 　　｢ 1925：パウンドケーキ｣</t>
  </si>
  <si>
    <t>　 ﾎｯﾄｹｰｷﾐｯｸｽ，■</t>
  </si>
  <si>
    <t>　①ボウルにホットケーキミックス、砂糖を入れて泡だて器</t>
  </si>
  <si>
    <t>　　で混ぜる。</t>
  </si>
  <si>
    <t>　②牛乳、油を加え、ゴムベラでさっくりと混ぜる。</t>
  </si>
  <si>
    <t>　③オーブンシートを敷いたパウンド型に流し入れ、170℃</t>
  </si>
  <si>
    <t>　　のオーブンで30分ほど焼く。</t>
  </si>
  <si>
    <t>　 ほうれんそう，生</t>
  </si>
  <si>
    <t>　 ツナ缶（油漬），185ｇ</t>
  </si>
  <si>
    <t>令和 5年 9月11日(月)　(昼　食)　[基本献立]</t>
  </si>
  <si>
    <t>豆腐ナゲット</t>
  </si>
  <si>
    <t>【作り方】 　　｢ 1117：豆腐ナゲット｣</t>
  </si>
  <si>
    <t>　①人参、長ねぎはみじん切りにする。</t>
  </si>
  <si>
    <t>　②豆腐は茹でてザルにあけ、ザルの上で潰してよく水気</t>
  </si>
  <si>
    <t>　　を切る。</t>
  </si>
  <si>
    <t>　③1、2、豚肉、溶き卵、片栗粉、しょうゆ、塩を混ぜ合わ</t>
  </si>
  <si>
    <t>　 卵</t>
  </si>
  <si>
    <t>◆卵</t>
  </si>
  <si>
    <t>　④スプーンですくい、軽く楕円形に整え、180℃の油で揚</t>
  </si>
  <si>
    <t>　　げる。</t>
  </si>
  <si>
    <t>中華サラダ</t>
  </si>
  <si>
    <t>【作り方】 　　｢10428：中華サラダ｣</t>
  </si>
  <si>
    <t>　 大根，生</t>
  </si>
  <si>
    <t>　①わかめは戻して細かく刻み、大根、人参は短い千切り</t>
  </si>
  <si>
    <t>　　にしてそれぞれ茹でる。</t>
  </si>
  <si>
    <t>　　流水にさらして冷ます</t>
  </si>
  <si>
    <t>　②白ごまは炒る（省略可）。調味料は全て合わせて加熱</t>
  </si>
  <si>
    <t>　　し、酸味を飛ばしておく。</t>
  </si>
  <si>
    <t>　③１を絞ってよく水気を切り、２を和える。</t>
  </si>
  <si>
    <t>みそ汁（麩・チンゲン菜）</t>
  </si>
  <si>
    <t>【作り方】 　　｢ 1621：みそ汁（麩・チンゲン菜）｣</t>
  </si>
  <si>
    <t>　①チンゲン菜は2㎝幅に切り、茹でる。</t>
  </si>
  <si>
    <t>　②鍋でだし汁を煮立て、麩を入れて煮る。</t>
  </si>
  <si>
    <t>　③軟らかくなったら味噌を溶き入れ、提供直前で1を加え</t>
  </si>
  <si>
    <t>　　る。</t>
  </si>
  <si>
    <t>もも缶</t>
  </si>
  <si>
    <t>　 もも缶詰，黄肉種，果肉</t>
  </si>
  <si>
    <t>令和 5年 9月11日(月)　(３　時)　[基本献立]</t>
  </si>
  <si>
    <t>おやつミートソーススパゲティ</t>
  </si>
  <si>
    <t>【作り方】 　　｢ 2308：おやつミートソーススパゲティ｣</t>
  </si>
  <si>
    <t>　 ｽﾊﾟｹﾞﾃｨ，300ｇ</t>
  </si>
  <si>
    <t>　①スパゲティは3等分の長さに折り、茹でてからくっつか</t>
  </si>
  <si>
    <t>　　ないように油（分量外）をまぶしておく。</t>
  </si>
  <si>
    <t>　②人参、玉ねぎはみじん切りにする。フライパンに油をひ</t>
  </si>
  <si>
    <t>　　き、人参、玉ねぎをよく炒め、軟らかくなったら豚肉を</t>
  </si>
  <si>
    <t>　　加え炒める。</t>
  </si>
  <si>
    <t>　③火を止めて小麦粉を振り入れる。粉っぽさがなくなっ</t>
  </si>
  <si>
    <t>　　たら、水と調味料を加えて煮込み、酸味を飛ばす。</t>
  </si>
  <si>
    <t>　④器に1を盛り、上から3をかける。</t>
  </si>
  <si>
    <t>　 中濃ｿｰｽ，ﾌﾞﾙﾄﾞｯｸﾞ■</t>
  </si>
  <si>
    <t>令和 5年 9月12日(火)　(昼　食)　[基本献立]</t>
  </si>
  <si>
    <t>カレーライス</t>
  </si>
  <si>
    <t>【作り方】 　　｢  113：カレーライス｣</t>
  </si>
  <si>
    <t>　①豚肉は1～2㎝幅に切る。人参とじゃがいもは厚めの</t>
  </si>
  <si>
    <t>　　いちょう切り、玉ねぎは半分の長さの薄切りにする。</t>
  </si>
  <si>
    <t>　②熱したフライパンにバターを溶かし、小麦粉を入れてさ</t>
  </si>
  <si>
    <t>　　らさらになるまで炒め、カレー粉を加えカレールウを作</t>
  </si>
  <si>
    <t>　③鍋に油を熱し、人参、玉ねぎ、豚肉、じゃがいもの順に</t>
  </si>
  <si>
    <t>　　炒め、水を加え、アクを除きながら十分に煮込む。軟</t>
  </si>
  <si>
    <t>　　らかくなったらコンソメ、ケチャップ、中濃ソース、塩を</t>
  </si>
  <si>
    <t>　　加えてさらに煮込む。</t>
  </si>
  <si>
    <t>　④ぬるま湯で溶いたスキムミルク、2のカレールウを加え</t>
  </si>
  <si>
    <t>　 ｺﾝｿﾒ，コンソメＪ■</t>
  </si>
  <si>
    <t>◆乳・小麦</t>
  </si>
  <si>
    <t>　　、混ぜながら弱火にかけて馴染ませる。炊いたごはん</t>
  </si>
  <si>
    <t>　　の上にかける。</t>
  </si>
  <si>
    <t>春雨サラダ</t>
  </si>
  <si>
    <t>【作り方】 　　｢10451：春雨サラダ｣</t>
  </si>
  <si>
    <t>　 普通春雨，60ｇ</t>
  </si>
  <si>
    <t>　①春雨を茹でて3㎝幅に切る。流水にさらして冷ます。</t>
  </si>
  <si>
    <t>　②わかめは戻して刻み、人参は短い千切りにして、それ</t>
  </si>
  <si>
    <t>　　ぞれ茹でる。流水にさらして冷ます。</t>
  </si>
  <si>
    <t>　③1、2を絞って水気を切り、調味料と合わせる。</t>
  </si>
  <si>
    <t>グレープゼリー</t>
  </si>
  <si>
    <t>　 グレープゼリー，（冷凍）日東ベ</t>
  </si>
  <si>
    <t>令和 5年 9月12日(火)　(３　時)　[基本献立]</t>
  </si>
  <si>
    <t>スノーボール</t>
  </si>
  <si>
    <t>【作り方】 　　｢10620：スノーボール｣</t>
  </si>
  <si>
    <t>　①小麦粉はふるう</t>
  </si>
  <si>
    <t>　②１、砂糖、油を混ぜ合わせ、ひとまとめにする</t>
  </si>
  <si>
    <t>　③天板にクッキングシートを敷き、丸めながら並べる。</t>
  </si>
  <si>
    <t>　　170℃のオーブンで15分程度焼く。</t>
  </si>
  <si>
    <t>　④粗熱が取れたら、フードプロセッサーで細かく砕いた</t>
  </si>
  <si>
    <t>　　砂糖をまぶす。</t>
  </si>
  <si>
    <t>令和 5年 9月13日(水)　(昼　食)　[基本献立]</t>
  </si>
  <si>
    <t>食パン</t>
  </si>
  <si>
    <t>　 食パン，8枚切 超熟</t>
  </si>
  <si>
    <t>かぼちゃのグラタン</t>
  </si>
  <si>
    <t>【作り方】 　　｢  605：かぼちゃのグラタン｣</t>
  </si>
  <si>
    <t>　①かぼちゃは皮ごと適当な大きさに切る。茄でて粗くつ</t>
  </si>
  <si>
    <t>　　ぶし、バターを混ぜる。</t>
  </si>
  <si>
    <t>　②玉ねぎはみじん切りにする。フライパンに油をひき、玉</t>
  </si>
  <si>
    <t>　　ねぎを炒める。豚肉を加え炒める。</t>
  </si>
  <si>
    <t>　③火を止めて小麦粉を加え、粉っぽさがなくなったら水、</t>
  </si>
  <si>
    <t>　　ケチャップ、塩こしょうを加えて煮込み、ミートソースを</t>
  </si>
  <si>
    <t>　　作る。</t>
  </si>
  <si>
    <t>　④オーブンシートを敷いた天板に1を乗せて広げ、上に3</t>
  </si>
  <si>
    <t>　　のミートソースを乗せ、200℃のオーブンで10分ほど焼</t>
  </si>
  <si>
    <t>　　く。</t>
  </si>
  <si>
    <t>ほうれん草のツナサラダ</t>
  </si>
  <si>
    <t>【作り方】 　　｢ 1208：ほうれん草のツナサラダ｣</t>
  </si>
  <si>
    <t>　①人参は短い細切りにする。ほうれん草は2cm幅に切り</t>
  </si>
  <si>
    <t>　　、ツナ缶は油を切る。</t>
  </si>
  <si>
    <t>　②人参、ほうれん草はそれぞれ茹でる。流水にさらして</t>
  </si>
  <si>
    <t>　　冷ます。</t>
  </si>
  <si>
    <t>　③調味料を合わせて加熱し、酸味を飛ばす。白ごまは炒</t>
  </si>
  <si>
    <t>　　る（省略可）。</t>
  </si>
  <si>
    <t>　④2を絞って水気を切り、ツナ缶、3を合わせる。</t>
  </si>
  <si>
    <t>キャベツのミルクスープ</t>
  </si>
  <si>
    <t>【作り方】 　　｢10541：キャベツのミルクスープ｣</t>
  </si>
  <si>
    <t>　①キャベツ、玉ねぎは1㎝角に切る。</t>
  </si>
  <si>
    <t>　②鍋に水、コンソメを入れて煮立てる。1を加え煮る（水</t>
  </si>
  <si>
    <t>　　分量が少ない場合は落とし蓋をして蒸し煮にする）。</t>
  </si>
  <si>
    <t>　③牛乳、塩こしょうを加えてさっと煮る。</t>
  </si>
  <si>
    <t>りんご</t>
  </si>
  <si>
    <t>【作り方】 　　｢10116：りんご｣</t>
  </si>
  <si>
    <t>　 りんご</t>
  </si>
  <si>
    <t>令和 5年 9月13日(水)　(３　時)　[基本献立]</t>
  </si>
  <si>
    <t>きのこおにぎり</t>
  </si>
  <si>
    <t>【作り方】 　　｢ 2119：きのこおにぎり｣</t>
  </si>
  <si>
    <t>　①米は30分以上浸水し、砂糖、塩、しょうゆを合わせた</t>
  </si>
  <si>
    <t>　　1/3量を混ぜて炊く。</t>
  </si>
  <si>
    <t>　 えのきたけ</t>
  </si>
  <si>
    <t>　②しめじ、えのきは1㎝幅に切る。油揚げは熱湯をかけ</t>
  </si>
  <si>
    <t>　　て油抜きし、短い細切りにする。</t>
  </si>
  <si>
    <t>　③グリンピースは熱湯でさっと茹でる。</t>
  </si>
  <si>
    <t>　④鍋にだし汁を煮立て、2、残りの調味料を入れて軟ら</t>
  </si>
  <si>
    <t>　　かく煮る。1、3と混ぜ合わせ、おにぎりにする。</t>
  </si>
  <si>
    <t>令和 5年 9月14日(木)　(昼　食)　[基本献立]</t>
  </si>
  <si>
    <t>鶏肉の南蛮漬け</t>
  </si>
  <si>
    <t>【作り方】 　　｢  413：鶏肉の南蛮漬け｣</t>
  </si>
  <si>
    <t>　①鶏肉は20gに切る。生姜、酒、しょうゆを合わせ、鶏肉</t>
  </si>
  <si>
    <t>　　を漬ける。天板に油を塗り、鶏肉に小麦粉をまぶして</t>
  </si>
  <si>
    <t>　　並べる。200℃のオーブンで20分ほど焼く。</t>
  </si>
  <si>
    <t>　②きゅうりは半月切りにして茹で、絞って水気を切る。ト</t>
  </si>
  <si>
    <t>　　マトは湯剥きして角切りにする。</t>
  </si>
  <si>
    <t>　③小鍋に砂糖、しょうゆ、酢、だし汁を合わせて加熱し、2</t>
  </si>
  <si>
    <t>　　を混ぜ合わせ火を止める。</t>
  </si>
  <si>
    <t>　 トマト，生</t>
  </si>
  <si>
    <t>　④1を盛り付けて上から3をかける。</t>
  </si>
  <si>
    <t>きんぴらごぼう</t>
  </si>
  <si>
    <t>【作り方】 　　｢ 1515：きんぴらごぼう｣</t>
  </si>
  <si>
    <t>　①人参、ごぼうは短い千切りにする。</t>
  </si>
  <si>
    <t>　 ごぼう，生</t>
  </si>
  <si>
    <t>　②しらたきは2㎝幅に切る。</t>
  </si>
  <si>
    <t>　③鍋に油をひき、1を入れて炒める。油がまわったら2、</t>
  </si>
  <si>
    <t>　　だし汁、酒、砂糖を入れて軟らかくなるまで煮る。</t>
  </si>
  <si>
    <t>　④しょうゆ、白ごまを加え、煮汁を飛ばすように</t>
  </si>
  <si>
    <t>　　煮詰める。</t>
  </si>
  <si>
    <t>みそ汁（じゃがいも・小松菜）</t>
  </si>
  <si>
    <t>【作り方】 　　｢ 1638：みそ汁（じゃがいも・小松菜）｣</t>
  </si>
  <si>
    <t>　①じゃがいもはいちょう切りにする。</t>
  </si>
  <si>
    <t>　 こまつな，生</t>
  </si>
  <si>
    <t>　②小松菜は2㎝幅に切り、茹でる。</t>
  </si>
  <si>
    <t>　③鍋でだし汁を煮立て、1を加えて煮る。</t>
  </si>
  <si>
    <t>　④軟らかくなったら味噌を溶き入れ、提供直前で2を加え</t>
  </si>
  <si>
    <t>令和 5年 9月14日(木)　(３　時)　[基本献立]</t>
  </si>
  <si>
    <t>黒糖蒸しパン</t>
  </si>
  <si>
    <t>【料理メモ】 　　｢ 1903：黒糖蒸しパン｣</t>
  </si>
  <si>
    <t>　完了期は黒糖を砂糖に替えて作る。</t>
  </si>
  <si>
    <t>【作り方】</t>
  </si>
  <si>
    <t>　 黒砂糖，■</t>
  </si>
  <si>
    <t>　①小麦粉、ベーキングパウダー、黒砂糖を泡だて器でよ</t>
  </si>
  <si>
    <t>　　く混ぜ合わせる。</t>
  </si>
  <si>
    <t>　②牛乳を加え、粉っぽさがほぼなくなるまで混ぜたら、油</t>
  </si>
  <si>
    <t>　　を加えて混ぜる。</t>
  </si>
  <si>
    <t>　③生地をバットやカップに流し入れ、蒸し器に並べ、蓋を</t>
  </si>
  <si>
    <t>令和 5年 9月15日(金)　(昼　食)　[基本献立]</t>
  </si>
  <si>
    <t>令和 5年 9月15日(金)　(３　時)　[基本献立]</t>
  </si>
  <si>
    <t>令和 5年 9月19日(火)　(昼　食)　[基本献立]</t>
  </si>
  <si>
    <t>令和 5年 9月19日(火)　(３　時)　[基本献立]</t>
  </si>
  <si>
    <t>令和 5年 9月20日(水)　(昼　食)　[基本献立]</t>
  </si>
  <si>
    <t>みかん缶</t>
  </si>
  <si>
    <t>　 みかん缶【国産】，245ｇ</t>
  </si>
  <si>
    <t>令和 5年 9月20日(水)　(３　時)　[基本献立]</t>
  </si>
  <si>
    <t>おはぎ</t>
  </si>
  <si>
    <t>【作り方】 　　｢ 2912：おはぎ｣</t>
  </si>
  <si>
    <t>　①米は通常通り炊飯し、1人分を2等分する。</t>
  </si>
  <si>
    <t>　②きな粉、砂糖、塩を混ぜる。黒ごまはすり（すりごま使</t>
  </si>
  <si>
    <t>　　用可）、砂糖、塩を混ぜる。</t>
  </si>
  <si>
    <t>　③1に2をそれぞれまぶし、きな粉味、ごま味のものを作</t>
  </si>
  <si>
    <t>　 黒ごま，5ｇ</t>
  </si>
  <si>
    <t>令和 5年 9月21日(木)　(昼　食)　[基本献立]</t>
  </si>
  <si>
    <t>令和 5年 9月21日(木)　(３　時)　[基本献立]</t>
  </si>
  <si>
    <t>令和 5年 9月22日(金)　(昼　食)　[基本献立]</t>
  </si>
  <si>
    <t>令和 5年 9月22日(金)　(３　時)　[基本献立]</t>
  </si>
  <si>
    <t>乳酸飲料</t>
  </si>
  <si>
    <t>　 ジョアマスカット，■80ml</t>
  </si>
  <si>
    <t>令和 5年 9月25日(月)　(昼　食)　[基本献立]</t>
  </si>
  <si>
    <t>令和 5年 9月25日(月)　(３　時)　[基本献立]</t>
  </si>
  <si>
    <t>令和 5年 9月26日(火)　(昼　食)　[基本献立]</t>
  </si>
  <si>
    <t>令和 5年 9月26日(火)　(３　時)　[基本献立]</t>
  </si>
  <si>
    <t>令和 5年 9月27日(水)　(昼　食)　[基本献立]</t>
  </si>
  <si>
    <t>令和 5年 9月27日(水)　(３　時)　[基本献立]</t>
  </si>
  <si>
    <t>令和 5年 9月28日(木)　(昼　食)　[基本献立]</t>
  </si>
  <si>
    <t>令和 5年 9月28日(木)　(３　時)　[基本献立]</t>
  </si>
  <si>
    <t>　①米は通常通り炊飯する。</t>
  </si>
  <si>
    <t>　③軟らかくなったら塩で味を調える。</t>
  </si>
  <si>
    <t>3才以上児1人分</t>
    <phoneticPr fontId="1"/>
  </si>
  <si>
    <t>純使用量g</t>
    <phoneticPr fontId="1"/>
  </si>
  <si>
    <t>3才未満児1人分</t>
  </si>
  <si>
    <t>食数：</t>
  </si>
  <si>
    <t>3才以上児1人分</t>
    <phoneticPr fontId="1"/>
  </si>
  <si>
    <t>純使用量g</t>
    <phoneticPr fontId="1"/>
  </si>
  <si>
    <t>3才以上児1人分</t>
    <phoneticPr fontId="1"/>
  </si>
  <si>
    <t>純使用量g</t>
    <phoneticPr fontId="1"/>
  </si>
  <si>
    <t>　①わかめは水で戻して細かく刻み、加熱する。</t>
    <phoneticPr fontId="1"/>
  </si>
  <si>
    <t>　　コーンはさっと茹でて、流水にさらして冷ます。</t>
    <phoneticPr fontId="1"/>
  </si>
  <si>
    <t>　　しょうゆ、みりんを合わせて豚肉を漬け込み、小麦粉</t>
    <phoneticPr fontId="1"/>
  </si>
  <si>
    <t>　　をもみ込む。</t>
    <phoneticPr fontId="1"/>
  </si>
  <si>
    <t>　　つゆを冷ましておく。</t>
    <phoneticPr fontId="1"/>
  </si>
  <si>
    <t>　②鍋に水を入れ、沸騰したら調味料を入れて煮る。</t>
    <phoneticPr fontId="1"/>
  </si>
  <si>
    <t>9月 給食献立表</t>
  </si>
  <si>
    <t>令和5年</t>
  </si>
  <si>
    <t>未満児</t>
    <rPh sb="0" eb="2">
      <t>ミマン</t>
    </rPh>
    <rPh sb="2" eb="3">
      <t>ジ</t>
    </rPh>
    <phoneticPr fontId="1"/>
  </si>
  <si>
    <t>日</t>
  </si>
  <si>
    <t>曜</t>
  </si>
  <si>
    <t>赤：血や肉になる</t>
  </si>
  <si>
    <t>黄：熱や力となる</t>
  </si>
  <si>
    <t>緑：調子をととのえる</t>
  </si>
  <si>
    <t>(その他の食品)</t>
  </si>
  <si>
    <t>栄養量</t>
  </si>
  <si>
    <t>1日
15日</t>
    <phoneticPr fontId="1"/>
  </si>
  <si>
    <t>金</t>
  </si>
  <si>
    <t>ごはん
魚の味噌焼き
きのこの野菜炒め
すまし汁（そうめん・いんげん）
ヨーグルト</t>
  </si>
  <si>
    <t>牛乳
お麩のラスク</t>
  </si>
  <si>
    <t>ます・みそ・豚小間</t>
  </si>
  <si>
    <t>お菓子・米・上白糖・調合油</t>
  </si>
  <si>
    <t>にんじん・ぶなしめじ・ピーマン</t>
  </si>
  <si>
    <t>飲み物・しょうゆ・みりん</t>
  </si>
  <si>
    <t>ｴﾈﾙｷﾞ-(kcal)</t>
  </si>
  <si>
    <t>ヨーグルト・普通牛乳</t>
  </si>
  <si>
    <t>業務用そうめん・小町麩</t>
  </si>
  <si>
    <t>さやいんげん</t>
  </si>
  <si>
    <t>料理酒・食塩・だし</t>
  </si>
  <si>
    <t>たんぱく質(g)</t>
  </si>
  <si>
    <t>無塩バター</t>
  </si>
  <si>
    <t>脂質(g)</t>
  </si>
  <si>
    <t>ｶﾙｼｳﾑ(mg)</t>
  </si>
  <si>
    <t>鉄(mg)</t>
  </si>
  <si>
    <t>食塩相当量(g)</t>
  </si>
  <si>
    <t>2日
16日</t>
    <phoneticPr fontId="1"/>
  </si>
  <si>
    <t>土</t>
  </si>
  <si>
    <t>カレーライス
オレンジゼリー</t>
    <phoneticPr fontId="1"/>
  </si>
  <si>
    <t>牛乳
せんべい
クラッカー</t>
    <phoneticPr fontId="1"/>
  </si>
  <si>
    <t>豚小間</t>
    <phoneticPr fontId="1"/>
  </si>
  <si>
    <t>お菓子・米・上白糖・白ごま</t>
  </si>
  <si>
    <t>たまねぎ・にんじん・ピーマン</t>
  </si>
  <si>
    <t>飲み物・しょうゆ・料理酒</t>
  </si>
  <si>
    <t>普通牛乳・牛乳</t>
  </si>
  <si>
    <t>薄力粉・ごま油・無塩バター</t>
  </si>
  <si>
    <t>しょうが・食塩・水・だし</t>
  </si>
  <si>
    <t>オレンジゼリー・調合油</t>
  </si>
  <si>
    <t xml:space="preserve">4日
</t>
    <phoneticPr fontId="1"/>
  </si>
  <si>
    <t>月</t>
  </si>
  <si>
    <t>ごはん
照り焼き豆腐ハンバーグ
ひじきの煮物
みそ汁（麩・なめこ）
オレンジ</t>
    <rPh sb="20" eb="22">
      <t>ニモノ</t>
    </rPh>
    <phoneticPr fontId="1"/>
  </si>
  <si>
    <t>牛乳
レーズンケーキ</t>
    <phoneticPr fontId="1"/>
  </si>
  <si>
    <t>木綿豆腐・豚ひき肉・みそ</t>
  </si>
  <si>
    <t>お菓子・米・調合油・パン粉</t>
  </si>
  <si>
    <t>たまねぎ・ひじき・にんじん</t>
  </si>
  <si>
    <t>飲み物・食塩・だし・しょうゆ</t>
  </si>
  <si>
    <t>上白糖・マヨドレ・小町麩</t>
  </si>
  <si>
    <t>切干しだいこん・コーン冷凍</t>
  </si>
  <si>
    <t>こしょう・ﾍﾞｰｷﾝｸﾞﾊﾟｳﾀﾞｰ</t>
  </si>
  <si>
    <t>薄力粉</t>
  </si>
  <si>
    <t>なめこ・オレンジ・干しぶどう</t>
  </si>
  <si>
    <t>5日
19日</t>
    <phoneticPr fontId="1"/>
  </si>
  <si>
    <t>火</t>
  </si>
  <si>
    <t>ごはん
鶏の唐揚げ
キャベツの胡麻酢和え
みそ汁（玉ねぎ・油揚げ）
ヨーグルト(ブルーベリージャム)</t>
    <rPh sb="6" eb="8">
      <t>カラア</t>
    </rPh>
    <phoneticPr fontId="1"/>
  </si>
  <si>
    <t>牛乳
豆乳プリン</t>
    <phoneticPr fontId="1"/>
  </si>
  <si>
    <t>鶏もも・油揚げ・みそ・ﾖｰｸﾞﾙﾄ</t>
  </si>
  <si>
    <t>お菓子・米・かたくり粉</t>
  </si>
  <si>
    <t>キャベツ・にんじん・カットわかめ</t>
  </si>
  <si>
    <t>飲み物・しょうゆ</t>
    <phoneticPr fontId="1"/>
  </si>
  <si>
    <t>ｽｷﾑﾐﾙｸ・普通牛乳</t>
  </si>
  <si>
    <t>調合油・白ごま・上白糖</t>
  </si>
  <si>
    <t>たまねぎ</t>
  </si>
  <si>
    <t>穀物酢・食塩・だし</t>
  </si>
  <si>
    <t>調整豆乳・きな粉</t>
  </si>
  <si>
    <t>ﾌﾞﾙｰﾍﾞﾘｰｼﾞｬﾑ</t>
  </si>
  <si>
    <t>6日</t>
    <phoneticPr fontId="1"/>
  </si>
  <si>
    <t>水</t>
  </si>
  <si>
    <t>冷やしラーメン
じゃがいものそぼろ煮
梨</t>
  </si>
  <si>
    <t>牛乳
豆ごはん</t>
  </si>
  <si>
    <t>豚小間・鶏ひき肉・普通牛乳</t>
  </si>
  <si>
    <t>お菓子・中華めん・薄力粉</t>
  </si>
  <si>
    <t>カットわかめ・ねぎ・コーン冷凍</t>
  </si>
  <si>
    <t>飲み物・みりん・しょうゆ・水</t>
  </si>
  <si>
    <t>大豆水煮・しらす干し</t>
  </si>
  <si>
    <t>じゃがいも・調合油・上白糖</t>
  </si>
  <si>
    <t>にんじん・ｸﾞﾘﾝﾋﾟｰｽ冷凍・梨</t>
  </si>
  <si>
    <t>食塩・鶏ガラスープ顆粒</t>
  </si>
  <si>
    <t>米</t>
  </si>
  <si>
    <t>だし・料理酒</t>
  </si>
  <si>
    <t>7日
21日</t>
    <phoneticPr fontId="1"/>
  </si>
  <si>
    <t>木</t>
  </si>
  <si>
    <t>ごはん
たらのチーズ焼き
スティックきゅうりのサラダ
わんたんスープ（豚肉）
パイナップル缶</t>
  </si>
  <si>
    <t>牛乳
オレンジゼリー</t>
    <phoneticPr fontId="1"/>
  </si>
  <si>
    <t>たら・ピザ用チーズ</t>
  </si>
  <si>
    <t>お菓子・米・調合油・白ごま</t>
  </si>
  <si>
    <t>飲み物・食塩・ﾄﾏﾄｹﾁｬｯﾌﾟ</t>
  </si>
  <si>
    <t>豚ひき肉・普通牛乳</t>
  </si>
  <si>
    <t>上白糖・ごま油・ﾜﾝﾀﾝ皮</t>
  </si>
  <si>
    <t>きゅうり・キャベツ・ねぎ</t>
  </si>
  <si>
    <t>水・穀物酢・しょうゆ</t>
  </si>
  <si>
    <t>ゼラチン</t>
  </si>
  <si>
    <t>パインアップル缶詰</t>
  </si>
  <si>
    <t>鶏ガラスープ顆粒</t>
  </si>
  <si>
    <t>オレンジジュース</t>
  </si>
  <si>
    <t>8日</t>
    <phoneticPr fontId="1"/>
  </si>
  <si>
    <t>ごはん
肉じゃが
チンゲン菜の白和え
すまし汁（わかめ・麩）
青りんごゼリー</t>
  </si>
  <si>
    <t>牛乳
パウンドケーキ</t>
  </si>
  <si>
    <t>豚小間・木綿豆腐・焼き竹輪</t>
  </si>
  <si>
    <t>お菓子・米・じゃがいも</t>
  </si>
  <si>
    <t>にんじん・たまねぎ・ｸﾞﾘﾝﾋﾟｰｽ冷凍</t>
  </si>
  <si>
    <t>飲み物・しらたき・だし</t>
  </si>
  <si>
    <t>みそ・普通牛乳・牛乳</t>
  </si>
  <si>
    <t>調合油・上白糖・白ごま</t>
  </si>
  <si>
    <t>チンゲンサイ・カットわかめ</t>
  </si>
  <si>
    <t>しょうゆ・食塩</t>
  </si>
  <si>
    <t>小町麩・青りんごゼリー</t>
  </si>
  <si>
    <t>ﾎｯﾄｹｰｷﾐｯｸｽ</t>
  </si>
  <si>
    <t>9日
23日</t>
    <phoneticPr fontId="1"/>
  </si>
  <si>
    <t>ハヤシライス
グレープゼリー</t>
    <phoneticPr fontId="1"/>
  </si>
  <si>
    <t>牛乳
クッキー
ウエハース</t>
    <phoneticPr fontId="1"/>
  </si>
  <si>
    <t>豚肉</t>
    <rPh sb="0" eb="2">
      <t>ブタニク</t>
    </rPh>
    <phoneticPr fontId="1"/>
  </si>
  <si>
    <t>玉ねぎ・人参</t>
    <rPh sb="0" eb="1">
      <t>タマ</t>
    </rPh>
    <rPh sb="4" eb="6">
      <t>ニンジン</t>
    </rPh>
    <phoneticPr fontId="1"/>
  </si>
  <si>
    <t>飲み物・しょうゆ・食塩</t>
  </si>
  <si>
    <t>普通牛乳</t>
  </si>
  <si>
    <t>こしょう・だし・料理酒</t>
  </si>
  <si>
    <t>グレープゼリー</t>
    <phoneticPr fontId="1"/>
  </si>
  <si>
    <t>11日
25日</t>
    <phoneticPr fontId="1"/>
  </si>
  <si>
    <t>ごはん
豆腐ナゲット
中華サラダ
みそ汁（麩・チンゲン菜）
もも缶</t>
  </si>
  <si>
    <t>牛乳
スパゲティ</t>
    <phoneticPr fontId="1"/>
  </si>
  <si>
    <t>木綿豆腐・豚ひき肉・卵</t>
  </si>
  <si>
    <t>にんじん・ねぎ・大根</t>
  </si>
  <si>
    <t>みそ・普通牛乳</t>
  </si>
  <si>
    <t>調合油・上白糖・ごま油</t>
  </si>
  <si>
    <t>カットわかめ・チンゲンサイ</t>
  </si>
  <si>
    <t>穀物酢・だし・水</t>
  </si>
  <si>
    <t>白ごま・小町麩・ｽﾊﾟｹﾞﾃｨ</t>
  </si>
  <si>
    <t>もも缶詰・たまねぎ</t>
  </si>
  <si>
    <t>ﾄﾏﾄｹﾁｬｯﾌﾟ・中濃ｿｰｽ</t>
  </si>
  <si>
    <t>こしょう</t>
  </si>
  <si>
    <t>12日
26日</t>
    <phoneticPr fontId="1"/>
  </si>
  <si>
    <t>カレーライス
春雨サラダ
グレープゼリー</t>
  </si>
  <si>
    <t>牛乳
クッキー</t>
    <phoneticPr fontId="1"/>
  </si>
  <si>
    <t>豚小間・ｽｷﾑﾐﾙｸ・普通牛乳</t>
  </si>
  <si>
    <t>にんじん・たまねぎ・カットわかめ</t>
  </si>
  <si>
    <t>飲み物・カレー粉・水・ｺﾝｿﾒ</t>
  </si>
  <si>
    <t>調合油・無塩バター・薄力粉</t>
  </si>
  <si>
    <t>ﾄﾏﾄｹﾁｬｯﾌﾟ・中濃ｿｰｽ・食塩</t>
  </si>
  <si>
    <t>普通春雨・マヨドレ</t>
  </si>
  <si>
    <t>グレープゼリー・上白糖</t>
  </si>
  <si>
    <t>13日
27日</t>
    <phoneticPr fontId="1"/>
  </si>
  <si>
    <t>食パン
かぼちゃのミルク煮
ほうれん草のツナサラダ
キャベツのミルクスープ
りんごコンポート</t>
    <rPh sb="12" eb="13">
      <t>ニ</t>
    </rPh>
    <phoneticPr fontId="1"/>
  </si>
  <si>
    <t>牛乳
きのこご飯</t>
    <rPh sb="7" eb="8">
      <t>ハン</t>
    </rPh>
    <phoneticPr fontId="1"/>
  </si>
  <si>
    <t>豚ひき肉・ツナ缶・牛乳</t>
  </si>
  <si>
    <t>お菓子・食パン・無塩バター</t>
  </si>
  <si>
    <t>かぼちゃ・たまねぎ・ほうれんそう</t>
  </si>
  <si>
    <t>飲み物・水・ﾄﾏﾄｹﾁｬｯﾌﾟ</t>
  </si>
  <si>
    <t>普通牛乳・油揚げ</t>
  </si>
  <si>
    <t>調合油・薄力粉・白ごま</t>
  </si>
  <si>
    <t>にんじん・キャベツ・りんご</t>
  </si>
  <si>
    <t>食塩・こしょう・穀物酢</t>
  </si>
  <si>
    <t>上白糖・米</t>
  </si>
  <si>
    <t>ぶなしめじ・えのきたけ</t>
  </si>
  <si>
    <t>しょうゆ・ｺﾝｿﾒ・だし</t>
  </si>
  <si>
    <t>ｸﾞﾘﾝﾋﾟｰｽ冷凍</t>
  </si>
  <si>
    <t>14日
28日</t>
    <phoneticPr fontId="1"/>
  </si>
  <si>
    <t>ごはん
鶏肉の南蛮漬け
きんぴらごぼう
みそ汁（じゃがいも・小松菜）
オレンジ</t>
  </si>
  <si>
    <t>牛乳
黒糖蒸しパン</t>
  </si>
  <si>
    <t>鶏もも・みそ・普通牛乳・牛乳</t>
  </si>
  <si>
    <t>お菓子・米・薄力粉・調合油</t>
  </si>
  <si>
    <t>きゅうり・トマト・にんじん・ごぼう</t>
  </si>
  <si>
    <t>飲み物・しょうが・料理酒</t>
  </si>
  <si>
    <t>上白糖・白ごま・じゃがいも</t>
  </si>
  <si>
    <t>こまつな・オレンジ</t>
  </si>
  <si>
    <t>しょうゆ・穀物酢・だし</t>
  </si>
  <si>
    <t>黒砂糖</t>
  </si>
  <si>
    <t>しらたき・ﾍﾞｰｷﾝｸﾞﾊﾟｳﾀﾞｰ</t>
  </si>
  <si>
    <t>20日</t>
    <rPh sb="2" eb="3">
      <t>ニチ</t>
    </rPh>
    <phoneticPr fontId="1"/>
  </si>
  <si>
    <t>冷やしラーメン
じゃがいものそぼろ煮
みかん缶</t>
    <phoneticPr fontId="1"/>
  </si>
  <si>
    <t>牛乳
青のりご飯</t>
    <rPh sb="3" eb="4">
      <t>アオ</t>
    </rPh>
    <rPh sb="7" eb="8">
      <t>ハン</t>
    </rPh>
    <phoneticPr fontId="1"/>
  </si>
  <si>
    <t>カットわかめ・コーン冷凍</t>
    <phoneticPr fontId="1"/>
  </si>
  <si>
    <t>きな粉</t>
  </si>
  <si>
    <t>にんじん・ｸﾞﾘﾝﾋﾟｰｽ冷凍</t>
  </si>
  <si>
    <t>米・白ごま</t>
    <rPh sb="2" eb="3">
      <t>シロ</t>
    </rPh>
    <phoneticPr fontId="1"/>
  </si>
  <si>
    <t>みかん缶【国産】</t>
  </si>
  <si>
    <t>だし</t>
  </si>
  <si>
    <t>22日</t>
    <rPh sb="2" eb="3">
      <t>ニチ</t>
    </rPh>
    <phoneticPr fontId="1"/>
  </si>
  <si>
    <t>乳酸飲料
パウンドケーキ</t>
  </si>
  <si>
    <t>みそ・ジョアマスカット・牛乳</t>
  </si>
  <si>
    <r>
      <t xml:space="preserve">29日
</t>
    </r>
    <r>
      <rPr>
        <sz val="8"/>
        <color theme="1"/>
        <rFont val="ＭＳ Ｐゴシック"/>
        <family val="3"/>
        <charset val="128"/>
      </rPr>
      <t>誕生日献立</t>
    </r>
    <rPh sb="2" eb="3">
      <t>ニチ</t>
    </rPh>
    <rPh sb="4" eb="7">
      <t>タンジョウビ</t>
    </rPh>
    <rPh sb="7" eb="9">
      <t>コンダテ</t>
    </rPh>
    <phoneticPr fontId="1"/>
  </si>
  <si>
    <t>ふりかけごはん
ミートローフ
パプリカのツナ和え
野菜スープ（玉ねぎ・じゃが芋）
アップルゼリー</t>
    <phoneticPr fontId="1"/>
  </si>
  <si>
    <t>誕生日ケーキ
牛乳</t>
    <rPh sb="0" eb="3">
      <t>タンジョウビ</t>
    </rPh>
    <phoneticPr fontId="1"/>
  </si>
  <si>
    <t>かつお削り節</t>
  </si>
  <si>
    <t>お菓子・米</t>
  </si>
  <si>
    <t>青のり・たまねぎ</t>
  </si>
  <si>
    <t>飲み物・しょうゆ</t>
  </si>
  <si>
    <t>木綿豆腐</t>
  </si>
  <si>
    <t>白ごま・ごま油</t>
  </si>
  <si>
    <t>ミックスベジタブル</t>
  </si>
  <si>
    <t>水・食塩</t>
  </si>
  <si>
    <t>豚ひき肉</t>
  </si>
  <si>
    <t>調合油・パン粉</t>
  </si>
  <si>
    <t>黄ピーマン・キャベツ</t>
  </si>
  <si>
    <t>ﾄﾏﾄｹﾁｬｯﾌﾟ</t>
  </si>
  <si>
    <t>ｽｷﾑﾐﾙｸ・ツナ缶</t>
  </si>
  <si>
    <t>上白糖・じゃがいも</t>
    <phoneticPr fontId="1"/>
  </si>
  <si>
    <t>にんじん・かぼちゃ</t>
  </si>
  <si>
    <t>穀物酢・ｺﾝｿﾒ</t>
  </si>
  <si>
    <t>牛乳・普通牛乳</t>
  </si>
  <si>
    <t>アップルフレッシュ</t>
    <phoneticPr fontId="1"/>
  </si>
  <si>
    <t>ﾎｯﾄｹｰｷﾐｯｸｽ</t>
    <phoneticPr fontId="1"/>
  </si>
  <si>
    <t>30日</t>
    <rPh sb="2" eb="3">
      <t>ニチ</t>
    </rPh>
    <phoneticPr fontId="1"/>
  </si>
  <si>
    <t>カレーライス
青りんごゼリー</t>
    <phoneticPr fontId="1"/>
  </si>
  <si>
    <t>お菓子・米・調合油・上白糖</t>
  </si>
  <si>
    <t>じゃがいも・にんじん</t>
    <phoneticPr fontId="1"/>
  </si>
  <si>
    <t>飲み物・おろしにんにく・水</t>
  </si>
  <si>
    <t>普通牛乳・ゼラチン</t>
  </si>
  <si>
    <t>調整豆乳</t>
  </si>
  <si>
    <t>青りんごゼリー</t>
    <phoneticPr fontId="1"/>
  </si>
  <si>
    <t>食塩相当量(g)</t>
    <phoneticPr fontId="1"/>
  </si>
  <si>
    <t xml:space="preserve">※食べていない食材がある場合は給食提供日までに、何回かご自宅で試して下さい。 アレルギーが出た場合は速やかに担当保育士までにご連絡下さい。 </t>
    <phoneticPr fontId="1"/>
  </si>
  <si>
    <t>※都合により献立・食材を変更することがあります。</t>
    <phoneticPr fontId="1"/>
  </si>
  <si>
    <t>1日
15日</t>
    <rPh sb="1" eb="2">
      <t>ニチ</t>
    </rPh>
    <rPh sb="5" eb="6">
      <t>ニチ</t>
    </rPh>
    <phoneticPr fontId="1"/>
  </si>
  <si>
    <t>たら</t>
  </si>
  <si>
    <t>米・かたくり粉</t>
  </si>
  <si>
    <t>にんじん・キャベツ</t>
  </si>
  <si>
    <t>水・だし</t>
  </si>
  <si>
    <t>７倍がゆ
魚と野菜のほぐし煮
キャベツの軟らか煮</t>
  </si>
  <si>
    <t>にんじん・こまつな・キャベツ</t>
  </si>
  <si>
    <t>2日
16日</t>
    <rPh sb="1" eb="2">
      <t>ニチ</t>
    </rPh>
    <rPh sb="5" eb="6">
      <t>ニチ</t>
    </rPh>
    <phoneticPr fontId="1"/>
  </si>
  <si>
    <t>しらす干し</t>
  </si>
  <si>
    <t>７倍がゆ
しらすと野菜の軟らか煮
かぼちゃの軟らか煮つぶし</t>
  </si>
  <si>
    <t>にんじん・たまねぎ・かぼちゃ</t>
  </si>
  <si>
    <t>ﾍﾞｰｷﾝｸﾞﾊﾟｳﾀﾞｰ</t>
  </si>
  <si>
    <t>７倍がゆ
豆腐と野菜のトロトロ煮
だいこんの軟らか煮</t>
  </si>
  <si>
    <t>にんじん・たまねぎ・大根</t>
  </si>
  <si>
    <t>5日
19日</t>
    <rPh sb="1" eb="2">
      <t>ニチ</t>
    </rPh>
    <rPh sb="5" eb="6">
      <t>ニチ</t>
    </rPh>
    <phoneticPr fontId="1"/>
  </si>
  <si>
    <t>米・小町麩・かたくり粉</t>
  </si>
  <si>
    <t>７倍がゆ
鶏ささみの野菜あんかけ
キャベツの軟らか煮</t>
  </si>
  <si>
    <t>ささ身</t>
  </si>
  <si>
    <t>6日
20日</t>
    <rPh sb="1" eb="2">
      <t>ニチ</t>
    </rPh>
    <rPh sb="5" eb="6">
      <t>ニチ</t>
    </rPh>
    <phoneticPr fontId="1"/>
  </si>
  <si>
    <t>７倍がゆ
しらすと野菜の軟らか煮
にんじんの軟らか煮</t>
  </si>
  <si>
    <t>米・じゃがいも・かたくり粉</t>
  </si>
  <si>
    <t>たまねぎ・にんじん</t>
  </si>
  <si>
    <t>7日
21日</t>
    <rPh sb="1" eb="2">
      <t>ニチ</t>
    </rPh>
    <rPh sb="5" eb="6">
      <t>ニチ</t>
    </rPh>
    <phoneticPr fontId="1"/>
  </si>
  <si>
    <t>７倍がゆ
魚と野菜のほぐし煮
きゅうりの軟らか煮</t>
  </si>
  <si>
    <t>にんじん・たまねぎ・きゅうり</t>
  </si>
  <si>
    <t>8日
22日</t>
    <rPh sb="1" eb="2">
      <t>ニチ</t>
    </rPh>
    <rPh sb="5" eb="6">
      <t>ニチ</t>
    </rPh>
    <phoneticPr fontId="1"/>
  </si>
  <si>
    <t>チンゲンサイ</t>
  </si>
  <si>
    <t>７倍がゆ
豆腐と野菜のトロトロ煮
じゃがいもの軟らか煮つぶし</t>
  </si>
  <si>
    <t>米・かたくり粉・じゃがいも</t>
  </si>
  <si>
    <t>チンゲンサイ・たまねぎ</t>
  </si>
  <si>
    <t>9日
23日</t>
    <rPh sb="1" eb="2">
      <t>ニチ</t>
    </rPh>
    <rPh sb="5" eb="6">
      <t>ニチ</t>
    </rPh>
    <phoneticPr fontId="1"/>
  </si>
  <si>
    <t>７倍がゆ
ツナと野菜の煮物
玉ねぎの軟らか煮</t>
  </si>
  <si>
    <t>ツナ缶</t>
  </si>
  <si>
    <t>にんじん・かぼちゃ・たまねぎ</t>
  </si>
  <si>
    <t>11日
25日</t>
    <rPh sb="2" eb="3">
      <t>ニチ</t>
    </rPh>
    <rPh sb="6" eb="7">
      <t>ニチ</t>
    </rPh>
    <phoneticPr fontId="1"/>
  </si>
  <si>
    <t>７倍がゆ
豆腐と野菜のトロトロ煮
チンゲン菜の軟らか煮</t>
  </si>
  <si>
    <t>にんじん・チンゲンサイ</t>
  </si>
  <si>
    <t>12日
26日</t>
    <rPh sb="2" eb="3">
      <t>ニチ</t>
    </rPh>
    <rPh sb="6" eb="7">
      <t>ニチ</t>
    </rPh>
    <phoneticPr fontId="1"/>
  </si>
  <si>
    <t>絹ごし豆腐</t>
  </si>
  <si>
    <t>７倍がゆ
高野豆腐と野菜煮
じゃがいもの軟らか煮つぶし</t>
  </si>
  <si>
    <t>高野豆腐</t>
  </si>
  <si>
    <t>にんじん・たまねぎ</t>
  </si>
  <si>
    <t>13日
27日</t>
    <rPh sb="2" eb="3">
      <t>ニチ</t>
    </rPh>
    <rPh sb="6" eb="7">
      <t>ニチ</t>
    </rPh>
    <phoneticPr fontId="1"/>
  </si>
  <si>
    <t>７倍がゆ
ツナと野菜の煮物
かぼちゃの軟らか煮つぶし</t>
  </si>
  <si>
    <t>ほうれんそう・たまねぎ</t>
  </si>
  <si>
    <t>かぼちゃ</t>
  </si>
  <si>
    <t>14日
28日</t>
    <rPh sb="2" eb="3">
      <t>ニチ</t>
    </rPh>
    <rPh sb="6" eb="7">
      <t>ニチ</t>
    </rPh>
    <phoneticPr fontId="1"/>
  </si>
  <si>
    <t>７倍がゆ
鶏ささみの野菜あんかけ
刻みトマト</t>
  </si>
  <si>
    <t>にんじん・こまつな・トマト</t>
  </si>
  <si>
    <t>29日</t>
  </si>
  <si>
    <t>７倍がゆ
麩と野菜のとろ煮
じゃがいもの軟らか煮つぶし</t>
  </si>
  <si>
    <t>たまねぎ・キャベツ</t>
  </si>
  <si>
    <t>じゃがいも</t>
  </si>
  <si>
    <t>除去食</t>
    <rPh sb="0" eb="2">
      <t>ジョキョ</t>
    </rPh>
    <rPh sb="2" eb="3">
      <t>ショク</t>
    </rPh>
    <phoneticPr fontId="1"/>
  </si>
  <si>
    <t>ごはん
魚の味噌焼き
きのこの野菜炒め
すまし汁（にんじん・いんげん）
デザート</t>
  </si>
  <si>
    <t>飲み物
おふのラスク</t>
    <phoneticPr fontId="1"/>
  </si>
  <si>
    <t>ます・みそ・調整豆乳</t>
  </si>
  <si>
    <t>せんべい・米・上白糖</t>
  </si>
  <si>
    <t>にんじん・ぶなしめじ</t>
    <phoneticPr fontId="1"/>
  </si>
  <si>
    <t>調合油・デザート・米粉</t>
  </si>
  <si>
    <t>ピーマン・さやいんげん</t>
    <phoneticPr fontId="1"/>
  </si>
  <si>
    <t>かたくり粉・小町麩</t>
    <rPh sb="6" eb="9">
      <t>コマチフ</t>
    </rPh>
    <phoneticPr fontId="1"/>
  </si>
  <si>
    <t>ごはん
照り焼き豆腐ハンバーグ
ひじきの煮物
みそ汁（なめこ）
オレンジ</t>
    <rPh sb="20" eb="22">
      <t>ニモノ</t>
    </rPh>
    <phoneticPr fontId="1"/>
  </si>
  <si>
    <t>飲み物
ﾚｰｽﾞﾝｹｰｷ</t>
    <phoneticPr fontId="1"/>
  </si>
  <si>
    <t>せんべい・米・調合油</t>
  </si>
  <si>
    <t>かたくり粉・上白糖・マヨドレ</t>
  </si>
  <si>
    <t>米粉</t>
  </si>
  <si>
    <t>ごはん
鶏のから揚げ
キャベツの胡麻酢和え
みそ汁（玉ねぎ・油揚げ）
デザート</t>
    <rPh sb="4" eb="5">
      <t>トリ</t>
    </rPh>
    <rPh sb="8" eb="9">
      <t>ア</t>
    </rPh>
    <phoneticPr fontId="1"/>
  </si>
  <si>
    <t>飲み物
豆乳ﾌﾟﾘﾝ</t>
    <phoneticPr fontId="1"/>
  </si>
  <si>
    <t>鶏もも・油揚げ・みそ</t>
  </si>
  <si>
    <t>せんべい・米・かたくり粉</t>
  </si>
  <si>
    <t>キャベツ・にんじん・きゅうり</t>
  </si>
  <si>
    <t>飲み物・しょうゆ・カレー粉</t>
  </si>
  <si>
    <t>デザート</t>
  </si>
  <si>
    <t>6日</t>
    <rPh sb="1" eb="2">
      <t>ニチ</t>
    </rPh>
    <phoneticPr fontId="1"/>
  </si>
  <si>
    <t>豚チャーハン
じゃがいものそぼろ煮
わかめスープ（玉ねぎ）
梨</t>
  </si>
  <si>
    <t>飲み物
豆ごはん</t>
  </si>
  <si>
    <t>豚小間・鶏ひき肉・大豆水煮</t>
  </si>
  <si>
    <t>たまねぎ・コーン冷凍・にんじん</t>
  </si>
  <si>
    <t>飲み物・食塩・こしょう</t>
  </si>
  <si>
    <t>じゃがいも・上白糖</t>
  </si>
  <si>
    <t>ｸﾞﾘﾝﾋﾟｰｽ冷凍・カットわかめ・梨</t>
  </si>
  <si>
    <t>しょうゆ・だし・水</t>
  </si>
  <si>
    <t>鶏ガラスープ顆粒・料理酒</t>
  </si>
  <si>
    <t>ごはん
たらのケチャップ焼き
スティックきゅうりのサラダ
中華スープ（豚肉）
パイナップル缶</t>
  </si>
  <si>
    <t>飲み物
オレンジゼリー</t>
    <phoneticPr fontId="1"/>
  </si>
  <si>
    <t>たら・豚ひき肉・ゼラチン</t>
  </si>
  <si>
    <t>白ごま・上白糖・ごま油</t>
  </si>
  <si>
    <t>ごはん
肉じゃが
チンゲン菜の白和え
すまし汁（わかめ）
青りんごゼリー</t>
  </si>
  <si>
    <t>飲み物
プレーンケーキ</t>
  </si>
  <si>
    <t>せんべい・米・じゃがいも</t>
  </si>
  <si>
    <t>にんじん・たまねぎ</t>
    <phoneticPr fontId="1"/>
  </si>
  <si>
    <t>みそ・調整豆乳</t>
  </si>
  <si>
    <t>ｸﾞﾘﾝﾋﾟｰｽ冷凍・チンゲンサイ</t>
    <phoneticPr fontId="1"/>
  </si>
  <si>
    <t>青りんごゼリー・米粉</t>
  </si>
  <si>
    <t>カットわかめ</t>
    <phoneticPr fontId="1"/>
  </si>
  <si>
    <t>かたくり粉</t>
  </si>
  <si>
    <t>ごはん
豆腐ナゲット
中華サラダ
みそ汁（じゃがいも・小松菜）
もも缶</t>
  </si>
  <si>
    <t>飲み物
スパゲッティ</t>
    <phoneticPr fontId="1"/>
  </si>
  <si>
    <t>カットわかめ・こまつな・もも缶詰</t>
  </si>
  <si>
    <t>白ごま・じゃがいも・上新粉</t>
  </si>
  <si>
    <t>飲み物
クッキー</t>
    <phoneticPr fontId="1"/>
  </si>
  <si>
    <t>豚小間・調整豆乳</t>
  </si>
  <si>
    <t>飲み物・水・ｺﾝｿﾒ</t>
  </si>
  <si>
    <t>調合油・上新粉・普通春雨</t>
  </si>
  <si>
    <t>マヨドレ・グレープゼリー</t>
  </si>
  <si>
    <t>カレー粉・こしょう</t>
  </si>
  <si>
    <t>上白糖・米粉・かたくり粉</t>
  </si>
  <si>
    <t>ごはん
かぼちゃの煮物
ほうれん草のツナサラダ
キャベツの豆乳スープ
リンゴコンポート</t>
    <rPh sb="9" eb="11">
      <t>ニモノ</t>
    </rPh>
    <phoneticPr fontId="1"/>
  </si>
  <si>
    <t>飲み物
きのこご飯</t>
    <rPh sb="8" eb="9">
      <t>ハン</t>
    </rPh>
    <phoneticPr fontId="1"/>
  </si>
  <si>
    <t>豚ひき肉・ツナ缶・調整豆乳</t>
  </si>
  <si>
    <t>油揚げ</t>
  </si>
  <si>
    <t>上新粉・白ごま・上白糖</t>
  </si>
  <si>
    <t>にんじん・キャベツ・ぶなしめじ</t>
  </si>
  <si>
    <t>りんご・えのきたけ・ｸﾞﾘﾝﾋﾟｰｽ冷凍</t>
  </si>
  <si>
    <t>ごはん
鶏肉の南蛮漬け
きんぴらごぼう
みそ汁（高野豆腐・チンゲン菜）
オレンジ</t>
  </si>
  <si>
    <t>飲み物
黒糖蒸しパン</t>
  </si>
  <si>
    <t>鶏もも・高野豆腐・みそ</t>
  </si>
  <si>
    <t>せんべい・米・上新粉</t>
  </si>
  <si>
    <t>チンゲンサイ・オレンジ</t>
  </si>
  <si>
    <t>黒砂糖・米粉</t>
  </si>
  <si>
    <t>冷やしラーメン
じゃがいものそぼろ煮
わかめスープ（玉ねぎ）
梨</t>
    <rPh sb="0" eb="1">
      <t>ヒ</t>
    </rPh>
    <phoneticPr fontId="1"/>
  </si>
  <si>
    <t>飲み物
青のりご飯</t>
    <rPh sb="4" eb="5">
      <t>アオ</t>
    </rPh>
    <rPh sb="8" eb="9">
      <t>ハン</t>
    </rPh>
    <phoneticPr fontId="1"/>
  </si>
  <si>
    <t>豚小間・鶏ひき肉・きな粉</t>
  </si>
  <si>
    <t>せんべい・中華麵・調合油</t>
    <rPh sb="5" eb="8">
      <t>チュウカメン</t>
    </rPh>
    <phoneticPr fontId="1"/>
  </si>
  <si>
    <t>じゃがいも・上白糖・黒ごま</t>
  </si>
  <si>
    <t>29日</t>
    <rPh sb="2" eb="3">
      <t>ニチ</t>
    </rPh>
    <phoneticPr fontId="1"/>
  </si>
  <si>
    <t>ふりかけごはん
豆腐のミートローフ
パプリカのツナ和え
野菜スープ（玉ねぎ・じゃが芋）
アップルゼリー</t>
    <phoneticPr fontId="1"/>
  </si>
  <si>
    <t>誕生日ケーキ
飲み物</t>
    <rPh sb="0" eb="3">
      <t>タンジョウビ</t>
    </rPh>
    <phoneticPr fontId="1"/>
  </si>
  <si>
    <t>せんべい・米</t>
  </si>
  <si>
    <t>食塩・こしょう</t>
  </si>
  <si>
    <t>豚ひき肉・ツナ缶</t>
  </si>
  <si>
    <t>調合油・かたくり粉</t>
  </si>
  <si>
    <t>上白糖・じゃがいも</t>
  </si>
  <si>
    <t>穀物酢・水・ｺﾝｿﾒ</t>
  </si>
  <si>
    <t>アップルフレッシュ</t>
  </si>
  <si>
    <t>　　　　　　離乳食</t>
    <rPh sb="6" eb="9">
      <t>リニュウショク</t>
    </rPh>
    <phoneticPr fontId="1"/>
  </si>
  <si>
    <t xml:space="preserve">4日
</t>
    <rPh sb="1" eb="2">
      <t>ニチ</t>
    </rPh>
    <phoneticPr fontId="1"/>
  </si>
  <si>
    <t>普通食</t>
    <rPh sb="0" eb="3">
      <t>フツウショク</t>
    </rPh>
    <phoneticPr fontId="1"/>
  </si>
  <si>
    <t>令和 5年 9月(昼　食)　[誕生日献立配信用]</t>
    <phoneticPr fontId="1"/>
  </si>
  <si>
    <t xml:space="preserve"> [誕生日] (昼　食)    0食</t>
  </si>
  <si>
    <t>ふりかけごはん</t>
  </si>
  <si>
    <t>【作り方】 　　｢10030：ふりかけごはん｣</t>
  </si>
  <si>
    <t>　②ごまをごま油で炒め、しょうゆを加えて火を止める。</t>
  </si>
  <si>
    <t>　　青のり、かつお節を加え、混ぜ合わせる。</t>
  </si>
  <si>
    <t>　③炊きあがったごはんに２をかける。（混ぜても良い）</t>
  </si>
  <si>
    <t>　 青のり，■</t>
  </si>
  <si>
    <t>　 かつお削り節，■</t>
  </si>
  <si>
    <t>ミートローフ</t>
  </si>
  <si>
    <t>【作り方】 　　｢10305：ミートローフ｣</t>
  </si>
  <si>
    <t>　①玉ねぎはみじん切りにし、油で炒める。</t>
  </si>
  <si>
    <t>　②豆腐はザルにあけて潰し、水気を切る。</t>
  </si>
  <si>
    <t>　　ミックスベジタブルはさっと湯通しして解凍する。</t>
  </si>
  <si>
    <t>　 ミックスベジタブル，（冷凍）</t>
  </si>
  <si>
    <t>　③豚肉、１、２、パン粉、ぬるま湯で溶いたスキムミルク、</t>
  </si>
  <si>
    <t>　　塩を混ぜ合わせて粘りが出るまで練り、ミックスベジタ</t>
  </si>
  <si>
    <t>　　ブルを加え混ぜる。</t>
  </si>
  <si>
    <t>　④クッキングシートを敷いた天板に乗せ、板状（厚さ２㎝</t>
  </si>
  <si>
    <t>　　くらい）にのばし、２００℃のオーブン２０分程度焼く。</t>
  </si>
  <si>
    <t>　　切り分けてケチャップを添える。</t>
  </si>
  <si>
    <t>パプリカのツナ和え</t>
  </si>
  <si>
    <t>【作り方】 　　｢10031：パプリカのツナ和え｣</t>
  </si>
  <si>
    <t>　 黄ピーマン，生</t>
  </si>
  <si>
    <t>　①パプリカ、キャベツ、人参は短い細切りにする。それぞ</t>
  </si>
  <si>
    <t>　　れ茹でて流水にさらして冷ます。</t>
  </si>
  <si>
    <t>　②ツナ缶は油を切る。調味料は全て合わせ、加熱して酸</t>
  </si>
  <si>
    <t>　③１の水気を絞り、２と和える。</t>
  </si>
  <si>
    <t>野菜スープ（玉ねぎ・じゃが芋）</t>
  </si>
  <si>
    <t>【作り方】 　　｢ 1803：野菜スープ（玉ねぎ・じゃが芋）｣</t>
  </si>
  <si>
    <t>　①玉ねぎは半分の長さの薄切り、じゃがいもは2㎝の角</t>
  </si>
  <si>
    <t>　　切りにする。</t>
  </si>
  <si>
    <t>　②鍋に水、コンソメ、1を入れて煮立てる。</t>
  </si>
  <si>
    <t>アップルゼリー</t>
  </si>
  <si>
    <t>　 アップルフレッシュ，（冷凍）</t>
  </si>
  <si>
    <t>令和 5年 9月　(３　時)　[誕生日献立配信用]</t>
    <phoneticPr fontId="1"/>
  </si>
  <si>
    <t xml:space="preserve"> [誕生日] (３　時)    0食</t>
  </si>
  <si>
    <t>かぼちゃクリームケーキ</t>
  </si>
  <si>
    <t>【作り方】 　　｢10032：かぼちゃクリームケーキ｣</t>
  </si>
  <si>
    <t>　①かぼちゃを茹で（もしくは蒸し）て軟らかくし、水分をき</t>
  </si>
  <si>
    <t>　　ってなめらかになるまでつぶす。</t>
  </si>
  <si>
    <t>　　砂糖、牛乳を加えて、しぼれるかたさにする。</t>
  </si>
  <si>
    <t>　　（かぼちゃの水分が多い場合は牛乳の量を少なめに</t>
  </si>
  <si>
    <t>◆乳</t>
    <phoneticPr fontId="1"/>
  </si>
  <si>
    <t>　　して調整する）</t>
  </si>
  <si>
    <t>　②ボウルにホットケーキミックス、牛乳を入れて混ぜ、天</t>
  </si>
  <si>
    <t>飾り用</t>
  </si>
  <si>
    <t>　　板にのばして１８０℃のオーブンで約１０分焼く。</t>
  </si>
  <si>
    <t>　③飾り用のかぼちゃを水と砂糖を入れて崩れないように</t>
  </si>
  <si>
    <t>　④２の生地に１のクリームを絞り、切り分ける。</t>
  </si>
  <si>
    <t>　　飾り用のかぼちゃをのせる。</t>
  </si>
  <si>
    <t>中期食（7～8ヶ月）</t>
    <rPh sb="0" eb="3">
      <t>チュウキショク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</si>
</sst>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40"/>
      <color theme="1"/>
      <name val="ＭＳ Ｐゴシック"/>
      <family val="3"/>
      <charset val="128"/>
    </font>
    <font>
      <sz val="12.45"/>
      <color theme="1"/>
      <name val="游ゴシック"/>
      <family val="2"/>
      <charset val="128"/>
      <scheme val="minor"/>
    </font>
    <font>
      <b/>
      <sz val="15"/>
      <color theme="1"/>
      <name val="ＭＳ Ｐゴシック"/>
      <family val="3"/>
      <charset val="128"/>
    </font>
    <font>
      <b/>
      <sz val="15.4"/>
      <color theme="1"/>
      <name val="游ゴシック"/>
      <family val="3"/>
      <charset val="128"/>
      <scheme val="minor"/>
    </font>
    <font>
      <sz val="1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.4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.5"/>
      <color theme="1"/>
      <name val="ＭＳ Ｐゴシック"/>
      <family val="3"/>
      <charset val="128"/>
    </font>
    <font>
      <b/>
      <sz val="40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10.25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9" fontId="3" fillId="0" borderId="0" xfId="1" applyFont="1">
      <alignment vertical="center"/>
    </xf>
    <xf numFmtId="0" fontId="6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shrinkToFit="1"/>
    </xf>
    <xf numFmtId="49" fontId="7" fillId="0" borderId="13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>
      <alignment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49" fontId="5" fillId="0" borderId="13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0" fontId="3" fillId="0" borderId="1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23" xfId="0" applyFont="1" applyBorder="1" applyAlignment="1">
      <alignment vertical="center" shrinkToFit="1"/>
    </xf>
    <xf numFmtId="0" fontId="16" fillId="0" borderId="25" xfId="0" applyFont="1" applyBorder="1" applyAlignment="1">
      <alignment vertical="center" shrinkToFit="1"/>
    </xf>
    <xf numFmtId="0" fontId="16" fillId="0" borderId="27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16" fillId="0" borderId="19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32" xfId="0" applyFont="1" applyBorder="1" applyAlignment="1">
      <alignment vertical="center" shrinkToFit="1"/>
    </xf>
    <xf numFmtId="0" fontId="16" fillId="0" borderId="36" xfId="0" applyFont="1" applyBorder="1" applyAlignment="1">
      <alignment vertical="center" shrinkToFi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24" fillId="0" borderId="2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34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 shrinkToFit="1"/>
    </xf>
    <xf numFmtId="49" fontId="5" fillId="0" borderId="38" xfId="0" applyNumberFormat="1" applyFont="1" applyBorder="1" applyAlignment="1">
      <alignment horizontal="left" vertical="center" shrinkToFit="1"/>
    </xf>
    <xf numFmtId="49" fontId="7" fillId="0" borderId="38" xfId="0" applyNumberFormat="1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 shrinkToFit="1"/>
    </xf>
    <xf numFmtId="49" fontId="5" fillId="0" borderId="39" xfId="0" applyNumberFormat="1" applyFont="1" applyBorder="1" applyAlignment="1">
      <alignment horizontal="left" vertical="center" shrinkToFit="1"/>
    </xf>
    <xf numFmtId="49" fontId="7" fillId="0" borderId="39" xfId="0" applyNumberFormat="1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25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6" fillId="0" borderId="4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F214C0B3-6FB6-49D6-8732-60A73CEE3A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425589</xdr:colOff>
      <xdr:row>0</xdr:row>
      <xdr:rowOff>100082</xdr:rowOff>
    </xdr:from>
    <xdr:to>
      <xdr:col>4</xdr:col>
      <xdr:colOff>1794566</xdr:colOff>
      <xdr:row>2</xdr:row>
      <xdr:rowOff>324911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4E83DAA-A6F6-4A95-8B11-45FA472F43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18" b="48925"/>
        <a:stretch/>
      </xdr:blipFill>
      <xdr:spPr>
        <a:xfrm>
          <a:off x="1543741" y="100082"/>
          <a:ext cx="4088434" cy="1232546"/>
        </a:xfrm>
        <a:prstGeom prst="rect">
          <a:avLst/>
        </a:prstGeom>
      </xdr:spPr>
    </xdr:pic>
    <xdr:clientData/>
  </xdr:twoCellAnchor>
  <xdr:twoCellAnchor editAs="oneCell">
    <xdr:from>
      <xdr:col>7</xdr:col>
      <xdr:colOff>917851</xdr:colOff>
      <xdr:row>0</xdr:row>
      <xdr:rowOff>131969</xdr:rowOff>
    </xdr:from>
    <xdr:to>
      <xdr:col>9</xdr:col>
      <xdr:colOff>372718</xdr:colOff>
      <xdr:row>2</xdr:row>
      <xdr:rowOff>335499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86EAF5C-2AA1-47CB-A356-05FF8A301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18" b="48925"/>
        <a:stretch/>
      </xdr:blipFill>
      <xdr:spPr>
        <a:xfrm>
          <a:off x="11850894" y="131969"/>
          <a:ext cx="4010302" cy="1211247"/>
        </a:xfrm>
        <a:prstGeom prst="rect">
          <a:avLst/>
        </a:prstGeom>
      </xdr:spPr>
    </xdr:pic>
    <xdr:clientData/>
  </xdr:twoCellAnchor>
  <xdr:oneCellAnchor>
    <xdr:from>
      <xdr:col>5</xdr:col>
      <xdr:colOff>1383846</xdr:colOff>
      <xdr:row>87</xdr:row>
      <xdr:rowOff>213391</xdr:rowOff>
    </xdr:from>
    <xdr:ext cx="838200" cy="1230541"/>
    <xdr:pic>
      <xdr:nvPicPr>
        <xdr:cNvPr id="5" name="図 4">
          <a:extLst>
            <a:ext uri="{FF2B5EF4-FFF2-40B4-BE49-F238E27FC236}">
              <a16:creationId xmlns:a16="http://schemas.microsoft.com/office/drawing/2014/main" id="{B4AA2683-DA51-4002-B89A-DEF77C89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871" y="21835141"/>
          <a:ext cx="838200" cy="12305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86211</xdr:rowOff>
    </xdr:from>
    <xdr:to>
      <xdr:col>4</xdr:col>
      <xdr:colOff>322882</xdr:colOff>
      <xdr:row>2</xdr:row>
      <xdr:rowOff>342747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E7F3DE6-EB34-425E-8434-F96C39A1AE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18" b="48925"/>
        <a:stretch/>
      </xdr:blipFill>
      <xdr:spPr>
        <a:xfrm>
          <a:off x="0" y="86211"/>
          <a:ext cx="4213602" cy="1257468"/>
        </a:xfrm>
        <a:prstGeom prst="rect">
          <a:avLst/>
        </a:prstGeom>
      </xdr:spPr>
    </xdr:pic>
    <xdr:clientData/>
  </xdr:twoCellAnchor>
  <xdr:twoCellAnchor editAs="oneCell">
    <xdr:from>
      <xdr:col>5</xdr:col>
      <xdr:colOff>1811525</xdr:colOff>
      <xdr:row>0</xdr:row>
      <xdr:rowOff>128829</xdr:rowOff>
    </xdr:from>
    <xdr:to>
      <xdr:col>8</xdr:col>
      <xdr:colOff>280604</xdr:colOff>
      <xdr:row>2</xdr:row>
      <xdr:rowOff>322881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1DD1EB7-BB8C-4F02-B034-85F58AA1FE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18" b="48925"/>
        <a:stretch/>
      </xdr:blipFill>
      <xdr:spPr>
        <a:xfrm>
          <a:off x="7413517" y="128829"/>
          <a:ext cx="4329375" cy="11949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777875</xdr:colOff>
      <xdr:row>0</xdr:row>
      <xdr:rowOff>104775</xdr:rowOff>
    </xdr:from>
    <xdr:to>
      <xdr:col>4</xdr:col>
      <xdr:colOff>1016000</xdr:colOff>
      <xdr:row>2</xdr:row>
      <xdr:rowOff>312440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62B6FA-EDD8-4BDD-BEC3-2D9BABC8D0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18" b="48925"/>
        <a:stretch/>
      </xdr:blipFill>
      <xdr:spPr>
        <a:xfrm>
          <a:off x="904875" y="104775"/>
          <a:ext cx="4111625" cy="1207790"/>
        </a:xfrm>
        <a:prstGeom prst="rect">
          <a:avLst/>
        </a:prstGeom>
      </xdr:spPr>
    </xdr:pic>
    <xdr:clientData/>
  </xdr:twoCellAnchor>
  <xdr:twoCellAnchor editAs="oneCell">
    <xdr:from>
      <xdr:col>6</xdr:col>
      <xdr:colOff>1984375</xdr:colOff>
      <xdr:row>0</xdr:row>
      <xdr:rowOff>104775</xdr:rowOff>
    </xdr:from>
    <xdr:to>
      <xdr:col>8</xdr:col>
      <xdr:colOff>1381125</xdr:colOff>
      <xdr:row>2</xdr:row>
      <xdr:rowOff>298450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B0EE100-F0E4-47CA-8E72-678B3003C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18" b="48925"/>
        <a:stretch/>
      </xdr:blipFill>
      <xdr:spPr>
        <a:xfrm>
          <a:off x="10810875" y="104775"/>
          <a:ext cx="4064000" cy="1193800"/>
        </a:xfrm>
        <a:prstGeom prst="rect">
          <a:avLst/>
        </a:prstGeom>
      </xdr:spPr>
    </xdr:pic>
    <xdr:clientData/>
  </xdr:twoCellAnchor>
  <xdr:oneCellAnchor>
    <xdr:from>
      <xdr:col>5</xdr:col>
      <xdr:colOff>1247775</xdr:colOff>
      <xdr:row>77</xdr:row>
      <xdr:rowOff>90926</xdr:rowOff>
    </xdr:from>
    <xdr:ext cx="838200" cy="1230541"/>
    <xdr:pic>
      <xdr:nvPicPr>
        <xdr:cNvPr id="5" name="図 4">
          <a:extLst>
            <a:ext uri="{FF2B5EF4-FFF2-40B4-BE49-F238E27FC236}">
              <a16:creationId xmlns:a16="http://schemas.microsoft.com/office/drawing/2014/main" id="{6E6089F6-1167-4DB6-8D80-D03643091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20541101"/>
          <a:ext cx="838200" cy="1230541"/>
        </a:xfrm>
        <a:prstGeom prst="rect">
          <a:avLst/>
        </a:prstGeom>
      </xdr:spPr>
    </xdr:pic>
    <xdr:clientData/>
  </xdr:oneCellAnchor>
  <xdr:oneCellAnchor>
    <xdr:from>
      <xdr:col>5</xdr:col>
      <xdr:colOff>1247775</xdr:colOff>
      <xdr:row>77</xdr:row>
      <xdr:rowOff>90926</xdr:rowOff>
    </xdr:from>
    <xdr:ext cx="838200" cy="1230541"/>
    <xdr:pic>
      <xdr:nvPicPr>
        <xdr:cNvPr id="6" name="図 5">
          <a:extLst>
            <a:ext uri="{FF2B5EF4-FFF2-40B4-BE49-F238E27FC236}">
              <a16:creationId xmlns:a16="http://schemas.microsoft.com/office/drawing/2014/main" id="{F7941FCB-9CDE-400B-A36F-8DE56E8A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20541101"/>
          <a:ext cx="838200" cy="12305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A03A-663F-4FC6-841D-E5B70F86CE18}">
  <dimension ref="A2:K102"/>
  <sheetViews>
    <sheetView tabSelected="1" zoomScale="69" zoomScaleNormal="69" workbookViewId="0"/>
  </sheetViews>
  <sheetFormatPr defaultColWidth="9" defaultRowHeight="20.399999999999999" x14ac:dyDescent="0.45"/>
  <cols>
    <col min="1" max="1" width="1.59765625" style="45" customWidth="1"/>
    <col min="2" max="2" width="8.19921875" style="45" customWidth="1"/>
    <col min="3" max="3" width="4.59765625" style="45" customWidth="1"/>
    <col min="4" max="4" width="35.59765625" style="45" customWidth="1"/>
    <col min="5" max="5" width="31.8984375" style="45" customWidth="1"/>
    <col min="6" max="8" width="30.59765625" style="45" customWidth="1"/>
    <col min="9" max="9" width="29.09765625" style="45" customWidth="1"/>
    <col min="10" max="10" width="15.59765625" style="45" customWidth="1"/>
    <col min="11" max="11" width="10.59765625" style="45" customWidth="1"/>
    <col min="12" max="16384" width="9" style="45"/>
  </cols>
  <sheetData>
    <row r="2" spans="1:11" ht="58.95" customHeight="1" x14ac:dyDescent="0.45">
      <c r="B2" s="115" t="s">
        <v>505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1" s="47" customFormat="1" ht="30.6" customHeight="1" thickBot="1" x14ac:dyDescent="0.5">
      <c r="A3" s="154"/>
      <c r="B3" s="116" t="s">
        <v>506</v>
      </c>
      <c r="C3" s="116"/>
      <c r="D3" s="46"/>
      <c r="E3" s="46"/>
      <c r="F3" s="46"/>
      <c r="G3" s="46"/>
      <c r="H3" s="46"/>
      <c r="I3" s="46"/>
      <c r="J3" s="46"/>
      <c r="K3" s="153" t="s">
        <v>857</v>
      </c>
    </row>
    <row r="4" spans="1:11" ht="38.1" customHeight="1" x14ac:dyDescent="0.45">
      <c r="B4" s="48" t="s">
        <v>508</v>
      </c>
      <c r="C4" s="49" t="s">
        <v>509</v>
      </c>
      <c r="D4" s="49" t="s">
        <v>6</v>
      </c>
      <c r="E4" s="49" t="s">
        <v>51</v>
      </c>
      <c r="F4" s="50" t="s">
        <v>510</v>
      </c>
      <c r="G4" s="49" t="s">
        <v>511</v>
      </c>
      <c r="H4" s="49" t="s">
        <v>512</v>
      </c>
      <c r="I4" s="49" t="s">
        <v>513</v>
      </c>
      <c r="J4" s="51" t="s">
        <v>514</v>
      </c>
      <c r="K4" s="52" t="s">
        <v>507</v>
      </c>
    </row>
    <row r="5" spans="1:11" ht="18.899999999999999" customHeight="1" x14ac:dyDescent="0.45">
      <c r="B5" s="117" t="s">
        <v>515</v>
      </c>
      <c r="C5" s="119" t="s">
        <v>516</v>
      </c>
      <c r="D5" s="121" t="s">
        <v>517</v>
      </c>
      <c r="E5" s="121" t="s">
        <v>518</v>
      </c>
      <c r="F5" s="53" t="s">
        <v>519</v>
      </c>
      <c r="G5" s="54" t="s">
        <v>520</v>
      </c>
      <c r="H5" s="54" t="s">
        <v>521</v>
      </c>
      <c r="I5" s="54" t="s">
        <v>522</v>
      </c>
      <c r="J5" s="55" t="s">
        <v>523</v>
      </c>
      <c r="K5" s="56">
        <v>433</v>
      </c>
    </row>
    <row r="6" spans="1:11" ht="18.899999999999999" customHeight="1" x14ac:dyDescent="0.45">
      <c r="B6" s="118"/>
      <c r="C6" s="120"/>
      <c r="D6" s="122"/>
      <c r="E6" s="122"/>
      <c r="F6" s="57" t="s">
        <v>524</v>
      </c>
      <c r="G6" s="58" t="s">
        <v>525</v>
      </c>
      <c r="H6" s="58" t="s">
        <v>526</v>
      </c>
      <c r="I6" s="58" t="s">
        <v>527</v>
      </c>
      <c r="J6" s="59" t="s">
        <v>528</v>
      </c>
      <c r="K6" s="60">
        <v>20.100000000000001</v>
      </c>
    </row>
    <row r="7" spans="1:11" ht="18.899999999999999" customHeight="1" x14ac:dyDescent="0.45">
      <c r="B7" s="118"/>
      <c r="C7" s="120"/>
      <c r="D7" s="122"/>
      <c r="E7" s="122"/>
      <c r="F7" s="57"/>
      <c r="G7" s="58" t="s">
        <v>529</v>
      </c>
      <c r="H7" s="58"/>
      <c r="I7" s="58"/>
      <c r="J7" s="59" t="s">
        <v>530</v>
      </c>
      <c r="K7" s="60">
        <v>15.2</v>
      </c>
    </row>
    <row r="8" spans="1:11" ht="18.899999999999999" customHeight="1" x14ac:dyDescent="0.45">
      <c r="B8" s="118"/>
      <c r="C8" s="120"/>
      <c r="D8" s="122"/>
      <c r="E8" s="122"/>
      <c r="F8" s="57"/>
      <c r="G8" s="58"/>
      <c r="H8" s="58"/>
      <c r="I8" s="58"/>
      <c r="J8" s="59" t="s">
        <v>531</v>
      </c>
      <c r="K8" s="60">
        <v>237</v>
      </c>
    </row>
    <row r="9" spans="1:11" ht="18.899999999999999" customHeight="1" x14ac:dyDescent="0.45">
      <c r="B9" s="118"/>
      <c r="C9" s="120"/>
      <c r="D9" s="122"/>
      <c r="E9" s="122"/>
      <c r="F9" s="57"/>
      <c r="G9" s="58"/>
      <c r="H9" s="58"/>
      <c r="I9" s="58"/>
      <c r="J9" s="59" t="s">
        <v>532</v>
      </c>
      <c r="K9" s="60">
        <v>4.2</v>
      </c>
    </row>
    <row r="10" spans="1:11" ht="18.899999999999999" customHeight="1" x14ac:dyDescent="0.45">
      <c r="B10" s="118"/>
      <c r="C10" s="120"/>
      <c r="D10" s="122"/>
      <c r="E10" s="122"/>
      <c r="F10" s="57"/>
      <c r="G10" s="58"/>
      <c r="H10" s="58"/>
      <c r="I10" s="58"/>
      <c r="J10" s="59" t="s">
        <v>533</v>
      </c>
      <c r="K10" s="60">
        <v>0.9</v>
      </c>
    </row>
    <row r="11" spans="1:11" ht="18.899999999999999" customHeight="1" x14ac:dyDescent="0.45">
      <c r="B11" s="117" t="s">
        <v>534</v>
      </c>
      <c r="C11" s="119" t="s">
        <v>535</v>
      </c>
      <c r="D11" s="124" t="s">
        <v>536</v>
      </c>
      <c r="E11" s="126" t="s">
        <v>537</v>
      </c>
      <c r="F11" s="53" t="s">
        <v>538</v>
      </c>
      <c r="G11" s="54" t="s">
        <v>539</v>
      </c>
      <c r="H11" s="54" t="s">
        <v>540</v>
      </c>
      <c r="I11" s="54" t="s">
        <v>541</v>
      </c>
      <c r="J11" s="55" t="s">
        <v>523</v>
      </c>
      <c r="K11" s="56">
        <v>546</v>
      </c>
    </row>
    <row r="12" spans="1:11" ht="18.899999999999999" customHeight="1" x14ac:dyDescent="0.45">
      <c r="B12" s="123"/>
      <c r="C12" s="120"/>
      <c r="D12" s="125"/>
      <c r="E12" s="127"/>
      <c r="F12" s="57" t="s">
        <v>542</v>
      </c>
      <c r="G12" s="58" t="s">
        <v>543</v>
      </c>
      <c r="H12" s="58"/>
      <c r="I12" s="58" t="s">
        <v>544</v>
      </c>
      <c r="J12" s="59" t="s">
        <v>528</v>
      </c>
      <c r="K12" s="60">
        <v>19</v>
      </c>
    </row>
    <row r="13" spans="1:11" ht="18.899999999999999" customHeight="1" x14ac:dyDescent="0.45">
      <c r="B13" s="123"/>
      <c r="C13" s="120"/>
      <c r="D13" s="125"/>
      <c r="E13" s="127"/>
      <c r="F13" s="57"/>
      <c r="G13" s="58" t="s">
        <v>545</v>
      </c>
      <c r="H13" s="58"/>
      <c r="I13" s="58"/>
      <c r="J13" s="59" t="s">
        <v>530</v>
      </c>
      <c r="K13" s="60">
        <v>16.8</v>
      </c>
    </row>
    <row r="14" spans="1:11" ht="18.899999999999999" customHeight="1" x14ac:dyDescent="0.45">
      <c r="B14" s="123"/>
      <c r="C14" s="120"/>
      <c r="D14" s="125"/>
      <c r="E14" s="127"/>
      <c r="F14" s="57"/>
      <c r="G14" s="58"/>
      <c r="H14" s="58"/>
      <c r="I14" s="58"/>
      <c r="J14" s="59" t="s">
        <v>531</v>
      </c>
      <c r="K14" s="60">
        <v>237</v>
      </c>
    </row>
    <row r="15" spans="1:11" ht="18.899999999999999" customHeight="1" x14ac:dyDescent="0.45">
      <c r="B15" s="123"/>
      <c r="C15" s="120"/>
      <c r="D15" s="125"/>
      <c r="E15" s="127"/>
      <c r="F15" s="57"/>
      <c r="G15" s="58"/>
      <c r="H15" s="58"/>
      <c r="I15" s="58"/>
      <c r="J15" s="59" t="s">
        <v>532</v>
      </c>
      <c r="K15" s="60">
        <v>2.5</v>
      </c>
    </row>
    <row r="16" spans="1:11" ht="18.899999999999999" customHeight="1" x14ac:dyDescent="0.45">
      <c r="B16" s="123"/>
      <c r="C16" s="120"/>
      <c r="D16" s="125"/>
      <c r="E16" s="127"/>
      <c r="F16" s="57"/>
      <c r="G16" s="58"/>
      <c r="H16" s="58"/>
      <c r="I16" s="58"/>
      <c r="J16" s="59" t="s">
        <v>533</v>
      </c>
      <c r="K16" s="60">
        <v>1</v>
      </c>
    </row>
    <row r="17" spans="2:11" ht="18.899999999999999" customHeight="1" x14ac:dyDescent="0.45">
      <c r="B17" s="117" t="s">
        <v>546</v>
      </c>
      <c r="C17" s="119" t="s">
        <v>547</v>
      </c>
      <c r="D17" s="121" t="s">
        <v>548</v>
      </c>
      <c r="E17" s="121" t="s">
        <v>549</v>
      </c>
      <c r="F17" s="53" t="s">
        <v>550</v>
      </c>
      <c r="G17" s="54" t="s">
        <v>551</v>
      </c>
      <c r="H17" s="54" t="s">
        <v>552</v>
      </c>
      <c r="I17" s="54" t="s">
        <v>553</v>
      </c>
      <c r="J17" s="55" t="s">
        <v>523</v>
      </c>
      <c r="K17" s="56">
        <v>476</v>
      </c>
    </row>
    <row r="18" spans="2:11" ht="18.899999999999999" customHeight="1" x14ac:dyDescent="0.45">
      <c r="B18" s="118"/>
      <c r="C18" s="120"/>
      <c r="D18" s="122"/>
      <c r="E18" s="122"/>
      <c r="F18" s="57" t="s">
        <v>542</v>
      </c>
      <c r="G18" s="58" t="s">
        <v>554</v>
      </c>
      <c r="H18" s="58" t="s">
        <v>555</v>
      </c>
      <c r="I18" s="58" t="s">
        <v>556</v>
      </c>
      <c r="J18" s="59" t="s">
        <v>528</v>
      </c>
      <c r="K18" s="60">
        <v>15.4</v>
      </c>
    </row>
    <row r="19" spans="2:11" ht="18.899999999999999" customHeight="1" x14ac:dyDescent="0.45">
      <c r="B19" s="118"/>
      <c r="C19" s="120"/>
      <c r="D19" s="122"/>
      <c r="E19" s="122"/>
      <c r="F19" s="57"/>
      <c r="G19" s="58" t="s">
        <v>557</v>
      </c>
      <c r="H19" s="58" t="s">
        <v>558</v>
      </c>
      <c r="I19" s="58"/>
      <c r="J19" s="59" t="s">
        <v>530</v>
      </c>
      <c r="K19" s="60">
        <v>15.8</v>
      </c>
    </row>
    <row r="20" spans="2:11" ht="18.899999999999999" customHeight="1" x14ac:dyDescent="0.45">
      <c r="B20" s="118"/>
      <c r="C20" s="120"/>
      <c r="D20" s="122"/>
      <c r="E20" s="122"/>
      <c r="F20" s="57"/>
      <c r="G20" s="58"/>
      <c r="H20" s="58"/>
      <c r="I20" s="58"/>
      <c r="J20" s="59" t="s">
        <v>531</v>
      </c>
      <c r="K20" s="60">
        <v>223</v>
      </c>
    </row>
    <row r="21" spans="2:11" ht="18.899999999999999" customHeight="1" x14ac:dyDescent="0.45">
      <c r="B21" s="118"/>
      <c r="C21" s="120"/>
      <c r="D21" s="122"/>
      <c r="E21" s="122"/>
      <c r="F21" s="57"/>
      <c r="G21" s="58"/>
      <c r="H21" s="58"/>
      <c r="I21" s="58"/>
      <c r="J21" s="59" t="s">
        <v>532</v>
      </c>
      <c r="K21" s="60">
        <v>1.8</v>
      </c>
    </row>
    <row r="22" spans="2:11" ht="18.899999999999999" customHeight="1" x14ac:dyDescent="0.45">
      <c r="B22" s="118"/>
      <c r="C22" s="120"/>
      <c r="D22" s="122"/>
      <c r="E22" s="122"/>
      <c r="F22" s="57"/>
      <c r="G22" s="58"/>
      <c r="H22" s="58"/>
      <c r="I22" s="58"/>
      <c r="J22" s="59" t="s">
        <v>533</v>
      </c>
      <c r="K22" s="60">
        <v>1.1000000000000001</v>
      </c>
    </row>
    <row r="23" spans="2:11" ht="18.899999999999999" customHeight="1" x14ac:dyDescent="0.45">
      <c r="B23" s="117" t="s">
        <v>559</v>
      </c>
      <c r="C23" s="119" t="s">
        <v>560</v>
      </c>
      <c r="D23" s="121" t="s">
        <v>561</v>
      </c>
      <c r="E23" s="121" t="s">
        <v>562</v>
      </c>
      <c r="F23" s="53" t="s">
        <v>563</v>
      </c>
      <c r="G23" s="54" t="s">
        <v>564</v>
      </c>
      <c r="H23" s="54" t="s">
        <v>565</v>
      </c>
      <c r="I23" s="54" t="s">
        <v>566</v>
      </c>
      <c r="J23" s="55" t="s">
        <v>523</v>
      </c>
      <c r="K23" s="56">
        <v>456</v>
      </c>
    </row>
    <row r="24" spans="2:11" ht="18.899999999999999" customHeight="1" x14ac:dyDescent="0.45">
      <c r="B24" s="118"/>
      <c r="C24" s="120"/>
      <c r="D24" s="122"/>
      <c r="E24" s="122"/>
      <c r="F24" s="57" t="s">
        <v>567</v>
      </c>
      <c r="G24" s="58" t="s">
        <v>568</v>
      </c>
      <c r="H24" s="58" t="s">
        <v>569</v>
      </c>
      <c r="I24" s="58" t="s">
        <v>570</v>
      </c>
      <c r="J24" s="59" t="s">
        <v>528</v>
      </c>
      <c r="K24" s="60">
        <v>19.2</v>
      </c>
    </row>
    <row r="25" spans="2:11" ht="18.899999999999999" customHeight="1" x14ac:dyDescent="0.45">
      <c r="B25" s="118"/>
      <c r="C25" s="120"/>
      <c r="D25" s="122"/>
      <c r="E25" s="122"/>
      <c r="F25" s="57" t="s">
        <v>571</v>
      </c>
      <c r="G25" s="58" t="s">
        <v>572</v>
      </c>
      <c r="H25" s="58"/>
      <c r="I25" s="58"/>
      <c r="J25" s="59" t="s">
        <v>530</v>
      </c>
      <c r="K25" s="60">
        <v>16.100000000000001</v>
      </c>
    </row>
    <row r="26" spans="2:11" ht="18.899999999999999" customHeight="1" x14ac:dyDescent="0.45">
      <c r="B26" s="118"/>
      <c r="C26" s="120"/>
      <c r="D26" s="122"/>
      <c r="E26" s="122"/>
      <c r="F26" s="57"/>
      <c r="G26" s="58"/>
      <c r="H26" s="58"/>
      <c r="I26" s="58"/>
      <c r="J26" s="59" t="s">
        <v>531</v>
      </c>
      <c r="K26" s="60">
        <v>241</v>
      </c>
    </row>
    <row r="27" spans="2:11" ht="18.899999999999999" customHeight="1" x14ac:dyDescent="0.45">
      <c r="B27" s="118"/>
      <c r="C27" s="120"/>
      <c r="D27" s="122"/>
      <c r="E27" s="122"/>
      <c r="F27" s="57"/>
      <c r="G27" s="58"/>
      <c r="H27" s="58"/>
      <c r="I27" s="58"/>
      <c r="J27" s="59" t="s">
        <v>532</v>
      </c>
      <c r="K27" s="60">
        <v>1.9</v>
      </c>
    </row>
    <row r="28" spans="2:11" ht="18.899999999999999" customHeight="1" x14ac:dyDescent="0.45">
      <c r="B28" s="118"/>
      <c r="C28" s="120"/>
      <c r="D28" s="122"/>
      <c r="E28" s="122"/>
      <c r="F28" s="57"/>
      <c r="G28" s="58"/>
      <c r="H28" s="58"/>
      <c r="I28" s="58"/>
      <c r="J28" s="59" t="s">
        <v>533</v>
      </c>
      <c r="K28" s="60">
        <v>1.1000000000000001</v>
      </c>
    </row>
    <row r="29" spans="2:11" ht="18.899999999999999" customHeight="1" x14ac:dyDescent="0.45">
      <c r="B29" s="117" t="s">
        <v>573</v>
      </c>
      <c r="C29" s="119" t="s">
        <v>574</v>
      </c>
      <c r="D29" s="124" t="s">
        <v>575</v>
      </c>
      <c r="E29" s="126" t="s">
        <v>576</v>
      </c>
      <c r="F29" s="53" t="s">
        <v>577</v>
      </c>
      <c r="G29" s="54" t="s">
        <v>578</v>
      </c>
      <c r="H29" s="54" t="s">
        <v>579</v>
      </c>
      <c r="I29" s="54" t="s">
        <v>580</v>
      </c>
      <c r="J29" s="55" t="s">
        <v>523</v>
      </c>
      <c r="K29" s="56">
        <v>437</v>
      </c>
    </row>
    <row r="30" spans="2:11" ht="18.899999999999999" customHeight="1" x14ac:dyDescent="0.45">
      <c r="B30" s="123"/>
      <c r="C30" s="120"/>
      <c r="D30" s="125"/>
      <c r="E30" s="127"/>
      <c r="F30" s="57" t="s">
        <v>581</v>
      </c>
      <c r="G30" s="58" t="s">
        <v>582</v>
      </c>
      <c r="H30" s="58" t="s">
        <v>583</v>
      </c>
      <c r="I30" s="58" t="s">
        <v>584</v>
      </c>
      <c r="J30" s="59" t="s">
        <v>528</v>
      </c>
      <c r="K30" s="60">
        <v>17.399999999999999</v>
      </c>
    </row>
    <row r="31" spans="2:11" ht="18.899999999999999" customHeight="1" x14ac:dyDescent="0.45">
      <c r="B31" s="123"/>
      <c r="C31" s="120"/>
      <c r="D31" s="125"/>
      <c r="E31" s="127"/>
      <c r="F31" s="57"/>
      <c r="G31" s="58" t="s">
        <v>585</v>
      </c>
      <c r="H31" s="58"/>
      <c r="I31" s="58" t="s">
        <v>586</v>
      </c>
      <c r="J31" s="59" t="s">
        <v>530</v>
      </c>
      <c r="K31" s="60">
        <v>9.6999999999999993</v>
      </c>
    </row>
    <row r="32" spans="2:11" ht="18.899999999999999" customHeight="1" x14ac:dyDescent="0.45">
      <c r="B32" s="123"/>
      <c r="C32" s="120"/>
      <c r="D32" s="125"/>
      <c r="E32" s="127"/>
      <c r="F32" s="57"/>
      <c r="G32" s="58"/>
      <c r="H32" s="58"/>
      <c r="I32" s="58"/>
      <c r="J32" s="59" t="s">
        <v>531</v>
      </c>
      <c r="K32" s="60">
        <v>174</v>
      </c>
    </row>
    <row r="33" spans="2:11" ht="18.899999999999999" customHeight="1" x14ac:dyDescent="0.45">
      <c r="B33" s="123"/>
      <c r="C33" s="120"/>
      <c r="D33" s="125"/>
      <c r="E33" s="127"/>
      <c r="F33" s="57"/>
      <c r="G33" s="58"/>
      <c r="H33" s="58"/>
      <c r="I33" s="58"/>
      <c r="J33" s="59" t="s">
        <v>532</v>
      </c>
      <c r="K33" s="60">
        <v>1.4</v>
      </c>
    </row>
    <row r="34" spans="2:11" ht="18.899999999999999" customHeight="1" x14ac:dyDescent="0.45">
      <c r="B34" s="123"/>
      <c r="C34" s="120"/>
      <c r="D34" s="125"/>
      <c r="E34" s="127"/>
      <c r="F34" s="57"/>
      <c r="G34" s="58"/>
      <c r="H34" s="58"/>
      <c r="I34" s="58"/>
      <c r="J34" s="59" t="s">
        <v>533</v>
      </c>
      <c r="K34" s="60">
        <v>2.7</v>
      </c>
    </row>
    <row r="35" spans="2:11" ht="18.899999999999999" customHeight="1" x14ac:dyDescent="0.45">
      <c r="B35" s="117" t="s">
        <v>587</v>
      </c>
      <c r="C35" s="119" t="s">
        <v>588</v>
      </c>
      <c r="D35" s="121" t="s">
        <v>589</v>
      </c>
      <c r="E35" s="121" t="s">
        <v>590</v>
      </c>
      <c r="F35" s="53" t="s">
        <v>591</v>
      </c>
      <c r="G35" s="54" t="s">
        <v>592</v>
      </c>
      <c r="H35" s="54" t="s">
        <v>540</v>
      </c>
      <c r="I35" s="54" t="s">
        <v>593</v>
      </c>
      <c r="J35" s="55" t="s">
        <v>523</v>
      </c>
      <c r="K35" s="56">
        <v>384</v>
      </c>
    </row>
    <row r="36" spans="2:11" ht="18.899999999999999" customHeight="1" x14ac:dyDescent="0.45">
      <c r="B36" s="118"/>
      <c r="C36" s="120"/>
      <c r="D36" s="122"/>
      <c r="E36" s="122"/>
      <c r="F36" s="57" t="s">
        <v>594</v>
      </c>
      <c r="G36" s="58" t="s">
        <v>595</v>
      </c>
      <c r="H36" s="58" t="s">
        <v>596</v>
      </c>
      <c r="I36" s="58" t="s">
        <v>597</v>
      </c>
      <c r="J36" s="59" t="s">
        <v>528</v>
      </c>
      <c r="K36" s="60">
        <v>17.600000000000001</v>
      </c>
    </row>
    <row r="37" spans="2:11" ht="18.899999999999999" customHeight="1" x14ac:dyDescent="0.45">
      <c r="B37" s="118"/>
      <c r="C37" s="120"/>
      <c r="D37" s="122"/>
      <c r="E37" s="122"/>
      <c r="F37" s="57" t="s">
        <v>598</v>
      </c>
      <c r="G37" s="58"/>
      <c r="H37" s="58" t="s">
        <v>599</v>
      </c>
      <c r="I37" s="58" t="s">
        <v>600</v>
      </c>
      <c r="J37" s="59" t="s">
        <v>530</v>
      </c>
      <c r="K37" s="60">
        <v>8.6999999999999993</v>
      </c>
    </row>
    <row r="38" spans="2:11" ht="18.899999999999999" customHeight="1" x14ac:dyDescent="0.45">
      <c r="B38" s="118"/>
      <c r="C38" s="120"/>
      <c r="D38" s="122"/>
      <c r="E38" s="122"/>
      <c r="F38" s="57"/>
      <c r="G38" s="58"/>
      <c r="H38" s="58" t="s">
        <v>601</v>
      </c>
      <c r="I38" s="58"/>
      <c r="J38" s="59" t="s">
        <v>531</v>
      </c>
      <c r="K38" s="60">
        <v>216</v>
      </c>
    </row>
    <row r="39" spans="2:11" ht="18.899999999999999" customHeight="1" x14ac:dyDescent="0.45">
      <c r="B39" s="118"/>
      <c r="C39" s="120"/>
      <c r="D39" s="122"/>
      <c r="E39" s="122"/>
      <c r="F39" s="57"/>
      <c r="G39" s="58"/>
      <c r="H39" s="58"/>
      <c r="I39" s="58"/>
      <c r="J39" s="59" t="s">
        <v>532</v>
      </c>
      <c r="K39" s="60">
        <v>1.1000000000000001</v>
      </c>
    </row>
    <row r="40" spans="2:11" ht="18.899999999999999" customHeight="1" x14ac:dyDescent="0.45">
      <c r="B40" s="118"/>
      <c r="C40" s="120"/>
      <c r="D40" s="122"/>
      <c r="E40" s="122"/>
      <c r="F40" s="57"/>
      <c r="G40" s="58"/>
      <c r="H40" s="58"/>
      <c r="I40" s="58"/>
      <c r="J40" s="59" t="s">
        <v>533</v>
      </c>
      <c r="K40" s="60">
        <v>1</v>
      </c>
    </row>
    <row r="41" spans="2:11" ht="18.899999999999999" customHeight="1" x14ac:dyDescent="0.45">
      <c r="B41" s="117" t="s">
        <v>602</v>
      </c>
      <c r="C41" s="119" t="s">
        <v>516</v>
      </c>
      <c r="D41" s="124" t="s">
        <v>603</v>
      </c>
      <c r="E41" s="126" t="s">
        <v>604</v>
      </c>
      <c r="F41" s="53" t="s">
        <v>605</v>
      </c>
      <c r="G41" s="54" t="s">
        <v>606</v>
      </c>
      <c r="H41" s="54" t="s">
        <v>607</v>
      </c>
      <c r="I41" s="54" t="s">
        <v>608</v>
      </c>
      <c r="J41" s="55" t="s">
        <v>523</v>
      </c>
      <c r="K41" s="56">
        <v>495</v>
      </c>
    </row>
    <row r="42" spans="2:11" ht="18.899999999999999" customHeight="1" x14ac:dyDescent="0.45">
      <c r="B42" s="123"/>
      <c r="C42" s="120"/>
      <c r="D42" s="125"/>
      <c r="E42" s="127"/>
      <c r="F42" s="57" t="s">
        <v>609</v>
      </c>
      <c r="G42" s="58" t="s">
        <v>610</v>
      </c>
      <c r="H42" s="58" t="s">
        <v>611</v>
      </c>
      <c r="I42" s="58" t="s">
        <v>612</v>
      </c>
      <c r="J42" s="59" t="s">
        <v>528</v>
      </c>
      <c r="K42" s="60">
        <v>16.399999999999999</v>
      </c>
    </row>
    <row r="43" spans="2:11" ht="18.899999999999999" customHeight="1" x14ac:dyDescent="0.45">
      <c r="B43" s="123"/>
      <c r="C43" s="120"/>
      <c r="D43" s="125"/>
      <c r="E43" s="127"/>
      <c r="F43" s="57"/>
      <c r="G43" s="58" t="s">
        <v>613</v>
      </c>
      <c r="H43" s="58"/>
      <c r="I43" s="58"/>
      <c r="J43" s="59" t="s">
        <v>530</v>
      </c>
      <c r="K43" s="60">
        <v>14.8</v>
      </c>
    </row>
    <row r="44" spans="2:11" ht="18.899999999999999" customHeight="1" x14ac:dyDescent="0.45">
      <c r="B44" s="123"/>
      <c r="C44" s="120"/>
      <c r="D44" s="125"/>
      <c r="E44" s="127"/>
      <c r="F44" s="57"/>
      <c r="G44" s="58" t="s">
        <v>614</v>
      </c>
      <c r="H44" s="58"/>
      <c r="I44" s="58"/>
      <c r="J44" s="59" t="s">
        <v>531</v>
      </c>
      <c r="K44" s="60">
        <v>251</v>
      </c>
    </row>
    <row r="45" spans="2:11" ht="18.899999999999999" customHeight="1" x14ac:dyDescent="0.45">
      <c r="B45" s="123"/>
      <c r="C45" s="120"/>
      <c r="D45" s="125"/>
      <c r="E45" s="127"/>
      <c r="F45" s="57"/>
      <c r="G45" s="58"/>
      <c r="H45" s="58"/>
      <c r="I45" s="58"/>
      <c r="J45" s="59" t="s">
        <v>532</v>
      </c>
      <c r="K45" s="60">
        <v>2.8</v>
      </c>
    </row>
    <row r="46" spans="2:11" ht="18.899999999999999" customHeight="1" x14ac:dyDescent="0.45">
      <c r="B46" s="123"/>
      <c r="C46" s="120"/>
      <c r="D46" s="125"/>
      <c r="E46" s="127"/>
      <c r="F46" s="57"/>
      <c r="G46" s="58"/>
      <c r="H46" s="58"/>
      <c r="I46" s="58"/>
      <c r="J46" s="59" t="s">
        <v>533</v>
      </c>
      <c r="K46" s="60">
        <v>1.2</v>
      </c>
    </row>
    <row r="47" spans="2:11" ht="18.899999999999999" customHeight="1" x14ac:dyDescent="0.45">
      <c r="B47" s="117" t="s">
        <v>615</v>
      </c>
      <c r="C47" s="119" t="s">
        <v>535</v>
      </c>
      <c r="D47" s="124" t="s">
        <v>616</v>
      </c>
      <c r="E47" s="126" t="s">
        <v>617</v>
      </c>
      <c r="F47" s="53" t="s">
        <v>618</v>
      </c>
      <c r="G47" s="54" t="s">
        <v>520</v>
      </c>
      <c r="H47" s="54" t="s">
        <v>619</v>
      </c>
      <c r="I47" s="54" t="s">
        <v>620</v>
      </c>
      <c r="J47" s="55" t="s">
        <v>523</v>
      </c>
      <c r="K47" s="56">
        <v>451</v>
      </c>
    </row>
    <row r="48" spans="2:11" ht="18.899999999999999" customHeight="1" x14ac:dyDescent="0.45">
      <c r="B48" s="123"/>
      <c r="C48" s="120"/>
      <c r="D48" s="125"/>
      <c r="E48" s="127"/>
      <c r="F48" s="57" t="s">
        <v>621</v>
      </c>
      <c r="G48" s="58"/>
      <c r="H48" s="58"/>
      <c r="I48" s="58" t="s">
        <v>622</v>
      </c>
      <c r="J48" s="59" t="s">
        <v>528</v>
      </c>
      <c r="K48" s="60">
        <v>14.8</v>
      </c>
    </row>
    <row r="49" spans="2:11" ht="18.899999999999999" customHeight="1" x14ac:dyDescent="0.45">
      <c r="B49" s="123"/>
      <c r="C49" s="120"/>
      <c r="D49" s="125"/>
      <c r="E49" s="127"/>
      <c r="F49" s="57"/>
      <c r="G49" s="58"/>
      <c r="H49" s="58" t="s">
        <v>623</v>
      </c>
      <c r="I49" s="58"/>
      <c r="J49" s="59" t="s">
        <v>530</v>
      </c>
      <c r="K49" s="60">
        <v>10.3</v>
      </c>
    </row>
    <row r="50" spans="2:11" ht="18.899999999999999" customHeight="1" x14ac:dyDescent="0.45">
      <c r="B50" s="123"/>
      <c r="C50" s="120"/>
      <c r="D50" s="125"/>
      <c r="E50" s="127"/>
      <c r="F50" s="57"/>
      <c r="G50" s="58"/>
      <c r="H50" s="58"/>
      <c r="I50" s="58"/>
      <c r="J50" s="59" t="s">
        <v>531</v>
      </c>
      <c r="K50" s="60">
        <v>176</v>
      </c>
    </row>
    <row r="51" spans="2:11" ht="18.899999999999999" customHeight="1" x14ac:dyDescent="0.45">
      <c r="B51" s="123"/>
      <c r="C51" s="120"/>
      <c r="D51" s="125"/>
      <c r="E51" s="127"/>
      <c r="F51" s="57"/>
      <c r="G51" s="58"/>
      <c r="H51" s="58"/>
      <c r="I51" s="58"/>
      <c r="J51" s="59" t="s">
        <v>532</v>
      </c>
      <c r="K51" s="60">
        <v>1.7</v>
      </c>
    </row>
    <row r="52" spans="2:11" ht="18.899999999999999" customHeight="1" x14ac:dyDescent="0.45">
      <c r="B52" s="123"/>
      <c r="C52" s="120"/>
      <c r="D52" s="125"/>
      <c r="E52" s="127"/>
      <c r="F52" s="57"/>
      <c r="G52" s="58"/>
      <c r="H52" s="58"/>
      <c r="I52" s="58"/>
      <c r="J52" s="59" t="s">
        <v>533</v>
      </c>
      <c r="K52" s="60">
        <v>1</v>
      </c>
    </row>
    <row r="53" spans="2:11" ht="18.899999999999999" customHeight="1" x14ac:dyDescent="0.45">
      <c r="B53" s="117" t="s">
        <v>624</v>
      </c>
      <c r="C53" s="119" t="s">
        <v>547</v>
      </c>
      <c r="D53" s="121" t="s">
        <v>625</v>
      </c>
      <c r="E53" s="121" t="s">
        <v>626</v>
      </c>
      <c r="F53" s="53" t="s">
        <v>627</v>
      </c>
      <c r="G53" s="54" t="s">
        <v>564</v>
      </c>
      <c r="H53" s="54" t="s">
        <v>628</v>
      </c>
      <c r="I53" s="54" t="s">
        <v>620</v>
      </c>
      <c r="J53" s="55" t="s">
        <v>523</v>
      </c>
      <c r="K53" s="56">
        <v>516</v>
      </c>
    </row>
    <row r="54" spans="2:11" ht="18.899999999999999" customHeight="1" x14ac:dyDescent="0.45">
      <c r="B54" s="118"/>
      <c r="C54" s="120"/>
      <c r="D54" s="122"/>
      <c r="E54" s="122"/>
      <c r="F54" s="57" t="s">
        <v>629</v>
      </c>
      <c r="G54" s="58" t="s">
        <v>630</v>
      </c>
      <c r="H54" s="58" t="s">
        <v>631</v>
      </c>
      <c r="I54" s="58" t="s">
        <v>632</v>
      </c>
      <c r="J54" s="59" t="s">
        <v>528</v>
      </c>
      <c r="K54" s="60">
        <v>17.2</v>
      </c>
    </row>
    <row r="55" spans="2:11" ht="18.899999999999999" customHeight="1" x14ac:dyDescent="0.45">
      <c r="B55" s="118"/>
      <c r="C55" s="120"/>
      <c r="D55" s="122"/>
      <c r="E55" s="122"/>
      <c r="F55" s="57"/>
      <c r="G55" s="58" t="s">
        <v>633</v>
      </c>
      <c r="H55" s="58" t="s">
        <v>634</v>
      </c>
      <c r="I55" s="58" t="s">
        <v>635</v>
      </c>
      <c r="J55" s="59" t="s">
        <v>530</v>
      </c>
      <c r="K55" s="60">
        <v>18.600000000000001</v>
      </c>
    </row>
    <row r="56" spans="2:11" ht="18.899999999999999" customHeight="1" x14ac:dyDescent="0.45">
      <c r="B56" s="118"/>
      <c r="C56" s="120"/>
      <c r="D56" s="122"/>
      <c r="E56" s="122"/>
      <c r="F56" s="57"/>
      <c r="G56" s="58" t="s">
        <v>557</v>
      </c>
      <c r="H56" s="58"/>
      <c r="I56" s="58" t="s">
        <v>636</v>
      </c>
      <c r="J56" s="59" t="s">
        <v>531</v>
      </c>
      <c r="K56" s="60">
        <v>229</v>
      </c>
    </row>
    <row r="57" spans="2:11" ht="18.899999999999999" customHeight="1" x14ac:dyDescent="0.45">
      <c r="B57" s="118"/>
      <c r="C57" s="120"/>
      <c r="D57" s="122"/>
      <c r="E57" s="122"/>
      <c r="F57" s="57"/>
      <c r="G57" s="58"/>
      <c r="H57" s="58"/>
      <c r="I57" s="58"/>
      <c r="J57" s="59" t="s">
        <v>532</v>
      </c>
      <c r="K57" s="60">
        <v>2.2000000000000002</v>
      </c>
    </row>
    <row r="58" spans="2:11" ht="18.899999999999999" customHeight="1" x14ac:dyDescent="0.45">
      <c r="B58" s="118"/>
      <c r="C58" s="120"/>
      <c r="D58" s="122"/>
      <c r="E58" s="122"/>
      <c r="F58" s="57"/>
      <c r="G58" s="58"/>
      <c r="H58" s="58"/>
      <c r="I58" s="58"/>
      <c r="J58" s="59" t="s">
        <v>533</v>
      </c>
      <c r="K58" s="60">
        <v>1.6</v>
      </c>
    </row>
    <row r="59" spans="2:11" ht="18.899999999999999" customHeight="1" x14ac:dyDescent="0.45">
      <c r="B59" s="117" t="s">
        <v>637</v>
      </c>
      <c r="C59" s="119" t="s">
        <v>560</v>
      </c>
      <c r="D59" s="124" t="s">
        <v>638</v>
      </c>
      <c r="E59" s="126" t="s">
        <v>639</v>
      </c>
      <c r="F59" s="53" t="s">
        <v>640</v>
      </c>
      <c r="G59" s="54" t="s">
        <v>606</v>
      </c>
      <c r="H59" s="54" t="s">
        <v>641</v>
      </c>
      <c r="I59" s="54" t="s">
        <v>642</v>
      </c>
      <c r="J59" s="55" t="s">
        <v>523</v>
      </c>
      <c r="K59" s="56">
        <v>525</v>
      </c>
    </row>
    <row r="60" spans="2:11" ht="18.899999999999999" customHeight="1" x14ac:dyDescent="0.45">
      <c r="B60" s="123"/>
      <c r="C60" s="120"/>
      <c r="D60" s="125"/>
      <c r="E60" s="127"/>
      <c r="F60" s="57"/>
      <c r="G60" s="58" t="s">
        <v>643</v>
      </c>
      <c r="H60" s="58"/>
      <c r="I60" s="58" t="s">
        <v>644</v>
      </c>
      <c r="J60" s="59" t="s">
        <v>528</v>
      </c>
      <c r="K60" s="60">
        <v>12.3</v>
      </c>
    </row>
    <row r="61" spans="2:11" ht="18.899999999999999" customHeight="1" x14ac:dyDescent="0.45">
      <c r="B61" s="123"/>
      <c r="C61" s="120"/>
      <c r="D61" s="125"/>
      <c r="E61" s="127"/>
      <c r="F61" s="57"/>
      <c r="G61" s="58" t="s">
        <v>645</v>
      </c>
      <c r="H61" s="58"/>
      <c r="I61" s="58" t="s">
        <v>636</v>
      </c>
      <c r="J61" s="59" t="s">
        <v>530</v>
      </c>
      <c r="K61" s="60">
        <v>20.7</v>
      </c>
    </row>
    <row r="62" spans="2:11" ht="18.899999999999999" customHeight="1" x14ac:dyDescent="0.45">
      <c r="B62" s="123"/>
      <c r="C62" s="120"/>
      <c r="D62" s="125"/>
      <c r="E62" s="127"/>
      <c r="F62" s="57"/>
      <c r="G62" s="58" t="s">
        <v>646</v>
      </c>
      <c r="H62" s="58"/>
      <c r="I62" s="58"/>
      <c r="J62" s="59" t="s">
        <v>531</v>
      </c>
      <c r="K62" s="60">
        <v>174</v>
      </c>
    </row>
    <row r="63" spans="2:11" ht="18.899999999999999" customHeight="1" x14ac:dyDescent="0.45">
      <c r="B63" s="123"/>
      <c r="C63" s="120"/>
      <c r="D63" s="125"/>
      <c r="E63" s="127"/>
      <c r="F63" s="57"/>
      <c r="G63" s="58"/>
      <c r="H63" s="58"/>
      <c r="I63" s="58"/>
      <c r="J63" s="59" t="s">
        <v>532</v>
      </c>
      <c r="K63" s="60">
        <v>2</v>
      </c>
    </row>
    <row r="64" spans="2:11" ht="18.899999999999999" customHeight="1" x14ac:dyDescent="0.45">
      <c r="B64" s="123"/>
      <c r="C64" s="120"/>
      <c r="D64" s="125"/>
      <c r="E64" s="127"/>
      <c r="F64" s="57"/>
      <c r="G64" s="58"/>
      <c r="H64" s="58"/>
      <c r="I64" s="58"/>
      <c r="J64" s="59" t="s">
        <v>533</v>
      </c>
      <c r="K64" s="60">
        <v>0.9</v>
      </c>
    </row>
    <row r="65" spans="2:11" ht="18.899999999999999" customHeight="1" x14ac:dyDescent="0.45">
      <c r="B65" s="117" t="s">
        <v>647</v>
      </c>
      <c r="C65" s="119" t="s">
        <v>574</v>
      </c>
      <c r="D65" s="121" t="s">
        <v>648</v>
      </c>
      <c r="E65" s="121" t="s">
        <v>649</v>
      </c>
      <c r="F65" s="53" t="s">
        <v>650</v>
      </c>
      <c r="G65" s="54" t="s">
        <v>651</v>
      </c>
      <c r="H65" s="54" t="s">
        <v>652</v>
      </c>
      <c r="I65" s="54" t="s">
        <v>653</v>
      </c>
      <c r="J65" s="55" t="s">
        <v>523</v>
      </c>
      <c r="K65" s="56">
        <v>513</v>
      </c>
    </row>
    <row r="66" spans="2:11" ht="18.899999999999999" customHeight="1" x14ac:dyDescent="0.45">
      <c r="B66" s="118"/>
      <c r="C66" s="120"/>
      <c r="D66" s="122"/>
      <c r="E66" s="122"/>
      <c r="F66" s="57" t="s">
        <v>654</v>
      </c>
      <c r="G66" s="58" t="s">
        <v>655</v>
      </c>
      <c r="H66" s="58" t="s">
        <v>656</v>
      </c>
      <c r="I66" s="58" t="s">
        <v>657</v>
      </c>
      <c r="J66" s="59" t="s">
        <v>528</v>
      </c>
      <c r="K66" s="60">
        <v>18.8</v>
      </c>
    </row>
    <row r="67" spans="2:11" ht="18.899999999999999" customHeight="1" x14ac:dyDescent="0.45">
      <c r="B67" s="118"/>
      <c r="C67" s="120"/>
      <c r="D67" s="122"/>
      <c r="E67" s="122"/>
      <c r="F67" s="57"/>
      <c r="G67" s="58" t="s">
        <v>658</v>
      </c>
      <c r="H67" s="58" t="s">
        <v>659</v>
      </c>
      <c r="I67" s="58" t="s">
        <v>660</v>
      </c>
      <c r="J67" s="59" t="s">
        <v>530</v>
      </c>
      <c r="K67" s="60">
        <v>15.6</v>
      </c>
    </row>
    <row r="68" spans="2:11" ht="18.899999999999999" customHeight="1" x14ac:dyDescent="0.45">
      <c r="B68" s="118"/>
      <c r="C68" s="120"/>
      <c r="D68" s="122"/>
      <c r="E68" s="122"/>
      <c r="F68" s="57"/>
      <c r="G68" s="58"/>
      <c r="H68" s="58" t="s">
        <v>661</v>
      </c>
      <c r="I68" s="58"/>
      <c r="J68" s="59" t="s">
        <v>531</v>
      </c>
      <c r="K68" s="60">
        <v>272</v>
      </c>
    </row>
    <row r="69" spans="2:11" ht="18.899999999999999" customHeight="1" x14ac:dyDescent="0.45">
      <c r="B69" s="118"/>
      <c r="C69" s="120"/>
      <c r="D69" s="122"/>
      <c r="E69" s="122"/>
      <c r="F69" s="57"/>
      <c r="G69" s="58"/>
      <c r="H69" s="58"/>
      <c r="I69" s="58"/>
      <c r="J69" s="59" t="s">
        <v>532</v>
      </c>
      <c r="K69" s="60">
        <v>2.1</v>
      </c>
    </row>
    <row r="70" spans="2:11" ht="18.899999999999999" customHeight="1" x14ac:dyDescent="0.45">
      <c r="B70" s="118"/>
      <c r="C70" s="120"/>
      <c r="D70" s="122"/>
      <c r="E70" s="122"/>
      <c r="F70" s="57"/>
      <c r="G70" s="58"/>
      <c r="H70" s="58"/>
      <c r="I70" s="58"/>
      <c r="J70" s="59" t="s">
        <v>533</v>
      </c>
      <c r="K70" s="60">
        <v>1.9</v>
      </c>
    </row>
    <row r="71" spans="2:11" ht="18.899999999999999" customHeight="1" x14ac:dyDescent="0.45">
      <c r="B71" s="117" t="s">
        <v>662</v>
      </c>
      <c r="C71" s="119" t="s">
        <v>588</v>
      </c>
      <c r="D71" s="121" t="s">
        <v>663</v>
      </c>
      <c r="E71" s="121" t="s">
        <v>664</v>
      </c>
      <c r="F71" s="53" t="s">
        <v>665</v>
      </c>
      <c r="G71" s="54" t="s">
        <v>666</v>
      </c>
      <c r="H71" s="54" t="s">
        <v>667</v>
      </c>
      <c r="I71" s="54" t="s">
        <v>668</v>
      </c>
      <c r="J71" s="55" t="s">
        <v>523</v>
      </c>
      <c r="K71" s="56">
        <v>455</v>
      </c>
    </row>
    <row r="72" spans="2:11" ht="18.899999999999999" customHeight="1" x14ac:dyDescent="0.45">
      <c r="B72" s="118"/>
      <c r="C72" s="120"/>
      <c r="D72" s="122"/>
      <c r="E72" s="122"/>
      <c r="F72" s="57"/>
      <c r="G72" s="58" t="s">
        <v>669</v>
      </c>
      <c r="H72" s="58" t="s">
        <v>670</v>
      </c>
      <c r="I72" s="58" t="s">
        <v>671</v>
      </c>
      <c r="J72" s="59" t="s">
        <v>528</v>
      </c>
      <c r="K72" s="60">
        <v>17.7</v>
      </c>
    </row>
    <row r="73" spans="2:11" ht="18.899999999999999" customHeight="1" x14ac:dyDescent="0.45">
      <c r="B73" s="118"/>
      <c r="C73" s="120"/>
      <c r="D73" s="122"/>
      <c r="E73" s="122"/>
      <c r="F73" s="57"/>
      <c r="G73" s="58" t="s">
        <v>672</v>
      </c>
      <c r="H73" s="58"/>
      <c r="I73" s="58" t="s">
        <v>673</v>
      </c>
      <c r="J73" s="59" t="s">
        <v>530</v>
      </c>
      <c r="K73" s="60">
        <v>12.8</v>
      </c>
    </row>
    <row r="74" spans="2:11" ht="18.899999999999999" customHeight="1" x14ac:dyDescent="0.45">
      <c r="B74" s="118"/>
      <c r="C74" s="120"/>
      <c r="D74" s="122"/>
      <c r="E74" s="122"/>
      <c r="F74" s="57"/>
      <c r="G74" s="58"/>
      <c r="H74" s="58"/>
      <c r="I74" s="58"/>
      <c r="J74" s="59" t="s">
        <v>531</v>
      </c>
      <c r="K74" s="60">
        <v>234</v>
      </c>
    </row>
    <row r="75" spans="2:11" ht="18.899999999999999" customHeight="1" x14ac:dyDescent="0.45">
      <c r="B75" s="118"/>
      <c r="C75" s="120"/>
      <c r="D75" s="122"/>
      <c r="E75" s="122"/>
      <c r="F75" s="57"/>
      <c r="G75" s="58"/>
      <c r="H75" s="58"/>
      <c r="I75" s="58"/>
      <c r="J75" s="59" t="s">
        <v>532</v>
      </c>
      <c r="K75" s="60">
        <v>1.8</v>
      </c>
    </row>
    <row r="76" spans="2:11" ht="18.899999999999999" customHeight="1" x14ac:dyDescent="0.45">
      <c r="B76" s="118"/>
      <c r="C76" s="120"/>
      <c r="D76" s="122"/>
      <c r="E76" s="122"/>
      <c r="F76" s="57"/>
      <c r="G76" s="58"/>
      <c r="H76" s="58"/>
      <c r="I76" s="58"/>
      <c r="J76" s="59" t="s">
        <v>533</v>
      </c>
      <c r="K76" s="60">
        <v>1.1000000000000001</v>
      </c>
    </row>
    <row r="77" spans="2:11" ht="18.899999999999999" customHeight="1" x14ac:dyDescent="0.45">
      <c r="B77" s="128" t="s">
        <v>674</v>
      </c>
      <c r="C77" s="119" t="s">
        <v>574</v>
      </c>
      <c r="D77" s="124" t="s">
        <v>675</v>
      </c>
      <c r="E77" s="126" t="s">
        <v>676</v>
      </c>
      <c r="F77" s="53" t="s">
        <v>577</v>
      </c>
      <c r="G77" s="54" t="s">
        <v>578</v>
      </c>
      <c r="H77" s="54" t="s">
        <v>677</v>
      </c>
      <c r="I77" s="54" t="s">
        <v>580</v>
      </c>
      <c r="J77" s="55" t="s">
        <v>523</v>
      </c>
      <c r="K77" s="56">
        <v>453</v>
      </c>
    </row>
    <row r="78" spans="2:11" ht="18.899999999999999" customHeight="1" x14ac:dyDescent="0.45">
      <c r="B78" s="118"/>
      <c r="C78" s="120"/>
      <c r="D78" s="125"/>
      <c r="E78" s="127"/>
      <c r="F78" s="57" t="s">
        <v>678</v>
      </c>
      <c r="G78" s="58" t="s">
        <v>582</v>
      </c>
      <c r="H78" s="58" t="s">
        <v>679</v>
      </c>
      <c r="I78" s="58" t="s">
        <v>584</v>
      </c>
      <c r="J78" s="59" t="s">
        <v>528</v>
      </c>
      <c r="K78" s="60">
        <v>17</v>
      </c>
    </row>
    <row r="79" spans="2:11" ht="18.899999999999999" customHeight="1" x14ac:dyDescent="0.45">
      <c r="B79" s="118"/>
      <c r="C79" s="120"/>
      <c r="D79" s="125"/>
      <c r="E79" s="127"/>
      <c r="F79" s="57"/>
      <c r="G79" s="58" t="s">
        <v>680</v>
      </c>
      <c r="H79" s="58" t="s">
        <v>681</v>
      </c>
      <c r="I79" s="58" t="s">
        <v>682</v>
      </c>
      <c r="J79" s="59" t="s">
        <v>530</v>
      </c>
      <c r="K79" s="60">
        <v>10.6</v>
      </c>
    </row>
    <row r="80" spans="2:11" ht="18.899999999999999" customHeight="1" x14ac:dyDescent="0.45">
      <c r="B80" s="118"/>
      <c r="C80" s="120"/>
      <c r="D80" s="125"/>
      <c r="E80" s="127"/>
      <c r="F80" s="57"/>
      <c r="G80" s="58"/>
      <c r="H80" s="58"/>
      <c r="I80" s="58"/>
      <c r="J80" s="59" t="s">
        <v>531</v>
      </c>
      <c r="K80" s="60">
        <v>186</v>
      </c>
    </row>
    <row r="81" spans="2:11" ht="18.899999999999999" customHeight="1" x14ac:dyDescent="0.45">
      <c r="B81" s="118"/>
      <c r="C81" s="120"/>
      <c r="D81" s="125"/>
      <c r="E81" s="127"/>
      <c r="F81" s="57"/>
      <c r="G81" s="58"/>
      <c r="H81" s="58"/>
      <c r="I81" s="58"/>
      <c r="J81" s="59" t="s">
        <v>532</v>
      </c>
      <c r="K81" s="60">
        <v>1.8</v>
      </c>
    </row>
    <row r="82" spans="2:11" ht="18.899999999999999" customHeight="1" x14ac:dyDescent="0.45">
      <c r="B82" s="118"/>
      <c r="C82" s="120"/>
      <c r="D82" s="125"/>
      <c r="E82" s="127"/>
      <c r="F82" s="57"/>
      <c r="G82" s="58"/>
      <c r="H82" s="58"/>
      <c r="I82" s="58"/>
      <c r="J82" s="59" t="s">
        <v>533</v>
      </c>
      <c r="K82" s="60">
        <v>2.2000000000000002</v>
      </c>
    </row>
    <row r="83" spans="2:11" ht="18.899999999999999" customHeight="1" x14ac:dyDescent="0.45">
      <c r="B83" s="128" t="s">
        <v>683</v>
      </c>
      <c r="C83" s="119" t="s">
        <v>516</v>
      </c>
      <c r="D83" s="124" t="s">
        <v>603</v>
      </c>
      <c r="E83" s="126" t="s">
        <v>684</v>
      </c>
      <c r="F83" s="53" t="s">
        <v>605</v>
      </c>
      <c r="G83" s="54" t="s">
        <v>606</v>
      </c>
      <c r="H83" s="54" t="s">
        <v>607</v>
      </c>
      <c r="I83" s="54" t="s">
        <v>608</v>
      </c>
      <c r="J83" s="55" t="s">
        <v>523</v>
      </c>
      <c r="K83" s="56">
        <v>471</v>
      </c>
    </row>
    <row r="84" spans="2:11" ht="18.899999999999999" customHeight="1" x14ac:dyDescent="0.45">
      <c r="B84" s="118"/>
      <c r="C84" s="120"/>
      <c r="D84" s="125"/>
      <c r="E84" s="127"/>
      <c r="F84" s="57" t="s">
        <v>685</v>
      </c>
      <c r="G84" s="58" t="s">
        <v>610</v>
      </c>
      <c r="H84" s="58" t="s">
        <v>611</v>
      </c>
      <c r="I84" s="58" t="s">
        <v>612</v>
      </c>
      <c r="J84" s="59" t="s">
        <v>528</v>
      </c>
      <c r="K84" s="60">
        <v>15.8</v>
      </c>
    </row>
    <row r="85" spans="2:11" ht="18.899999999999999" customHeight="1" x14ac:dyDescent="0.45">
      <c r="B85" s="118"/>
      <c r="C85" s="120"/>
      <c r="D85" s="125"/>
      <c r="E85" s="127"/>
      <c r="F85" s="57"/>
      <c r="G85" s="58" t="s">
        <v>613</v>
      </c>
      <c r="H85" s="58"/>
      <c r="I85" s="58"/>
      <c r="J85" s="59" t="s">
        <v>530</v>
      </c>
      <c r="K85" s="60">
        <v>11.3</v>
      </c>
    </row>
    <row r="86" spans="2:11" ht="18.899999999999999" customHeight="1" x14ac:dyDescent="0.45">
      <c r="B86" s="118"/>
      <c r="C86" s="120"/>
      <c r="D86" s="125"/>
      <c r="E86" s="127"/>
      <c r="F86" s="57"/>
      <c r="G86" s="58" t="s">
        <v>614</v>
      </c>
      <c r="H86" s="58"/>
      <c r="I86" s="58"/>
      <c r="J86" s="59" t="s">
        <v>531</v>
      </c>
      <c r="K86" s="60">
        <v>286</v>
      </c>
    </row>
    <row r="87" spans="2:11" ht="18.899999999999999" customHeight="1" x14ac:dyDescent="0.45">
      <c r="B87" s="118"/>
      <c r="C87" s="120"/>
      <c r="D87" s="125"/>
      <c r="E87" s="127"/>
      <c r="F87" s="57"/>
      <c r="G87" s="58"/>
      <c r="H87" s="58"/>
      <c r="I87" s="58"/>
      <c r="J87" s="59" t="s">
        <v>532</v>
      </c>
      <c r="K87" s="60">
        <v>7.2</v>
      </c>
    </row>
    <row r="88" spans="2:11" ht="18.899999999999999" customHeight="1" thickBot="1" x14ac:dyDescent="0.5">
      <c r="B88" s="118"/>
      <c r="C88" s="120"/>
      <c r="D88" s="125"/>
      <c r="E88" s="127"/>
      <c r="F88" s="57"/>
      <c r="G88" s="58"/>
      <c r="H88" s="58"/>
      <c r="I88" s="58"/>
      <c r="J88" s="59" t="s">
        <v>533</v>
      </c>
      <c r="K88" s="60">
        <v>1.2</v>
      </c>
    </row>
    <row r="89" spans="2:11" ht="18.899999999999999" customHeight="1" x14ac:dyDescent="0.45">
      <c r="B89" s="117" t="s">
        <v>686</v>
      </c>
      <c r="C89" s="119" t="s">
        <v>516</v>
      </c>
      <c r="D89" s="132" t="s">
        <v>687</v>
      </c>
      <c r="E89" s="134" t="s">
        <v>688</v>
      </c>
      <c r="F89" s="61" t="s">
        <v>689</v>
      </c>
      <c r="G89" s="62" t="s">
        <v>690</v>
      </c>
      <c r="H89" s="63" t="s">
        <v>691</v>
      </c>
      <c r="I89" s="63" t="s">
        <v>692</v>
      </c>
      <c r="J89" s="55" t="s">
        <v>523</v>
      </c>
      <c r="K89" s="56">
        <v>444</v>
      </c>
    </row>
    <row r="90" spans="2:11" ht="18.899999999999999" customHeight="1" x14ac:dyDescent="0.45">
      <c r="B90" s="118"/>
      <c r="C90" s="120"/>
      <c r="D90" s="125"/>
      <c r="E90" s="127"/>
      <c r="F90" s="57" t="s">
        <v>693</v>
      </c>
      <c r="G90" s="64" t="s">
        <v>694</v>
      </c>
      <c r="H90" s="58" t="s">
        <v>695</v>
      </c>
      <c r="I90" s="58" t="s">
        <v>696</v>
      </c>
      <c r="J90" s="59" t="s">
        <v>528</v>
      </c>
      <c r="K90" s="60">
        <v>14.4</v>
      </c>
    </row>
    <row r="91" spans="2:11" ht="18.899999999999999" customHeight="1" x14ac:dyDescent="0.45">
      <c r="B91" s="118"/>
      <c r="C91" s="120"/>
      <c r="D91" s="125"/>
      <c r="E91" s="127"/>
      <c r="F91" s="57" t="s">
        <v>697</v>
      </c>
      <c r="G91" s="64" t="s">
        <v>698</v>
      </c>
      <c r="H91" s="58" t="s">
        <v>699</v>
      </c>
      <c r="I91" s="58" t="s">
        <v>700</v>
      </c>
      <c r="J91" s="59" t="s">
        <v>530</v>
      </c>
      <c r="K91" s="60">
        <v>12.2</v>
      </c>
    </row>
    <row r="92" spans="2:11" ht="18.899999999999999" customHeight="1" x14ac:dyDescent="0.45">
      <c r="B92" s="118"/>
      <c r="C92" s="120"/>
      <c r="D92" s="125"/>
      <c r="E92" s="127"/>
      <c r="F92" s="57" t="s">
        <v>701</v>
      </c>
      <c r="G92" s="64" t="s">
        <v>702</v>
      </c>
      <c r="H92" s="58" t="s">
        <v>703</v>
      </c>
      <c r="I92" s="58" t="s">
        <v>704</v>
      </c>
      <c r="J92" s="59" t="s">
        <v>531</v>
      </c>
      <c r="K92" s="60">
        <v>239</v>
      </c>
    </row>
    <row r="93" spans="2:11" ht="18.899999999999999" customHeight="1" x14ac:dyDescent="0.45">
      <c r="B93" s="118"/>
      <c r="C93" s="120"/>
      <c r="D93" s="125"/>
      <c r="E93" s="127"/>
      <c r="F93" s="57" t="s">
        <v>705</v>
      </c>
      <c r="G93" s="64" t="s">
        <v>706</v>
      </c>
      <c r="H93" s="58"/>
      <c r="I93" s="58"/>
      <c r="J93" s="59" t="s">
        <v>532</v>
      </c>
      <c r="K93" s="60">
        <v>1.2</v>
      </c>
    </row>
    <row r="94" spans="2:11" ht="18.899999999999999" customHeight="1" thickBot="1" x14ac:dyDescent="0.5">
      <c r="B94" s="118"/>
      <c r="C94" s="120"/>
      <c r="D94" s="133"/>
      <c r="E94" s="135"/>
      <c r="F94" s="65"/>
      <c r="G94" s="66" t="s">
        <v>707</v>
      </c>
      <c r="H94" s="67"/>
      <c r="I94" s="67"/>
      <c r="J94" s="59" t="s">
        <v>533</v>
      </c>
      <c r="K94" s="60">
        <v>1</v>
      </c>
    </row>
    <row r="95" spans="2:11" ht="18.899999999999999" customHeight="1" x14ac:dyDescent="0.45">
      <c r="B95" s="128" t="s">
        <v>708</v>
      </c>
      <c r="C95" s="119" t="s">
        <v>535</v>
      </c>
      <c r="D95" s="121" t="s">
        <v>709</v>
      </c>
      <c r="E95" s="121" t="s">
        <v>537</v>
      </c>
      <c r="F95" s="53" t="s">
        <v>538</v>
      </c>
      <c r="G95" s="54" t="s">
        <v>710</v>
      </c>
      <c r="H95" s="54" t="s">
        <v>711</v>
      </c>
      <c r="I95" s="54" t="s">
        <v>712</v>
      </c>
      <c r="J95" s="55" t="s">
        <v>523</v>
      </c>
      <c r="K95" s="56">
        <v>441</v>
      </c>
    </row>
    <row r="96" spans="2:11" ht="18.899999999999999" customHeight="1" x14ac:dyDescent="0.45">
      <c r="B96" s="118"/>
      <c r="C96" s="120"/>
      <c r="D96" s="122"/>
      <c r="E96" s="122"/>
      <c r="F96" s="57" t="s">
        <v>713</v>
      </c>
      <c r="G96" s="58"/>
      <c r="H96" s="58"/>
      <c r="I96" s="58" t="s">
        <v>671</v>
      </c>
      <c r="J96" s="59" t="s">
        <v>528</v>
      </c>
      <c r="K96" s="60">
        <v>16.2</v>
      </c>
    </row>
    <row r="97" spans="2:11" ht="18.899999999999999" customHeight="1" x14ac:dyDescent="0.45">
      <c r="B97" s="118"/>
      <c r="C97" s="120"/>
      <c r="D97" s="122"/>
      <c r="E97" s="122"/>
      <c r="F97" s="57" t="s">
        <v>714</v>
      </c>
      <c r="G97" s="58" t="s">
        <v>715</v>
      </c>
      <c r="H97" s="58"/>
      <c r="I97" s="58"/>
      <c r="J97" s="59" t="s">
        <v>530</v>
      </c>
      <c r="K97" s="60">
        <v>13.6</v>
      </c>
    </row>
    <row r="98" spans="2:11" ht="18.899999999999999" customHeight="1" x14ac:dyDescent="0.45">
      <c r="B98" s="118"/>
      <c r="C98" s="120"/>
      <c r="D98" s="122"/>
      <c r="E98" s="122"/>
      <c r="F98" s="57"/>
      <c r="G98" s="58"/>
      <c r="H98" s="58"/>
      <c r="I98" s="58"/>
      <c r="J98" s="59" t="s">
        <v>531</v>
      </c>
      <c r="K98" s="60">
        <v>273</v>
      </c>
    </row>
    <row r="99" spans="2:11" ht="18.899999999999999" customHeight="1" x14ac:dyDescent="0.45">
      <c r="B99" s="118"/>
      <c r="C99" s="120"/>
      <c r="D99" s="122"/>
      <c r="E99" s="122"/>
      <c r="F99" s="57"/>
      <c r="G99" s="58"/>
      <c r="H99" s="58"/>
      <c r="I99" s="58"/>
      <c r="J99" s="59" t="s">
        <v>532</v>
      </c>
      <c r="K99" s="60">
        <v>3.7</v>
      </c>
    </row>
    <row r="100" spans="2:11" ht="18.899999999999999" customHeight="1" thickBot="1" x14ac:dyDescent="0.5">
      <c r="B100" s="129"/>
      <c r="C100" s="130"/>
      <c r="D100" s="131"/>
      <c r="E100" s="131"/>
      <c r="F100" s="65"/>
      <c r="G100" s="67"/>
      <c r="H100" s="67"/>
      <c r="I100" s="67"/>
      <c r="J100" s="68" t="s">
        <v>716</v>
      </c>
      <c r="K100" s="69">
        <v>1</v>
      </c>
    </row>
    <row r="101" spans="2:11" s="74" customFormat="1" ht="24.9" customHeight="1" x14ac:dyDescent="0.45">
      <c r="B101" s="71" t="s">
        <v>717</v>
      </c>
      <c r="C101" s="72"/>
      <c r="D101" s="73"/>
      <c r="E101" s="73"/>
      <c r="F101" s="73"/>
      <c r="G101" s="73"/>
      <c r="H101" s="73"/>
      <c r="I101" s="73"/>
      <c r="J101" s="73"/>
      <c r="K101" s="73"/>
    </row>
    <row r="102" spans="2:11" s="74" customFormat="1" ht="24.9" customHeight="1" x14ac:dyDescent="0.45">
      <c r="B102" s="71" t="s">
        <v>718</v>
      </c>
      <c r="C102" s="75"/>
    </row>
  </sheetData>
  <mergeCells count="66">
    <mergeCell ref="B95:B100"/>
    <mergeCell ref="C95:C100"/>
    <mergeCell ref="D95:D100"/>
    <mergeCell ref="E95:E100"/>
    <mergeCell ref="B83:B88"/>
    <mergeCell ref="C83:C88"/>
    <mergeCell ref="D83:D88"/>
    <mergeCell ref="E83:E88"/>
    <mergeCell ref="B89:B94"/>
    <mergeCell ref="C89:C94"/>
    <mergeCell ref="D89:D94"/>
    <mergeCell ref="E89:E94"/>
    <mergeCell ref="B71:B76"/>
    <mergeCell ref="C71:C76"/>
    <mergeCell ref="D71:D76"/>
    <mergeCell ref="E71:E76"/>
    <mergeCell ref="B77:B82"/>
    <mergeCell ref="C77:C82"/>
    <mergeCell ref="D77:D82"/>
    <mergeCell ref="E77:E82"/>
    <mergeCell ref="B59:B64"/>
    <mergeCell ref="C59:C64"/>
    <mergeCell ref="D59:D64"/>
    <mergeCell ref="E59:E64"/>
    <mergeCell ref="B65:B70"/>
    <mergeCell ref="C65:C70"/>
    <mergeCell ref="D65:D70"/>
    <mergeCell ref="E65:E70"/>
    <mergeCell ref="B47:B52"/>
    <mergeCell ref="C47:C52"/>
    <mergeCell ref="D47:D52"/>
    <mergeCell ref="E47:E52"/>
    <mergeCell ref="B53:B58"/>
    <mergeCell ref="C53:C58"/>
    <mergeCell ref="D53:D58"/>
    <mergeCell ref="E53:E58"/>
    <mergeCell ref="B35:B40"/>
    <mergeCell ref="C35:C40"/>
    <mergeCell ref="D35:D40"/>
    <mergeCell ref="E35:E40"/>
    <mergeCell ref="B41:B46"/>
    <mergeCell ref="C41:C46"/>
    <mergeCell ref="D41:D46"/>
    <mergeCell ref="E41:E46"/>
    <mergeCell ref="B23:B28"/>
    <mergeCell ref="C23:C28"/>
    <mergeCell ref="D23:D28"/>
    <mergeCell ref="E23:E28"/>
    <mergeCell ref="B29:B34"/>
    <mergeCell ref="C29:C34"/>
    <mergeCell ref="D29:D34"/>
    <mergeCell ref="E29:E34"/>
    <mergeCell ref="B11:B16"/>
    <mergeCell ref="C11:C16"/>
    <mergeCell ref="D11:D16"/>
    <mergeCell ref="E11:E16"/>
    <mergeCell ref="B17:B22"/>
    <mergeCell ref="C17:C22"/>
    <mergeCell ref="D17:D22"/>
    <mergeCell ref="E17:E22"/>
    <mergeCell ref="B2:K2"/>
    <mergeCell ref="B3:C3"/>
    <mergeCell ref="B5:B10"/>
    <mergeCell ref="C5:C10"/>
    <mergeCell ref="D5:D10"/>
    <mergeCell ref="E5:E10"/>
  </mergeCells>
  <phoneticPr fontId="1"/>
  <pageMargins left="0.7" right="0.7" top="0.75" bottom="0.75" header="0.3" footer="0.3"/>
  <pageSetup paperSize="9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DADF5-4604-4095-AB27-6E3D21EAC9E7}">
  <sheetPr>
    <pageSetUpPr fitToPage="1"/>
  </sheetPr>
  <dimension ref="B1:H3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170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0" si="0">$F$2*E5</f>
        <v>0</v>
      </c>
      <c r="E5" s="10"/>
      <c r="F5" s="9">
        <f t="shared" ref="F5:F30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171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23" t="s">
        <v>172</v>
      </c>
    </row>
    <row r="7" spans="2:8" ht="21.6" customHeight="1" x14ac:dyDescent="0.45">
      <c r="B7" s="151"/>
      <c r="C7" s="18" t="s">
        <v>173</v>
      </c>
      <c r="D7" s="19">
        <f t="shared" si="0"/>
        <v>0</v>
      </c>
      <c r="E7" s="20">
        <v>40</v>
      </c>
      <c r="F7" s="19">
        <f t="shared" si="1"/>
        <v>32</v>
      </c>
      <c r="G7" s="24" t="s">
        <v>39</v>
      </c>
      <c r="H7" s="22" t="s">
        <v>174</v>
      </c>
    </row>
    <row r="8" spans="2:8" ht="21.6" customHeight="1" x14ac:dyDescent="0.45">
      <c r="B8" s="151"/>
      <c r="C8" s="18" t="s">
        <v>139</v>
      </c>
      <c r="D8" s="19">
        <f t="shared" si="0"/>
        <v>0</v>
      </c>
      <c r="E8" s="20">
        <v>0.3</v>
      </c>
      <c r="F8" s="19">
        <f t="shared" si="1"/>
        <v>0.24</v>
      </c>
      <c r="G8" s="21" t="s">
        <v>8</v>
      </c>
      <c r="H8" s="22" t="s">
        <v>175</v>
      </c>
    </row>
    <row r="9" spans="2:8" ht="21.6" customHeight="1" x14ac:dyDescent="0.45">
      <c r="B9" s="151"/>
      <c r="C9" s="18" t="s">
        <v>30</v>
      </c>
      <c r="D9" s="19">
        <f t="shared" si="0"/>
        <v>0</v>
      </c>
      <c r="E9" s="20">
        <v>18</v>
      </c>
      <c r="F9" s="19">
        <f t="shared" si="1"/>
        <v>14.4</v>
      </c>
      <c r="G9" s="21" t="s">
        <v>8</v>
      </c>
      <c r="H9" s="22" t="s">
        <v>176</v>
      </c>
    </row>
    <row r="10" spans="2:8" ht="21.6" customHeight="1" x14ac:dyDescent="0.45">
      <c r="B10" s="151"/>
      <c r="C10" s="18" t="s">
        <v>67</v>
      </c>
      <c r="D10" s="19">
        <f t="shared" si="0"/>
        <v>0</v>
      </c>
      <c r="E10" s="20">
        <v>1</v>
      </c>
      <c r="F10" s="19">
        <f t="shared" si="1"/>
        <v>0.8</v>
      </c>
      <c r="G10" s="24" t="s">
        <v>39</v>
      </c>
      <c r="H10" s="22" t="s">
        <v>177</v>
      </c>
    </row>
    <row r="11" spans="2:8" ht="21.6" customHeight="1" x14ac:dyDescent="0.45">
      <c r="B11" s="151"/>
      <c r="C11" s="18" t="s">
        <v>20</v>
      </c>
      <c r="D11" s="19">
        <f t="shared" si="0"/>
        <v>0</v>
      </c>
      <c r="E11" s="20">
        <v>0.52</v>
      </c>
      <c r="F11" s="19">
        <f t="shared" si="1"/>
        <v>0.41600000000000004</v>
      </c>
      <c r="G11" s="21" t="s">
        <v>8</v>
      </c>
      <c r="H11" s="22" t="s">
        <v>178</v>
      </c>
    </row>
    <row r="12" spans="2:8" ht="21.6" customHeight="1" x14ac:dyDescent="0.45">
      <c r="B12" s="151"/>
      <c r="C12" s="18" t="s">
        <v>19</v>
      </c>
      <c r="D12" s="19">
        <f t="shared" si="0"/>
        <v>0</v>
      </c>
      <c r="E12" s="20">
        <v>0.52</v>
      </c>
      <c r="F12" s="19">
        <f t="shared" si="1"/>
        <v>0.41600000000000004</v>
      </c>
      <c r="G12" s="21" t="s">
        <v>8</v>
      </c>
      <c r="H12" s="22" t="s">
        <v>179</v>
      </c>
    </row>
    <row r="13" spans="2:8" ht="21.6" customHeight="1" x14ac:dyDescent="0.45">
      <c r="B13" s="151"/>
      <c r="C13" s="18" t="s">
        <v>180</v>
      </c>
      <c r="D13" s="19">
        <f t="shared" si="0"/>
        <v>0</v>
      </c>
      <c r="E13" s="20">
        <v>12</v>
      </c>
      <c r="F13" s="19">
        <f t="shared" si="1"/>
        <v>9.6000000000000014</v>
      </c>
      <c r="G13" s="21" t="s">
        <v>8</v>
      </c>
      <c r="H13" s="22" t="s">
        <v>181</v>
      </c>
    </row>
    <row r="14" spans="2:8" ht="21.6" customHeight="1" x14ac:dyDescent="0.45">
      <c r="B14" s="151"/>
      <c r="C14" s="18" t="s">
        <v>97</v>
      </c>
      <c r="D14" s="19">
        <f t="shared" si="0"/>
        <v>0</v>
      </c>
      <c r="E14" s="20">
        <v>9</v>
      </c>
      <c r="F14" s="19">
        <f t="shared" si="1"/>
        <v>7.2</v>
      </c>
      <c r="G14" s="21" t="s">
        <v>8</v>
      </c>
      <c r="H14" s="22" t="s">
        <v>182</v>
      </c>
    </row>
    <row r="15" spans="2:8" ht="21.6" customHeight="1" x14ac:dyDescent="0.45">
      <c r="B15" s="151"/>
      <c r="C15" s="18" t="s">
        <v>71</v>
      </c>
      <c r="D15" s="19">
        <f t="shared" si="0"/>
        <v>0</v>
      </c>
      <c r="E15" s="20">
        <v>180</v>
      </c>
      <c r="F15" s="19">
        <f t="shared" si="1"/>
        <v>144</v>
      </c>
      <c r="G15" s="21" t="s">
        <v>8</v>
      </c>
      <c r="H15" s="22" t="s">
        <v>183</v>
      </c>
    </row>
    <row r="16" spans="2:8" ht="21.6" customHeight="1" x14ac:dyDescent="0.45">
      <c r="B16" s="151"/>
      <c r="C16" s="18" t="s">
        <v>19</v>
      </c>
      <c r="D16" s="19">
        <f t="shared" si="0"/>
        <v>0</v>
      </c>
      <c r="E16" s="20">
        <v>3.4</v>
      </c>
      <c r="F16" s="19">
        <f t="shared" si="1"/>
        <v>2.72</v>
      </c>
      <c r="G16" s="21" t="s">
        <v>8</v>
      </c>
      <c r="H16" s="22" t="s">
        <v>184</v>
      </c>
    </row>
    <row r="17" spans="2:8" ht="21.6" customHeight="1" x14ac:dyDescent="0.45">
      <c r="B17" s="151"/>
      <c r="C17" s="18" t="s">
        <v>35</v>
      </c>
      <c r="D17" s="19">
        <f t="shared" si="0"/>
        <v>0</v>
      </c>
      <c r="E17" s="20">
        <v>0.17</v>
      </c>
      <c r="F17" s="19">
        <f t="shared" si="1"/>
        <v>0.13600000000000001</v>
      </c>
      <c r="G17" s="21" t="s">
        <v>8</v>
      </c>
      <c r="H17" s="22" t="s">
        <v>185</v>
      </c>
    </row>
    <row r="18" spans="2:8" ht="21.6" customHeight="1" x14ac:dyDescent="0.45">
      <c r="B18" s="151"/>
      <c r="C18" s="18" t="s">
        <v>186</v>
      </c>
      <c r="D18" s="19">
        <f t="shared" si="0"/>
        <v>0</v>
      </c>
      <c r="E18" s="20">
        <v>1</v>
      </c>
      <c r="F18" s="19">
        <f t="shared" si="1"/>
        <v>0.8</v>
      </c>
      <c r="G18" s="21" t="s">
        <v>8</v>
      </c>
      <c r="H18" s="22" t="s">
        <v>187</v>
      </c>
    </row>
    <row r="19" spans="2:8" ht="21.6" customHeight="1" x14ac:dyDescent="0.45">
      <c r="B19" s="151"/>
      <c r="C19" s="18"/>
      <c r="D19" s="19">
        <f t="shared" si="0"/>
        <v>0</v>
      </c>
      <c r="E19" s="20"/>
      <c r="F19" s="19">
        <f t="shared" si="1"/>
        <v>0</v>
      </c>
      <c r="G19" s="21" t="s">
        <v>8</v>
      </c>
      <c r="H19" s="22" t="s">
        <v>188</v>
      </c>
    </row>
    <row r="20" spans="2:8" ht="21.6" customHeight="1" x14ac:dyDescent="0.45">
      <c r="B20" s="151"/>
      <c r="C20" s="13" t="s">
        <v>189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23" t="s">
        <v>190</v>
      </c>
    </row>
    <row r="21" spans="2:8" ht="21.6" customHeight="1" x14ac:dyDescent="0.45">
      <c r="B21" s="151"/>
      <c r="C21" s="18" t="s">
        <v>191</v>
      </c>
      <c r="D21" s="19">
        <f t="shared" si="0"/>
        <v>0</v>
      </c>
      <c r="E21" s="20">
        <v>50</v>
      </c>
      <c r="F21" s="19">
        <f t="shared" si="1"/>
        <v>40</v>
      </c>
      <c r="G21" s="21" t="s">
        <v>8</v>
      </c>
      <c r="H21" s="22" t="s">
        <v>192</v>
      </c>
    </row>
    <row r="22" spans="2:8" ht="21.6" customHeight="1" x14ac:dyDescent="0.45">
      <c r="B22" s="151"/>
      <c r="C22" s="18" t="s">
        <v>24</v>
      </c>
      <c r="D22" s="19">
        <f t="shared" si="0"/>
        <v>0</v>
      </c>
      <c r="E22" s="20">
        <v>13</v>
      </c>
      <c r="F22" s="19">
        <f t="shared" si="1"/>
        <v>10.4</v>
      </c>
      <c r="G22" s="21" t="s">
        <v>8</v>
      </c>
      <c r="H22" s="22" t="s">
        <v>193</v>
      </c>
    </row>
    <row r="23" spans="2:8" ht="21.6" customHeight="1" x14ac:dyDescent="0.45">
      <c r="B23" s="151"/>
      <c r="C23" s="18" t="s">
        <v>194</v>
      </c>
      <c r="D23" s="19">
        <f t="shared" si="0"/>
        <v>0</v>
      </c>
      <c r="E23" s="20">
        <v>13</v>
      </c>
      <c r="F23" s="19">
        <f t="shared" si="1"/>
        <v>10.4</v>
      </c>
      <c r="G23" s="21" t="s">
        <v>8</v>
      </c>
      <c r="H23" s="22" t="s">
        <v>195</v>
      </c>
    </row>
    <row r="24" spans="2:8" ht="21.6" customHeight="1" x14ac:dyDescent="0.45">
      <c r="B24" s="151"/>
      <c r="C24" s="18" t="s">
        <v>32</v>
      </c>
      <c r="D24" s="19">
        <f t="shared" si="0"/>
        <v>0</v>
      </c>
      <c r="E24" s="20">
        <v>1.5</v>
      </c>
      <c r="F24" s="19">
        <f t="shared" si="1"/>
        <v>1.2000000000000002</v>
      </c>
      <c r="G24" s="21" t="s">
        <v>8</v>
      </c>
      <c r="H24" s="22" t="s">
        <v>196</v>
      </c>
    </row>
    <row r="25" spans="2:8" ht="21.6" customHeight="1" x14ac:dyDescent="0.45">
      <c r="B25" s="151"/>
      <c r="C25" s="18" t="s">
        <v>43</v>
      </c>
      <c r="D25" s="19">
        <f t="shared" si="0"/>
        <v>0</v>
      </c>
      <c r="E25" s="20">
        <v>40</v>
      </c>
      <c r="F25" s="19">
        <f t="shared" si="1"/>
        <v>32</v>
      </c>
      <c r="G25" s="21" t="s">
        <v>8</v>
      </c>
      <c r="H25" s="22" t="s">
        <v>197</v>
      </c>
    </row>
    <row r="26" spans="2:8" ht="21.6" customHeight="1" x14ac:dyDescent="0.45">
      <c r="B26" s="151"/>
      <c r="C26" s="18" t="s">
        <v>17</v>
      </c>
      <c r="D26" s="19">
        <f t="shared" si="0"/>
        <v>0</v>
      </c>
      <c r="E26" s="20">
        <v>1.5</v>
      </c>
      <c r="F26" s="19">
        <f t="shared" si="1"/>
        <v>1.2000000000000002</v>
      </c>
      <c r="G26" s="21" t="s">
        <v>8</v>
      </c>
      <c r="H26" s="22" t="s">
        <v>198</v>
      </c>
    </row>
    <row r="27" spans="2:8" ht="21.6" customHeight="1" x14ac:dyDescent="0.45">
      <c r="B27" s="151"/>
      <c r="C27" s="18" t="s">
        <v>19</v>
      </c>
      <c r="D27" s="19">
        <f t="shared" si="0"/>
        <v>0</v>
      </c>
      <c r="E27" s="20">
        <v>2</v>
      </c>
      <c r="F27" s="19">
        <f t="shared" si="1"/>
        <v>1.6</v>
      </c>
      <c r="G27" s="21" t="s">
        <v>8</v>
      </c>
      <c r="H27" s="22"/>
    </row>
    <row r="28" spans="2:8" ht="21.6" customHeight="1" x14ac:dyDescent="0.45">
      <c r="B28" s="151"/>
      <c r="C28" s="18" t="s">
        <v>199</v>
      </c>
      <c r="D28" s="19">
        <f t="shared" si="0"/>
        <v>0</v>
      </c>
      <c r="E28" s="20">
        <v>2.2000000000000002</v>
      </c>
      <c r="F28" s="19">
        <f t="shared" si="1"/>
        <v>1.7600000000000002</v>
      </c>
      <c r="G28" s="21" t="s">
        <v>8</v>
      </c>
      <c r="H28" s="22"/>
    </row>
    <row r="29" spans="2:8" ht="21.6" customHeight="1" x14ac:dyDescent="0.45">
      <c r="B29" s="151"/>
      <c r="C29" s="13" t="s">
        <v>200</v>
      </c>
      <c r="D29" s="14">
        <f t="shared" si="0"/>
        <v>0</v>
      </c>
      <c r="E29" s="15"/>
      <c r="F29" s="14">
        <f t="shared" si="1"/>
        <v>0</v>
      </c>
      <c r="G29" s="16" t="s">
        <v>8</v>
      </c>
      <c r="H29" s="23" t="s">
        <v>201</v>
      </c>
    </row>
    <row r="30" spans="2:8" ht="21.6" customHeight="1" thickBot="1" x14ac:dyDescent="0.5">
      <c r="B30" s="152"/>
      <c r="C30" s="25" t="s">
        <v>202</v>
      </c>
      <c r="D30" s="26">
        <f t="shared" si="0"/>
        <v>0</v>
      </c>
      <c r="E30" s="27">
        <v>40</v>
      </c>
      <c r="F30" s="26">
        <f t="shared" si="1"/>
        <v>32</v>
      </c>
      <c r="G30" s="38" t="s">
        <v>8</v>
      </c>
      <c r="H30" s="29" t="s">
        <v>113</v>
      </c>
    </row>
    <row r="31" spans="2:8" x14ac:dyDescent="0.45">
      <c r="B31" s="30"/>
      <c r="C31" s="30"/>
      <c r="D31" s="30"/>
      <c r="E31" s="30"/>
      <c r="F31" s="30"/>
      <c r="G31" s="30"/>
      <c r="H31" s="30"/>
    </row>
  </sheetData>
  <mergeCells count="1">
    <mergeCell ref="B5:B30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FBA3-93C1-4992-B751-ED489F59870C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203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204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205</v>
      </c>
    </row>
    <row r="9" spans="2:8" ht="21.6" customHeight="1" x14ac:dyDescent="0.45">
      <c r="B9" s="151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8</v>
      </c>
      <c r="H9" s="22" t="s">
        <v>206</v>
      </c>
    </row>
    <row r="10" spans="2:8" ht="21.6" customHeight="1" x14ac:dyDescent="0.45">
      <c r="B10" s="151"/>
      <c r="C10" s="18" t="s">
        <v>24</v>
      </c>
      <c r="D10" s="19">
        <f t="shared" si="0"/>
        <v>0</v>
      </c>
      <c r="E10" s="20">
        <v>5</v>
      </c>
      <c r="F10" s="19">
        <f t="shared" si="1"/>
        <v>4</v>
      </c>
      <c r="G10" s="21" t="s">
        <v>8</v>
      </c>
      <c r="H10" s="22" t="s">
        <v>207</v>
      </c>
    </row>
    <row r="11" spans="2:8" ht="21.6" customHeight="1" x14ac:dyDescent="0.45">
      <c r="B11" s="151"/>
      <c r="C11" s="18" t="s">
        <v>208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8</v>
      </c>
      <c r="H11" s="22" t="s">
        <v>209</v>
      </c>
    </row>
    <row r="12" spans="2:8" ht="21.6" customHeight="1" x14ac:dyDescent="0.45">
      <c r="B12" s="151"/>
      <c r="C12" s="18" t="s">
        <v>210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8</v>
      </c>
      <c r="H12" s="22" t="s">
        <v>211</v>
      </c>
    </row>
    <row r="13" spans="2:8" ht="21.6" customHeight="1" x14ac:dyDescent="0.45">
      <c r="B13" s="151"/>
      <c r="C13" s="18" t="s">
        <v>21</v>
      </c>
      <c r="D13" s="19">
        <f t="shared" si="0"/>
        <v>0</v>
      </c>
      <c r="E13" s="20">
        <v>1.3</v>
      </c>
      <c r="F13" s="19">
        <f t="shared" si="1"/>
        <v>1.04</v>
      </c>
      <c r="G13" s="21" t="s">
        <v>8</v>
      </c>
      <c r="H13" s="22" t="s">
        <v>212</v>
      </c>
    </row>
    <row r="14" spans="2:8" ht="21.6" customHeight="1" x14ac:dyDescent="0.45">
      <c r="B14" s="151"/>
      <c r="C14" s="18" t="s">
        <v>19</v>
      </c>
      <c r="D14" s="19">
        <f t="shared" si="0"/>
        <v>0</v>
      </c>
      <c r="E14" s="20">
        <v>1.3</v>
      </c>
      <c r="F14" s="19">
        <f t="shared" si="1"/>
        <v>1.04</v>
      </c>
      <c r="G14" s="21" t="s">
        <v>8</v>
      </c>
      <c r="H14" s="22"/>
    </row>
    <row r="15" spans="2:8" ht="21.6" customHeight="1" thickBot="1" x14ac:dyDescent="0.5">
      <c r="B15" s="152"/>
      <c r="C15" s="25" t="s">
        <v>35</v>
      </c>
      <c r="D15" s="26">
        <f t="shared" si="0"/>
        <v>0</v>
      </c>
      <c r="E15" s="27">
        <v>0.3</v>
      </c>
      <c r="F15" s="26">
        <f t="shared" si="1"/>
        <v>0.24</v>
      </c>
      <c r="G15" s="38" t="s">
        <v>8</v>
      </c>
      <c r="H15" s="29"/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7359-99E5-4086-81C8-C57C29F33D5C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246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247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248</v>
      </c>
    </row>
    <row r="9" spans="2:8" ht="21.6" customHeight="1" x14ac:dyDescent="0.45">
      <c r="B9" s="151"/>
      <c r="C9" s="18" t="s">
        <v>24</v>
      </c>
      <c r="D9" s="19">
        <f t="shared" si="0"/>
        <v>0</v>
      </c>
      <c r="E9" s="20">
        <v>20</v>
      </c>
      <c r="F9" s="19">
        <f t="shared" si="1"/>
        <v>16</v>
      </c>
      <c r="G9" s="21" t="s">
        <v>8</v>
      </c>
      <c r="H9" s="22" t="s">
        <v>249</v>
      </c>
    </row>
    <row r="10" spans="2:8" ht="21.6" customHeight="1" x14ac:dyDescent="0.45">
      <c r="B10" s="151"/>
      <c r="C10" s="18" t="s">
        <v>250</v>
      </c>
      <c r="D10" s="19">
        <f t="shared" si="0"/>
        <v>0</v>
      </c>
      <c r="E10" s="20">
        <v>2.5</v>
      </c>
      <c r="F10" s="19">
        <f t="shared" si="1"/>
        <v>2</v>
      </c>
      <c r="G10" s="21" t="s">
        <v>8</v>
      </c>
      <c r="H10" s="22" t="s">
        <v>251</v>
      </c>
    </row>
    <row r="11" spans="2:8" ht="21.6" customHeight="1" x14ac:dyDescent="0.45">
      <c r="B11" s="151"/>
      <c r="C11" s="18" t="s">
        <v>71</v>
      </c>
      <c r="D11" s="19">
        <f t="shared" si="0"/>
        <v>0</v>
      </c>
      <c r="E11" s="20">
        <v>15</v>
      </c>
      <c r="F11" s="19">
        <f t="shared" si="1"/>
        <v>12</v>
      </c>
      <c r="G11" s="21" t="s">
        <v>8</v>
      </c>
      <c r="H11" s="22" t="s">
        <v>252</v>
      </c>
    </row>
    <row r="12" spans="2:8" ht="21.6" customHeight="1" x14ac:dyDescent="0.45">
      <c r="B12" s="151"/>
      <c r="C12" s="18" t="s">
        <v>17</v>
      </c>
      <c r="D12" s="19">
        <f t="shared" si="0"/>
        <v>0</v>
      </c>
      <c r="E12" s="20">
        <v>6</v>
      </c>
      <c r="F12" s="19">
        <f t="shared" si="1"/>
        <v>4.8000000000000007</v>
      </c>
      <c r="G12" s="21" t="s">
        <v>8</v>
      </c>
      <c r="H12" s="22" t="s">
        <v>253</v>
      </c>
    </row>
    <row r="13" spans="2:8" ht="21.6" customHeight="1" x14ac:dyDescent="0.45">
      <c r="B13" s="151"/>
      <c r="C13" s="18" t="s">
        <v>254</v>
      </c>
      <c r="D13" s="19">
        <f t="shared" si="0"/>
        <v>0</v>
      </c>
      <c r="E13" s="20">
        <v>60</v>
      </c>
      <c r="F13" s="19">
        <f t="shared" si="1"/>
        <v>48</v>
      </c>
      <c r="G13" s="21" t="s">
        <v>8</v>
      </c>
      <c r="H13" s="22" t="s">
        <v>255</v>
      </c>
    </row>
    <row r="14" spans="2:8" ht="21.6" customHeight="1" x14ac:dyDescent="0.45">
      <c r="B14" s="151"/>
      <c r="C14" s="18"/>
      <c r="D14" s="19"/>
      <c r="E14" s="20"/>
      <c r="F14" s="19"/>
      <c r="G14" s="21" t="s">
        <v>8</v>
      </c>
      <c r="H14" s="22" t="s">
        <v>256</v>
      </c>
    </row>
    <row r="15" spans="2:8" ht="21.6" customHeight="1" thickBot="1" x14ac:dyDescent="0.5">
      <c r="B15" s="152"/>
      <c r="C15" s="25"/>
      <c r="D15" s="26"/>
      <c r="E15" s="27"/>
      <c r="F15" s="26"/>
      <c r="G15" s="38" t="s">
        <v>8</v>
      </c>
      <c r="H15" s="29" t="s">
        <v>257</v>
      </c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8B83-BD22-46D8-A2CC-37064FE619B2}">
  <sheetPr>
    <pageSetUpPr fitToPage="1"/>
  </sheetPr>
  <dimension ref="B1:H3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213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214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215</v>
      </c>
    </row>
    <row r="9" spans="2:8" ht="21.6" customHeight="1" x14ac:dyDescent="0.45">
      <c r="B9" s="151"/>
      <c r="C9" s="18" t="s">
        <v>216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217</v>
      </c>
    </row>
    <row r="10" spans="2:8" ht="21.6" customHeight="1" x14ac:dyDescent="0.45">
      <c r="B10" s="151"/>
      <c r="C10" s="18" t="s">
        <v>35</v>
      </c>
      <c r="D10" s="19">
        <f t="shared" si="0"/>
        <v>0</v>
      </c>
      <c r="E10" s="20">
        <v>0.05</v>
      </c>
      <c r="F10" s="19">
        <f t="shared" si="1"/>
        <v>4.0000000000000008E-2</v>
      </c>
      <c r="G10" s="21" t="s">
        <v>8</v>
      </c>
      <c r="H10" s="22" t="s">
        <v>218</v>
      </c>
    </row>
    <row r="11" spans="2:8" ht="21.6" customHeight="1" x14ac:dyDescent="0.45">
      <c r="B11" s="151"/>
      <c r="C11" s="18" t="s">
        <v>68</v>
      </c>
      <c r="D11" s="19">
        <f t="shared" si="0"/>
        <v>0</v>
      </c>
      <c r="E11" s="20">
        <v>9</v>
      </c>
      <c r="F11" s="19">
        <f t="shared" si="1"/>
        <v>7.2</v>
      </c>
      <c r="G11" s="21" t="s">
        <v>8</v>
      </c>
      <c r="H11" s="22" t="s">
        <v>219</v>
      </c>
    </row>
    <row r="12" spans="2:8" ht="21.6" customHeight="1" x14ac:dyDescent="0.45">
      <c r="B12" s="151"/>
      <c r="C12" s="18" t="s">
        <v>24</v>
      </c>
      <c r="D12" s="19">
        <f t="shared" si="0"/>
        <v>0</v>
      </c>
      <c r="E12" s="20">
        <v>7.2</v>
      </c>
      <c r="F12" s="19">
        <f t="shared" si="1"/>
        <v>5.7600000000000007</v>
      </c>
      <c r="G12" s="21" t="s">
        <v>8</v>
      </c>
      <c r="H12" s="22" t="s">
        <v>220</v>
      </c>
    </row>
    <row r="13" spans="2:8" ht="21.6" customHeight="1" x14ac:dyDescent="0.45">
      <c r="B13" s="151"/>
      <c r="C13" s="18" t="s">
        <v>28</v>
      </c>
      <c r="D13" s="19">
        <f t="shared" si="0"/>
        <v>0</v>
      </c>
      <c r="E13" s="20">
        <v>6.3</v>
      </c>
      <c r="F13" s="19">
        <f t="shared" si="1"/>
        <v>5.04</v>
      </c>
      <c r="G13" s="21" t="s">
        <v>8</v>
      </c>
      <c r="H13" s="22" t="s">
        <v>221</v>
      </c>
    </row>
    <row r="14" spans="2:8" ht="21.6" customHeight="1" x14ac:dyDescent="0.45">
      <c r="B14" s="151"/>
      <c r="C14" s="18" t="s">
        <v>32</v>
      </c>
      <c r="D14" s="19">
        <f t="shared" si="0"/>
        <v>0</v>
      </c>
      <c r="E14" s="20">
        <v>1.5</v>
      </c>
      <c r="F14" s="19">
        <f t="shared" si="1"/>
        <v>1.2000000000000002</v>
      </c>
      <c r="G14" s="21" t="s">
        <v>8</v>
      </c>
      <c r="H14" s="22" t="s">
        <v>222</v>
      </c>
    </row>
    <row r="15" spans="2:8" ht="21.6" customHeight="1" x14ac:dyDescent="0.45">
      <c r="B15" s="151"/>
      <c r="C15" s="18" t="s">
        <v>35</v>
      </c>
      <c r="D15" s="19">
        <f t="shared" si="0"/>
        <v>0</v>
      </c>
      <c r="E15" s="20">
        <v>7.0000000000000007E-2</v>
      </c>
      <c r="F15" s="19">
        <f t="shared" si="1"/>
        <v>5.6000000000000008E-2</v>
      </c>
      <c r="G15" s="21" t="s">
        <v>8</v>
      </c>
      <c r="H15" s="22" t="s">
        <v>223</v>
      </c>
    </row>
    <row r="16" spans="2:8" ht="21.6" customHeight="1" x14ac:dyDescent="0.45">
      <c r="B16" s="151"/>
      <c r="C16" s="18" t="s">
        <v>224</v>
      </c>
      <c r="D16" s="19">
        <f t="shared" si="0"/>
        <v>0</v>
      </c>
      <c r="E16" s="20">
        <v>2</v>
      </c>
      <c r="F16" s="19">
        <f t="shared" si="1"/>
        <v>1.6</v>
      </c>
      <c r="G16" s="21" t="s">
        <v>8</v>
      </c>
      <c r="H16" s="22" t="s">
        <v>225</v>
      </c>
    </row>
    <row r="17" spans="2:8" ht="21.6" customHeight="1" x14ac:dyDescent="0.45">
      <c r="B17" s="151"/>
      <c r="C17" s="18" t="s">
        <v>71</v>
      </c>
      <c r="D17" s="19">
        <f t="shared" si="0"/>
        <v>0</v>
      </c>
      <c r="E17" s="20">
        <v>18</v>
      </c>
      <c r="F17" s="19">
        <f t="shared" si="1"/>
        <v>14.4</v>
      </c>
      <c r="G17" s="21" t="s">
        <v>8</v>
      </c>
      <c r="H17" s="22" t="s">
        <v>226</v>
      </c>
    </row>
    <row r="18" spans="2:8" ht="21.6" customHeight="1" x14ac:dyDescent="0.45">
      <c r="B18" s="151"/>
      <c r="C18" s="18" t="s">
        <v>227</v>
      </c>
      <c r="D18" s="19">
        <f t="shared" si="0"/>
        <v>0</v>
      </c>
      <c r="E18" s="20">
        <v>4.5</v>
      </c>
      <c r="F18" s="19">
        <f t="shared" si="1"/>
        <v>3.6</v>
      </c>
      <c r="G18" s="24" t="s">
        <v>49</v>
      </c>
      <c r="H18" s="22"/>
    </row>
    <row r="19" spans="2:8" ht="21.6" customHeight="1" x14ac:dyDescent="0.45">
      <c r="B19" s="151"/>
      <c r="C19" s="13" t="s">
        <v>228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23" t="s">
        <v>229</v>
      </c>
    </row>
    <row r="20" spans="2:8" ht="21.6" customHeight="1" x14ac:dyDescent="0.45">
      <c r="B20" s="151"/>
      <c r="C20" s="18" t="s">
        <v>230</v>
      </c>
      <c r="D20" s="19">
        <f t="shared" si="0"/>
        <v>0</v>
      </c>
      <c r="E20" s="20">
        <v>36</v>
      </c>
      <c r="F20" s="19">
        <f t="shared" si="1"/>
        <v>28.8</v>
      </c>
      <c r="G20" s="21" t="s">
        <v>8</v>
      </c>
      <c r="H20" s="22" t="s">
        <v>231</v>
      </c>
    </row>
    <row r="21" spans="2:8" ht="21.6" customHeight="1" x14ac:dyDescent="0.45">
      <c r="B21" s="151"/>
      <c r="C21" s="18" t="s">
        <v>65</v>
      </c>
      <c r="D21" s="19">
        <f t="shared" si="0"/>
        <v>0</v>
      </c>
      <c r="E21" s="20">
        <v>0.7</v>
      </c>
      <c r="F21" s="19">
        <f t="shared" si="1"/>
        <v>0.55999999999999994</v>
      </c>
      <c r="G21" s="21" t="s">
        <v>8</v>
      </c>
      <c r="H21" s="22" t="s">
        <v>232</v>
      </c>
    </row>
    <row r="22" spans="2:8" ht="21.6" customHeight="1" x14ac:dyDescent="0.45">
      <c r="B22" s="151"/>
      <c r="C22" s="18" t="s">
        <v>17</v>
      </c>
      <c r="D22" s="19">
        <f t="shared" si="0"/>
        <v>0</v>
      </c>
      <c r="E22" s="20">
        <v>1.1000000000000001</v>
      </c>
      <c r="F22" s="19">
        <f t="shared" si="1"/>
        <v>0.88000000000000012</v>
      </c>
      <c r="G22" s="21" t="s">
        <v>8</v>
      </c>
      <c r="H22" s="22" t="s">
        <v>233</v>
      </c>
    </row>
    <row r="23" spans="2:8" ht="21.6" customHeight="1" x14ac:dyDescent="0.45">
      <c r="B23" s="151"/>
      <c r="C23" s="18" t="s">
        <v>69</v>
      </c>
      <c r="D23" s="19">
        <f t="shared" si="0"/>
        <v>0</v>
      </c>
      <c r="E23" s="20">
        <v>0.43</v>
      </c>
      <c r="F23" s="19">
        <f t="shared" si="1"/>
        <v>0.34400000000000003</v>
      </c>
      <c r="G23" s="21" t="s">
        <v>8</v>
      </c>
      <c r="H23" s="22" t="s">
        <v>234</v>
      </c>
    </row>
    <row r="24" spans="2:8" ht="21.6" customHeight="1" x14ac:dyDescent="0.45">
      <c r="B24" s="151"/>
      <c r="C24" s="18" t="s">
        <v>142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8</v>
      </c>
      <c r="H24" s="22"/>
    </row>
    <row r="25" spans="2:8" ht="21.6" customHeight="1" x14ac:dyDescent="0.45">
      <c r="B25" s="151"/>
      <c r="C25" s="18" t="s">
        <v>19</v>
      </c>
      <c r="D25" s="19">
        <f t="shared" si="0"/>
        <v>0</v>
      </c>
      <c r="E25" s="20">
        <v>1.6</v>
      </c>
      <c r="F25" s="19">
        <f t="shared" si="1"/>
        <v>1.2800000000000002</v>
      </c>
      <c r="G25" s="21" t="s">
        <v>8</v>
      </c>
      <c r="H25" s="22"/>
    </row>
    <row r="26" spans="2:8" ht="21.6" customHeight="1" x14ac:dyDescent="0.45">
      <c r="B26" s="151"/>
      <c r="C26" s="13" t="s">
        <v>235</v>
      </c>
      <c r="D26" s="14">
        <f t="shared" si="0"/>
        <v>0</v>
      </c>
      <c r="E26" s="15"/>
      <c r="F26" s="14">
        <f t="shared" si="1"/>
        <v>0</v>
      </c>
      <c r="G26" s="16" t="s">
        <v>8</v>
      </c>
      <c r="H26" s="23" t="s">
        <v>236</v>
      </c>
    </row>
    <row r="27" spans="2:8" ht="21.6" customHeight="1" x14ac:dyDescent="0.45">
      <c r="B27" s="151"/>
      <c r="C27" s="18" t="s">
        <v>136</v>
      </c>
      <c r="D27" s="19">
        <f t="shared" si="0"/>
        <v>0</v>
      </c>
      <c r="E27" s="20">
        <v>24</v>
      </c>
      <c r="F27" s="19">
        <f t="shared" si="1"/>
        <v>19.200000000000003</v>
      </c>
      <c r="G27" s="21" t="s">
        <v>8</v>
      </c>
      <c r="H27" s="22" t="s">
        <v>237</v>
      </c>
    </row>
    <row r="28" spans="2:8" ht="21.6" customHeight="1" x14ac:dyDescent="0.45">
      <c r="B28" s="151"/>
      <c r="C28" s="18" t="s">
        <v>180</v>
      </c>
      <c r="D28" s="19">
        <f t="shared" si="0"/>
        <v>0</v>
      </c>
      <c r="E28" s="20">
        <v>4</v>
      </c>
      <c r="F28" s="19">
        <f t="shared" si="1"/>
        <v>3.2</v>
      </c>
      <c r="G28" s="21" t="s">
        <v>8</v>
      </c>
      <c r="H28" s="22" t="s">
        <v>238</v>
      </c>
    </row>
    <row r="29" spans="2:8" ht="21.6" customHeight="1" x14ac:dyDescent="0.45">
      <c r="B29" s="151"/>
      <c r="C29" s="18" t="s">
        <v>239</v>
      </c>
      <c r="D29" s="19">
        <f t="shared" si="0"/>
        <v>0</v>
      </c>
      <c r="E29" s="20">
        <v>4</v>
      </c>
      <c r="F29" s="19">
        <f t="shared" si="1"/>
        <v>3.2</v>
      </c>
      <c r="G29" s="24" t="s">
        <v>39</v>
      </c>
      <c r="H29" s="22" t="s">
        <v>240</v>
      </c>
    </row>
    <row r="30" spans="2:8" ht="21.6" customHeight="1" x14ac:dyDescent="0.45">
      <c r="B30" s="151"/>
      <c r="C30" s="18" t="s">
        <v>80</v>
      </c>
      <c r="D30" s="19">
        <f t="shared" si="0"/>
        <v>0</v>
      </c>
      <c r="E30" s="20">
        <v>6.5</v>
      </c>
      <c r="F30" s="19">
        <f t="shared" si="1"/>
        <v>5.2</v>
      </c>
      <c r="G30" s="21" t="s">
        <v>8</v>
      </c>
      <c r="H30" s="22" t="s">
        <v>241</v>
      </c>
    </row>
    <row r="31" spans="2:8" ht="21.6" customHeight="1" x14ac:dyDescent="0.45">
      <c r="B31" s="151"/>
      <c r="C31" s="18" t="s">
        <v>71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8</v>
      </c>
      <c r="H31" s="22" t="s">
        <v>242</v>
      </c>
    </row>
    <row r="32" spans="2:8" ht="21.6" customHeight="1" x14ac:dyDescent="0.45">
      <c r="B32" s="151"/>
      <c r="C32" s="18" t="s">
        <v>186</v>
      </c>
      <c r="D32" s="19">
        <f t="shared" si="0"/>
        <v>0</v>
      </c>
      <c r="E32" s="20">
        <v>0.4</v>
      </c>
      <c r="F32" s="19">
        <f t="shared" si="1"/>
        <v>0.32000000000000006</v>
      </c>
      <c r="G32" s="21" t="s">
        <v>8</v>
      </c>
      <c r="H32" s="22" t="s">
        <v>243</v>
      </c>
    </row>
    <row r="33" spans="2:8" ht="21.6" customHeight="1" x14ac:dyDescent="0.45">
      <c r="B33" s="151"/>
      <c r="C33" s="18" t="s">
        <v>35</v>
      </c>
      <c r="D33" s="19">
        <f t="shared" si="0"/>
        <v>0</v>
      </c>
      <c r="E33" s="20">
        <v>0.17</v>
      </c>
      <c r="F33" s="19">
        <f t="shared" si="1"/>
        <v>0.13600000000000001</v>
      </c>
      <c r="G33" s="21" t="s">
        <v>8</v>
      </c>
      <c r="H33" s="22"/>
    </row>
    <row r="34" spans="2:8" ht="21.6" customHeight="1" x14ac:dyDescent="0.45">
      <c r="B34" s="151"/>
      <c r="C34" s="18" t="s">
        <v>19</v>
      </c>
      <c r="D34" s="19">
        <f t="shared" si="0"/>
        <v>0</v>
      </c>
      <c r="E34" s="20">
        <v>0.7</v>
      </c>
      <c r="F34" s="19">
        <f t="shared" si="1"/>
        <v>0.55999999999999994</v>
      </c>
      <c r="G34" s="21" t="s">
        <v>8</v>
      </c>
      <c r="H34" s="22"/>
    </row>
    <row r="35" spans="2:8" ht="21.6" customHeight="1" x14ac:dyDescent="0.45">
      <c r="B35" s="151"/>
      <c r="C35" s="13" t="s">
        <v>244</v>
      </c>
      <c r="D35" s="14">
        <f t="shared" si="0"/>
        <v>0</v>
      </c>
      <c r="E35" s="15"/>
      <c r="F35" s="14">
        <f t="shared" si="1"/>
        <v>0</v>
      </c>
      <c r="G35" s="16" t="s">
        <v>8</v>
      </c>
      <c r="H35" s="17"/>
    </row>
    <row r="36" spans="2:8" ht="21.6" customHeight="1" thickBot="1" x14ac:dyDescent="0.5">
      <c r="B36" s="152"/>
      <c r="C36" s="25" t="s">
        <v>245</v>
      </c>
      <c r="D36" s="26">
        <f t="shared" si="0"/>
        <v>0</v>
      </c>
      <c r="E36" s="27">
        <v>20</v>
      </c>
      <c r="F36" s="26">
        <f t="shared" si="1"/>
        <v>16</v>
      </c>
      <c r="G36" s="38" t="s">
        <v>8</v>
      </c>
      <c r="H36" s="29"/>
    </row>
    <row r="37" spans="2:8" x14ac:dyDescent="0.45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D5B4-DF67-4EB6-8B24-BF2C612A3765}">
  <sheetPr>
    <pageSetUpPr fitToPage="1"/>
  </sheetPr>
  <dimension ref="B1:H3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258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7" si="0">$F$2*E5</f>
        <v>0</v>
      </c>
      <c r="E5" s="10"/>
      <c r="F5" s="9">
        <f t="shared" ref="F5:F37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259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260</v>
      </c>
    </row>
    <row r="9" spans="2:8" ht="21.6" customHeight="1" x14ac:dyDescent="0.45">
      <c r="B9" s="151"/>
      <c r="C9" s="18" t="s">
        <v>191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261</v>
      </c>
    </row>
    <row r="10" spans="2:8" ht="21.6" customHeight="1" x14ac:dyDescent="0.45">
      <c r="B10" s="151"/>
      <c r="C10" s="18" t="s">
        <v>24</v>
      </c>
      <c r="D10" s="19">
        <f t="shared" si="0"/>
        <v>0</v>
      </c>
      <c r="E10" s="20">
        <v>14</v>
      </c>
      <c r="F10" s="19">
        <f t="shared" si="1"/>
        <v>11.200000000000001</v>
      </c>
      <c r="G10" s="21" t="s">
        <v>8</v>
      </c>
      <c r="H10" s="22" t="s">
        <v>262</v>
      </c>
    </row>
    <row r="11" spans="2:8" ht="21.6" customHeight="1" x14ac:dyDescent="0.45">
      <c r="B11" s="151"/>
      <c r="C11" s="18" t="s">
        <v>68</v>
      </c>
      <c r="D11" s="19">
        <f t="shared" si="0"/>
        <v>0</v>
      </c>
      <c r="E11" s="20">
        <v>14</v>
      </c>
      <c r="F11" s="19">
        <f t="shared" si="1"/>
        <v>11.200000000000001</v>
      </c>
      <c r="G11" s="21" t="s">
        <v>8</v>
      </c>
      <c r="H11" s="22" t="s">
        <v>263</v>
      </c>
    </row>
    <row r="12" spans="2:8" ht="21.6" customHeight="1" x14ac:dyDescent="0.45">
      <c r="B12" s="151"/>
      <c r="C12" s="18" t="s">
        <v>30</v>
      </c>
      <c r="D12" s="19">
        <f t="shared" si="0"/>
        <v>0</v>
      </c>
      <c r="E12" s="20">
        <v>17</v>
      </c>
      <c r="F12" s="19">
        <f t="shared" si="1"/>
        <v>13.600000000000001</v>
      </c>
      <c r="G12" s="21" t="s">
        <v>8</v>
      </c>
      <c r="H12" s="22" t="s">
        <v>264</v>
      </c>
    </row>
    <row r="13" spans="2:8" ht="21.6" customHeight="1" x14ac:dyDescent="0.45">
      <c r="B13" s="151"/>
      <c r="C13" s="18" t="s">
        <v>265</v>
      </c>
      <c r="D13" s="19">
        <f t="shared" si="0"/>
        <v>0</v>
      </c>
      <c r="E13" s="20">
        <v>9</v>
      </c>
      <c r="F13" s="19">
        <f t="shared" si="1"/>
        <v>7.2</v>
      </c>
      <c r="G13" s="21" t="s">
        <v>8</v>
      </c>
      <c r="H13" s="22" t="s">
        <v>266</v>
      </c>
    </row>
    <row r="14" spans="2:8" ht="21.6" customHeight="1" x14ac:dyDescent="0.45">
      <c r="B14" s="151"/>
      <c r="C14" s="18" t="s">
        <v>199</v>
      </c>
      <c r="D14" s="19">
        <f t="shared" si="0"/>
        <v>0</v>
      </c>
      <c r="E14" s="20">
        <v>2.2000000000000002</v>
      </c>
      <c r="F14" s="19">
        <f t="shared" si="1"/>
        <v>1.7600000000000002</v>
      </c>
      <c r="G14" s="21" t="s">
        <v>8</v>
      </c>
      <c r="H14" s="22" t="s">
        <v>267</v>
      </c>
    </row>
    <row r="15" spans="2:8" ht="21.6" customHeight="1" x14ac:dyDescent="0.45">
      <c r="B15" s="151"/>
      <c r="C15" s="18" t="s">
        <v>32</v>
      </c>
      <c r="D15" s="19">
        <f t="shared" si="0"/>
        <v>0</v>
      </c>
      <c r="E15" s="20">
        <v>2.2000000000000002</v>
      </c>
      <c r="F15" s="19">
        <f t="shared" si="1"/>
        <v>1.7600000000000002</v>
      </c>
      <c r="G15" s="21" t="s">
        <v>8</v>
      </c>
      <c r="H15" s="22" t="s">
        <v>268</v>
      </c>
    </row>
    <row r="16" spans="2:8" ht="21.6" customHeight="1" x14ac:dyDescent="0.45">
      <c r="B16" s="151"/>
      <c r="C16" s="18" t="s">
        <v>43</v>
      </c>
      <c r="D16" s="19">
        <f t="shared" si="0"/>
        <v>0</v>
      </c>
      <c r="E16" s="20">
        <v>50</v>
      </c>
      <c r="F16" s="19">
        <f t="shared" si="1"/>
        <v>40</v>
      </c>
      <c r="G16" s="21" t="s">
        <v>8</v>
      </c>
      <c r="H16" s="22" t="s">
        <v>269</v>
      </c>
    </row>
    <row r="17" spans="2:8" ht="21.6" customHeight="1" x14ac:dyDescent="0.45">
      <c r="B17" s="151"/>
      <c r="C17" s="18" t="s">
        <v>17</v>
      </c>
      <c r="D17" s="19">
        <f t="shared" si="0"/>
        <v>0</v>
      </c>
      <c r="E17" s="20">
        <v>2</v>
      </c>
      <c r="F17" s="19">
        <f t="shared" si="1"/>
        <v>1.6</v>
      </c>
      <c r="G17" s="21" t="s">
        <v>8</v>
      </c>
      <c r="H17" s="22"/>
    </row>
    <row r="18" spans="2:8" ht="21.6" customHeight="1" x14ac:dyDescent="0.45">
      <c r="B18" s="151"/>
      <c r="C18" s="18" t="s">
        <v>19</v>
      </c>
      <c r="D18" s="19">
        <f t="shared" si="0"/>
        <v>0</v>
      </c>
      <c r="E18" s="20">
        <v>2.7</v>
      </c>
      <c r="F18" s="19">
        <f t="shared" si="1"/>
        <v>2.16</v>
      </c>
      <c r="G18" s="21" t="s">
        <v>8</v>
      </c>
      <c r="H18" s="22"/>
    </row>
    <row r="19" spans="2:8" ht="21.6" customHeight="1" x14ac:dyDescent="0.45">
      <c r="B19" s="151"/>
      <c r="C19" s="13" t="s">
        <v>270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23" t="s">
        <v>271</v>
      </c>
    </row>
    <row r="20" spans="2:8" ht="21.6" customHeight="1" x14ac:dyDescent="0.45">
      <c r="B20" s="151"/>
      <c r="C20" s="18" t="s">
        <v>78</v>
      </c>
      <c r="D20" s="19">
        <f t="shared" si="0"/>
        <v>0</v>
      </c>
      <c r="E20" s="20">
        <v>30</v>
      </c>
      <c r="F20" s="19">
        <f t="shared" si="1"/>
        <v>24</v>
      </c>
      <c r="G20" s="21" t="s">
        <v>8</v>
      </c>
      <c r="H20" s="22" t="s">
        <v>272</v>
      </c>
    </row>
    <row r="21" spans="2:8" ht="21.6" customHeight="1" x14ac:dyDescent="0.45">
      <c r="B21" s="151"/>
      <c r="C21" s="18" t="s">
        <v>273</v>
      </c>
      <c r="D21" s="19">
        <f t="shared" si="0"/>
        <v>0</v>
      </c>
      <c r="E21" s="20">
        <v>12</v>
      </c>
      <c r="F21" s="19">
        <f t="shared" si="1"/>
        <v>9.6000000000000014</v>
      </c>
      <c r="G21" s="21" t="s">
        <v>8</v>
      </c>
      <c r="H21" s="22" t="s">
        <v>274</v>
      </c>
    </row>
    <row r="22" spans="2:8" ht="21.6" customHeight="1" x14ac:dyDescent="0.45">
      <c r="B22" s="151"/>
      <c r="C22" s="18" t="s">
        <v>24</v>
      </c>
      <c r="D22" s="19">
        <f t="shared" si="0"/>
        <v>0</v>
      </c>
      <c r="E22" s="20">
        <v>10</v>
      </c>
      <c r="F22" s="19">
        <f t="shared" si="1"/>
        <v>8</v>
      </c>
      <c r="G22" s="21" t="s">
        <v>8</v>
      </c>
      <c r="H22" s="22" t="s">
        <v>275</v>
      </c>
    </row>
    <row r="23" spans="2:8" ht="21.6" customHeight="1" x14ac:dyDescent="0.45">
      <c r="B23" s="151"/>
      <c r="C23" s="18" t="s">
        <v>276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8</v>
      </c>
      <c r="H23" s="22" t="s">
        <v>277</v>
      </c>
    </row>
    <row r="24" spans="2:8" ht="21.6" customHeight="1" x14ac:dyDescent="0.45">
      <c r="B24" s="151"/>
      <c r="C24" s="18" t="s">
        <v>43</v>
      </c>
      <c r="D24" s="19">
        <f t="shared" si="0"/>
        <v>0</v>
      </c>
      <c r="E24" s="20">
        <v>32</v>
      </c>
      <c r="F24" s="19">
        <f t="shared" si="1"/>
        <v>25.6</v>
      </c>
      <c r="G24" s="21" t="s">
        <v>8</v>
      </c>
      <c r="H24" s="22" t="s">
        <v>278</v>
      </c>
    </row>
    <row r="25" spans="2:8" ht="21.6" customHeight="1" x14ac:dyDescent="0.45">
      <c r="B25" s="151"/>
      <c r="C25" s="18" t="s">
        <v>17</v>
      </c>
      <c r="D25" s="19">
        <f t="shared" si="0"/>
        <v>0</v>
      </c>
      <c r="E25" s="20">
        <v>0.2</v>
      </c>
      <c r="F25" s="19">
        <f t="shared" si="1"/>
        <v>0.16000000000000003</v>
      </c>
      <c r="G25" s="21" t="s">
        <v>8</v>
      </c>
      <c r="H25" s="22" t="s">
        <v>279</v>
      </c>
    </row>
    <row r="26" spans="2:8" ht="21.6" customHeight="1" x14ac:dyDescent="0.45">
      <c r="B26" s="151"/>
      <c r="C26" s="18" t="s">
        <v>19</v>
      </c>
      <c r="D26" s="19">
        <f t="shared" si="0"/>
        <v>0</v>
      </c>
      <c r="E26" s="20">
        <v>0.4</v>
      </c>
      <c r="F26" s="19">
        <f t="shared" si="1"/>
        <v>0.32000000000000006</v>
      </c>
      <c r="G26" s="21" t="s">
        <v>8</v>
      </c>
      <c r="H26" s="22" t="s">
        <v>280</v>
      </c>
    </row>
    <row r="27" spans="2:8" ht="21.6" customHeight="1" x14ac:dyDescent="0.45">
      <c r="B27" s="151"/>
      <c r="C27" s="18" t="s">
        <v>65</v>
      </c>
      <c r="D27" s="19">
        <f t="shared" si="0"/>
        <v>0</v>
      </c>
      <c r="E27" s="20">
        <v>1.8</v>
      </c>
      <c r="F27" s="19">
        <f t="shared" si="1"/>
        <v>1.4400000000000002</v>
      </c>
      <c r="G27" s="21" t="s">
        <v>8</v>
      </c>
      <c r="H27" s="22" t="s">
        <v>281</v>
      </c>
    </row>
    <row r="28" spans="2:8" ht="21.6" customHeight="1" x14ac:dyDescent="0.45">
      <c r="B28" s="151"/>
      <c r="C28" s="18" t="s">
        <v>15</v>
      </c>
      <c r="D28" s="19">
        <f t="shared" si="0"/>
        <v>0</v>
      </c>
      <c r="E28" s="20">
        <v>1.4</v>
      </c>
      <c r="F28" s="19">
        <f t="shared" si="1"/>
        <v>1.1199999999999999</v>
      </c>
      <c r="G28" s="21" t="s">
        <v>8</v>
      </c>
      <c r="H28" s="22" t="s">
        <v>282</v>
      </c>
    </row>
    <row r="29" spans="2:8" ht="21.6" customHeight="1" x14ac:dyDescent="0.45">
      <c r="B29" s="151"/>
      <c r="C29" s="18" t="s">
        <v>17</v>
      </c>
      <c r="D29" s="19">
        <f t="shared" si="0"/>
        <v>0</v>
      </c>
      <c r="E29" s="20">
        <v>1.4</v>
      </c>
      <c r="F29" s="19">
        <f t="shared" si="1"/>
        <v>1.1199999999999999</v>
      </c>
      <c r="G29" s="21" t="s">
        <v>8</v>
      </c>
      <c r="H29" s="22"/>
    </row>
    <row r="30" spans="2:8" ht="21.6" customHeight="1" x14ac:dyDescent="0.45">
      <c r="B30" s="151"/>
      <c r="C30" s="13" t="s">
        <v>283</v>
      </c>
      <c r="D30" s="14">
        <f t="shared" si="0"/>
        <v>0</v>
      </c>
      <c r="E30" s="15"/>
      <c r="F30" s="14">
        <f t="shared" si="1"/>
        <v>0</v>
      </c>
      <c r="G30" s="16" t="s">
        <v>8</v>
      </c>
      <c r="H30" s="23" t="s">
        <v>284</v>
      </c>
    </row>
    <row r="31" spans="2:8" ht="21.6" customHeight="1" x14ac:dyDescent="0.45">
      <c r="B31" s="151"/>
      <c r="C31" s="18" t="s">
        <v>139</v>
      </c>
      <c r="D31" s="19">
        <f t="shared" si="0"/>
        <v>0</v>
      </c>
      <c r="E31" s="20">
        <v>0.25</v>
      </c>
      <c r="F31" s="19">
        <f t="shared" si="1"/>
        <v>0.2</v>
      </c>
      <c r="G31" s="21" t="s">
        <v>8</v>
      </c>
      <c r="H31" s="22" t="s">
        <v>285</v>
      </c>
    </row>
    <row r="32" spans="2:8" ht="21.6" customHeight="1" x14ac:dyDescent="0.45">
      <c r="B32" s="151"/>
      <c r="C32" s="18" t="s">
        <v>57</v>
      </c>
      <c r="D32" s="19">
        <f t="shared" si="0"/>
        <v>0</v>
      </c>
      <c r="E32" s="20">
        <v>1.6</v>
      </c>
      <c r="F32" s="19">
        <f t="shared" si="1"/>
        <v>1.2800000000000002</v>
      </c>
      <c r="G32" s="24" t="s">
        <v>39</v>
      </c>
      <c r="H32" s="22" t="s">
        <v>286</v>
      </c>
    </row>
    <row r="33" spans="2:8" ht="21.6" customHeight="1" x14ac:dyDescent="0.45">
      <c r="B33" s="151"/>
      <c r="C33" s="18" t="s">
        <v>43</v>
      </c>
      <c r="D33" s="19">
        <f t="shared" si="0"/>
        <v>0</v>
      </c>
      <c r="E33" s="20">
        <v>100</v>
      </c>
      <c r="F33" s="19">
        <f t="shared" si="1"/>
        <v>80</v>
      </c>
      <c r="G33" s="21" t="s">
        <v>8</v>
      </c>
      <c r="H33" s="22" t="s">
        <v>287</v>
      </c>
    </row>
    <row r="34" spans="2:8" ht="21.6" customHeight="1" x14ac:dyDescent="0.45">
      <c r="B34" s="151"/>
      <c r="C34" s="18" t="s">
        <v>19</v>
      </c>
      <c r="D34" s="19">
        <f t="shared" si="0"/>
        <v>0</v>
      </c>
      <c r="E34" s="20">
        <v>0.5</v>
      </c>
      <c r="F34" s="19">
        <f t="shared" si="1"/>
        <v>0.4</v>
      </c>
      <c r="G34" s="21" t="s">
        <v>8</v>
      </c>
      <c r="H34" s="22" t="s">
        <v>288</v>
      </c>
    </row>
    <row r="35" spans="2:8" ht="21.6" customHeight="1" x14ac:dyDescent="0.45">
      <c r="B35" s="151"/>
      <c r="C35" s="18" t="s">
        <v>35</v>
      </c>
      <c r="D35" s="19">
        <f t="shared" si="0"/>
        <v>0</v>
      </c>
      <c r="E35" s="20">
        <v>0.1</v>
      </c>
      <c r="F35" s="19">
        <f t="shared" si="1"/>
        <v>8.0000000000000016E-2</v>
      </c>
      <c r="G35" s="21" t="s">
        <v>8</v>
      </c>
      <c r="H35" s="22"/>
    </row>
    <row r="36" spans="2:8" ht="21.6" customHeight="1" x14ac:dyDescent="0.45">
      <c r="B36" s="151"/>
      <c r="C36" s="13" t="s">
        <v>289</v>
      </c>
      <c r="D36" s="14">
        <f t="shared" si="0"/>
        <v>0</v>
      </c>
      <c r="E36" s="15"/>
      <c r="F36" s="14">
        <f t="shared" si="1"/>
        <v>0</v>
      </c>
      <c r="G36" s="16" t="s">
        <v>8</v>
      </c>
      <c r="H36" s="17"/>
    </row>
    <row r="37" spans="2:8" ht="21.6" customHeight="1" thickBot="1" x14ac:dyDescent="0.5">
      <c r="B37" s="152"/>
      <c r="C37" s="25" t="s">
        <v>290</v>
      </c>
      <c r="D37" s="26">
        <f t="shared" si="0"/>
        <v>0</v>
      </c>
      <c r="E37" s="27">
        <v>30</v>
      </c>
      <c r="F37" s="26">
        <f t="shared" si="1"/>
        <v>24</v>
      </c>
      <c r="G37" s="38" t="s">
        <v>8</v>
      </c>
      <c r="H37" s="29"/>
    </row>
    <row r="38" spans="2:8" x14ac:dyDescent="0.45">
      <c r="B38" s="30"/>
      <c r="C38" s="30"/>
      <c r="D38" s="30"/>
      <c r="E38" s="30"/>
      <c r="F38" s="30"/>
      <c r="G38" s="30"/>
      <c r="H38" s="30"/>
    </row>
  </sheetData>
  <mergeCells count="1">
    <mergeCell ref="B5:B37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7395-49F5-4CB1-958F-FDEF3F1BFFAD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291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292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293</v>
      </c>
    </row>
    <row r="9" spans="2:8" ht="21.6" customHeight="1" x14ac:dyDescent="0.45">
      <c r="B9" s="151"/>
      <c r="C9" s="18" t="s">
        <v>294</v>
      </c>
      <c r="D9" s="19">
        <f t="shared" si="0"/>
        <v>0</v>
      </c>
      <c r="E9" s="20">
        <v>25</v>
      </c>
      <c r="F9" s="19">
        <f t="shared" si="1"/>
        <v>20</v>
      </c>
      <c r="G9" s="24" t="s">
        <v>39</v>
      </c>
      <c r="H9" s="22" t="s">
        <v>295</v>
      </c>
    </row>
    <row r="10" spans="2:8" ht="21.6" customHeight="1" x14ac:dyDescent="0.45">
      <c r="B10" s="151"/>
      <c r="C10" s="18" t="s">
        <v>17</v>
      </c>
      <c r="D10" s="19">
        <f t="shared" si="0"/>
        <v>0</v>
      </c>
      <c r="E10" s="20">
        <v>2.5</v>
      </c>
      <c r="F10" s="19">
        <f t="shared" si="1"/>
        <v>2</v>
      </c>
      <c r="G10" s="21" t="s">
        <v>8</v>
      </c>
      <c r="H10" s="22" t="s">
        <v>296</v>
      </c>
    </row>
    <row r="11" spans="2:8" ht="21.6" customHeight="1" x14ac:dyDescent="0.45">
      <c r="B11" s="151"/>
      <c r="C11" s="18" t="s">
        <v>74</v>
      </c>
      <c r="D11" s="19">
        <f t="shared" si="0"/>
        <v>0</v>
      </c>
      <c r="E11" s="20">
        <v>25</v>
      </c>
      <c r="F11" s="19">
        <f t="shared" si="1"/>
        <v>20</v>
      </c>
      <c r="G11" s="24" t="s">
        <v>49</v>
      </c>
      <c r="H11" s="22" t="s">
        <v>297</v>
      </c>
    </row>
    <row r="12" spans="2:8" ht="21.6" customHeight="1" x14ac:dyDescent="0.45">
      <c r="B12" s="151"/>
      <c r="C12" s="18" t="s">
        <v>32</v>
      </c>
      <c r="D12" s="19">
        <f t="shared" si="0"/>
        <v>0</v>
      </c>
      <c r="E12" s="20">
        <v>3.8</v>
      </c>
      <c r="F12" s="19">
        <f t="shared" si="1"/>
        <v>3.04</v>
      </c>
      <c r="G12" s="21" t="s">
        <v>8</v>
      </c>
      <c r="H12" s="22" t="s">
        <v>298</v>
      </c>
    </row>
    <row r="13" spans="2:8" ht="21.6" customHeight="1" thickBot="1" x14ac:dyDescent="0.5">
      <c r="B13" s="152"/>
      <c r="C13" s="25"/>
      <c r="D13" s="26"/>
      <c r="E13" s="27"/>
      <c r="F13" s="26"/>
      <c r="G13" s="38" t="s">
        <v>8</v>
      </c>
      <c r="H13" s="29" t="s">
        <v>299</v>
      </c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711ED-B846-40C3-9D61-54DA9A5B8586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302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303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304</v>
      </c>
    </row>
    <row r="9" spans="2:8" ht="21.6" customHeight="1" x14ac:dyDescent="0.45">
      <c r="B9" s="151"/>
      <c r="C9" s="18" t="s">
        <v>24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305</v>
      </c>
    </row>
    <row r="10" spans="2:8" ht="21.6" customHeight="1" x14ac:dyDescent="0.45">
      <c r="B10" s="151"/>
      <c r="C10" s="18" t="s">
        <v>180</v>
      </c>
      <c r="D10" s="19">
        <f t="shared" si="0"/>
        <v>0</v>
      </c>
      <c r="E10" s="20">
        <v>10</v>
      </c>
      <c r="F10" s="19">
        <f t="shared" si="1"/>
        <v>8</v>
      </c>
      <c r="G10" s="21" t="s">
        <v>8</v>
      </c>
      <c r="H10" s="22" t="s">
        <v>306</v>
      </c>
    </row>
    <row r="11" spans="2:8" ht="21.6" customHeight="1" x14ac:dyDescent="0.45">
      <c r="B11" s="151"/>
      <c r="C11" s="18" t="s">
        <v>78</v>
      </c>
      <c r="D11" s="19">
        <f t="shared" si="0"/>
        <v>0</v>
      </c>
      <c r="E11" s="20">
        <v>45</v>
      </c>
      <c r="F11" s="19">
        <f t="shared" si="1"/>
        <v>36</v>
      </c>
      <c r="G11" s="21" t="s">
        <v>8</v>
      </c>
      <c r="H11" s="22" t="s">
        <v>307</v>
      </c>
    </row>
    <row r="12" spans="2:8" ht="21.6" customHeight="1" x14ac:dyDescent="0.45">
      <c r="B12" s="151"/>
      <c r="C12" s="18" t="s">
        <v>80</v>
      </c>
      <c r="D12" s="19">
        <f t="shared" si="0"/>
        <v>0</v>
      </c>
      <c r="E12" s="20">
        <v>10</v>
      </c>
      <c r="F12" s="19">
        <f t="shared" si="1"/>
        <v>8</v>
      </c>
      <c r="G12" s="21" t="s">
        <v>8</v>
      </c>
      <c r="H12" s="22" t="s">
        <v>308</v>
      </c>
    </row>
    <row r="13" spans="2:8" ht="21.6" customHeight="1" x14ac:dyDescent="0.45">
      <c r="B13" s="151"/>
      <c r="C13" s="18" t="s">
        <v>309</v>
      </c>
      <c r="D13" s="19">
        <f t="shared" si="0"/>
        <v>0</v>
      </c>
      <c r="E13" s="20">
        <v>6</v>
      </c>
      <c r="F13" s="19">
        <f t="shared" si="1"/>
        <v>4.8000000000000007</v>
      </c>
      <c r="G13" s="24" t="s">
        <v>310</v>
      </c>
      <c r="H13" s="22" t="s">
        <v>188</v>
      </c>
    </row>
    <row r="14" spans="2:8" ht="21.6" customHeight="1" x14ac:dyDescent="0.45">
      <c r="B14" s="151"/>
      <c r="C14" s="18" t="s">
        <v>133</v>
      </c>
      <c r="D14" s="19">
        <f t="shared" si="0"/>
        <v>0</v>
      </c>
      <c r="E14" s="20">
        <v>4.4000000000000004</v>
      </c>
      <c r="F14" s="19">
        <f t="shared" si="1"/>
        <v>3.5200000000000005</v>
      </c>
      <c r="G14" s="21" t="s">
        <v>8</v>
      </c>
      <c r="H14" s="22" t="s">
        <v>311</v>
      </c>
    </row>
    <row r="15" spans="2:8" ht="21.6" customHeight="1" x14ac:dyDescent="0.45">
      <c r="B15" s="151"/>
      <c r="C15" s="18" t="s">
        <v>19</v>
      </c>
      <c r="D15" s="19">
        <f t="shared" si="0"/>
        <v>0</v>
      </c>
      <c r="E15" s="20">
        <v>0.44</v>
      </c>
      <c r="F15" s="19">
        <f t="shared" si="1"/>
        <v>0.35200000000000004</v>
      </c>
      <c r="G15" s="21" t="s">
        <v>8</v>
      </c>
      <c r="H15" s="22" t="s">
        <v>312</v>
      </c>
    </row>
    <row r="16" spans="2:8" ht="21.6" customHeight="1" x14ac:dyDescent="0.45">
      <c r="B16" s="151"/>
      <c r="C16" s="18" t="s">
        <v>35</v>
      </c>
      <c r="D16" s="19">
        <f t="shared" si="0"/>
        <v>0</v>
      </c>
      <c r="E16" s="20">
        <v>0.22</v>
      </c>
      <c r="F16" s="19">
        <f t="shared" si="1"/>
        <v>0.17600000000000002</v>
      </c>
      <c r="G16" s="21" t="s">
        <v>8</v>
      </c>
      <c r="H16" s="22"/>
    </row>
    <row r="17" spans="2:8" ht="21.6" customHeight="1" x14ac:dyDescent="0.45">
      <c r="B17" s="151"/>
      <c r="C17" s="18" t="s">
        <v>32</v>
      </c>
      <c r="D17" s="19">
        <f t="shared" si="0"/>
        <v>0</v>
      </c>
      <c r="E17" s="20">
        <v>6</v>
      </c>
      <c r="F17" s="19">
        <f t="shared" si="1"/>
        <v>4.8000000000000007</v>
      </c>
      <c r="G17" s="21" t="s">
        <v>8</v>
      </c>
      <c r="H17" s="22"/>
    </row>
    <row r="18" spans="2:8" ht="21.6" customHeight="1" x14ac:dyDescent="0.45">
      <c r="B18" s="151"/>
      <c r="C18" s="13" t="s">
        <v>313</v>
      </c>
      <c r="D18" s="14">
        <f t="shared" si="0"/>
        <v>0</v>
      </c>
      <c r="E18" s="15"/>
      <c r="F18" s="14">
        <f t="shared" si="1"/>
        <v>0</v>
      </c>
      <c r="G18" s="16" t="s">
        <v>8</v>
      </c>
      <c r="H18" s="23" t="s">
        <v>314</v>
      </c>
    </row>
    <row r="19" spans="2:8" ht="21.6" customHeight="1" x14ac:dyDescent="0.45">
      <c r="B19" s="151"/>
      <c r="C19" s="18" t="s">
        <v>315</v>
      </c>
      <c r="D19" s="19">
        <f t="shared" si="0"/>
        <v>0</v>
      </c>
      <c r="E19" s="20">
        <v>40</v>
      </c>
      <c r="F19" s="19">
        <f t="shared" si="1"/>
        <v>32</v>
      </c>
      <c r="G19" s="21" t="s">
        <v>8</v>
      </c>
      <c r="H19" s="22" t="s">
        <v>316</v>
      </c>
    </row>
    <row r="20" spans="2:8" ht="21.6" customHeight="1" x14ac:dyDescent="0.45">
      <c r="B20" s="151"/>
      <c r="C20" s="18" t="s">
        <v>139</v>
      </c>
      <c r="D20" s="19">
        <f t="shared" si="0"/>
        <v>0</v>
      </c>
      <c r="E20" s="20">
        <v>1</v>
      </c>
      <c r="F20" s="19">
        <f t="shared" si="1"/>
        <v>0.8</v>
      </c>
      <c r="G20" s="21" t="s">
        <v>8</v>
      </c>
      <c r="H20" s="22" t="s">
        <v>317</v>
      </c>
    </row>
    <row r="21" spans="2:8" ht="21.6" customHeight="1" x14ac:dyDescent="0.45">
      <c r="B21" s="151"/>
      <c r="C21" s="18" t="s">
        <v>24</v>
      </c>
      <c r="D21" s="19">
        <f t="shared" si="0"/>
        <v>0</v>
      </c>
      <c r="E21" s="20">
        <v>20</v>
      </c>
      <c r="F21" s="19">
        <f t="shared" si="1"/>
        <v>16</v>
      </c>
      <c r="G21" s="21" t="s">
        <v>8</v>
      </c>
      <c r="H21" s="22" t="s">
        <v>318</v>
      </c>
    </row>
    <row r="22" spans="2:8" ht="21.6" customHeight="1" x14ac:dyDescent="0.45">
      <c r="B22" s="151"/>
      <c r="C22" s="18" t="s">
        <v>17</v>
      </c>
      <c r="D22" s="19">
        <f t="shared" si="0"/>
        <v>0</v>
      </c>
      <c r="E22" s="20">
        <v>0.8</v>
      </c>
      <c r="F22" s="19">
        <f t="shared" si="1"/>
        <v>0.64000000000000012</v>
      </c>
      <c r="G22" s="21" t="s">
        <v>8</v>
      </c>
      <c r="H22" s="22" t="s">
        <v>98</v>
      </c>
    </row>
    <row r="23" spans="2:8" ht="21.6" customHeight="1" x14ac:dyDescent="0.45">
      <c r="B23" s="151"/>
      <c r="C23" s="18" t="s">
        <v>142</v>
      </c>
      <c r="D23" s="19">
        <f t="shared" si="0"/>
        <v>0</v>
      </c>
      <c r="E23" s="20">
        <v>2.4</v>
      </c>
      <c r="F23" s="19">
        <f t="shared" si="1"/>
        <v>1.92</v>
      </c>
      <c r="G23" s="21" t="s">
        <v>8</v>
      </c>
      <c r="H23" s="22" t="s">
        <v>319</v>
      </c>
    </row>
    <row r="24" spans="2:8" ht="21.6" customHeight="1" x14ac:dyDescent="0.45">
      <c r="B24" s="151"/>
      <c r="C24" s="18" t="s">
        <v>19</v>
      </c>
      <c r="D24" s="19">
        <f t="shared" si="0"/>
        <v>0</v>
      </c>
      <c r="E24" s="20">
        <v>2</v>
      </c>
      <c r="F24" s="19">
        <f t="shared" si="1"/>
        <v>1.6</v>
      </c>
      <c r="G24" s="21" t="s">
        <v>8</v>
      </c>
      <c r="H24" s="22" t="s">
        <v>320</v>
      </c>
    </row>
    <row r="25" spans="2:8" ht="21.6" customHeight="1" x14ac:dyDescent="0.45">
      <c r="B25" s="151"/>
      <c r="C25" s="18" t="s">
        <v>69</v>
      </c>
      <c r="D25" s="19">
        <f t="shared" si="0"/>
        <v>0</v>
      </c>
      <c r="E25" s="20">
        <v>2</v>
      </c>
      <c r="F25" s="19">
        <f t="shared" si="1"/>
        <v>1.6</v>
      </c>
      <c r="G25" s="21" t="s">
        <v>8</v>
      </c>
      <c r="H25" s="22" t="s">
        <v>321</v>
      </c>
    </row>
    <row r="26" spans="2:8" ht="21.6" customHeight="1" x14ac:dyDescent="0.45">
      <c r="B26" s="151"/>
      <c r="C26" s="18" t="s">
        <v>65</v>
      </c>
      <c r="D26" s="19">
        <f t="shared" si="0"/>
        <v>0</v>
      </c>
      <c r="E26" s="20">
        <v>0.6</v>
      </c>
      <c r="F26" s="19">
        <f t="shared" si="1"/>
        <v>0.48</v>
      </c>
      <c r="G26" s="21" t="s">
        <v>8</v>
      </c>
      <c r="H26" s="22"/>
    </row>
    <row r="27" spans="2:8" ht="21.6" customHeight="1" x14ac:dyDescent="0.45">
      <c r="B27" s="151"/>
      <c r="C27" s="13" t="s">
        <v>322</v>
      </c>
      <c r="D27" s="14">
        <f t="shared" si="0"/>
        <v>0</v>
      </c>
      <c r="E27" s="15"/>
      <c r="F27" s="14">
        <f t="shared" si="1"/>
        <v>0</v>
      </c>
      <c r="G27" s="16" t="s">
        <v>8</v>
      </c>
      <c r="H27" s="23" t="s">
        <v>323</v>
      </c>
    </row>
    <row r="28" spans="2:8" ht="21.6" customHeight="1" x14ac:dyDescent="0.45">
      <c r="B28" s="151"/>
      <c r="C28" s="18" t="s">
        <v>57</v>
      </c>
      <c r="D28" s="19">
        <f t="shared" si="0"/>
        <v>0</v>
      </c>
      <c r="E28" s="20">
        <v>2</v>
      </c>
      <c r="F28" s="19">
        <f t="shared" si="1"/>
        <v>1.6</v>
      </c>
      <c r="G28" s="24" t="s">
        <v>39</v>
      </c>
      <c r="H28" s="22" t="s">
        <v>324</v>
      </c>
    </row>
    <row r="29" spans="2:8" ht="21.6" customHeight="1" x14ac:dyDescent="0.45">
      <c r="B29" s="151"/>
      <c r="C29" s="18" t="s">
        <v>273</v>
      </c>
      <c r="D29" s="19">
        <f t="shared" si="0"/>
        <v>0</v>
      </c>
      <c r="E29" s="20">
        <v>12</v>
      </c>
      <c r="F29" s="19">
        <f t="shared" si="1"/>
        <v>9.6000000000000014</v>
      </c>
      <c r="G29" s="21" t="s">
        <v>8</v>
      </c>
      <c r="H29" s="22" t="s">
        <v>325</v>
      </c>
    </row>
    <row r="30" spans="2:8" ht="21.6" customHeight="1" x14ac:dyDescent="0.45">
      <c r="B30" s="151"/>
      <c r="C30" s="18" t="s">
        <v>43</v>
      </c>
      <c r="D30" s="19">
        <f t="shared" si="0"/>
        <v>0</v>
      </c>
      <c r="E30" s="20">
        <v>100</v>
      </c>
      <c r="F30" s="19">
        <f t="shared" si="1"/>
        <v>80</v>
      </c>
      <c r="G30" s="21" t="s">
        <v>8</v>
      </c>
      <c r="H30" s="22" t="s">
        <v>326</v>
      </c>
    </row>
    <row r="31" spans="2:8" ht="21.6" customHeight="1" x14ac:dyDescent="0.45">
      <c r="B31" s="151"/>
      <c r="C31" s="18" t="s">
        <v>15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8</v>
      </c>
      <c r="H31" s="22" t="s">
        <v>327</v>
      </c>
    </row>
    <row r="32" spans="2:8" ht="21.6" customHeight="1" x14ac:dyDescent="0.45">
      <c r="B32" s="151"/>
      <c r="C32" s="13" t="s">
        <v>328</v>
      </c>
      <c r="D32" s="14">
        <f t="shared" si="0"/>
        <v>0</v>
      </c>
      <c r="E32" s="15"/>
      <c r="F32" s="14">
        <f t="shared" si="1"/>
        <v>0</v>
      </c>
      <c r="G32" s="16" t="s">
        <v>8</v>
      </c>
      <c r="H32" s="17"/>
    </row>
    <row r="33" spans="2:8" ht="21.6" customHeight="1" thickBot="1" x14ac:dyDescent="0.5">
      <c r="B33" s="152"/>
      <c r="C33" s="25" t="s">
        <v>329</v>
      </c>
      <c r="D33" s="26">
        <f t="shared" si="0"/>
        <v>0</v>
      </c>
      <c r="E33" s="27">
        <v>30</v>
      </c>
      <c r="F33" s="26">
        <f t="shared" si="1"/>
        <v>24</v>
      </c>
      <c r="G33" s="38" t="s">
        <v>8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C88C-12A0-4D75-B9EA-FC9BC9D1DB54}">
  <sheetPr>
    <pageSetUpPr fitToPage="1"/>
  </sheetPr>
  <dimension ref="B1:H2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330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9" si="0">$F$2*E5</f>
        <v>0</v>
      </c>
      <c r="E5" s="10"/>
      <c r="F5" s="9">
        <f t="shared" ref="F5:F19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331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332</v>
      </c>
    </row>
    <row r="9" spans="2:8" ht="21.6" customHeight="1" x14ac:dyDescent="0.45">
      <c r="B9" s="151"/>
      <c r="C9" s="18" t="s">
        <v>333</v>
      </c>
      <c r="D9" s="19">
        <f t="shared" si="0"/>
        <v>0</v>
      </c>
      <c r="E9" s="20">
        <v>25</v>
      </c>
      <c r="F9" s="19">
        <f t="shared" si="1"/>
        <v>20</v>
      </c>
      <c r="G9" s="24" t="s">
        <v>39</v>
      </c>
      <c r="H9" s="22" t="s">
        <v>334</v>
      </c>
    </row>
    <row r="10" spans="2:8" ht="21.6" customHeight="1" x14ac:dyDescent="0.45">
      <c r="B10" s="151"/>
      <c r="C10" s="18" t="s">
        <v>80</v>
      </c>
      <c r="D10" s="19">
        <f t="shared" si="0"/>
        <v>0</v>
      </c>
      <c r="E10" s="20">
        <v>12</v>
      </c>
      <c r="F10" s="19">
        <f t="shared" si="1"/>
        <v>9.6000000000000014</v>
      </c>
      <c r="G10" s="21" t="s">
        <v>8</v>
      </c>
      <c r="H10" s="22" t="s">
        <v>335</v>
      </c>
    </row>
    <row r="11" spans="2:8" ht="21.6" customHeight="1" x14ac:dyDescent="0.45">
      <c r="B11" s="151"/>
      <c r="C11" s="18" t="s">
        <v>24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8</v>
      </c>
      <c r="H11" s="22" t="s">
        <v>336</v>
      </c>
    </row>
    <row r="12" spans="2:8" ht="21.6" customHeight="1" x14ac:dyDescent="0.45">
      <c r="B12" s="151"/>
      <c r="C12" s="18" t="s">
        <v>68</v>
      </c>
      <c r="D12" s="19">
        <f t="shared" si="0"/>
        <v>0</v>
      </c>
      <c r="E12" s="20">
        <v>12</v>
      </c>
      <c r="F12" s="19">
        <f t="shared" si="1"/>
        <v>9.6000000000000014</v>
      </c>
      <c r="G12" s="21" t="s">
        <v>8</v>
      </c>
      <c r="H12" s="22" t="s">
        <v>337</v>
      </c>
    </row>
    <row r="13" spans="2:8" ht="21.6" customHeight="1" x14ac:dyDescent="0.45">
      <c r="B13" s="151"/>
      <c r="C13" s="18" t="s">
        <v>32</v>
      </c>
      <c r="D13" s="19">
        <f t="shared" si="0"/>
        <v>0</v>
      </c>
      <c r="E13" s="20">
        <v>1.5</v>
      </c>
      <c r="F13" s="19">
        <f t="shared" si="1"/>
        <v>1.2000000000000002</v>
      </c>
      <c r="G13" s="21" t="s">
        <v>8</v>
      </c>
      <c r="H13" s="22" t="s">
        <v>338</v>
      </c>
    </row>
    <row r="14" spans="2:8" ht="21.6" customHeight="1" x14ac:dyDescent="0.45">
      <c r="B14" s="151"/>
      <c r="C14" s="18" t="s">
        <v>67</v>
      </c>
      <c r="D14" s="19">
        <f t="shared" si="0"/>
        <v>0</v>
      </c>
      <c r="E14" s="20">
        <v>1.2</v>
      </c>
      <c r="F14" s="19">
        <f t="shared" si="1"/>
        <v>0.96</v>
      </c>
      <c r="G14" s="24" t="s">
        <v>39</v>
      </c>
      <c r="H14" s="22" t="s">
        <v>339</v>
      </c>
    </row>
    <row r="15" spans="2:8" ht="21.6" customHeight="1" x14ac:dyDescent="0.45">
      <c r="B15" s="151"/>
      <c r="C15" s="18" t="s">
        <v>71</v>
      </c>
      <c r="D15" s="19">
        <f t="shared" si="0"/>
        <v>0</v>
      </c>
      <c r="E15" s="20">
        <v>18</v>
      </c>
      <c r="F15" s="19">
        <f t="shared" si="1"/>
        <v>14.4</v>
      </c>
      <c r="G15" s="21" t="s">
        <v>8</v>
      </c>
      <c r="H15" s="22" t="s">
        <v>340</v>
      </c>
    </row>
    <row r="16" spans="2:8" ht="21.6" customHeight="1" x14ac:dyDescent="0.45">
      <c r="B16" s="151"/>
      <c r="C16" s="18" t="s">
        <v>224</v>
      </c>
      <c r="D16" s="19">
        <f t="shared" si="0"/>
        <v>0</v>
      </c>
      <c r="E16" s="20">
        <v>10</v>
      </c>
      <c r="F16" s="19">
        <f t="shared" si="1"/>
        <v>8</v>
      </c>
      <c r="G16" s="21" t="s">
        <v>8</v>
      </c>
      <c r="H16" s="22" t="s">
        <v>341</v>
      </c>
    </row>
    <row r="17" spans="2:8" ht="21.6" customHeight="1" x14ac:dyDescent="0.45">
      <c r="B17" s="151"/>
      <c r="C17" s="18" t="s">
        <v>342</v>
      </c>
      <c r="D17" s="19">
        <f t="shared" si="0"/>
        <v>0</v>
      </c>
      <c r="E17" s="20">
        <v>1.5</v>
      </c>
      <c r="F17" s="19">
        <f t="shared" si="1"/>
        <v>1.2000000000000002</v>
      </c>
      <c r="G17" s="21" t="s">
        <v>8</v>
      </c>
      <c r="H17" s="22"/>
    </row>
    <row r="18" spans="2:8" ht="21.6" customHeight="1" x14ac:dyDescent="0.45">
      <c r="B18" s="151"/>
      <c r="C18" s="18" t="s">
        <v>35</v>
      </c>
      <c r="D18" s="19">
        <f t="shared" si="0"/>
        <v>0</v>
      </c>
      <c r="E18" s="20">
        <v>0.1</v>
      </c>
      <c r="F18" s="19">
        <f t="shared" si="1"/>
        <v>8.0000000000000016E-2</v>
      </c>
      <c r="G18" s="21" t="s">
        <v>8</v>
      </c>
      <c r="H18" s="22"/>
    </row>
    <row r="19" spans="2:8" ht="21.6" customHeight="1" thickBot="1" x14ac:dyDescent="0.5">
      <c r="B19" s="152"/>
      <c r="C19" s="25" t="s">
        <v>102</v>
      </c>
      <c r="D19" s="26">
        <f t="shared" si="0"/>
        <v>0</v>
      </c>
      <c r="E19" s="27"/>
      <c r="F19" s="26">
        <f t="shared" si="1"/>
        <v>0</v>
      </c>
      <c r="G19" s="28" t="s">
        <v>103</v>
      </c>
      <c r="H19" s="29"/>
    </row>
    <row r="20" spans="2:8" x14ac:dyDescent="0.45">
      <c r="B20" s="30"/>
      <c r="C20" s="30"/>
      <c r="D20" s="30"/>
      <c r="E20" s="30"/>
      <c r="F20" s="30"/>
      <c r="G20" s="30"/>
      <c r="H20" s="30"/>
    </row>
  </sheetData>
  <mergeCells count="1">
    <mergeCell ref="B5:B19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F082-44B8-49C2-96F3-2682B0B9C111}">
  <sheetPr>
    <pageSetUpPr fitToPage="1"/>
  </sheetPr>
  <dimension ref="B1:H32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343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1" si="0">$F$2*E5</f>
        <v>0</v>
      </c>
      <c r="E5" s="10"/>
      <c r="F5" s="9">
        <f t="shared" ref="F5:F31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344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23" t="s">
        <v>345</v>
      </c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 t="s">
        <v>346</v>
      </c>
    </row>
    <row r="8" spans="2:8" ht="21.6" customHeight="1" x14ac:dyDescent="0.45">
      <c r="B8" s="151"/>
      <c r="C8" s="18" t="s">
        <v>30</v>
      </c>
      <c r="D8" s="19">
        <f t="shared" si="0"/>
        <v>0</v>
      </c>
      <c r="E8" s="20">
        <v>20</v>
      </c>
      <c r="F8" s="19">
        <f t="shared" si="1"/>
        <v>16</v>
      </c>
      <c r="G8" s="21" t="s">
        <v>8</v>
      </c>
      <c r="H8" s="22" t="s">
        <v>347</v>
      </c>
    </row>
    <row r="9" spans="2:8" ht="21.6" customHeight="1" x14ac:dyDescent="0.45">
      <c r="B9" s="151"/>
      <c r="C9" s="18" t="s">
        <v>24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348</v>
      </c>
    </row>
    <row r="10" spans="2:8" ht="21.6" customHeight="1" x14ac:dyDescent="0.45">
      <c r="B10" s="151"/>
      <c r="C10" s="18" t="s">
        <v>68</v>
      </c>
      <c r="D10" s="19">
        <f t="shared" si="0"/>
        <v>0</v>
      </c>
      <c r="E10" s="20">
        <v>20</v>
      </c>
      <c r="F10" s="19">
        <f t="shared" si="1"/>
        <v>16</v>
      </c>
      <c r="G10" s="21" t="s">
        <v>8</v>
      </c>
      <c r="H10" s="22" t="s">
        <v>349</v>
      </c>
    </row>
    <row r="11" spans="2:8" ht="21.6" customHeight="1" x14ac:dyDescent="0.45">
      <c r="B11" s="151"/>
      <c r="C11" s="18" t="s">
        <v>191</v>
      </c>
      <c r="D11" s="19">
        <f t="shared" si="0"/>
        <v>0</v>
      </c>
      <c r="E11" s="20">
        <v>30</v>
      </c>
      <c r="F11" s="19">
        <f t="shared" si="1"/>
        <v>24</v>
      </c>
      <c r="G11" s="21" t="s">
        <v>8</v>
      </c>
      <c r="H11" s="22" t="s">
        <v>327</v>
      </c>
    </row>
    <row r="12" spans="2:8" ht="21.6" customHeight="1" x14ac:dyDescent="0.45">
      <c r="B12" s="151"/>
      <c r="C12" s="18" t="s">
        <v>32</v>
      </c>
      <c r="D12" s="19">
        <f t="shared" si="0"/>
        <v>0</v>
      </c>
      <c r="E12" s="20">
        <v>2.5</v>
      </c>
      <c r="F12" s="19">
        <f t="shared" si="1"/>
        <v>2</v>
      </c>
      <c r="G12" s="21" t="s">
        <v>8</v>
      </c>
      <c r="H12" s="22" t="s">
        <v>350</v>
      </c>
    </row>
    <row r="13" spans="2:8" ht="21.6" customHeight="1" x14ac:dyDescent="0.45">
      <c r="B13" s="151"/>
      <c r="C13" s="18" t="s">
        <v>59</v>
      </c>
      <c r="D13" s="19">
        <f t="shared" si="0"/>
        <v>0</v>
      </c>
      <c r="E13" s="20">
        <v>4.5</v>
      </c>
      <c r="F13" s="19">
        <f t="shared" si="1"/>
        <v>3.6</v>
      </c>
      <c r="G13" s="24" t="s">
        <v>49</v>
      </c>
      <c r="H13" s="22" t="s">
        <v>351</v>
      </c>
    </row>
    <row r="14" spans="2:8" ht="21.6" customHeight="1" x14ac:dyDescent="0.45">
      <c r="B14" s="151"/>
      <c r="C14" s="18" t="s">
        <v>67</v>
      </c>
      <c r="D14" s="19">
        <f t="shared" si="0"/>
        <v>0</v>
      </c>
      <c r="E14" s="20">
        <v>5</v>
      </c>
      <c r="F14" s="19">
        <f t="shared" si="1"/>
        <v>4</v>
      </c>
      <c r="G14" s="24" t="s">
        <v>39</v>
      </c>
      <c r="H14" s="22" t="s">
        <v>352</v>
      </c>
    </row>
    <row r="15" spans="2:8" ht="21.6" customHeight="1" x14ac:dyDescent="0.45">
      <c r="B15" s="151"/>
      <c r="C15" s="18" t="s">
        <v>131</v>
      </c>
      <c r="D15" s="19">
        <f t="shared" si="0"/>
        <v>0</v>
      </c>
      <c r="E15" s="20">
        <v>0.16</v>
      </c>
      <c r="F15" s="19">
        <f t="shared" si="1"/>
        <v>0.128</v>
      </c>
      <c r="G15" s="21" t="s">
        <v>8</v>
      </c>
      <c r="H15" s="22" t="s">
        <v>353</v>
      </c>
    </row>
    <row r="16" spans="2:8" ht="21.6" customHeight="1" x14ac:dyDescent="0.45">
      <c r="B16" s="151"/>
      <c r="C16" s="18" t="s">
        <v>71</v>
      </c>
      <c r="D16" s="19">
        <f t="shared" si="0"/>
        <v>0</v>
      </c>
      <c r="E16" s="20">
        <v>100</v>
      </c>
      <c r="F16" s="19">
        <f t="shared" si="1"/>
        <v>80</v>
      </c>
      <c r="G16" s="21" t="s">
        <v>8</v>
      </c>
      <c r="H16" s="22" t="s">
        <v>354</v>
      </c>
    </row>
    <row r="17" spans="2:8" ht="21.6" customHeight="1" x14ac:dyDescent="0.45">
      <c r="B17" s="151"/>
      <c r="C17" s="18" t="s">
        <v>355</v>
      </c>
      <c r="D17" s="19">
        <f t="shared" si="0"/>
        <v>0</v>
      </c>
      <c r="E17" s="20">
        <v>0.25</v>
      </c>
      <c r="F17" s="19">
        <f t="shared" si="1"/>
        <v>0.2</v>
      </c>
      <c r="G17" s="24" t="s">
        <v>356</v>
      </c>
      <c r="H17" s="22" t="s">
        <v>357</v>
      </c>
    </row>
    <row r="18" spans="2:8" ht="21.6" customHeight="1" x14ac:dyDescent="0.45">
      <c r="B18" s="151"/>
      <c r="C18" s="18" t="s">
        <v>224</v>
      </c>
      <c r="D18" s="19">
        <f t="shared" si="0"/>
        <v>0</v>
      </c>
      <c r="E18" s="20">
        <v>1.8</v>
      </c>
      <c r="F18" s="19">
        <f t="shared" si="1"/>
        <v>1.4400000000000002</v>
      </c>
      <c r="G18" s="21" t="s">
        <v>8</v>
      </c>
      <c r="H18" s="22" t="s">
        <v>358</v>
      </c>
    </row>
    <row r="19" spans="2:8" ht="21.6" customHeight="1" x14ac:dyDescent="0.45">
      <c r="B19" s="151"/>
      <c r="C19" s="18" t="s">
        <v>342</v>
      </c>
      <c r="D19" s="19">
        <f t="shared" si="0"/>
        <v>0</v>
      </c>
      <c r="E19" s="20">
        <v>2.5</v>
      </c>
      <c r="F19" s="19">
        <f t="shared" si="1"/>
        <v>2</v>
      </c>
      <c r="G19" s="21" t="s">
        <v>8</v>
      </c>
      <c r="H19" s="22"/>
    </row>
    <row r="20" spans="2:8" ht="21.6" customHeight="1" x14ac:dyDescent="0.45">
      <c r="B20" s="151"/>
      <c r="C20" s="18" t="s">
        <v>35</v>
      </c>
      <c r="D20" s="19">
        <f t="shared" si="0"/>
        <v>0</v>
      </c>
      <c r="E20" s="20">
        <v>0.4</v>
      </c>
      <c r="F20" s="19">
        <f t="shared" si="1"/>
        <v>0.32000000000000006</v>
      </c>
      <c r="G20" s="21" t="s">
        <v>8</v>
      </c>
      <c r="H20" s="22"/>
    </row>
    <row r="21" spans="2:8" ht="21.6" customHeight="1" x14ac:dyDescent="0.45">
      <c r="B21" s="151"/>
      <c r="C21" s="18" t="s">
        <v>154</v>
      </c>
      <c r="D21" s="19">
        <f t="shared" si="0"/>
        <v>0</v>
      </c>
      <c r="E21" s="20">
        <v>1.2</v>
      </c>
      <c r="F21" s="19">
        <f t="shared" si="1"/>
        <v>0.96</v>
      </c>
      <c r="G21" s="24" t="s">
        <v>49</v>
      </c>
      <c r="H21" s="22"/>
    </row>
    <row r="22" spans="2:8" ht="21.6" customHeight="1" x14ac:dyDescent="0.45">
      <c r="B22" s="151"/>
      <c r="C22" s="18" t="s">
        <v>71</v>
      </c>
      <c r="D22" s="19">
        <f t="shared" si="0"/>
        <v>0</v>
      </c>
      <c r="E22" s="20">
        <v>9</v>
      </c>
      <c r="F22" s="19">
        <f t="shared" si="1"/>
        <v>7.2</v>
      </c>
      <c r="G22" s="21" t="s">
        <v>8</v>
      </c>
      <c r="H22" s="22"/>
    </row>
    <row r="23" spans="2:8" ht="21.6" customHeight="1" x14ac:dyDescent="0.45">
      <c r="B23" s="151"/>
      <c r="C23" s="13" t="s">
        <v>359</v>
      </c>
      <c r="D23" s="14">
        <f t="shared" si="0"/>
        <v>0</v>
      </c>
      <c r="E23" s="15"/>
      <c r="F23" s="14">
        <f t="shared" si="1"/>
        <v>0</v>
      </c>
      <c r="G23" s="16" t="s">
        <v>8</v>
      </c>
      <c r="H23" s="23" t="s">
        <v>360</v>
      </c>
    </row>
    <row r="24" spans="2:8" ht="21.6" customHeight="1" x14ac:dyDescent="0.45">
      <c r="B24" s="151"/>
      <c r="C24" s="18" t="s">
        <v>361</v>
      </c>
      <c r="D24" s="19">
        <f t="shared" si="0"/>
        <v>0</v>
      </c>
      <c r="E24" s="20">
        <v>4</v>
      </c>
      <c r="F24" s="19">
        <f t="shared" si="1"/>
        <v>3.2</v>
      </c>
      <c r="G24" s="21" t="s">
        <v>8</v>
      </c>
      <c r="H24" s="22" t="s">
        <v>362</v>
      </c>
    </row>
    <row r="25" spans="2:8" ht="21.6" customHeight="1" x14ac:dyDescent="0.45">
      <c r="B25" s="151"/>
      <c r="C25" s="18" t="s">
        <v>24</v>
      </c>
      <c r="D25" s="19">
        <f t="shared" si="0"/>
        <v>0</v>
      </c>
      <c r="E25" s="20">
        <v>5</v>
      </c>
      <c r="F25" s="19">
        <f t="shared" si="1"/>
        <v>4</v>
      </c>
      <c r="G25" s="21" t="s">
        <v>8</v>
      </c>
      <c r="H25" s="22" t="s">
        <v>363</v>
      </c>
    </row>
    <row r="26" spans="2:8" ht="21.6" customHeight="1" x14ac:dyDescent="0.45">
      <c r="B26" s="151"/>
      <c r="C26" s="18" t="s">
        <v>139</v>
      </c>
      <c r="D26" s="19">
        <f t="shared" si="0"/>
        <v>0</v>
      </c>
      <c r="E26" s="20">
        <v>0.5</v>
      </c>
      <c r="F26" s="19">
        <f t="shared" si="1"/>
        <v>0.4</v>
      </c>
      <c r="G26" s="21" t="s">
        <v>8</v>
      </c>
      <c r="H26" s="22" t="s">
        <v>364</v>
      </c>
    </row>
    <row r="27" spans="2:8" ht="21.6" customHeight="1" x14ac:dyDescent="0.45">
      <c r="B27" s="151"/>
      <c r="C27" s="18" t="s">
        <v>99</v>
      </c>
      <c r="D27" s="19">
        <f t="shared" si="0"/>
        <v>0</v>
      </c>
      <c r="E27" s="20">
        <v>5</v>
      </c>
      <c r="F27" s="19">
        <f t="shared" si="1"/>
        <v>4</v>
      </c>
      <c r="G27" s="21" t="s">
        <v>8</v>
      </c>
      <c r="H27" s="22" t="s">
        <v>365</v>
      </c>
    </row>
    <row r="28" spans="2:8" ht="21.6" customHeight="1" x14ac:dyDescent="0.45">
      <c r="B28" s="151"/>
      <c r="C28" s="18" t="s">
        <v>35</v>
      </c>
      <c r="D28" s="19">
        <f t="shared" si="0"/>
        <v>0</v>
      </c>
      <c r="E28" s="20">
        <v>0.1</v>
      </c>
      <c r="F28" s="19">
        <f t="shared" si="1"/>
        <v>8.0000000000000016E-2</v>
      </c>
      <c r="G28" s="21" t="s">
        <v>8</v>
      </c>
      <c r="H28" s="22"/>
    </row>
    <row r="29" spans="2:8" ht="21.6" customHeight="1" x14ac:dyDescent="0.45">
      <c r="B29" s="151"/>
      <c r="C29" s="18" t="s">
        <v>102</v>
      </c>
      <c r="D29" s="19">
        <f t="shared" si="0"/>
        <v>0</v>
      </c>
      <c r="E29" s="20"/>
      <c r="F29" s="19">
        <f t="shared" si="1"/>
        <v>0</v>
      </c>
      <c r="G29" s="24" t="s">
        <v>103</v>
      </c>
      <c r="H29" s="22"/>
    </row>
    <row r="30" spans="2:8" ht="21.6" customHeight="1" x14ac:dyDescent="0.45">
      <c r="B30" s="151"/>
      <c r="C30" s="13" t="s">
        <v>366</v>
      </c>
      <c r="D30" s="14">
        <f t="shared" si="0"/>
        <v>0</v>
      </c>
      <c r="E30" s="15"/>
      <c r="F30" s="14">
        <f t="shared" si="1"/>
        <v>0</v>
      </c>
      <c r="G30" s="16" t="s">
        <v>8</v>
      </c>
      <c r="H30" s="17"/>
    </row>
    <row r="31" spans="2:8" ht="21.6" customHeight="1" thickBot="1" x14ac:dyDescent="0.5">
      <c r="B31" s="152"/>
      <c r="C31" s="25" t="s">
        <v>367</v>
      </c>
      <c r="D31" s="26">
        <f t="shared" si="0"/>
        <v>0</v>
      </c>
      <c r="E31" s="27">
        <v>25</v>
      </c>
      <c r="F31" s="26">
        <f t="shared" si="1"/>
        <v>20</v>
      </c>
      <c r="G31" s="38" t="s">
        <v>8</v>
      </c>
      <c r="H31" s="29"/>
    </row>
    <row r="32" spans="2:8" x14ac:dyDescent="0.45">
      <c r="B32" s="30"/>
      <c r="C32" s="30"/>
      <c r="D32" s="30"/>
      <c r="E32" s="30"/>
      <c r="F32" s="30"/>
      <c r="G32" s="30"/>
      <c r="H32" s="30"/>
    </row>
  </sheetData>
  <mergeCells count="1">
    <mergeCell ref="B5:B31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8452-4F8B-4E6C-9AC7-6FEBBBE75F77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368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369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370</v>
      </c>
    </row>
    <row r="9" spans="2:8" ht="21.6" customHeight="1" x14ac:dyDescent="0.45">
      <c r="B9" s="151"/>
      <c r="C9" s="18" t="s">
        <v>67</v>
      </c>
      <c r="D9" s="19">
        <f t="shared" si="0"/>
        <v>0</v>
      </c>
      <c r="E9" s="20">
        <v>22</v>
      </c>
      <c r="F9" s="19">
        <f t="shared" si="1"/>
        <v>17.600000000000001</v>
      </c>
      <c r="G9" s="24" t="s">
        <v>39</v>
      </c>
      <c r="H9" s="22" t="s">
        <v>371</v>
      </c>
    </row>
    <row r="10" spans="2:8" ht="21.6" customHeight="1" x14ac:dyDescent="0.45">
      <c r="B10" s="151"/>
      <c r="C10" s="18" t="s">
        <v>17</v>
      </c>
      <c r="D10" s="19">
        <f t="shared" si="0"/>
        <v>0</v>
      </c>
      <c r="E10" s="20">
        <v>4</v>
      </c>
      <c r="F10" s="19">
        <f t="shared" si="1"/>
        <v>3.2</v>
      </c>
      <c r="G10" s="21" t="s">
        <v>8</v>
      </c>
      <c r="H10" s="22" t="s">
        <v>372</v>
      </c>
    </row>
    <row r="11" spans="2:8" ht="21.6" customHeight="1" x14ac:dyDescent="0.45">
      <c r="B11" s="151"/>
      <c r="C11" s="18" t="s">
        <v>32</v>
      </c>
      <c r="D11" s="19">
        <f t="shared" si="0"/>
        <v>0</v>
      </c>
      <c r="E11" s="20">
        <v>8.4</v>
      </c>
      <c r="F11" s="19">
        <f t="shared" si="1"/>
        <v>6.7200000000000006</v>
      </c>
      <c r="G11" s="21" t="s">
        <v>8</v>
      </c>
      <c r="H11" s="22" t="s">
        <v>373</v>
      </c>
    </row>
    <row r="12" spans="2:8" ht="21.6" customHeight="1" x14ac:dyDescent="0.45">
      <c r="B12" s="151"/>
      <c r="C12" s="18" t="s">
        <v>17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8</v>
      </c>
      <c r="H12" s="22" t="s">
        <v>374</v>
      </c>
    </row>
    <row r="13" spans="2:8" ht="21.6" customHeight="1" x14ac:dyDescent="0.45">
      <c r="B13" s="151"/>
      <c r="C13" s="18"/>
      <c r="D13" s="19"/>
      <c r="E13" s="20"/>
      <c r="F13" s="19"/>
      <c r="G13" s="21" t="s">
        <v>8</v>
      </c>
      <c r="H13" s="22" t="s">
        <v>375</v>
      </c>
    </row>
    <row r="14" spans="2:8" ht="21.6" customHeight="1" thickBot="1" x14ac:dyDescent="0.5">
      <c r="B14" s="152"/>
      <c r="C14" s="25"/>
      <c r="D14" s="26"/>
      <c r="E14" s="27"/>
      <c r="F14" s="26"/>
      <c r="G14" s="38" t="s">
        <v>8</v>
      </c>
      <c r="H14" s="29" t="s">
        <v>376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ECF9-B16C-4E95-9106-673D89A70919}">
  <dimension ref="B2:H89"/>
  <sheetViews>
    <sheetView zoomScale="59" zoomScaleNormal="59" workbookViewId="0">
      <selection activeCell="D4" sqref="D4"/>
    </sheetView>
  </sheetViews>
  <sheetFormatPr defaultColWidth="9" defaultRowHeight="20.399999999999999" x14ac:dyDescent="0.45"/>
  <cols>
    <col min="1" max="1" width="1.59765625" style="45" customWidth="1"/>
    <col min="2" max="2" width="8.8984375" style="45" customWidth="1"/>
    <col min="3" max="3" width="6.59765625" style="45" customWidth="1"/>
    <col min="4" max="4" width="34" style="45" customWidth="1"/>
    <col min="5" max="8" width="25.59765625" style="45" customWidth="1"/>
    <col min="9" max="16384" width="9" style="45"/>
  </cols>
  <sheetData>
    <row r="2" spans="2:8" ht="58.95" customHeight="1" x14ac:dyDescent="0.45">
      <c r="B2" s="136" t="s">
        <v>505</v>
      </c>
      <c r="C2" s="136"/>
      <c r="D2" s="136"/>
      <c r="E2" s="136"/>
      <c r="F2" s="136"/>
      <c r="G2" s="136"/>
      <c r="H2" s="136"/>
    </row>
    <row r="3" spans="2:8" s="47" customFormat="1" ht="30.6" customHeight="1" thickBot="1" x14ac:dyDescent="0.5">
      <c r="B3" s="137" t="s">
        <v>506</v>
      </c>
      <c r="C3" s="137"/>
      <c r="D3" s="76"/>
      <c r="E3" s="76"/>
      <c r="F3" s="76"/>
      <c r="G3" s="76"/>
      <c r="H3" s="155" t="s">
        <v>855</v>
      </c>
    </row>
    <row r="4" spans="2:8" ht="36.9" customHeight="1" x14ac:dyDescent="0.45">
      <c r="B4" s="77" t="s">
        <v>508</v>
      </c>
      <c r="C4" s="78" t="s">
        <v>509</v>
      </c>
      <c r="D4" s="156" t="s">
        <v>909</v>
      </c>
      <c r="E4" s="79" t="s">
        <v>510</v>
      </c>
      <c r="F4" s="78" t="s">
        <v>511</v>
      </c>
      <c r="G4" s="78" t="s">
        <v>512</v>
      </c>
      <c r="H4" s="80" t="s">
        <v>513</v>
      </c>
    </row>
    <row r="5" spans="2:8" ht="18.600000000000001" customHeight="1" x14ac:dyDescent="0.45">
      <c r="B5" s="138" t="s">
        <v>719</v>
      </c>
      <c r="C5" s="140" t="s">
        <v>516</v>
      </c>
      <c r="D5" s="142" t="s">
        <v>724</v>
      </c>
      <c r="E5" s="81" t="s">
        <v>720</v>
      </c>
      <c r="F5" s="82" t="s">
        <v>721</v>
      </c>
      <c r="G5" s="82" t="s">
        <v>725</v>
      </c>
      <c r="H5" s="83" t="s">
        <v>723</v>
      </c>
    </row>
    <row r="6" spans="2:8" ht="18.600000000000001" customHeight="1" x14ac:dyDescent="0.45">
      <c r="B6" s="139"/>
      <c r="C6" s="141"/>
      <c r="D6" s="143"/>
      <c r="E6" s="84"/>
      <c r="F6" s="85"/>
      <c r="G6" s="85"/>
      <c r="H6" s="86"/>
    </row>
    <row r="7" spans="2:8" ht="18.600000000000001" customHeight="1" x14ac:dyDescent="0.45">
      <c r="B7" s="139"/>
      <c r="C7" s="141"/>
      <c r="D7" s="143"/>
      <c r="E7" s="84"/>
      <c r="F7" s="85"/>
      <c r="G7" s="85"/>
      <c r="H7" s="86"/>
    </row>
    <row r="8" spans="2:8" ht="18.600000000000001" customHeight="1" x14ac:dyDescent="0.45">
      <c r="B8" s="139"/>
      <c r="C8" s="141"/>
      <c r="D8" s="143"/>
      <c r="E8" s="84"/>
      <c r="F8" s="85"/>
      <c r="G8" s="85"/>
      <c r="H8" s="86"/>
    </row>
    <row r="9" spans="2:8" ht="18.600000000000001" customHeight="1" x14ac:dyDescent="0.45">
      <c r="B9" s="139"/>
      <c r="C9" s="141"/>
      <c r="D9" s="143"/>
      <c r="E9" s="84"/>
      <c r="F9" s="85"/>
      <c r="G9" s="85"/>
      <c r="H9" s="86"/>
    </row>
    <row r="10" spans="2:8" ht="18.600000000000001" customHeight="1" x14ac:dyDescent="0.45">
      <c r="B10" s="139"/>
      <c r="C10" s="141"/>
      <c r="D10" s="143"/>
      <c r="E10" s="84"/>
      <c r="F10" s="85"/>
      <c r="G10" s="85"/>
      <c r="H10" s="86"/>
    </row>
    <row r="11" spans="2:8" ht="18.600000000000001" customHeight="1" x14ac:dyDescent="0.45">
      <c r="B11" s="138" t="s">
        <v>726</v>
      </c>
      <c r="C11" s="140" t="s">
        <v>535</v>
      </c>
      <c r="D11" s="142" t="s">
        <v>728</v>
      </c>
      <c r="E11" s="81" t="s">
        <v>727</v>
      </c>
      <c r="F11" s="82" t="s">
        <v>721</v>
      </c>
      <c r="G11" s="82" t="s">
        <v>729</v>
      </c>
      <c r="H11" s="83" t="s">
        <v>723</v>
      </c>
    </row>
    <row r="12" spans="2:8" ht="18.600000000000001" customHeight="1" x14ac:dyDescent="0.45">
      <c r="B12" s="139"/>
      <c r="C12" s="141"/>
      <c r="D12" s="143"/>
      <c r="E12" s="84"/>
      <c r="F12" s="85"/>
      <c r="G12" s="85"/>
      <c r="H12" s="86"/>
    </row>
    <row r="13" spans="2:8" ht="18.600000000000001" customHeight="1" x14ac:dyDescent="0.45">
      <c r="B13" s="139"/>
      <c r="C13" s="141"/>
      <c r="D13" s="143"/>
      <c r="E13" s="84"/>
      <c r="F13" s="85"/>
      <c r="G13" s="85"/>
      <c r="H13" s="86"/>
    </row>
    <row r="14" spans="2:8" ht="18.600000000000001" customHeight="1" x14ac:dyDescent="0.45">
      <c r="B14" s="139"/>
      <c r="C14" s="141"/>
      <c r="D14" s="143"/>
      <c r="E14" s="84"/>
      <c r="F14" s="85"/>
      <c r="G14" s="85"/>
      <c r="H14" s="86"/>
    </row>
    <row r="15" spans="2:8" ht="18.600000000000001" customHeight="1" x14ac:dyDescent="0.45">
      <c r="B15" s="139"/>
      <c r="C15" s="141"/>
      <c r="D15" s="143"/>
      <c r="E15" s="84"/>
      <c r="F15" s="85"/>
      <c r="G15" s="85"/>
      <c r="H15" s="86"/>
    </row>
    <row r="16" spans="2:8" ht="18.600000000000001" customHeight="1" x14ac:dyDescent="0.45">
      <c r="B16" s="139"/>
      <c r="C16" s="141"/>
      <c r="D16" s="143"/>
      <c r="E16" s="84"/>
      <c r="F16" s="85"/>
      <c r="G16" s="85"/>
      <c r="H16" s="86"/>
    </row>
    <row r="17" spans="2:8" ht="18.600000000000001" customHeight="1" x14ac:dyDescent="0.45">
      <c r="B17" s="138" t="s">
        <v>856</v>
      </c>
      <c r="C17" s="140" t="s">
        <v>547</v>
      </c>
      <c r="D17" s="142" t="s">
        <v>731</v>
      </c>
      <c r="E17" s="81" t="s">
        <v>693</v>
      </c>
      <c r="F17" s="82" t="s">
        <v>721</v>
      </c>
      <c r="G17" s="82" t="s">
        <v>732</v>
      </c>
      <c r="H17" s="83" t="s">
        <v>723</v>
      </c>
    </row>
    <row r="18" spans="2:8" ht="18.600000000000001" customHeight="1" x14ac:dyDescent="0.45">
      <c r="B18" s="139"/>
      <c r="C18" s="141"/>
      <c r="D18" s="143"/>
      <c r="E18" s="84"/>
      <c r="F18" s="85"/>
      <c r="G18" s="85"/>
      <c r="H18" s="86"/>
    </row>
    <row r="19" spans="2:8" ht="18.600000000000001" customHeight="1" x14ac:dyDescent="0.45">
      <c r="B19" s="139"/>
      <c r="C19" s="141"/>
      <c r="D19" s="143"/>
      <c r="E19" s="84"/>
      <c r="F19" s="85"/>
      <c r="G19" s="85"/>
      <c r="H19" s="86"/>
    </row>
    <row r="20" spans="2:8" ht="18.600000000000001" customHeight="1" x14ac:dyDescent="0.45">
      <c r="B20" s="139"/>
      <c r="C20" s="141"/>
      <c r="D20" s="143"/>
      <c r="E20" s="84"/>
      <c r="F20" s="85"/>
      <c r="G20" s="85"/>
      <c r="H20" s="86"/>
    </row>
    <row r="21" spans="2:8" ht="18.600000000000001" customHeight="1" x14ac:dyDescent="0.45">
      <c r="B21" s="139"/>
      <c r="C21" s="141"/>
      <c r="D21" s="143"/>
      <c r="E21" s="84"/>
      <c r="F21" s="85"/>
      <c r="G21" s="85"/>
      <c r="H21" s="86"/>
    </row>
    <row r="22" spans="2:8" ht="18.600000000000001" customHeight="1" x14ac:dyDescent="0.45">
      <c r="B22" s="139"/>
      <c r="C22" s="141"/>
      <c r="D22" s="143"/>
      <c r="E22" s="84"/>
      <c r="F22" s="85"/>
      <c r="G22" s="85"/>
      <c r="H22" s="86"/>
    </row>
    <row r="23" spans="2:8" ht="18.600000000000001" customHeight="1" x14ac:dyDescent="0.45">
      <c r="B23" s="138" t="s">
        <v>733</v>
      </c>
      <c r="C23" s="140" t="s">
        <v>560</v>
      </c>
      <c r="D23" s="142" t="s">
        <v>735</v>
      </c>
      <c r="E23" s="81" t="s">
        <v>736</v>
      </c>
      <c r="F23" s="82" t="s">
        <v>721</v>
      </c>
      <c r="G23" s="82" t="s">
        <v>722</v>
      </c>
      <c r="H23" s="83" t="s">
        <v>723</v>
      </c>
    </row>
    <row r="24" spans="2:8" ht="18.600000000000001" customHeight="1" x14ac:dyDescent="0.45">
      <c r="B24" s="139"/>
      <c r="C24" s="141"/>
      <c r="D24" s="143"/>
      <c r="E24" s="84"/>
      <c r="F24" s="85"/>
      <c r="G24" s="85"/>
      <c r="H24" s="86"/>
    </row>
    <row r="25" spans="2:8" ht="18.600000000000001" customHeight="1" x14ac:dyDescent="0.45">
      <c r="B25" s="139"/>
      <c r="C25" s="141"/>
      <c r="D25" s="143"/>
      <c r="E25" s="84"/>
      <c r="F25" s="85"/>
      <c r="G25" s="85"/>
      <c r="H25" s="86"/>
    </row>
    <row r="26" spans="2:8" ht="18.600000000000001" customHeight="1" x14ac:dyDescent="0.45">
      <c r="B26" s="139"/>
      <c r="C26" s="141"/>
      <c r="D26" s="143"/>
      <c r="E26" s="84"/>
      <c r="F26" s="85"/>
      <c r="G26" s="85"/>
      <c r="H26" s="86"/>
    </row>
    <row r="27" spans="2:8" ht="18.600000000000001" customHeight="1" x14ac:dyDescent="0.45">
      <c r="B27" s="139"/>
      <c r="C27" s="141"/>
      <c r="D27" s="143"/>
      <c r="E27" s="84"/>
      <c r="F27" s="85"/>
      <c r="G27" s="85"/>
      <c r="H27" s="86"/>
    </row>
    <row r="28" spans="2:8" ht="18.600000000000001" customHeight="1" x14ac:dyDescent="0.45">
      <c r="B28" s="139"/>
      <c r="C28" s="141"/>
      <c r="D28" s="143"/>
      <c r="E28" s="84"/>
      <c r="F28" s="85"/>
      <c r="G28" s="85"/>
      <c r="H28" s="86"/>
    </row>
    <row r="29" spans="2:8" ht="18.600000000000001" customHeight="1" x14ac:dyDescent="0.45">
      <c r="B29" s="138" t="s">
        <v>737</v>
      </c>
      <c r="C29" s="140" t="s">
        <v>574</v>
      </c>
      <c r="D29" s="142" t="s">
        <v>738</v>
      </c>
      <c r="E29" s="81" t="s">
        <v>727</v>
      </c>
      <c r="F29" s="82" t="s">
        <v>739</v>
      </c>
      <c r="G29" s="82" t="s">
        <v>740</v>
      </c>
      <c r="H29" s="83" t="s">
        <v>723</v>
      </c>
    </row>
    <row r="30" spans="2:8" ht="18.600000000000001" customHeight="1" x14ac:dyDescent="0.45">
      <c r="B30" s="139"/>
      <c r="C30" s="141"/>
      <c r="D30" s="143"/>
      <c r="E30" s="84"/>
      <c r="F30" s="85"/>
      <c r="G30" s="85"/>
      <c r="H30" s="86"/>
    </row>
    <row r="31" spans="2:8" ht="18.600000000000001" customHeight="1" x14ac:dyDescent="0.45">
      <c r="B31" s="139"/>
      <c r="C31" s="141"/>
      <c r="D31" s="143"/>
      <c r="E31" s="84"/>
      <c r="F31" s="85"/>
      <c r="G31" s="85"/>
      <c r="H31" s="86"/>
    </row>
    <row r="32" spans="2:8" ht="18.600000000000001" customHeight="1" x14ac:dyDescent="0.45">
      <c r="B32" s="139"/>
      <c r="C32" s="141"/>
      <c r="D32" s="143"/>
      <c r="E32" s="84"/>
      <c r="F32" s="85"/>
      <c r="G32" s="85"/>
      <c r="H32" s="86"/>
    </row>
    <row r="33" spans="2:8" ht="18.600000000000001" customHeight="1" x14ac:dyDescent="0.45">
      <c r="B33" s="139"/>
      <c r="C33" s="141"/>
      <c r="D33" s="143"/>
      <c r="E33" s="84"/>
      <c r="F33" s="85"/>
      <c r="G33" s="85"/>
      <c r="H33" s="86"/>
    </row>
    <row r="34" spans="2:8" ht="18.600000000000001" customHeight="1" x14ac:dyDescent="0.45">
      <c r="B34" s="139"/>
      <c r="C34" s="141"/>
      <c r="D34" s="143"/>
      <c r="E34" s="84"/>
      <c r="F34" s="85"/>
      <c r="G34" s="85"/>
      <c r="H34" s="86"/>
    </row>
    <row r="35" spans="2:8" ht="18.600000000000001" customHeight="1" x14ac:dyDescent="0.45">
      <c r="B35" s="138" t="s">
        <v>741</v>
      </c>
      <c r="C35" s="140" t="s">
        <v>588</v>
      </c>
      <c r="D35" s="142" t="s">
        <v>742</v>
      </c>
      <c r="E35" s="81" t="s">
        <v>720</v>
      </c>
      <c r="F35" s="82" t="s">
        <v>721</v>
      </c>
      <c r="G35" s="82" t="s">
        <v>743</v>
      </c>
      <c r="H35" s="83" t="s">
        <v>723</v>
      </c>
    </row>
    <row r="36" spans="2:8" ht="18.600000000000001" customHeight="1" x14ac:dyDescent="0.45">
      <c r="B36" s="139"/>
      <c r="C36" s="141"/>
      <c r="D36" s="143"/>
      <c r="E36" s="84"/>
      <c r="F36" s="85"/>
      <c r="G36" s="85"/>
      <c r="H36" s="86"/>
    </row>
    <row r="37" spans="2:8" ht="18.600000000000001" customHeight="1" x14ac:dyDescent="0.45">
      <c r="B37" s="139"/>
      <c r="C37" s="141"/>
      <c r="D37" s="143"/>
      <c r="E37" s="84"/>
      <c r="F37" s="85"/>
      <c r="G37" s="85"/>
      <c r="H37" s="86"/>
    </row>
    <row r="38" spans="2:8" ht="18.600000000000001" customHeight="1" x14ac:dyDescent="0.45">
      <c r="B38" s="139"/>
      <c r="C38" s="141"/>
      <c r="D38" s="143"/>
      <c r="E38" s="84"/>
      <c r="F38" s="85"/>
      <c r="G38" s="85"/>
      <c r="H38" s="86"/>
    </row>
    <row r="39" spans="2:8" ht="18.600000000000001" customHeight="1" x14ac:dyDescent="0.45">
      <c r="B39" s="139"/>
      <c r="C39" s="141"/>
      <c r="D39" s="143"/>
      <c r="E39" s="84"/>
      <c r="F39" s="85"/>
      <c r="G39" s="85"/>
      <c r="H39" s="86"/>
    </row>
    <row r="40" spans="2:8" ht="18.600000000000001" customHeight="1" x14ac:dyDescent="0.45">
      <c r="B40" s="139"/>
      <c r="C40" s="141"/>
      <c r="D40" s="143"/>
      <c r="E40" s="84"/>
      <c r="F40" s="85"/>
      <c r="G40" s="85"/>
      <c r="H40" s="86"/>
    </row>
    <row r="41" spans="2:8" ht="18.600000000000001" customHeight="1" x14ac:dyDescent="0.45">
      <c r="B41" s="138" t="s">
        <v>744</v>
      </c>
      <c r="C41" s="140" t="s">
        <v>516</v>
      </c>
      <c r="D41" s="142" t="s">
        <v>746</v>
      </c>
      <c r="E41" s="81" t="s">
        <v>693</v>
      </c>
      <c r="F41" s="82" t="s">
        <v>747</v>
      </c>
      <c r="G41" s="82" t="s">
        <v>748</v>
      </c>
      <c r="H41" s="83" t="s">
        <v>723</v>
      </c>
    </row>
    <row r="42" spans="2:8" ht="18.600000000000001" customHeight="1" x14ac:dyDescent="0.45">
      <c r="B42" s="139"/>
      <c r="C42" s="141"/>
      <c r="D42" s="143"/>
      <c r="E42" s="84"/>
      <c r="F42" s="85"/>
      <c r="G42" s="85"/>
      <c r="H42" s="86"/>
    </row>
    <row r="43" spans="2:8" ht="18.600000000000001" customHeight="1" x14ac:dyDescent="0.45">
      <c r="B43" s="139"/>
      <c r="C43" s="141"/>
      <c r="D43" s="143"/>
      <c r="E43" s="84"/>
      <c r="F43" s="85"/>
      <c r="G43" s="85"/>
      <c r="H43" s="86"/>
    </row>
    <row r="44" spans="2:8" ht="18.600000000000001" customHeight="1" x14ac:dyDescent="0.45">
      <c r="B44" s="139"/>
      <c r="C44" s="141"/>
      <c r="D44" s="143"/>
      <c r="E44" s="84"/>
      <c r="F44" s="85"/>
      <c r="G44" s="85"/>
      <c r="H44" s="86"/>
    </row>
    <row r="45" spans="2:8" ht="18.600000000000001" customHeight="1" x14ac:dyDescent="0.45">
      <c r="B45" s="139"/>
      <c r="C45" s="141"/>
      <c r="D45" s="143"/>
      <c r="E45" s="84"/>
      <c r="F45" s="85"/>
      <c r="G45" s="85"/>
      <c r="H45" s="86"/>
    </row>
    <row r="46" spans="2:8" ht="18.600000000000001" customHeight="1" x14ac:dyDescent="0.45">
      <c r="B46" s="139"/>
      <c r="C46" s="141"/>
      <c r="D46" s="143"/>
      <c r="E46" s="84"/>
      <c r="F46" s="85"/>
      <c r="G46" s="85"/>
      <c r="H46" s="86"/>
    </row>
    <row r="47" spans="2:8" ht="18.600000000000001" customHeight="1" x14ac:dyDescent="0.45">
      <c r="B47" s="138" t="s">
        <v>749</v>
      </c>
      <c r="C47" s="140" t="s">
        <v>535</v>
      </c>
      <c r="D47" s="142" t="s">
        <v>750</v>
      </c>
      <c r="E47" s="81" t="s">
        <v>751</v>
      </c>
      <c r="F47" s="82" t="s">
        <v>721</v>
      </c>
      <c r="G47" s="82" t="s">
        <v>752</v>
      </c>
      <c r="H47" s="83" t="s">
        <v>723</v>
      </c>
    </row>
    <row r="48" spans="2:8" ht="18.600000000000001" customHeight="1" x14ac:dyDescent="0.45">
      <c r="B48" s="139"/>
      <c r="C48" s="141"/>
      <c r="D48" s="143"/>
      <c r="E48" s="84"/>
      <c r="F48" s="85"/>
      <c r="G48" s="85"/>
      <c r="H48" s="86"/>
    </row>
    <row r="49" spans="2:8" ht="18.600000000000001" customHeight="1" x14ac:dyDescent="0.45">
      <c r="B49" s="139"/>
      <c r="C49" s="141"/>
      <c r="D49" s="143"/>
      <c r="E49" s="84"/>
      <c r="F49" s="85"/>
      <c r="G49" s="85"/>
      <c r="H49" s="86"/>
    </row>
    <row r="50" spans="2:8" ht="18.600000000000001" customHeight="1" x14ac:dyDescent="0.45">
      <c r="B50" s="139"/>
      <c r="C50" s="141"/>
      <c r="D50" s="143"/>
      <c r="E50" s="84"/>
      <c r="F50" s="85"/>
      <c r="G50" s="85"/>
      <c r="H50" s="86"/>
    </row>
    <row r="51" spans="2:8" ht="18.600000000000001" customHeight="1" x14ac:dyDescent="0.45">
      <c r="B51" s="139"/>
      <c r="C51" s="141"/>
      <c r="D51" s="143"/>
      <c r="E51" s="84"/>
      <c r="F51" s="85"/>
      <c r="G51" s="85"/>
      <c r="H51" s="86"/>
    </row>
    <row r="52" spans="2:8" ht="18.600000000000001" customHeight="1" x14ac:dyDescent="0.45">
      <c r="B52" s="139"/>
      <c r="C52" s="141"/>
      <c r="D52" s="143"/>
      <c r="E52" s="84"/>
      <c r="F52" s="85"/>
      <c r="G52" s="85"/>
      <c r="H52" s="86"/>
    </row>
    <row r="53" spans="2:8" ht="18.600000000000001" customHeight="1" x14ac:dyDescent="0.45">
      <c r="B53" s="138" t="s">
        <v>753</v>
      </c>
      <c r="C53" s="140" t="s">
        <v>547</v>
      </c>
      <c r="D53" s="142" t="s">
        <v>754</v>
      </c>
      <c r="E53" s="81" t="s">
        <v>693</v>
      </c>
      <c r="F53" s="82" t="s">
        <v>739</v>
      </c>
      <c r="G53" s="82" t="s">
        <v>755</v>
      </c>
      <c r="H53" s="83" t="s">
        <v>723</v>
      </c>
    </row>
    <row r="54" spans="2:8" ht="18.600000000000001" customHeight="1" x14ac:dyDescent="0.45">
      <c r="B54" s="139"/>
      <c r="C54" s="141"/>
      <c r="D54" s="143"/>
      <c r="E54" s="84"/>
      <c r="F54" s="85"/>
      <c r="G54" s="85"/>
      <c r="H54" s="86"/>
    </row>
    <row r="55" spans="2:8" ht="18.600000000000001" customHeight="1" x14ac:dyDescent="0.45">
      <c r="B55" s="139"/>
      <c r="C55" s="141"/>
      <c r="D55" s="143"/>
      <c r="E55" s="84"/>
      <c r="F55" s="85"/>
      <c r="G55" s="85"/>
      <c r="H55" s="86"/>
    </row>
    <row r="56" spans="2:8" ht="18.600000000000001" customHeight="1" x14ac:dyDescent="0.45">
      <c r="B56" s="139"/>
      <c r="C56" s="141"/>
      <c r="D56" s="143"/>
      <c r="E56" s="84"/>
      <c r="F56" s="85"/>
      <c r="G56" s="85"/>
      <c r="H56" s="86"/>
    </row>
    <row r="57" spans="2:8" ht="18.600000000000001" customHeight="1" x14ac:dyDescent="0.45">
      <c r="B57" s="139"/>
      <c r="C57" s="141"/>
      <c r="D57" s="143"/>
      <c r="E57" s="84"/>
      <c r="F57" s="85"/>
      <c r="G57" s="85"/>
      <c r="H57" s="86"/>
    </row>
    <row r="58" spans="2:8" ht="18.600000000000001" customHeight="1" x14ac:dyDescent="0.45">
      <c r="B58" s="139"/>
      <c r="C58" s="141"/>
      <c r="D58" s="143"/>
      <c r="E58" s="84"/>
      <c r="F58" s="85"/>
      <c r="G58" s="85"/>
      <c r="H58" s="86"/>
    </row>
    <row r="59" spans="2:8" ht="18.600000000000001" customHeight="1" x14ac:dyDescent="0.45">
      <c r="B59" s="138" t="s">
        <v>756</v>
      </c>
      <c r="C59" s="140" t="s">
        <v>560</v>
      </c>
      <c r="D59" s="142" t="s">
        <v>758</v>
      </c>
      <c r="E59" s="81" t="s">
        <v>759</v>
      </c>
      <c r="F59" s="82" t="s">
        <v>747</v>
      </c>
      <c r="G59" s="82" t="s">
        <v>760</v>
      </c>
      <c r="H59" s="83" t="s">
        <v>723</v>
      </c>
    </row>
    <row r="60" spans="2:8" ht="18.600000000000001" customHeight="1" x14ac:dyDescent="0.45">
      <c r="B60" s="139"/>
      <c r="C60" s="141"/>
      <c r="D60" s="143"/>
      <c r="E60" s="84"/>
      <c r="F60" s="85"/>
      <c r="G60" s="85"/>
      <c r="H60" s="86"/>
    </row>
    <row r="61" spans="2:8" ht="18.600000000000001" customHeight="1" x14ac:dyDescent="0.45">
      <c r="B61" s="139"/>
      <c r="C61" s="141"/>
      <c r="D61" s="143"/>
      <c r="E61" s="84"/>
      <c r="F61" s="85"/>
      <c r="G61" s="85"/>
      <c r="H61" s="86"/>
    </row>
    <row r="62" spans="2:8" ht="18.600000000000001" customHeight="1" x14ac:dyDescent="0.45">
      <c r="B62" s="139"/>
      <c r="C62" s="141"/>
      <c r="D62" s="143"/>
      <c r="E62" s="84"/>
      <c r="F62" s="85"/>
      <c r="G62" s="85"/>
      <c r="H62" s="86"/>
    </row>
    <row r="63" spans="2:8" ht="18.600000000000001" customHeight="1" x14ac:dyDescent="0.45">
      <c r="B63" s="139"/>
      <c r="C63" s="141"/>
      <c r="D63" s="143"/>
      <c r="E63" s="84"/>
      <c r="F63" s="85"/>
      <c r="G63" s="85"/>
      <c r="H63" s="86"/>
    </row>
    <row r="64" spans="2:8" ht="18.600000000000001" customHeight="1" x14ac:dyDescent="0.45">
      <c r="B64" s="139"/>
      <c r="C64" s="141"/>
      <c r="D64" s="143"/>
      <c r="E64" s="84"/>
      <c r="F64" s="85"/>
      <c r="G64" s="85"/>
      <c r="H64" s="86"/>
    </row>
    <row r="65" spans="2:8" ht="18.600000000000001" customHeight="1" x14ac:dyDescent="0.45">
      <c r="B65" s="138" t="s">
        <v>761</v>
      </c>
      <c r="C65" s="140" t="s">
        <v>574</v>
      </c>
      <c r="D65" s="142" t="s">
        <v>762</v>
      </c>
      <c r="E65" s="81" t="s">
        <v>751</v>
      </c>
      <c r="F65" s="82" t="s">
        <v>721</v>
      </c>
      <c r="G65" s="82" t="s">
        <v>763</v>
      </c>
      <c r="H65" s="83" t="s">
        <v>723</v>
      </c>
    </row>
    <row r="66" spans="2:8" ht="18.600000000000001" customHeight="1" x14ac:dyDescent="0.45">
      <c r="B66" s="139"/>
      <c r="C66" s="141"/>
      <c r="D66" s="143"/>
      <c r="E66" s="84"/>
      <c r="F66" s="85"/>
      <c r="G66" s="85" t="s">
        <v>764</v>
      </c>
      <c r="H66" s="86"/>
    </row>
    <row r="67" spans="2:8" ht="18.600000000000001" customHeight="1" x14ac:dyDescent="0.45">
      <c r="B67" s="139"/>
      <c r="C67" s="141"/>
      <c r="D67" s="143"/>
      <c r="E67" s="84"/>
      <c r="F67" s="85"/>
      <c r="G67" s="85"/>
      <c r="H67" s="86"/>
    </row>
    <row r="68" spans="2:8" ht="18.600000000000001" customHeight="1" x14ac:dyDescent="0.45">
      <c r="B68" s="139"/>
      <c r="C68" s="141"/>
      <c r="D68" s="143"/>
      <c r="E68" s="84"/>
      <c r="F68" s="85"/>
      <c r="G68" s="85"/>
      <c r="H68" s="86"/>
    </row>
    <row r="69" spans="2:8" ht="18.600000000000001" customHeight="1" x14ac:dyDescent="0.45">
      <c r="B69" s="139"/>
      <c r="C69" s="141"/>
      <c r="D69" s="143"/>
      <c r="E69" s="84"/>
      <c r="F69" s="85"/>
      <c r="G69" s="85"/>
      <c r="H69" s="86"/>
    </row>
    <row r="70" spans="2:8" ht="18.600000000000001" customHeight="1" x14ac:dyDescent="0.45">
      <c r="B70" s="139"/>
      <c r="C70" s="141"/>
      <c r="D70" s="143"/>
      <c r="E70" s="84"/>
      <c r="F70" s="85"/>
      <c r="G70" s="85"/>
      <c r="H70" s="86"/>
    </row>
    <row r="71" spans="2:8" ht="18.600000000000001" customHeight="1" x14ac:dyDescent="0.45">
      <c r="B71" s="138" t="s">
        <v>765</v>
      </c>
      <c r="C71" s="140" t="s">
        <v>588</v>
      </c>
      <c r="D71" s="142" t="s">
        <v>766</v>
      </c>
      <c r="E71" s="81" t="s">
        <v>736</v>
      </c>
      <c r="F71" s="82" t="s">
        <v>721</v>
      </c>
      <c r="G71" s="82" t="s">
        <v>767</v>
      </c>
      <c r="H71" s="83" t="s">
        <v>723</v>
      </c>
    </row>
    <row r="72" spans="2:8" ht="18.600000000000001" customHeight="1" x14ac:dyDescent="0.45">
      <c r="B72" s="139"/>
      <c r="C72" s="141"/>
      <c r="D72" s="143"/>
      <c r="E72" s="84"/>
      <c r="F72" s="85"/>
      <c r="G72" s="85"/>
      <c r="H72" s="86"/>
    </row>
    <row r="73" spans="2:8" ht="18.600000000000001" customHeight="1" x14ac:dyDescent="0.45">
      <c r="B73" s="139"/>
      <c r="C73" s="141"/>
      <c r="D73" s="143"/>
      <c r="E73" s="84"/>
      <c r="F73" s="85"/>
      <c r="G73" s="85"/>
      <c r="H73" s="86"/>
    </row>
    <row r="74" spans="2:8" ht="18.600000000000001" customHeight="1" x14ac:dyDescent="0.45">
      <c r="B74" s="139"/>
      <c r="C74" s="141"/>
      <c r="D74" s="143"/>
      <c r="E74" s="84"/>
      <c r="F74" s="85"/>
      <c r="G74" s="85"/>
      <c r="H74" s="86"/>
    </row>
    <row r="75" spans="2:8" ht="18.600000000000001" customHeight="1" x14ac:dyDescent="0.45">
      <c r="B75" s="139"/>
      <c r="C75" s="141"/>
      <c r="D75" s="143"/>
      <c r="E75" s="84"/>
      <c r="F75" s="85"/>
      <c r="G75" s="85"/>
      <c r="H75" s="86"/>
    </row>
    <row r="76" spans="2:8" ht="18.600000000000001" customHeight="1" x14ac:dyDescent="0.45">
      <c r="B76" s="139"/>
      <c r="C76" s="141"/>
      <c r="D76" s="143"/>
      <c r="E76" s="84"/>
      <c r="F76" s="85"/>
      <c r="G76" s="85"/>
      <c r="H76" s="86"/>
    </row>
    <row r="77" spans="2:8" ht="18.600000000000001" customHeight="1" x14ac:dyDescent="0.45">
      <c r="B77" s="144" t="s">
        <v>768</v>
      </c>
      <c r="C77" s="140" t="s">
        <v>516</v>
      </c>
      <c r="D77" s="142" t="s">
        <v>769</v>
      </c>
      <c r="E77" s="81"/>
      <c r="F77" s="82" t="s">
        <v>734</v>
      </c>
      <c r="G77" s="82" t="s">
        <v>770</v>
      </c>
      <c r="H77" s="83" t="s">
        <v>723</v>
      </c>
    </row>
    <row r="78" spans="2:8" ht="18.600000000000001" customHeight="1" x14ac:dyDescent="0.45">
      <c r="B78" s="139"/>
      <c r="C78" s="141"/>
      <c r="D78" s="143"/>
      <c r="E78" s="84"/>
      <c r="F78" s="85" t="s">
        <v>771</v>
      </c>
      <c r="G78" s="85"/>
      <c r="H78" s="86"/>
    </row>
    <row r="79" spans="2:8" ht="18.600000000000001" customHeight="1" x14ac:dyDescent="0.45">
      <c r="B79" s="139"/>
      <c r="C79" s="141"/>
      <c r="D79" s="143"/>
      <c r="E79" s="84"/>
      <c r="F79" s="85"/>
      <c r="G79" s="85"/>
      <c r="H79" s="86"/>
    </row>
    <row r="80" spans="2:8" ht="18.600000000000001" customHeight="1" x14ac:dyDescent="0.45">
      <c r="B80" s="139"/>
      <c r="C80" s="141"/>
      <c r="D80" s="143"/>
      <c r="E80" s="84"/>
      <c r="F80" s="85"/>
      <c r="G80" s="85"/>
      <c r="H80" s="86"/>
    </row>
    <row r="81" spans="2:8" ht="18.600000000000001" customHeight="1" x14ac:dyDescent="0.45">
      <c r="B81" s="139"/>
      <c r="C81" s="141"/>
      <c r="D81" s="143"/>
      <c r="E81" s="84"/>
      <c r="F81" s="85"/>
      <c r="G81" s="85"/>
      <c r="H81" s="86"/>
    </row>
    <row r="82" spans="2:8" ht="18.600000000000001" customHeight="1" x14ac:dyDescent="0.45">
      <c r="B82" s="139"/>
      <c r="C82" s="141"/>
      <c r="D82" s="143"/>
      <c r="E82" s="84"/>
      <c r="F82" s="85"/>
      <c r="G82" s="85"/>
      <c r="H82" s="86"/>
    </row>
    <row r="83" spans="2:8" ht="18.600000000000001" customHeight="1" x14ac:dyDescent="0.45">
      <c r="B83" s="144" t="s">
        <v>708</v>
      </c>
      <c r="C83" s="140" t="s">
        <v>535</v>
      </c>
      <c r="D83" s="142" t="s">
        <v>754</v>
      </c>
      <c r="E83" s="81" t="s">
        <v>757</v>
      </c>
      <c r="F83" s="82" t="s">
        <v>721</v>
      </c>
      <c r="G83" s="82" t="s">
        <v>722</v>
      </c>
      <c r="H83" s="83" t="s">
        <v>723</v>
      </c>
    </row>
    <row r="84" spans="2:8" ht="18.600000000000001" customHeight="1" x14ac:dyDescent="0.45">
      <c r="B84" s="139"/>
      <c r="C84" s="141"/>
      <c r="D84" s="143"/>
      <c r="E84" s="84"/>
      <c r="F84" s="85"/>
      <c r="G84" s="85" t="s">
        <v>745</v>
      </c>
      <c r="H84" s="86"/>
    </row>
    <row r="85" spans="2:8" ht="18.600000000000001" customHeight="1" x14ac:dyDescent="0.45">
      <c r="B85" s="139"/>
      <c r="C85" s="141"/>
      <c r="D85" s="143"/>
      <c r="E85" s="84"/>
      <c r="F85" s="85"/>
      <c r="G85" s="85"/>
      <c r="H85" s="86"/>
    </row>
    <row r="86" spans="2:8" ht="18.600000000000001" customHeight="1" x14ac:dyDescent="0.45">
      <c r="B86" s="139"/>
      <c r="C86" s="141"/>
      <c r="D86" s="143"/>
      <c r="E86" s="84"/>
      <c r="F86" s="85"/>
      <c r="G86" s="85"/>
      <c r="H86" s="86"/>
    </row>
    <row r="87" spans="2:8" ht="18.600000000000001" customHeight="1" x14ac:dyDescent="0.45">
      <c r="B87" s="139"/>
      <c r="C87" s="141"/>
      <c r="D87" s="143"/>
      <c r="E87" s="84"/>
      <c r="F87" s="85"/>
      <c r="G87" s="85"/>
      <c r="H87" s="86"/>
    </row>
    <row r="88" spans="2:8" ht="18.600000000000001" customHeight="1" thickBot="1" x14ac:dyDescent="0.5">
      <c r="B88" s="145"/>
      <c r="C88" s="146"/>
      <c r="D88" s="147"/>
      <c r="E88" s="87"/>
      <c r="F88" s="88"/>
      <c r="G88" s="88"/>
      <c r="H88" s="89"/>
    </row>
    <row r="89" spans="2:8" ht="18.600000000000001" customHeight="1" x14ac:dyDescent="0.45"/>
  </sheetData>
  <mergeCells count="44">
    <mergeCell ref="B83:B88"/>
    <mergeCell ref="C83:C88"/>
    <mergeCell ref="D83:D88"/>
    <mergeCell ref="B71:B76"/>
    <mergeCell ref="C71:C76"/>
    <mergeCell ref="D71:D76"/>
    <mergeCell ref="B77:B82"/>
    <mergeCell ref="C77:C82"/>
    <mergeCell ref="D77:D82"/>
    <mergeCell ref="B59:B64"/>
    <mergeCell ref="C59:C64"/>
    <mergeCell ref="D59:D64"/>
    <mergeCell ref="B65:B70"/>
    <mergeCell ref="C65:C70"/>
    <mergeCell ref="D65:D70"/>
    <mergeCell ref="B47:B52"/>
    <mergeCell ref="C47:C52"/>
    <mergeCell ref="D47:D52"/>
    <mergeCell ref="B53:B58"/>
    <mergeCell ref="C53:C58"/>
    <mergeCell ref="D53:D58"/>
    <mergeCell ref="B35:B40"/>
    <mergeCell ref="C35:C40"/>
    <mergeCell ref="D35:D40"/>
    <mergeCell ref="B41:B46"/>
    <mergeCell ref="C41:C46"/>
    <mergeCell ref="D41:D46"/>
    <mergeCell ref="B23:B28"/>
    <mergeCell ref="C23:C28"/>
    <mergeCell ref="D23:D28"/>
    <mergeCell ref="B29:B34"/>
    <mergeCell ref="C29:C34"/>
    <mergeCell ref="D29:D34"/>
    <mergeCell ref="B11:B16"/>
    <mergeCell ref="C11:C16"/>
    <mergeCell ref="D11:D16"/>
    <mergeCell ref="B17:B22"/>
    <mergeCell ref="C17:C22"/>
    <mergeCell ref="D17:D22"/>
    <mergeCell ref="B2:H2"/>
    <mergeCell ref="B3:C3"/>
    <mergeCell ref="B5:B10"/>
    <mergeCell ref="C5:C10"/>
    <mergeCell ref="D5:D10"/>
  </mergeCells>
  <phoneticPr fontId="1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47DB-DB3D-4F4D-9F71-6B0060767E94}">
  <sheetPr>
    <pageSetUpPr fitToPage="1"/>
  </sheetPr>
  <dimension ref="B1:H3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377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378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379</v>
      </c>
      <c r="D7" s="19">
        <f t="shared" si="0"/>
        <v>0</v>
      </c>
      <c r="E7" s="20">
        <v>60</v>
      </c>
      <c r="F7" s="19">
        <f t="shared" si="1"/>
        <v>48</v>
      </c>
      <c r="G7" s="24" t="s">
        <v>356</v>
      </c>
      <c r="H7" s="22"/>
    </row>
    <row r="8" spans="2:8" ht="21.6" customHeight="1" x14ac:dyDescent="0.45">
      <c r="B8" s="151"/>
      <c r="C8" s="13" t="s">
        <v>380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381</v>
      </c>
    </row>
    <row r="9" spans="2:8" ht="21.6" customHeight="1" x14ac:dyDescent="0.45">
      <c r="B9" s="151"/>
      <c r="C9" s="18" t="s">
        <v>70</v>
      </c>
      <c r="D9" s="19">
        <f t="shared" si="0"/>
        <v>0</v>
      </c>
      <c r="E9" s="20">
        <v>62</v>
      </c>
      <c r="F9" s="19">
        <f t="shared" si="1"/>
        <v>49.6</v>
      </c>
      <c r="G9" s="21" t="s">
        <v>8</v>
      </c>
      <c r="H9" s="22" t="s">
        <v>382</v>
      </c>
    </row>
    <row r="10" spans="2:8" ht="21.6" customHeight="1" x14ac:dyDescent="0.45">
      <c r="B10" s="151"/>
      <c r="C10" s="18" t="s">
        <v>59</v>
      </c>
      <c r="D10" s="19">
        <f t="shared" si="0"/>
        <v>0</v>
      </c>
      <c r="E10" s="20">
        <v>1.2</v>
      </c>
      <c r="F10" s="19">
        <f t="shared" si="1"/>
        <v>0.96</v>
      </c>
      <c r="G10" s="24" t="s">
        <v>49</v>
      </c>
      <c r="H10" s="22" t="s">
        <v>383</v>
      </c>
    </row>
    <row r="11" spans="2:8" ht="21.6" customHeight="1" x14ac:dyDescent="0.45">
      <c r="B11" s="151"/>
      <c r="C11" s="18" t="s">
        <v>68</v>
      </c>
      <c r="D11" s="19">
        <f t="shared" si="0"/>
        <v>0</v>
      </c>
      <c r="E11" s="20">
        <v>13</v>
      </c>
      <c r="F11" s="19">
        <f t="shared" si="1"/>
        <v>10.4</v>
      </c>
      <c r="G11" s="21" t="s">
        <v>8</v>
      </c>
      <c r="H11" s="22" t="s">
        <v>384</v>
      </c>
    </row>
    <row r="12" spans="2:8" ht="21.6" customHeight="1" x14ac:dyDescent="0.45">
      <c r="B12" s="151"/>
      <c r="C12" s="18" t="s">
        <v>32</v>
      </c>
      <c r="D12" s="19">
        <f t="shared" si="0"/>
        <v>0</v>
      </c>
      <c r="E12" s="20">
        <v>1.2</v>
      </c>
      <c r="F12" s="19">
        <f t="shared" si="1"/>
        <v>0.96</v>
      </c>
      <c r="G12" s="21" t="s">
        <v>8</v>
      </c>
      <c r="H12" s="22" t="s">
        <v>385</v>
      </c>
    </row>
    <row r="13" spans="2:8" ht="21.6" customHeight="1" x14ac:dyDescent="0.45">
      <c r="B13" s="151"/>
      <c r="C13" s="18" t="s">
        <v>80</v>
      </c>
      <c r="D13" s="19">
        <f t="shared" si="0"/>
        <v>0</v>
      </c>
      <c r="E13" s="20">
        <v>15</v>
      </c>
      <c r="F13" s="19">
        <f t="shared" si="1"/>
        <v>12</v>
      </c>
      <c r="G13" s="21" t="s">
        <v>8</v>
      </c>
      <c r="H13" s="22" t="s">
        <v>386</v>
      </c>
    </row>
    <row r="14" spans="2:8" ht="21.6" customHeight="1" x14ac:dyDescent="0.45">
      <c r="B14" s="151"/>
      <c r="C14" s="18" t="s">
        <v>67</v>
      </c>
      <c r="D14" s="19">
        <f t="shared" si="0"/>
        <v>0</v>
      </c>
      <c r="E14" s="20">
        <v>1.2</v>
      </c>
      <c r="F14" s="19">
        <f t="shared" si="1"/>
        <v>0.96</v>
      </c>
      <c r="G14" s="24" t="s">
        <v>39</v>
      </c>
      <c r="H14" s="22" t="s">
        <v>387</v>
      </c>
    </row>
    <row r="15" spans="2:8" ht="21.6" customHeight="1" x14ac:dyDescent="0.45">
      <c r="B15" s="151"/>
      <c r="C15" s="18" t="s">
        <v>71</v>
      </c>
      <c r="D15" s="19">
        <f t="shared" si="0"/>
        <v>0</v>
      </c>
      <c r="E15" s="20">
        <v>9</v>
      </c>
      <c r="F15" s="19">
        <f t="shared" si="1"/>
        <v>7.2</v>
      </c>
      <c r="G15" s="21" t="s">
        <v>8</v>
      </c>
      <c r="H15" s="22" t="s">
        <v>388</v>
      </c>
    </row>
    <row r="16" spans="2:8" ht="21.6" customHeight="1" x14ac:dyDescent="0.45">
      <c r="B16" s="151"/>
      <c r="C16" s="18" t="s">
        <v>224</v>
      </c>
      <c r="D16" s="19">
        <f t="shared" si="0"/>
        <v>0</v>
      </c>
      <c r="E16" s="20">
        <v>9</v>
      </c>
      <c r="F16" s="19">
        <f t="shared" si="1"/>
        <v>7.2</v>
      </c>
      <c r="G16" s="21" t="s">
        <v>8</v>
      </c>
      <c r="H16" s="22" t="s">
        <v>389</v>
      </c>
    </row>
    <row r="17" spans="2:8" ht="21.6" customHeight="1" x14ac:dyDescent="0.45">
      <c r="B17" s="151"/>
      <c r="C17" s="18" t="s">
        <v>35</v>
      </c>
      <c r="D17" s="19">
        <f t="shared" si="0"/>
        <v>0</v>
      </c>
      <c r="E17" s="20">
        <v>0.06</v>
      </c>
      <c r="F17" s="19">
        <f t="shared" si="1"/>
        <v>4.8000000000000001E-2</v>
      </c>
      <c r="G17" s="21" t="s">
        <v>8</v>
      </c>
      <c r="H17" s="22" t="s">
        <v>390</v>
      </c>
    </row>
    <row r="18" spans="2:8" ht="21.6" customHeight="1" x14ac:dyDescent="0.45">
      <c r="B18" s="151"/>
      <c r="C18" s="18" t="s">
        <v>102</v>
      </c>
      <c r="D18" s="19">
        <f t="shared" si="0"/>
        <v>0</v>
      </c>
      <c r="E18" s="20"/>
      <c r="F18" s="19">
        <f t="shared" si="1"/>
        <v>0</v>
      </c>
      <c r="G18" s="24" t="s">
        <v>103</v>
      </c>
      <c r="H18" s="22" t="s">
        <v>391</v>
      </c>
    </row>
    <row r="19" spans="2:8" ht="21.6" customHeight="1" x14ac:dyDescent="0.45">
      <c r="B19" s="151"/>
      <c r="C19" s="13" t="s">
        <v>392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23" t="s">
        <v>393</v>
      </c>
    </row>
    <row r="20" spans="2:8" ht="21.6" customHeight="1" x14ac:dyDescent="0.45">
      <c r="B20" s="151"/>
      <c r="C20" s="18" t="s">
        <v>300</v>
      </c>
      <c r="D20" s="19">
        <f t="shared" si="0"/>
        <v>0</v>
      </c>
      <c r="E20" s="20">
        <v>34</v>
      </c>
      <c r="F20" s="19">
        <f t="shared" si="1"/>
        <v>27.200000000000003</v>
      </c>
      <c r="G20" s="21" t="s">
        <v>8</v>
      </c>
      <c r="H20" s="22" t="s">
        <v>394</v>
      </c>
    </row>
    <row r="21" spans="2:8" ht="21.6" customHeight="1" x14ac:dyDescent="0.45">
      <c r="B21" s="151"/>
      <c r="C21" s="18" t="s">
        <v>24</v>
      </c>
      <c r="D21" s="19">
        <f t="shared" si="0"/>
        <v>0</v>
      </c>
      <c r="E21" s="20">
        <v>12</v>
      </c>
      <c r="F21" s="19">
        <f t="shared" si="1"/>
        <v>9.6000000000000014</v>
      </c>
      <c r="G21" s="21" t="s">
        <v>8</v>
      </c>
      <c r="H21" s="22" t="s">
        <v>395</v>
      </c>
    </row>
    <row r="22" spans="2:8" ht="21.6" customHeight="1" x14ac:dyDescent="0.45">
      <c r="B22" s="151"/>
      <c r="C22" s="18" t="s">
        <v>301</v>
      </c>
      <c r="D22" s="19">
        <f t="shared" si="0"/>
        <v>0</v>
      </c>
      <c r="E22" s="20">
        <v>6</v>
      </c>
      <c r="F22" s="19">
        <f t="shared" si="1"/>
        <v>4.8000000000000007</v>
      </c>
      <c r="G22" s="21" t="s">
        <v>8</v>
      </c>
      <c r="H22" s="22" t="s">
        <v>396</v>
      </c>
    </row>
    <row r="23" spans="2:8" ht="21.6" customHeight="1" x14ac:dyDescent="0.45">
      <c r="B23" s="151"/>
      <c r="C23" s="18" t="s">
        <v>65</v>
      </c>
      <c r="D23" s="19">
        <f t="shared" si="0"/>
        <v>0</v>
      </c>
      <c r="E23" s="20">
        <v>1.2</v>
      </c>
      <c r="F23" s="19">
        <f t="shared" si="1"/>
        <v>0.96</v>
      </c>
      <c r="G23" s="21" t="s">
        <v>8</v>
      </c>
      <c r="H23" s="22" t="s">
        <v>397</v>
      </c>
    </row>
    <row r="24" spans="2:8" ht="21.6" customHeight="1" x14ac:dyDescent="0.45">
      <c r="B24" s="151"/>
      <c r="C24" s="18" t="s">
        <v>142</v>
      </c>
      <c r="D24" s="19">
        <f t="shared" si="0"/>
        <v>0</v>
      </c>
      <c r="E24" s="20">
        <v>0.7</v>
      </c>
      <c r="F24" s="19">
        <f t="shared" si="1"/>
        <v>0.55999999999999994</v>
      </c>
      <c r="G24" s="21" t="s">
        <v>8</v>
      </c>
      <c r="H24" s="22" t="s">
        <v>398</v>
      </c>
    </row>
    <row r="25" spans="2:8" ht="21.6" customHeight="1" x14ac:dyDescent="0.45">
      <c r="B25" s="151"/>
      <c r="C25" s="18" t="s">
        <v>19</v>
      </c>
      <c r="D25" s="19">
        <f t="shared" si="0"/>
        <v>0</v>
      </c>
      <c r="E25" s="20">
        <v>1.7</v>
      </c>
      <c r="F25" s="19">
        <f t="shared" si="1"/>
        <v>1.36</v>
      </c>
      <c r="G25" s="21" t="s">
        <v>8</v>
      </c>
      <c r="H25" s="22" t="s">
        <v>399</v>
      </c>
    </row>
    <row r="26" spans="2:8" ht="21.6" customHeight="1" x14ac:dyDescent="0.45">
      <c r="B26" s="151"/>
      <c r="C26" s="18" t="s">
        <v>17</v>
      </c>
      <c r="D26" s="19">
        <f t="shared" si="0"/>
        <v>0</v>
      </c>
      <c r="E26" s="20">
        <v>0.7</v>
      </c>
      <c r="F26" s="19">
        <f t="shared" si="1"/>
        <v>0.55999999999999994</v>
      </c>
      <c r="G26" s="21" t="s">
        <v>8</v>
      </c>
      <c r="H26" s="22" t="s">
        <v>400</v>
      </c>
    </row>
    <row r="27" spans="2:8" ht="21.6" customHeight="1" x14ac:dyDescent="0.45">
      <c r="B27" s="151"/>
      <c r="C27" s="13" t="s">
        <v>401</v>
      </c>
      <c r="D27" s="14">
        <f t="shared" si="0"/>
        <v>0</v>
      </c>
      <c r="E27" s="15"/>
      <c r="F27" s="14">
        <f t="shared" si="1"/>
        <v>0</v>
      </c>
      <c r="G27" s="16" t="s">
        <v>8</v>
      </c>
      <c r="H27" s="23" t="s">
        <v>402</v>
      </c>
    </row>
    <row r="28" spans="2:8" ht="21.6" customHeight="1" x14ac:dyDescent="0.45">
      <c r="B28" s="151"/>
      <c r="C28" s="18" t="s">
        <v>136</v>
      </c>
      <c r="D28" s="19">
        <f t="shared" si="0"/>
        <v>0</v>
      </c>
      <c r="E28" s="20">
        <v>20</v>
      </c>
      <c r="F28" s="19">
        <f t="shared" si="1"/>
        <v>16</v>
      </c>
      <c r="G28" s="21" t="s">
        <v>8</v>
      </c>
      <c r="H28" s="22" t="s">
        <v>403</v>
      </c>
    </row>
    <row r="29" spans="2:8" ht="21.6" customHeight="1" x14ac:dyDescent="0.45">
      <c r="B29" s="151"/>
      <c r="C29" s="18" t="s">
        <v>68</v>
      </c>
      <c r="D29" s="19">
        <f t="shared" si="0"/>
        <v>0</v>
      </c>
      <c r="E29" s="20">
        <v>10</v>
      </c>
      <c r="F29" s="19">
        <f t="shared" si="1"/>
        <v>8</v>
      </c>
      <c r="G29" s="21" t="s">
        <v>8</v>
      </c>
      <c r="H29" s="22" t="s">
        <v>404</v>
      </c>
    </row>
    <row r="30" spans="2:8" ht="21.6" customHeight="1" x14ac:dyDescent="0.45">
      <c r="B30" s="151"/>
      <c r="C30" s="18" t="s">
        <v>71</v>
      </c>
      <c r="D30" s="19">
        <f t="shared" si="0"/>
        <v>0</v>
      </c>
      <c r="E30" s="20">
        <v>30</v>
      </c>
      <c r="F30" s="19">
        <f t="shared" si="1"/>
        <v>24</v>
      </c>
      <c r="G30" s="21" t="s">
        <v>8</v>
      </c>
      <c r="H30" s="22" t="s">
        <v>405</v>
      </c>
    </row>
    <row r="31" spans="2:8" ht="21.6" customHeight="1" x14ac:dyDescent="0.45">
      <c r="B31" s="151"/>
      <c r="C31" s="18" t="s">
        <v>74</v>
      </c>
      <c r="D31" s="19">
        <f t="shared" si="0"/>
        <v>0</v>
      </c>
      <c r="E31" s="20">
        <v>70</v>
      </c>
      <c r="F31" s="19">
        <f t="shared" si="1"/>
        <v>56</v>
      </c>
      <c r="G31" s="24" t="s">
        <v>49</v>
      </c>
      <c r="H31" s="22" t="s">
        <v>406</v>
      </c>
    </row>
    <row r="32" spans="2:8" ht="21.6" customHeight="1" x14ac:dyDescent="0.45">
      <c r="B32" s="151"/>
      <c r="C32" s="18" t="s">
        <v>355</v>
      </c>
      <c r="D32" s="19">
        <f t="shared" si="0"/>
        <v>0</v>
      </c>
      <c r="E32" s="20">
        <v>0.5</v>
      </c>
      <c r="F32" s="19">
        <f t="shared" si="1"/>
        <v>0.4</v>
      </c>
      <c r="G32" s="24" t="s">
        <v>356</v>
      </c>
      <c r="H32" s="22"/>
    </row>
    <row r="33" spans="2:8" ht="21.6" customHeight="1" x14ac:dyDescent="0.45">
      <c r="B33" s="151"/>
      <c r="C33" s="18" t="s">
        <v>35</v>
      </c>
      <c r="D33" s="19">
        <f t="shared" si="0"/>
        <v>0</v>
      </c>
      <c r="E33" s="20">
        <v>0.2</v>
      </c>
      <c r="F33" s="19">
        <f t="shared" si="1"/>
        <v>0.16000000000000003</v>
      </c>
      <c r="G33" s="21" t="s">
        <v>8</v>
      </c>
      <c r="H33" s="22"/>
    </row>
    <row r="34" spans="2:8" ht="21.6" customHeight="1" x14ac:dyDescent="0.45">
      <c r="B34" s="151"/>
      <c r="C34" s="18" t="s">
        <v>102</v>
      </c>
      <c r="D34" s="19">
        <f t="shared" si="0"/>
        <v>0</v>
      </c>
      <c r="E34" s="20"/>
      <c r="F34" s="19">
        <f t="shared" si="1"/>
        <v>0</v>
      </c>
      <c r="G34" s="24" t="s">
        <v>103</v>
      </c>
      <c r="H34" s="22"/>
    </row>
    <row r="35" spans="2:8" ht="21.6" customHeight="1" x14ac:dyDescent="0.45">
      <c r="B35" s="151"/>
      <c r="C35" s="13" t="s">
        <v>407</v>
      </c>
      <c r="D35" s="14">
        <f t="shared" si="0"/>
        <v>0</v>
      </c>
      <c r="E35" s="15"/>
      <c r="F35" s="14">
        <f t="shared" si="1"/>
        <v>0</v>
      </c>
      <c r="G35" s="16" t="s">
        <v>8</v>
      </c>
      <c r="H35" s="23" t="s">
        <v>408</v>
      </c>
    </row>
    <row r="36" spans="2:8" ht="21.6" customHeight="1" thickBot="1" x14ac:dyDescent="0.5">
      <c r="B36" s="152"/>
      <c r="C36" s="25" t="s">
        <v>409</v>
      </c>
      <c r="D36" s="26">
        <f t="shared" si="0"/>
        <v>0</v>
      </c>
      <c r="E36" s="27">
        <v>34</v>
      </c>
      <c r="F36" s="26">
        <f t="shared" si="1"/>
        <v>27.200000000000003</v>
      </c>
      <c r="G36" s="38" t="s">
        <v>8</v>
      </c>
      <c r="H36" s="29" t="s">
        <v>113</v>
      </c>
    </row>
    <row r="37" spans="2:8" x14ac:dyDescent="0.45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F751-25ED-4661-906E-4439788FFEAD}">
  <sheetPr>
    <pageSetUpPr fitToPage="1"/>
  </sheetPr>
  <dimension ref="B1:H1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410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7" si="0">$F$2*E5</f>
        <v>0</v>
      </c>
      <c r="E5" s="10"/>
      <c r="F5" s="9">
        <f t="shared" ref="F5:F17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411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412</v>
      </c>
    </row>
    <row r="9" spans="2:8" ht="21.6" customHeight="1" x14ac:dyDescent="0.45">
      <c r="B9" s="151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8</v>
      </c>
      <c r="H9" s="22" t="s">
        <v>413</v>
      </c>
    </row>
    <row r="10" spans="2:8" ht="21.6" customHeight="1" x14ac:dyDescent="0.45">
      <c r="B10" s="151"/>
      <c r="C10" s="18" t="s">
        <v>26</v>
      </c>
      <c r="D10" s="19">
        <f t="shared" si="0"/>
        <v>0</v>
      </c>
      <c r="E10" s="20">
        <v>16</v>
      </c>
      <c r="F10" s="19">
        <f t="shared" si="1"/>
        <v>12.8</v>
      </c>
      <c r="G10" s="21" t="s">
        <v>8</v>
      </c>
      <c r="H10" s="22" t="s">
        <v>414</v>
      </c>
    </row>
    <row r="11" spans="2:8" ht="21.6" customHeight="1" x14ac:dyDescent="0.45">
      <c r="B11" s="151"/>
      <c r="C11" s="18" t="s">
        <v>415</v>
      </c>
      <c r="D11" s="19">
        <f t="shared" si="0"/>
        <v>0</v>
      </c>
      <c r="E11" s="20">
        <v>8</v>
      </c>
      <c r="F11" s="19">
        <f t="shared" si="1"/>
        <v>6.4</v>
      </c>
      <c r="G11" s="21" t="s">
        <v>8</v>
      </c>
      <c r="H11" s="22" t="s">
        <v>416</v>
      </c>
    </row>
    <row r="12" spans="2:8" ht="21.6" customHeight="1" x14ac:dyDescent="0.45">
      <c r="B12" s="151"/>
      <c r="C12" s="18" t="s">
        <v>148</v>
      </c>
      <c r="D12" s="19">
        <f t="shared" si="0"/>
        <v>0</v>
      </c>
      <c r="E12" s="20">
        <v>4</v>
      </c>
      <c r="F12" s="19">
        <f t="shared" si="1"/>
        <v>3.2</v>
      </c>
      <c r="G12" s="21" t="s">
        <v>8</v>
      </c>
      <c r="H12" s="22" t="s">
        <v>417</v>
      </c>
    </row>
    <row r="13" spans="2:8" ht="21.6" customHeight="1" x14ac:dyDescent="0.45">
      <c r="B13" s="151"/>
      <c r="C13" s="18" t="s">
        <v>199</v>
      </c>
      <c r="D13" s="19">
        <f t="shared" si="0"/>
        <v>0</v>
      </c>
      <c r="E13" s="20">
        <v>4</v>
      </c>
      <c r="F13" s="19">
        <f t="shared" si="1"/>
        <v>3.2</v>
      </c>
      <c r="G13" s="21" t="s">
        <v>8</v>
      </c>
      <c r="H13" s="22" t="s">
        <v>418</v>
      </c>
    </row>
    <row r="14" spans="2:8" ht="21.6" customHeight="1" x14ac:dyDescent="0.45">
      <c r="B14" s="151"/>
      <c r="C14" s="18" t="s">
        <v>43</v>
      </c>
      <c r="D14" s="19">
        <f t="shared" si="0"/>
        <v>0</v>
      </c>
      <c r="E14" s="20">
        <v>27</v>
      </c>
      <c r="F14" s="19">
        <f t="shared" si="1"/>
        <v>21.6</v>
      </c>
      <c r="G14" s="21" t="s">
        <v>8</v>
      </c>
      <c r="H14" s="22" t="s">
        <v>419</v>
      </c>
    </row>
    <row r="15" spans="2:8" ht="21.6" customHeight="1" x14ac:dyDescent="0.45">
      <c r="B15" s="151"/>
      <c r="C15" s="18" t="s">
        <v>17</v>
      </c>
      <c r="D15" s="19">
        <f t="shared" si="0"/>
        <v>0</v>
      </c>
      <c r="E15" s="20">
        <v>0.53</v>
      </c>
      <c r="F15" s="19">
        <f t="shared" si="1"/>
        <v>0.42400000000000004</v>
      </c>
      <c r="G15" s="21" t="s">
        <v>8</v>
      </c>
      <c r="H15" s="22" t="s">
        <v>420</v>
      </c>
    </row>
    <row r="16" spans="2:8" ht="21.6" customHeight="1" x14ac:dyDescent="0.45">
      <c r="B16" s="151"/>
      <c r="C16" s="18" t="s">
        <v>35</v>
      </c>
      <c r="D16" s="19">
        <f t="shared" si="0"/>
        <v>0</v>
      </c>
      <c r="E16" s="20">
        <v>0.2</v>
      </c>
      <c r="F16" s="19">
        <f t="shared" si="1"/>
        <v>0.16000000000000003</v>
      </c>
      <c r="G16" s="21" t="s">
        <v>8</v>
      </c>
      <c r="H16" s="22"/>
    </row>
    <row r="17" spans="2:8" ht="21.6" customHeight="1" thickBot="1" x14ac:dyDescent="0.5">
      <c r="B17" s="152"/>
      <c r="C17" s="25" t="s">
        <v>19</v>
      </c>
      <c r="D17" s="26">
        <f t="shared" si="0"/>
        <v>0</v>
      </c>
      <c r="E17" s="27">
        <v>0.8</v>
      </c>
      <c r="F17" s="26">
        <f t="shared" si="1"/>
        <v>0.64000000000000012</v>
      </c>
      <c r="G17" s="38" t="s">
        <v>8</v>
      </c>
      <c r="H17" s="29"/>
    </row>
    <row r="18" spans="2:8" x14ac:dyDescent="0.45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B2D5-90B9-4C7B-B891-6EBC045EDF3F}">
  <sheetPr>
    <pageSetUpPr fitToPage="1"/>
  </sheetPr>
  <dimension ref="B1:H39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421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8" si="0">$F$2*E5</f>
        <v>0</v>
      </c>
      <c r="E5" s="10"/>
      <c r="F5" s="9">
        <f t="shared" ref="F5:F38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422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423</v>
      </c>
    </row>
    <row r="9" spans="2:8" ht="21.6" customHeight="1" x14ac:dyDescent="0.45">
      <c r="B9" s="151"/>
      <c r="C9" s="18" t="s">
        <v>128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424</v>
      </c>
    </row>
    <row r="10" spans="2:8" ht="21.6" customHeight="1" x14ac:dyDescent="0.45">
      <c r="B10" s="151"/>
      <c r="C10" s="18" t="s">
        <v>66</v>
      </c>
      <c r="D10" s="19">
        <f t="shared" si="0"/>
        <v>0</v>
      </c>
      <c r="E10" s="20">
        <v>0.2</v>
      </c>
      <c r="F10" s="19">
        <f t="shared" si="1"/>
        <v>0.16000000000000003</v>
      </c>
      <c r="G10" s="21" t="s">
        <v>8</v>
      </c>
      <c r="H10" s="22" t="s">
        <v>425</v>
      </c>
    </row>
    <row r="11" spans="2:8" ht="21.6" customHeight="1" x14ac:dyDescent="0.45">
      <c r="B11" s="151"/>
      <c r="C11" s="18" t="s">
        <v>21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8</v>
      </c>
      <c r="H11" s="22" t="s">
        <v>426</v>
      </c>
    </row>
    <row r="12" spans="2:8" ht="21.6" customHeight="1" x14ac:dyDescent="0.45">
      <c r="B12" s="151"/>
      <c r="C12" s="18" t="s">
        <v>19</v>
      </c>
      <c r="D12" s="19">
        <f t="shared" si="0"/>
        <v>0</v>
      </c>
      <c r="E12" s="20">
        <v>0.5</v>
      </c>
      <c r="F12" s="19">
        <f t="shared" si="1"/>
        <v>0.4</v>
      </c>
      <c r="G12" s="21" t="s">
        <v>8</v>
      </c>
      <c r="H12" s="22" t="s">
        <v>427</v>
      </c>
    </row>
    <row r="13" spans="2:8" ht="21.6" customHeight="1" x14ac:dyDescent="0.45">
      <c r="B13" s="151"/>
      <c r="C13" s="18" t="s">
        <v>67</v>
      </c>
      <c r="D13" s="19">
        <f t="shared" si="0"/>
        <v>0</v>
      </c>
      <c r="E13" s="20">
        <v>5</v>
      </c>
      <c r="F13" s="19">
        <f t="shared" si="1"/>
        <v>4</v>
      </c>
      <c r="G13" s="24" t="s">
        <v>39</v>
      </c>
      <c r="H13" s="22" t="s">
        <v>428</v>
      </c>
    </row>
    <row r="14" spans="2:8" ht="21.6" customHeight="1" x14ac:dyDescent="0.45">
      <c r="B14" s="151"/>
      <c r="C14" s="18" t="s">
        <v>32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8</v>
      </c>
      <c r="H14" s="22" t="s">
        <v>429</v>
      </c>
    </row>
    <row r="15" spans="2:8" ht="21.6" customHeight="1" x14ac:dyDescent="0.45">
      <c r="B15" s="151"/>
      <c r="C15" s="18" t="s">
        <v>230</v>
      </c>
      <c r="D15" s="19">
        <f t="shared" si="0"/>
        <v>0</v>
      </c>
      <c r="E15" s="20">
        <v>8</v>
      </c>
      <c r="F15" s="19">
        <f t="shared" si="1"/>
        <v>6.4</v>
      </c>
      <c r="G15" s="21" t="s">
        <v>8</v>
      </c>
      <c r="H15" s="22" t="s">
        <v>430</v>
      </c>
    </row>
    <row r="16" spans="2:8" ht="21.6" customHeight="1" x14ac:dyDescent="0.45">
      <c r="B16" s="151"/>
      <c r="C16" s="18" t="s">
        <v>431</v>
      </c>
      <c r="D16" s="19">
        <f t="shared" si="0"/>
        <v>0</v>
      </c>
      <c r="E16" s="20">
        <v>16</v>
      </c>
      <c r="F16" s="19">
        <f t="shared" si="1"/>
        <v>12.8</v>
      </c>
      <c r="G16" s="21" t="s">
        <v>8</v>
      </c>
      <c r="H16" s="22" t="s">
        <v>432</v>
      </c>
    </row>
    <row r="17" spans="2:8" ht="21.6" customHeight="1" x14ac:dyDescent="0.45">
      <c r="B17" s="151"/>
      <c r="C17" s="18" t="s">
        <v>17</v>
      </c>
      <c r="D17" s="19">
        <f t="shared" si="0"/>
        <v>0</v>
      </c>
      <c r="E17" s="20">
        <v>1.3</v>
      </c>
      <c r="F17" s="19">
        <f t="shared" si="1"/>
        <v>1.04</v>
      </c>
      <c r="G17" s="21" t="s">
        <v>8</v>
      </c>
      <c r="H17" s="22"/>
    </row>
    <row r="18" spans="2:8" ht="21.6" customHeight="1" x14ac:dyDescent="0.45">
      <c r="B18" s="151"/>
      <c r="C18" s="18" t="s">
        <v>19</v>
      </c>
      <c r="D18" s="19">
        <f t="shared" si="0"/>
        <v>0</v>
      </c>
      <c r="E18" s="20">
        <v>1.3</v>
      </c>
      <c r="F18" s="19">
        <f t="shared" si="1"/>
        <v>1.04</v>
      </c>
      <c r="G18" s="21" t="s">
        <v>8</v>
      </c>
      <c r="H18" s="22"/>
    </row>
    <row r="19" spans="2:8" ht="21.6" customHeight="1" x14ac:dyDescent="0.45">
      <c r="B19" s="151"/>
      <c r="C19" s="18" t="s">
        <v>142</v>
      </c>
      <c r="D19" s="19">
        <f t="shared" si="0"/>
        <v>0</v>
      </c>
      <c r="E19" s="20">
        <v>1.6</v>
      </c>
      <c r="F19" s="19">
        <f t="shared" si="1"/>
        <v>1.2800000000000002</v>
      </c>
      <c r="G19" s="21" t="s">
        <v>8</v>
      </c>
      <c r="H19" s="22"/>
    </row>
    <row r="20" spans="2:8" ht="21.6" customHeight="1" x14ac:dyDescent="0.45">
      <c r="B20" s="151"/>
      <c r="C20" s="18" t="s">
        <v>43</v>
      </c>
      <c r="D20" s="19">
        <f t="shared" si="0"/>
        <v>0</v>
      </c>
      <c r="E20" s="20">
        <v>6.5</v>
      </c>
      <c r="F20" s="19">
        <f t="shared" si="1"/>
        <v>5.2</v>
      </c>
      <c r="G20" s="21" t="s">
        <v>8</v>
      </c>
      <c r="H20" s="22"/>
    </row>
    <row r="21" spans="2:8" ht="21.6" customHeight="1" x14ac:dyDescent="0.45">
      <c r="B21" s="151"/>
      <c r="C21" s="13" t="s">
        <v>433</v>
      </c>
      <c r="D21" s="14">
        <f t="shared" si="0"/>
        <v>0</v>
      </c>
      <c r="E21" s="15"/>
      <c r="F21" s="14">
        <f t="shared" si="1"/>
        <v>0</v>
      </c>
      <c r="G21" s="16" t="s">
        <v>8</v>
      </c>
      <c r="H21" s="23" t="s">
        <v>434</v>
      </c>
    </row>
    <row r="22" spans="2:8" ht="21.6" customHeight="1" x14ac:dyDescent="0.45">
      <c r="B22" s="151"/>
      <c r="C22" s="18" t="s">
        <v>24</v>
      </c>
      <c r="D22" s="19">
        <f t="shared" si="0"/>
        <v>0</v>
      </c>
      <c r="E22" s="20">
        <v>13</v>
      </c>
      <c r="F22" s="19">
        <f t="shared" si="1"/>
        <v>10.4</v>
      </c>
      <c r="G22" s="21" t="s">
        <v>8</v>
      </c>
      <c r="H22" s="22" t="s">
        <v>435</v>
      </c>
    </row>
    <row r="23" spans="2:8" ht="21.6" customHeight="1" x14ac:dyDescent="0.45">
      <c r="B23" s="151"/>
      <c r="C23" s="18" t="s">
        <v>436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8</v>
      </c>
      <c r="H23" s="22" t="s">
        <v>437</v>
      </c>
    </row>
    <row r="24" spans="2:8" ht="21.6" customHeight="1" x14ac:dyDescent="0.45">
      <c r="B24" s="151"/>
      <c r="C24" s="18" t="s">
        <v>265</v>
      </c>
      <c r="D24" s="19">
        <f t="shared" si="0"/>
        <v>0</v>
      </c>
      <c r="E24" s="20">
        <v>7</v>
      </c>
      <c r="F24" s="19">
        <f t="shared" si="1"/>
        <v>5.6000000000000005</v>
      </c>
      <c r="G24" s="21" t="s">
        <v>8</v>
      </c>
      <c r="H24" s="22" t="s">
        <v>438</v>
      </c>
    </row>
    <row r="25" spans="2:8" ht="21.6" customHeight="1" x14ac:dyDescent="0.45">
      <c r="B25" s="151"/>
      <c r="C25" s="18" t="s">
        <v>32</v>
      </c>
      <c r="D25" s="19">
        <f t="shared" si="0"/>
        <v>0</v>
      </c>
      <c r="E25" s="20">
        <v>1.5</v>
      </c>
      <c r="F25" s="19">
        <f t="shared" si="1"/>
        <v>1.2000000000000002</v>
      </c>
      <c r="G25" s="21" t="s">
        <v>8</v>
      </c>
      <c r="H25" s="22" t="s">
        <v>439</v>
      </c>
    </row>
    <row r="26" spans="2:8" ht="21.6" customHeight="1" x14ac:dyDescent="0.45">
      <c r="B26" s="151"/>
      <c r="C26" s="18" t="s">
        <v>43</v>
      </c>
      <c r="D26" s="19">
        <f t="shared" si="0"/>
        <v>0</v>
      </c>
      <c r="E26" s="20">
        <v>50</v>
      </c>
      <c r="F26" s="19">
        <f t="shared" si="1"/>
        <v>40</v>
      </c>
      <c r="G26" s="21" t="s">
        <v>8</v>
      </c>
      <c r="H26" s="22" t="s">
        <v>440</v>
      </c>
    </row>
    <row r="27" spans="2:8" ht="21.6" customHeight="1" x14ac:dyDescent="0.45">
      <c r="B27" s="151"/>
      <c r="C27" s="18" t="s">
        <v>21</v>
      </c>
      <c r="D27" s="19">
        <f t="shared" si="0"/>
        <v>0</v>
      </c>
      <c r="E27" s="20">
        <v>0.7</v>
      </c>
      <c r="F27" s="19">
        <f t="shared" si="1"/>
        <v>0.55999999999999994</v>
      </c>
      <c r="G27" s="21" t="s">
        <v>8</v>
      </c>
      <c r="H27" s="22" t="s">
        <v>441</v>
      </c>
    </row>
    <row r="28" spans="2:8" ht="21.6" customHeight="1" x14ac:dyDescent="0.45">
      <c r="B28" s="151"/>
      <c r="C28" s="18" t="s">
        <v>17</v>
      </c>
      <c r="D28" s="19">
        <f t="shared" si="0"/>
        <v>0</v>
      </c>
      <c r="E28" s="20">
        <v>0.56000000000000005</v>
      </c>
      <c r="F28" s="19">
        <f t="shared" si="1"/>
        <v>0.44800000000000006</v>
      </c>
      <c r="G28" s="21" t="s">
        <v>8</v>
      </c>
      <c r="H28" s="22"/>
    </row>
    <row r="29" spans="2:8" ht="21.6" customHeight="1" x14ac:dyDescent="0.45">
      <c r="B29" s="151"/>
      <c r="C29" s="18" t="s">
        <v>19</v>
      </c>
      <c r="D29" s="19">
        <f t="shared" si="0"/>
        <v>0</v>
      </c>
      <c r="E29" s="20">
        <v>0.7</v>
      </c>
      <c r="F29" s="19">
        <f t="shared" si="1"/>
        <v>0.55999999999999994</v>
      </c>
      <c r="G29" s="21" t="s">
        <v>8</v>
      </c>
      <c r="H29" s="22"/>
    </row>
    <row r="30" spans="2:8" ht="21.6" customHeight="1" x14ac:dyDescent="0.45">
      <c r="B30" s="151"/>
      <c r="C30" s="18" t="s">
        <v>65</v>
      </c>
      <c r="D30" s="19">
        <f t="shared" si="0"/>
        <v>0</v>
      </c>
      <c r="E30" s="20">
        <v>0.8</v>
      </c>
      <c r="F30" s="19">
        <f t="shared" si="1"/>
        <v>0.64000000000000012</v>
      </c>
      <c r="G30" s="21" t="s">
        <v>8</v>
      </c>
      <c r="H30" s="22"/>
    </row>
    <row r="31" spans="2:8" ht="21.6" customHeight="1" x14ac:dyDescent="0.45">
      <c r="B31" s="151"/>
      <c r="C31" s="13" t="s">
        <v>442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23" t="s">
        <v>443</v>
      </c>
    </row>
    <row r="32" spans="2:8" ht="21.6" customHeight="1" x14ac:dyDescent="0.45">
      <c r="B32" s="151"/>
      <c r="C32" s="18" t="s">
        <v>191</v>
      </c>
      <c r="D32" s="19">
        <f t="shared" si="0"/>
        <v>0</v>
      </c>
      <c r="E32" s="20">
        <v>20</v>
      </c>
      <c r="F32" s="19">
        <f t="shared" si="1"/>
        <v>16</v>
      </c>
      <c r="G32" s="21" t="s">
        <v>8</v>
      </c>
      <c r="H32" s="22" t="s">
        <v>444</v>
      </c>
    </row>
    <row r="33" spans="2:8" ht="21.6" customHeight="1" x14ac:dyDescent="0.45">
      <c r="B33" s="151"/>
      <c r="C33" s="18" t="s">
        <v>445</v>
      </c>
      <c r="D33" s="19">
        <f t="shared" si="0"/>
        <v>0</v>
      </c>
      <c r="E33" s="20">
        <v>12</v>
      </c>
      <c r="F33" s="19">
        <f t="shared" si="1"/>
        <v>9.6000000000000014</v>
      </c>
      <c r="G33" s="21" t="s">
        <v>8</v>
      </c>
      <c r="H33" s="22" t="s">
        <v>446</v>
      </c>
    </row>
    <row r="34" spans="2:8" ht="21.6" customHeight="1" x14ac:dyDescent="0.45">
      <c r="B34" s="151"/>
      <c r="C34" s="18" t="s">
        <v>43</v>
      </c>
      <c r="D34" s="19">
        <f t="shared" si="0"/>
        <v>0</v>
      </c>
      <c r="E34" s="20">
        <v>100</v>
      </c>
      <c r="F34" s="19">
        <f t="shared" si="1"/>
        <v>80</v>
      </c>
      <c r="G34" s="21" t="s">
        <v>8</v>
      </c>
      <c r="H34" s="22" t="s">
        <v>447</v>
      </c>
    </row>
    <row r="35" spans="2:8" ht="21.6" customHeight="1" x14ac:dyDescent="0.45">
      <c r="B35" s="151"/>
      <c r="C35" s="18" t="s">
        <v>15</v>
      </c>
      <c r="D35" s="19">
        <f t="shared" si="0"/>
        <v>0</v>
      </c>
      <c r="E35" s="20">
        <v>3</v>
      </c>
      <c r="F35" s="19">
        <f t="shared" si="1"/>
        <v>2.4000000000000004</v>
      </c>
      <c r="G35" s="21" t="s">
        <v>8</v>
      </c>
      <c r="H35" s="22" t="s">
        <v>448</v>
      </c>
    </row>
    <row r="36" spans="2:8" ht="21.6" customHeight="1" x14ac:dyDescent="0.45">
      <c r="B36" s="151"/>
      <c r="C36" s="18"/>
      <c r="D36" s="19">
        <f t="shared" si="0"/>
        <v>0</v>
      </c>
      <c r="E36" s="20"/>
      <c r="F36" s="19">
        <f t="shared" si="1"/>
        <v>0</v>
      </c>
      <c r="G36" s="21" t="s">
        <v>8</v>
      </c>
      <c r="H36" s="22" t="s">
        <v>327</v>
      </c>
    </row>
    <row r="37" spans="2:8" ht="21.6" customHeight="1" x14ac:dyDescent="0.45">
      <c r="B37" s="151"/>
      <c r="C37" s="13" t="s">
        <v>110</v>
      </c>
      <c r="D37" s="14">
        <f t="shared" si="0"/>
        <v>0</v>
      </c>
      <c r="E37" s="15"/>
      <c r="F37" s="14">
        <f t="shared" si="1"/>
        <v>0</v>
      </c>
      <c r="G37" s="16" t="s">
        <v>8</v>
      </c>
      <c r="H37" s="23" t="s">
        <v>111</v>
      </c>
    </row>
    <row r="38" spans="2:8" ht="21.6" customHeight="1" thickBot="1" x14ac:dyDescent="0.5">
      <c r="B38" s="152"/>
      <c r="C38" s="25" t="s">
        <v>112</v>
      </c>
      <c r="D38" s="26">
        <f t="shared" si="0"/>
        <v>0</v>
      </c>
      <c r="E38" s="27">
        <v>20</v>
      </c>
      <c r="F38" s="26">
        <f t="shared" si="1"/>
        <v>16</v>
      </c>
      <c r="G38" s="38" t="s">
        <v>8</v>
      </c>
      <c r="H38" s="29" t="s">
        <v>113</v>
      </c>
    </row>
    <row r="39" spans="2:8" x14ac:dyDescent="0.45">
      <c r="B39" s="30"/>
      <c r="C39" s="30"/>
      <c r="D39" s="30"/>
      <c r="E39" s="30"/>
      <c r="F39" s="30"/>
      <c r="G39" s="30"/>
      <c r="H39" s="30"/>
    </row>
  </sheetData>
  <mergeCells count="1">
    <mergeCell ref="B5:B38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84A3-B3DA-4754-84D0-62C1193D9D2B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449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450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451</v>
      </c>
    </row>
    <row r="9" spans="2:8" ht="21.6" customHeight="1" x14ac:dyDescent="0.45">
      <c r="B9" s="151"/>
      <c r="C9" s="18" t="s">
        <v>67</v>
      </c>
      <c r="D9" s="19">
        <f t="shared" si="0"/>
        <v>0</v>
      </c>
      <c r="E9" s="20">
        <v>20</v>
      </c>
      <c r="F9" s="19">
        <f t="shared" si="1"/>
        <v>16</v>
      </c>
      <c r="G9" s="24" t="s">
        <v>39</v>
      </c>
      <c r="H9" s="22" t="s">
        <v>452</v>
      </c>
    </row>
    <row r="10" spans="2:8" ht="21.6" customHeight="1" x14ac:dyDescent="0.45">
      <c r="B10" s="151"/>
      <c r="C10" s="18" t="s">
        <v>73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8</v>
      </c>
      <c r="H10" s="39" t="s">
        <v>453</v>
      </c>
    </row>
    <row r="11" spans="2:8" ht="21.6" customHeight="1" x14ac:dyDescent="0.45">
      <c r="B11" s="151"/>
      <c r="C11" s="18" t="s">
        <v>454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8</v>
      </c>
      <c r="H11" s="22" t="s">
        <v>455</v>
      </c>
    </row>
    <row r="12" spans="2:8" ht="21.6" customHeight="1" x14ac:dyDescent="0.45">
      <c r="B12" s="151"/>
      <c r="C12" s="18" t="s">
        <v>74</v>
      </c>
      <c r="D12" s="19">
        <f t="shared" si="0"/>
        <v>0</v>
      </c>
      <c r="E12" s="20">
        <v>18</v>
      </c>
      <c r="F12" s="19">
        <f t="shared" si="1"/>
        <v>14.4</v>
      </c>
      <c r="G12" s="24" t="s">
        <v>49</v>
      </c>
      <c r="H12" s="22" t="s">
        <v>456</v>
      </c>
    </row>
    <row r="13" spans="2:8" ht="21.6" customHeight="1" x14ac:dyDescent="0.45">
      <c r="B13" s="151"/>
      <c r="C13" s="18" t="s">
        <v>32</v>
      </c>
      <c r="D13" s="19">
        <f t="shared" si="0"/>
        <v>0</v>
      </c>
      <c r="E13" s="20">
        <v>3.6</v>
      </c>
      <c r="F13" s="19">
        <f t="shared" si="1"/>
        <v>2.8800000000000003</v>
      </c>
      <c r="G13" s="21" t="s">
        <v>8</v>
      </c>
      <c r="H13" s="22" t="s">
        <v>457</v>
      </c>
    </row>
    <row r="14" spans="2:8" ht="21.6" customHeight="1" x14ac:dyDescent="0.45">
      <c r="B14" s="151"/>
      <c r="C14" s="18"/>
      <c r="D14" s="19"/>
      <c r="E14" s="20"/>
      <c r="F14" s="19"/>
      <c r="G14" s="21" t="s">
        <v>8</v>
      </c>
      <c r="H14" s="22" t="s">
        <v>458</v>
      </c>
    </row>
    <row r="15" spans="2:8" ht="21.6" customHeight="1" x14ac:dyDescent="0.45">
      <c r="B15" s="151"/>
      <c r="C15" s="18"/>
      <c r="D15" s="19"/>
      <c r="E15" s="20"/>
      <c r="F15" s="19"/>
      <c r="G15" s="21" t="s">
        <v>8</v>
      </c>
      <c r="H15" s="22" t="s">
        <v>459</v>
      </c>
    </row>
    <row r="16" spans="2:8" ht="21.6" customHeight="1" thickBot="1" x14ac:dyDescent="0.5">
      <c r="B16" s="152"/>
      <c r="C16" s="25"/>
      <c r="D16" s="26"/>
      <c r="E16" s="27"/>
      <c r="F16" s="26"/>
      <c r="G16" s="38" t="s">
        <v>8</v>
      </c>
      <c r="H16" s="29" t="s">
        <v>124</v>
      </c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1CF6A-9828-4459-AED4-C023EEEE4490}">
  <sheetPr>
    <pageSetUpPr fitToPage="1"/>
  </sheetPr>
  <dimension ref="B1:H3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460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0" si="0">$F$2*E5</f>
        <v>0</v>
      </c>
      <c r="E5" s="10"/>
      <c r="F5" s="9">
        <f t="shared" ref="F5:F30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11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12</v>
      </c>
    </row>
    <row r="9" spans="2:8" ht="21.6" customHeight="1" x14ac:dyDescent="0.45">
      <c r="B9" s="151"/>
      <c r="C9" s="18" t="s">
        <v>13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14</v>
      </c>
    </row>
    <row r="10" spans="2:8" ht="21.6" customHeight="1" x14ac:dyDescent="0.45">
      <c r="B10" s="151"/>
      <c r="C10" s="18" t="s">
        <v>15</v>
      </c>
      <c r="D10" s="19">
        <f t="shared" si="0"/>
        <v>0</v>
      </c>
      <c r="E10" s="20">
        <v>1.2</v>
      </c>
      <c r="F10" s="19">
        <f t="shared" si="1"/>
        <v>0.96</v>
      </c>
      <c r="G10" s="21" t="s">
        <v>8</v>
      </c>
      <c r="H10" s="22" t="s">
        <v>16</v>
      </c>
    </row>
    <row r="11" spans="2:8" ht="21.6" customHeight="1" x14ac:dyDescent="0.45">
      <c r="B11" s="151"/>
      <c r="C11" s="18" t="s">
        <v>17</v>
      </c>
      <c r="D11" s="19">
        <f t="shared" si="0"/>
        <v>0</v>
      </c>
      <c r="E11" s="20">
        <v>0.5</v>
      </c>
      <c r="F11" s="19">
        <f t="shared" si="1"/>
        <v>0.4</v>
      </c>
      <c r="G11" s="21" t="s">
        <v>8</v>
      </c>
      <c r="H11" s="22" t="s">
        <v>18</v>
      </c>
    </row>
    <row r="12" spans="2:8" ht="21.6" customHeight="1" x14ac:dyDescent="0.45">
      <c r="B12" s="151"/>
      <c r="C12" s="18" t="s">
        <v>19</v>
      </c>
      <c r="D12" s="19">
        <f t="shared" si="0"/>
        <v>0</v>
      </c>
      <c r="E12" s="20">
        <v>0.7</v>
      </c>
      <c r="F12" s="19">
        <f t="shared" si="1"/>
        <v>0.55999999999999994</v>
      </c>
      <c r="G12" s="21" t="s">
        <v>8</v>
      </c>
      <c r="H12" s="22"/>
    </row>
    <row r="13" spans="2:8" ht="21.6" customHeight="1" x14ac:dyDescent="0.45">
      <c r="B13" s="151"/>
      <c r="C13" s="18" t="s">
        <v>20</v>
      </c>
      <c r="D13" s="19">
        <f t="shared" si="0"/>
        <v>0</v>
      </c>
      <c r="E13" s="20">
        <v>1.2</v>
      </c>
      <c r="F13" s="19">
        <f t="shared" si="1"/>
        <v>0.96</v>
      </c>
      <c r="G13" s="21" t="s">
        <v>8</v>
      </c>
      <c r="H13" s="22"/>
    </row>
    <row r="14" spans="2:8" ht="21.6" customHeight="1" x14ac:dyDescent="0.45">
      <c r="B14" s="151"/>
      <c r="C14" s="18" t="s">
        <v>21</v>
      </c>
      <c r="D14" s="19">
        <f t="shared" si="0"/>
        <v>0</v>
      </c>
      <c r="E14" s="20">
        <v>0.6</v>
      </c>
      <c r="F14" s="19">
        <f t="shared" si="1"/>
        <v>0.48</v>
      </c>
      <c r="G14" s="21" t="s">
        <v>8</v>
      </c>
      <c r="H14" s="22"/>
    </row>
    <row r="15" spans="2:8" ht="21.6" customHeight="1" x14ac:dyDescent="0.45">
      <c r="B15" s="151"/>
      <c r="C15" s="13" t="s">
        <v>22</v>
      </c>
      <c r="D15" s="14">
        <f t="shared" si="0"/>
        <v>0</v>
      </c>
      <c r="E15" s="15"/>
      <c r="F15" s="14">
        <f t="shared" si="1"/>
        <v>0</v>
      </c>
      <c r="G15" s="16" t="s">
        <v>8</v>
      </c>
      <c r="H15" s="23" t="s">
        <v>23</v>
      </c>
    </row>
    <row r="16" spans="2:8" ht="21.6" customHeight="1" x14ac:dyDescent="0.45">
      <c r="B16" s="151"/>
      <c r="C16" s="18" t="s">
        <v>24</v>
      </c>
      <c r="D16" s="19">
        <f t="shared" si="0"/>
        <v>0</v>
      </c>
      <c r="E16" s="20">
        <v>10</v>
      </c>
      <c r="F16" s="19">
        <f t="shared" si="1"/>
        <v>8</v>
      </c>
      <c r="G16" s="21" t="s">
        <v>8</v>
      </c>
      <c r="H16" s="22" t="s">
        <v>25</v>
      </c>
    </row>
    <row r="17" spans="2:8" ht="21.6" customHeight="1" x14ac:dyDescent="0.45">
      <c r="B17" s="151"/>
      <c r="C17" s="18" t="s">
        <v>26</v>
      </c>
      <c r="D17" s="19">
        <f t="shared" si="0"/>
        <v>0</v>
      </c>
      <c r="E17" s="20">
        <v>10</v>
      </c>
      <c r="F17" s="19">
        <f t="shared" si="1"/>
        <v>8</v>
      </c>
      <c r="G17" s="21" t="s">
        <v>8</v>
      </c>
      <c r="H17" s="22" t="s">
        <v>27</v>
      </c>
    </row>
    <row r="18" spans="2:8" ht="21.6" customHeight="1" x14ac:dyDescent="0.45">
      <c r="B18" s="151"/>
      <c r="C18" s="18" t="s">
        <v>28</v>
      </c>
      <c r="D18" s="19">
        <f t="shared" si="0"/>
        <v>0</v>
      </c>
      <c r="E18" s="20">
        <v>30</v>
      </c>
      <c r="F18" s="19">
        <f t="shared" si="1"/>
        <v>24</v>
      </c>
      <c r="G18" s="21" t="s">
        <v>8</v>
      </c>
      <c r="H18" s="22" t="s">
        <v>29</v>
      </c>
    </row>
    <row r="19" spans="2:8" ht="21.6" customHeight="1" x14ac:dyDescent="0.45">
      <c r="B19" s="151"/>
      <c r="C19" s="18" t="s">
        <v>30</v>
      </c>
      <c r="D19" s="19">
        <f t="shared" si="0"/>
        <v>0</v>
      </c>
      <c r="E19" s="20">
        <v>12</v>
      </c>
      <c r="F19" s="19">
        <f t="shared" si="1"/>
        <v>9.6000000000000014</v>
      </c>
      <c r="G19" s="21" t="s">
        <v>8</v>
      </c>
      <c r="H19" s="22" t="s">
        <v>31</v>
      </c>
    </row>
    <row r="20" spans="2:8" ht="21.6" customHeight="1" x14ac:dyDescent="0.45">
      <c r="B20" s="151"/>
      <c r="C20" s="18" t="s">
        <v>32</v>
      </c>
      <c r="D20" s="19">
        <f t="shared" si="0"/>
        <v>0</v>
      </c>
      <c r="E20" s="20">
        <v>1.5</v>
      </c>
      <c r="F20" s="19">
        <f t="shared" si="1"/>
        <v>1.2000000000000002</v>
      </c>
      <c r="G20" s="21" t="s">
        <v>8</v>
      </c>
      <c r="H20" s="22" t="s">
        <v>33</v>
      </c>
    </row>
    <row r="21" spans="2:8" ht="21.6" customHeight="1" x14ac:dyDescent="0.45">
      <c r="B21" s="151"/>
      <c r="C21" s="18" t="s">
        <v>19</v>
      </c>
      <c r="D21" s="19">
        <f t="shared" si="0"/>
        <v>0</v>
      </c>
      <c r="E21" s="20">
        <v>0.4</v>
      </c>
      <c r="F21" s="19">
        <f t="shared" si="1"/>
        <v>0.32000000000000006</v>
      </c>
      <c r="G21" s="21" t="s">
        <v>8</v>
      </c>
      <c r="H21" s="22" t="s">
        <v>34</v>
      </c>
    </row>
    <row r="22" spans="2:8" ht="21.6" customHeight="1" x14ac:dyDescent="0.45">
      <c r="B22" s="151"/>
      <c r="C22" s="18" t="s">
        <v>35</v>
      </c>
      <c r="D22" s="19">
        <f t="shared" si="0"/>
        <v>0</v>
      </c>
      <c r="E22" s="20">
        <v>0.06</v>
      </c>
      <c r="F22" s="19">
        <f t="shared" si="1"/>
        <v>4.8000000000000001E-2</v>
      </c>
      <c r="G22" s="21" t="s">
        <v>8</v>
      </c>
      <c r="H22" s="22"/>
    </row>
    <row r="23" spans="2:8" ht="21.6" customHeight="1" x14ac:dyDescent="0.45">
      <c r="B23" s="151"/>
      <c r="C23" s="13" t="s">
        <v>36</v>
      </c>
      <c r="D23" s="14">
        <f t="shared" si="0"/>
        <v>0</v>
      </c>
      <c r="E23" s="15"/>
      <c r="F23" s="14">
        <f t="shared" si="1"/>
        <v>0</v>
      </c>
      <c r="G23" s="16" t="s">
        <v>8</v>
      </c>
      <c r="H23" s="23" t="s">
        <v>37</v>
      </c>
    </row>
    <row r="24" spans="2:8" ht="21.6" customHeight="1" x14ac:dyDescent="0.45">
      <c r="B24" s="151"/>
      <c r="C24" s="18" t="s">
        <v>38</v>
      </c>
      <c r="D24" s="19">
        <f t="shared" si="0"/>
        <v>0</v>
      </c>
      <c r="E24" s="20">
        <v>4.8</v>
      </c>
      <c r="F24" s="19">
        <f t="shared" si="1"/>
        <v>3.84</v>
      </c>
      <c r="G24" s="24" t="s">
        <v>39</v>
      </c>
      <c r="H24" s="22" t="s">
        <v>40</v>
      </c>
    </row>
    <row r="25" spans="2:8" ht="21.6" customHeight="1" x14ac:dyDescent="0.45">
      <c r="B25" s="151"/>
      <c r="C25" s="18" t="s">
        <v>41</v>
      </c>
      <c r="D25" s="19">
        <f t="shared" si="0"/>
        <v>0</v>
      </c>
      <c r="E25" s="20">
        <v>7</v>
      </c>
      <c r="F25" s="19">
        <f t="shared" si="1"/>
        <v>5.6000000000000005</v>
      </c>
      <c r="G25" s="21" t="s">
        <v>8</v>
      </c>
      <c r="H25" s="22" t="s">
        <v>42</v>
      </c>
    </row>
    <row r="26" spans="2:8" ht="21.6" customHeight="1" x14ac:dyDescent="0.45">
      <c r="B26" s="151"/>
      <c r="C26" s="18" t="s">
        <v>43</v>
      </c>
      <c r="D26" s="19">
        <f t="shared" si="0"/>
        <v>0</v>
      </c>
      <c r="E26" s="20">
        <v>100</v>
      </c>
      <c r="F26" s="19">
        <f t="shared" si="1"/>
        <v>80</v>
      </c>
      <c r="G26" s="21" t="s">
        <v>8</v>
      </c>
      <c r="H26" s="22" t="s">
        <v>44</v>
      </c>
    </row>
    <row r="27" spans="2:8" ht="21.6" customHeight="1" x14ac:dyDescent="0.45">
      <c r="B27" s="151"/>
      <c r="C27" s="18" t="s">
        <v>19</v>
      </c>
      <c r="D27" s="19">
        <f t="shared" si="0"/>
        <v>0</v>
      </c>
      <c r="E27" s="20">
        <v>0.5</v>
      </c>
      <c r="F27" s="19">
        <f t="shared" si="1"/>
        <v>0.4</v>
      </c>
      <c r="G27" s="21" t="s">
        <v>8</v>
      </c>
      <c r="H27" s="22" t="s">
        <v>45</v>
      </c>
    </row>
    <row r="28" spans="2:8" ht="21.6" customHeight="1" x14ac:dyDescent="0.45">
      <c r="B28" s="151"/>
      <c r="C28" s="18" t="s">
        <v>35</v>
      </c>
      <c r="D28" s="19">
        <f t="shared" si="0"/>
        <v>0</v>
      </c>
      <c r="E28" s="20">
        <v>0.1</v>
      </c>
      <c r="F28" s="19">
        <f t="shared" si="1"/>
        <v>8.0000000000000016E-2</v>
      </c>
      <c r="G28" s="21" t="s">
        <v>8</v>
      </c>
      <c r="H28" s="22" t="s">
        <v>46</v>
      </c>
    </row>
    <row r="29" spans="2:8" ht="21.6" customHeight="1" x14ac:dyDescent="0.45">
      <c r="B29" s="151"/>
      <c r="C29" s="13" t="s">
        <v>47</v>
      </c>
      <c r="D29" s="14">
        <f t="shared" si="0"/>
        <v>0</v>
      </c>
      <c r="E29" s="15"/>
      <c r="F29" s="14">
        <f t="shared" si="1"/>
        <v>0</v>
      </c>
      <c r="G29" s="16" t="s">
        <v>8</v>
      </c>
      <c r="H29" s="17"/>
    </row>
    <row r="30" spans="2:8" ht="21.6" customHeight="1" thickBot="1" x14ac:dyDescent="0.5">
      <c r="B30" s="152"/>
      <c r="C30" s="25" t="s">
        <v>48</v>
      </c>
      <c r="D30" s="26">
        <f t="shared" si="0"/>
        <v>0</v>
      </c>
      <c r="E30" s="27">
        <v>70</v>
      </c>
      <c r="F30" s="26">
        <f t="shared" si="1"/>
        <v>56</v>
      </c>
      <c r="G30" s="28" t="s">
        <v>49</v>
      </c>
      <c r="H30" s="29"/>
    </row>
    <row r="31" spans="2:8" x14ac:dyDescent="0.45">
      <c r="B31" s="30"/>
      <c r="C31" s="30"/>
      <c r="D31" s="30"/>
      <c r="E31" s="30"/>
      <c r="F31" s="30"/>
      <c r="G31" s="30"/>
      <c r="H31" s="30"/>
    </row>
  </sheetData>
  <mergeCells count="1">
    <mergeCell ref="B5:B30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6FEB-1AD5-464F-A867-B91822D8C23B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461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1" si="0">$F$2*E5</f>
        <v>0</v>
      </c>
      <c r="E5" s="10"/>
      <c r="F5" s="9">
        <f t="shared" ref="F5:F11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55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56</v>
      </c>
    </row>
    <row r="9" spans="2:8" ht="21.6" customHeight="1" x14ac:dyDescent="0.45">
      <c r="B9" s="151"/>
      <c r="C9" s="18" t="s">
        <v>57</v>
      </c>
      <c r="D9" s="19">
        <f t="shared" si="0"/>
        <v>0</v>
      </c>
      <c r="E9" s="20">
        <v>4</v>
      </c>
      <c r="F9" s="19">
        <f t="shared" si="1"/>
        <v>3.2</v>
      </c>
      <c r="G9" s="24" t="s">
        <v>39</v>
      </c>
      <c r="H9" s="22" t="s">
        <v>58</v>
      </c>
    </row>
    <row r="10" spans="2:8" ht="21.6" customHeight="1" x14ac:dyDescent="0.45">
      <c r="B10" s="151"/>
      <c r="C10" s="18" t="s">
        <v>59</v>
      </c>
      <c r="D10" s="19">
        <f t="shared" si="0"/>
        <v>0</v>
      </c>
      <c r="E10" s="20">
        <v>4</v>
      </c>
      <c r="F10" s="19">
        <f t="shared" si="1"/>
        <v>3.2</v>
      </c>
      <c r="G10" s="24" t="s">
        <v>49</v>
      </c>
      <c r="H10" s="22" t="s">
        <v>60</v>
      </c>
    </row>
    <row r="11" spans="2:8" ht="21.6" customHeight="1" x14ac:dyDescent="0.45">
      <c r="B11" s="151"/>
      <c r="C11" s="18" t="s">
        <v>17</v>
      </c>
      <c r="D11" s="19">
        <f t="shared" si="0"/>
        <v>0</v>
      </c>
      <c r="E11" s="20">
        <v>2.4</v>
      </c>
      <c r="F11" s="19">
        <f t="shared" si="1"/>
        <v>1.92</v>
      </c>
      <c r="G11" s="21" t="s">
        <v>8</v>
      </c>
      <c r="H11" s="22" t="s">
        <v>61</v>
      </c>
    </row>
    <row r="12" spans="2:8" ht="21.6" customHeight="1" x14ac:dyDescent="0.45">
      <c r="B12" s="151"/>
      <c r="C12" s="18"/>
      <c r="D12" s="19"/>
      <c r="E12" s="20"/>
      <c r="F12" s="19"/>
      <c r="G12" s="21" t="s">
        <v>8</v>
      </c>
      <c r="H12" s="22" t="s">
        <v>62</v>
      </c>
    </row>
    <row r="13" spans="2:8" ht="21.6" customHeight="1" x14ac:dyDescent="0.45">
      <c r="B13" s="151"/>
      <c r="C13" s="18"/>
      <c r="D13" s="19"/>
      <c r="E13" s="20"/>
      <c r="F13" s="19"/>
      <c r="G13" s="21" t="s">
        <v>8</v>
      </c>
      <c r="H13" s="22" t="s">
        <v>63</v>
      </c>
    </row>
    <row r="14" spans="2:8" ht="21.6" customHeight="1" thickBot="1" x14ac:dyDescent="0.5">
      <c r="B14" s="152"/>
      <c r="C14" s="25"/>
      <c r="D14" s="26"/>
      <c r="E14" s="27"/>
      <c r="F14" s="26"/>
      <c r="G14" s="38" t="s">
        <v>8</v>
      </c>
      <c r="H14" s="29" t="s">
        <v>64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349D-D40B-44D2-8742-2AFC5F2A55FC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462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126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127</v>
      </c>
    </row>
    <row r="9" spans="2:8" ht="21.6" customHeight="1" x14ac:dyDescent="0.45">
      <c r="B9" s="151"/>
      <c r="C9" s="18" t="s">
        <v>128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129</v>
      </c>
    </row>
    <row r="10" spans="2:8" ht="21.6" customHeight="1" x14ac:dyDescent="0.45">
      <c r="B10" s="151"/>
      <c r="C10" s="18" t="s">
        <v>19</v>
      </c>
      <c r="D10" s="19">
        <f t="shared" si="0"/>
        <v>0</v>
      </c>
      <c r="E10" s="20">
        <v>1.7</v>
      </c>
      <c r="F10" s="19">
        <f t="shared" si="1"/>
        <v>1.36</v>
      </c>
      <c r="G10" s="21" t="s">
        <v>8</v>
      </c>
      <c r="H10" s="22" t="s">
        <v>130</v>
      </c>
    </row>
    <row r="11" spans="2:8" ht="21.6" customHeight="1" x14ac:dyDescent="0.45">
      <c r="B11" s="151"/>
      <c r="C11" s="18" t="s">
        <v>131</v>
      </c>
      <c r="D11" s="19">
        <f t="shared" si="0"/>
        <v>0</v>
      </c>
      <c r="E11" s="20">
        <v>0.1</v>
      </c>
      <c r="F11" s="19">
        <f t="shared" si="1"/>
        <v>8.0000000000000016E-2</v>
      </c>
      <c r="G11" s="21" t="s">
        <v>8</v>
      </c>
      <c r="H11" s="22" t="s">
        <v>132</v>
      </c>
    </row>
    <row r="12" spans="2:8" ht="21.6" customHeight="1" x14ac:dyDescent="0.45">
      <c r="B12" s="151"/>
      <c r="C12" s="18" t="s">
        <v>133</v>
      </c>
      <c r="D12" s="19">
        <f t="shared" si="0"/>
        <v>0</v>
      </c>
      <c r="E12" s="20">
        <v>5.7</v>
      </c>
      <c r="F12" s="19">
        <f t="shared" si="1"/>
        <v>4.5600000000000005</v>
      </c>
      <c r="G12" s="21" t="s">
        <v>8</v>
      </c>
      <c r="H12" s="22"/>
    </row>
    <row r="13" spans="2:8" ht="21.6" customHeight="1" x14ac:dyDescent="0.45">
      <c r="B13" s="151"/>
      <c r="C13" s="18" t="s">
        <v>32</v>
      </c>
      <c r="D13" s="19">
        <f t="shared" si="0"/>
        <v>0</v>
      </c>
      <c r="E13" s="20">
        <v>6</v>
      </c>
      <c r="F13" s="19">
        <f t="shared" si="1"/>
        <v>4.8000000000000007</v>
      </c>
      <c r="G13" s="21" t="s">
        <v>8</v>
      </c>
      <c r="H13" s="22"/>
    </row>
    <row r="14" spans="2:8" ht="21.6" customHeight="1" x14ac:dyDescent="0.45">
      <c r="B14" s="151"/>
      <c r="C14" s="13" t="s">
        <v>134</v>
      </c>
      <c r="D14" s="14">
        <f t="shared" si="0"/>
        <v>0</v>
      </c>
      <c r="E14" s="15"/>
      <c r="F14" s="14">
        <f t="shared" si="1"/>
        <v>0</v>
      </c>
      <c r="G14" s="16" t="s">
        <v>8</v>
      </c>
      <c r="H14" s="23" t="s">
        <v>135</v>
      </c>
    </row>
    <row r="15" spans="2:8" ht="21.6" customHeight="1" x14ac:dyDescent="0.45">
      <c r="B15" s="151"/>
      <c r="C15" s="18" t="s">
        <v>136</v>
      </c>
      <c r="D15" s="19">
        <f t="shared" si="0"/>
        <v>0</v>
      </c>
      <c r="E15" s="20">
        <v>20</v>
      </c>
      <c r="F15" s="19">
        <f t="shared" si="1"/>
        <v>16</v>
      </c>
      <c r="G15" s="21" t="s">
        <v>8</v>
      </c>
      <c r="H15" s="22" t="s">
        <v>137</v>
      </c>
    </row>
    <row r="16" spans="2:8" ht="21.6" customHeight="1" x14ac:dyDescent="0.45">
      <c r="B16" s="151"/>
      <c r="C16" s="18" t="s">
        <v>24</v>
      </c>
      <c r="D16" s="19">
        <f t="shared" si="0"/>
        <v>0</v>
      </c>
      <c r="E16" s="20">
        <v>7</v>
      </c>
      <c r="F16" s="19">
        <f t="shared" si="1"/>
        <v>5.6000000000000005</v>
      </c>
      <c r="G16" s="21" t="s">
        <v>8</v>
      </c>
      <c r="H16" s="22" t="s">
        <v>138</v>
      </c>
    </row>
    <row r="17" spans="2:8" ht="21.6" customHeight="1" x14ac:dyDescent="0.45">
      <c r="B17" s="151"/>
      <c r="C17" s="18" t="s">
        <v>139</v>
      </c>
      <c r="D17" s="19">
        <f t="shared" si="0"/>
        <v>0</v>
      </c>
      <c r="E17" s="20">
        <v>0.5</v>
      </c>
      <c r="F17" s="19">
        <f t="shared" si="1"/>
        <v>0.4</v>
      </c>
      <c r="G17" s="21" t="s">
        <v>8</v>
      </c>
      <c r="H17" s="22" t="s">
        <v>140</v>
      </c>
    </row>
    <row r="18" spans="2:8" ht="21.6" customHeight="1" x14ac:dyDescent="0.45">
      <c r="B18" s="151"/>
      <c r="C18" s="18" t="s">
        <v>65</v>
      </c>
      <c r="D18" s="19">
        <f t="shared" si="0"/>
        <v>0</v>
      </c>
      <c r="E18" s="20">
        <v>1.7</v>
      </c>
      <c r="F18" s="19">
        <f t="shared" si="1"/>
        <v>1.36</v>
      </c>
      <c r="G18" s="21" t="s">
        <v>8</v>
      </c>
      <c r="H18" s="22" t="s">
        <v>141</v>
      </c>
    </row>
    <row r="19" spans="2:8" ht="21.6" customHeight="1" x14ac:dyDescent="0.45">
      <c r="B19" s="151"/>
      <c r="C19" s="18" t="s">
        <v>142</v>
      </c>
      <c r="D19" s="19">
        <f t="shared" si="0"/>
        <v>0</v>
      </c>
      <c r="E19" s="20">
        <v>1.6</v>
      </c>
      <c r="F19" s="19">
        <f t="shared" si="1"/>
        <v>1.2800000000000002</v>
      </c>
      <c r="G19" s="21" t="s">
        <v>8</v>
      </c>
      <c r="H19" s="22" t="s">
        <v>143</v>
      </c>
    </row>
    <row r="20" spans="2:8" ht="21.6" customHeight="1" x14ac:dyDescent="0.45">
      <c r="B20" s="151"/>
      <c r="C20" s="18" t="s">
        <v>17</v>
      </c>
      <c r="D20" s="19">
        <f t="shared" si="0"/>
        <v>0</v>
      </c>
      <c r="E20" s="20">
        <v>0.7</v>
      </c>
      <c r="F20" s="19">
        <f t="shared" si="1"/>
        <v>0.55999999999999994</v>
      </c>
      <c r="G20" s="21" t="s">
        <v>8</v>
      </c>
      <c r="H20" s="22" t="s">
        <v>144</v>
      </c>
    </row>
    <row r="21" spans="2:8" ht="21.6" customHeight="1" x14ac:dyDescent="0.45">
      <c r="B21" s="151"/>
      <c r="C21" s="18" t="s">
        <v>35</v>
      </c>
      <c r="D21" s="19">
        <f t="shared" si="0"/>
        <v>0</v>
      </c>
      <c r="E21" s="20">
        <v>0.28000000000000003</v>
      </c>
      <c r="F21" s="19">
        <f t="shared" si="1"/>
        <v>0.22400000000000003</v>
      </c>
      <c r="G21" s="21" t="s">
        <v>8</v>
      </c>
      <c r="H21" s="22"/>
    </row>
    <row r="22" spans="2:8" ht="21.6" customHeight="1" x14ac:dyDescent="0.45">
      <c r="B22" s="151"/>
      <c r="C22" s="13" t="s">
        <v>145</v>
      </c>
      <c r="D22" s="14">
        <f t="shared" si="0"/>
        <v>0</v>
      </c>
      <c r="E22" s="15"/>
      <c r="F22" s="14">
        <f t="shared" si="1"/>
        <v>0</v>
      </c>
      <c r="G22" s="16" t="s">
        <v>8</v>
      </c>
      <c r="H22" s="23" t="s">
        <v>146</v>
      </c>
    </row>
    <row r="23" spans="2:8" ht="21.6" customHeight="1" x14ac:dyDescent="0.45">
      <c r="B23" s="151"/>
      <c r="C23" s="18" t="s">
        <v>68</v>
      </c>
      <c r="D23" s="19">
        <f t="shared" si="0"/>
        <v>0</v>
      </c>
      <c r="E23" s="20">
        <v>12</v>
      </c>
      <c r="F23" s="19">
        <f t="shared" si="1"/>
        <v>9.6000000000000014</v>
      </c>
      <c r="G23" s="21" t="s">
        <v>8</v>
      </c>
      <c r="H23" s="22" t="s">
        <v>147</v>
      </c>
    </row>
    <row r="24" spans="2:8" ht="21.6" customHeight="1" x14ac:dyDescent="0.45">
      <c r="B24" s="151"/>
      <c r="C24" s="18" t="s">
        <v>148</v>
      </c>
      <c r="D24" s="19">
        <f t="shared" si="0"/>
        <v>0</v>
      </c>
      <c r="E24" s="20">
        <v>2</v>
      </c>
      <c r="F24" s="19">
        <f t="shared" si="1"/>
        <v>1.6</v>
      </c>
      <c r="G24" s="21" t="s">
        <v>8</v>
      </c>
      <c r="H24" s="22" t="s">
        <v>149</v>
      </c>
    </row>
    <row r="25" spans="2:8" ht="21.6" customHeight="1" x14ac:dyDescent="0.45">
      <c r="B25" s="151"/>
      <c r="C25" s="18" t="s">
        <v>43</v>
      </c>
      <c r="D25" s="19">
        <f t="shared" si="0"/>
        <v>0</v>
      </c>
      <c r="E25" s="20">
        <v>100</v>
      </c>
      <c r="F25" s="19">
        <f t="shared" si="1"/>
        <v>80</v>
      </c>
      <c r="G25" s="21" t="s">
        <v>8</v>
      </c>
      <c r="H25" s="22" t="s">
        <v>150</v>
      </c>
    </row>
    <row r="26" spans="2:8" ht="21.6" customHeight="1" x14ac:dyDescent="0.45">
      <c r="B26" s="151"/>
      <c r="C26" s="18" t="s">
        <v>15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8</v>
      </c>
      <c r="H26" s="22" t="s">
        <v>109</v>
      </c>
    </row>
    <row r="27" spans="2:8" ht="21.6" customHeight="1" x14ac:dyDescent="0.45">
      <c r="B27" s="151"/>
      <c r="C27" s="18"/>
      <c r="D27" s="19">
        <f t="shared" si="0"/>
        <v>0</v>
      </c>
      <c r="E27" s="20"/>
      <c r="F27" s="19">
        <f t="shared" si="1"/>
        <v>0</v>
      </c>
      <c r="G27" s="21" t="s">
        <v>8</v>
      </c>
      <c r="H27" s="22" t="s">
        <v>151</v>
      </c>
    </row>
    <row r="28" spans="2:8" ht="21.6" customHeight="1" x14ac:dyDescent="0.45">
      <c r="B28" s="151"/>
      <c r="C28" s="13" t="s">
        <v>152</v>
      </c>
      <c r="D28" s="14">
        <f t="shared" si="0"/>
        <v>0</v>
      </c>
      <c r="E28" s="15"/>
      <c r="F28" s="14">
        <f t="shared" si="1"/>
        <v>0</v>
      </c>
      <c r="G28" s="16" t="s">
        <v>8</v>
      </c>
      <c r="H28" s="17"/>
    </row>
    <row r="29" spans="2:8" ht="21.6" customHeight="1" x14ac:dyDescent="0.45">
      <c r="B29" s="151"/>
      <c r="C29" s="18" t="s">
        <v>153</v>
      </c>
      <c r="D29" s="19">
        <f t="shared" si="0"/>
        <v>0</v>
      </c>
      <c r="E29" s="20">
        <v>40</v>
      </c>
      <c r="F29" s="19">
        <f t="shared" si="1"/>
        <v>32</v>
      </c>
      <c r="G29" s="24" t="s">
        <v>49</v>
      </c>
      <c r="H29" s="22"/>
    </row>
    <row r="30" spans="2:8" ht="21.6" customHeight="1" x14ac:dyDescent="0.45">
      <c r="B30" s="151"/>
      <c r="C30" s="18" t="s">
        <v>154</v>
      </c>
      <c r="D30" s="19">
        <f t="shared" si="0"/>
        <v>0</v>
      </c>
      <c r="E30" s="20">
        <v>0.5</v>
      </c>
      <c r="F30" s="19">
        <f t="shared" si="1"/>
        <v>0.4</v>
      </c>
      <c r="G30" s="24" t="s">
        <v>49</v>
      </c>
      <c r="H30" s="22"/>
    </row>
    <row r="31" spans="2:8" ht="21.6" customHeight="1" x14ac:dyDescent="0.45">
      <c r="B31" s="151"/>
      <c r="C31" s="18" t="s">
        <v>17</v>
      </c>
      <c r="D31" s="19">
        <f t="shared" si="0"/>
        <v>0</v>
      </c>
      <c r="E31" s="20">
        <v>1</v>
      </c>
      <c r="F31" s="19">
        <f t="shared" si="1"/>
        <v>0.8</v>
      </c>
      <c r="G31" s="21" t="s">
        <v>8</v>
      </c>
      <c r="H31" s="22"/>
    </row>
    <row r="32" spans="2:8" ht="21.6" customHeight="1" thickBot="1" x14ac:dyDescent="0.5">
      <c r="B32" s="152"/>
      <c r="C32" s="25" t="s">
        <v>155</v>
      </c>
      <c r="D32" s="26">
        <f t="shared" si="0"/>
        <v>0</v>
      </c>
      <c r="E32" s="27">
        <v>4</v>
      </c>
      <c r="F32" s="26">
        <f t="shared" si="1"/>
        <v>3.2</v>
      </c>
      <c r="G32" s="38" t="s">
        <v>8</v>
      </c>
      <c r="H32" s="29"/>
    </row>
    <row r="33" spans="2:8" x14ac:dyDescent="0.45">
      <c r="B33" s="30"/>
      <c r="C33" s="30"/>
      <c r="D33" s="30"/>
      <c r="E33" s="30"/>
      <c r="F33" s="30"/>
      <c r="G33" s="30"/>
      <c r="H33" s="30"/>
    </row>
  </sheetData>
  <mergeCells count="1">
    <mergeCell ref="B5:B32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72B7-DE7D-46BD-96BF-D67E56A33FD8}">
  <sheetPr>
    <pageSetUpPr fitToPage="1"/>
  </sheetPr>
  <dimension ref="B1:H1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463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157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158</v>
      </c>
    </row>
    <row r="9" spans="2:8" ht="21.6" customHeight="1" x14ac:dyDescent="0.45">
      <c r="B9" s="151"/>
      <c r="C9" s="18" t="s">
        <v>159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160</v>
      </c>
    </row>
    <row r="10" spans="2:8" ht="21.6" customHeight="1" x14ac:dyDescent="0.45">
      <c r="B10" s="151"/>
      <c r="C10" s="18" t="s">
        <v>17</v>
      </c>
      <c r="D10" s="19">
        <f t="shared" si="0"/>
        <v>0</v>
      </c>
      <c r="E10" s="20">
        <v>1.7</v>
      </c>
      <c r="F10" s="19">
        <f t="shared" si="1"/>
        <v>1.36</v>
      </c>
      <c r="G10" s="21" t="s">
        <v>8</v>
      </c>
      <c r="H10" s="22" t="s">
        <v>161</v>
      </c>
    </row>
    <row r="11" spans="2:8" ht="21.6" customHeight="1" x14ac:dyDescent="0.45">
      <c r="B11" s="151"/>
      <c r="C11" s="18" t="s">
        <v>133</v>
      </c>
      <c r="D11" s="19">
        <f t="shared" si="0"/>
        <v>0</v>
      </c>
      <c r="E11" s="20">
        <v>7.5</v>
      </c>
      <c r="F11" s="19">
        <f t="shared" si="1"/>
        <v>6</v>
      </c>
      <c r="G11" s="21" t="s">
        <v>8</v>
      </c>
      <c r="H11" s="22" t="s">
        <v>162</v>
      </c>
    </row>
    <row r="12" spans="2:8" ht="21.6" customHeight="1" x14ac:dyDescent="0.45">
      <c r="B12" s="151"/>
      <c r="C12" s="18" t="s">
        <v>163</v>
      </c>
      <c r="D12" s="19">
        <f t="shared" si="0"/>
        <v>0</v>
      </c>
      <c r="E12" s="20">
        <v>4</v>
      </c>
      <c r="F12" s="19">
        <f t="shared" si="1"/>
        <v>3.2</v>
      </c>
      <c r="G12" s="21" t="s">
        <v>8</v>
      </c>
      <c r="H12" s="22" t="s">
        <v>164</v>
      </c>
    </row>
    <row r="13" spans="2:8" ht="21.6" customHeight="1" x14ac:dyDescent="0.45">
      <c r="B13" s="151"/>
      <c r="C13" s="18" t="s">
        <v>17</v>
      </c>
      <c r="D13" s="19">
        <f t="shared" si="0"/>
        <v>0</v>
      </c>
      <c r="E13" s="20">
        <v>3</v>
      </c>
      <c r="F13" s="19">
        <f t="shared" si="1"/>
        <v>2.4000000000000004</v>
      </c>
      <c r="G13" s="21" t="s">
        <v>8</v>
      </c>
      <c r="H13" s="22" t="s">
        <v>165</v>
      </c>
    </row>
    <row r="14" spans="2:8" ht="21.6" customHeight="1" x14ac:dyDescent="0.45">
      <c r="B14" s="151"/>
      <c r="C14" s="18"/>
      <c r="D14" s="19"/>
      <c r="E14" s="20"/>
      <c r="F14" s="19"/>
      <c r="G14" s="21" t="s">
        <v>8</v>
      </c>
      <c r="H14" s="22" t="s">
        <v>166</v>
      </c>
    </row>
    <row r="15" spans="2:8" ht="21.6" customHeight="1" x14ac:dyDescent="0.45">
      <c r="B15" s="151"/>
      <c r="C15" s="18"/>
      <c r="D15" s="19"/>
      <c r="E15" s="20"/>
      <c r="F15" s="19"/>
      <c r="G15" s="21" t="s">
        <v>8</v>
      </c>
      <c r="H15" s="22" t="s">
        <v>167</v>
      </c>
    </row>
    <row r="16" spans="2:8" ht="21.6" customHeight="1" x14ac:dyDescent="0.45">
      <c r="B16" s="151"/>
      <c r="C16" s="18"/>
      <c r="D16" s="19"/>
      <c r="E16" s="20"/>
      <c r="F16" s="19"/>
      <c r="G16" s="21" t="s">
        <v>8</v>
      </c>
      <c r="H16" s="22" t="s">
        <v>168</v>
      </c>
    </row>
    <row r="17" spans="2:8" ht="21.6" customHeight="1" thickBot="1" x14ac:dyDescent="0.5">
      <c r="B17" s="152"/>
      <c r="C17" s="25"/>
      <c r="D17" s="26"/>
      <c r="E17" s="27"/>
      <c r="F17" s="26"/>
      <c r="G17" s="38" t="s">
        <v>8</v>
      </c>
      <c r="H17" s="29" t="s">
        <v>169</v>
      </c>
    </row>
    <row r="18" spans="2:8" x14ac:dyDescent="0.45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4651-F527-41A3-800B-795F168914B3}">
  <sheetPr>
    <pageSetUpPr fitToPage="1"/>
  </sheetPr>
  <dimension ref="B1:I3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464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0" si="0">$F$2*E5</f>
        <v>0</v>
      </c>
      <c r="E5" s="10"/>
      <c r="F5" s="9">
        <f t="shared" ref="F5:F30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171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23" t="s">
        <v>172</v>
      </c>
    </row>
    <row r="7" spans="2:8" ht="21.6" customHeight="1" x14ac:dyDescent="0.45">
      <c r="B7" s="151"/>
      <c r="C7" s="18" t="s">
        <v>173</v>
      </c>
      <c r="D7" s="19">
        <f t="shared" si="0"/>
        <v>0</v>
      </c>
      <c r="E7" s="20">
        <v>40</v>
      </c>
      <c r="F7" s="19">
        <f t="shared" si="1"/>
        <v>32</v>
      </c>
      <c r="G7" s="24" t="s">
        <v>39</v>
      </c>
      <c r="H7" s="22" t="s">
        <v>499</v>
      </c>
    </row>
    <row r="8" spans="2:8" ht="21.6" customHeight="1" x14ac:dyDescent="0.45">
      <c r="B8" s="151"/>
      <c r="C8" s="18" t="s">
        <v>139</v>
      </c>
      <c r="D8" s="19">
        <f t="shared" si="0"/>
        <v>0</v>
      </c>
      <c r="E8" s="20">
        <v>0.3</v>
      </c>
      <c r="F8" s="19">
        <f t="shared" si="1"/>
        <v>0.24</v>
      </c>
      <c r="G8" s="21" t="s">
        <v>8</v>
      </c>
      <c r="H8" s="22" t="s">
        <v>500</v>
      </c>
    </row>
    <row r="9" spans="2:8" ht="21.6" customHeight="1" x14ac:dyDescent="0.45">
      <c r="B9" s="151"/>
      <c r="C9" s="18" t="s">
        <v>30</v>
      </c>
      <c r="D9" s="19">
        <f t="shared" si="0"/>
        <v>0</v>
      </c>
      <c r="E9" s="20">
        <v>18</v>
      </c>
      <c r="F9" s="19">
        <f t="shared" si="1"/>
        <v>14.4</v>
      </c>
      <c r="G9" s="21" t="s">
        <v>8</v>
      </c>
      <c r="H9" s="22" t="s">
        <v>501</v>
      </c>
    </row>
    <row r="10" spans="2:8" ht="21.6" customHeight="1" x14ac:dyDescent="0.45">
      <c r="B10" s="151"/>
      <c r="C10" s="18" t="s">
        <v>67</v>
      </c>
      <c r="D10" s="19">
        <f t="shared" si="0"/>
        <v>0</v>
      </c>
      <c r="E10" s="20">
        <v>1</v>
      </c>
      <c r="F10" s="19">
        <f t="shared" si="1"/>
        <v>0.8</v>
      </c>
      <c r="G10" s="24" t="s">
        <v>39</v>
      </c>
      <c r="H10" s="22" t="s">
        <v>502</v>
      </c>
    </row>
    <row r="11" spans="2:8" ht="21.6" customHeight="1" x14ac:dyDescent="0.45">
      <c r="B11" s="151"/>
      <c r="C11" s="18" t="s">
        <v>20</v>
      </c>
      <c r="D11" s="19">
        <f t="shared" si="0"/>
        <v>0</v>
      </c>
      <c r="E11" s="20">
        <v>0.52</v>
      </c>
      <c r="F11" s="19">
        <f t="shared" si="1"/>
        <v>0.41600000000000004</v>
      </c>
      <c r="G11" s="21" t="s">
        <v>8</v>
      </c>
      <c r="H11" s="22" t="s">
        <v>504</v>
      </c>
    </row>
    <row r="12" spans="2:8" ht="21.6" customHeight="1" x14ac:dyDescent="0.45">
      <c r="B12" s="151"/>
      <c r="C12" s="18" t="s">
        <v>19</v>
      </c>
      <c r="D12" s="19">
        <f t="shared" si="0"/>
        <v>0</v>
      </c>
      <c r="E12" s="20">
        <v>0.52</v>
      </c>
      <c r="F12" s="19">
        <f t="shared" si="1"/>
        <v>0.41600000000000004</v>
      </c>
      <c r="G12" s="21" t="s">
        <v>8</v>
      </c>
      <c r="H12" s="22" t="s">
        <v>503</v>
      </c>
    </row>
    <row r="13" spans="2:8" ht="21.6" customHeight="1" x14ac:dyDescent="0.45">
      <c r="B13" s="151"/>
      <c r="C13" s="18" t="s">
        <v>97</v>
      </c>
      <c r="D13" s="19">
        <f t="shared" si="0"/>
        <v>0</v>
      </c>
      <c r="E13" s="20">
        <v>9</v>
      </c>
      <c r="F13" s="19">
        <f t="shared" si="1"/>
        <v>7.2</v>
      </c>
      <c r="G13" s="21" t="s">
        <v>8</v>
      </c>
      <c r="H13" s="22" t="s">
        <v>182</v>
      </c>
    </row>
    <row r="14" spans="2:8" ht="21.6" customHeight="1" x14ac:dyDescent="0.45">
      <c r="B14" s="151"/>
      <c r="C14" s="18" t="s">
        <v>71</v>
      </c>
      <c r="D14" s="19">
        <f t="shared" si="0"/>
        <v>0</v>
      </c>
      <c r="E14" s="20">
        <v>180</v>
      </c>
      <c r="F14" s="19">
        <f t="shared" si="1"/>
        <v>144</v>
      </c>
      <c r="G14" s="21" t="s">
        <v>8</v>
      </c>
      <c r="H14" s="22" t="s">
        <v>183</v>
      </c>
    </row>
    <row r="15" spans="2:8" ht="21.6" customHeight="1" x14ac:dyDescent="0.45">
      <c r="B15" s="151"/>
      <c r="C15" s="18" t="s">
        <v>19</v>
      </c>
      <c r="D15" s="19">
        <f t="shared" si="0"/>
        <v>0</v>
      </c>
      <c r="E15" s="20">
        <v>3.4</v>
      </c>
      <c r="F15" s="19">
        <f t="shared" si="1"/>
        <v>2.72</v>
      </c>
      <c r="G15" s="21" t="s">
        <v>8</v>
      </c>
      <c r="H15" s="22" t="s">
        <v>184</v>
      </c>
    </row>
    <row r="16" spans="2:8" ht="21.6" customHeight="1" x14ac:dyDescent="0.45">
      <c r="B16" s="151"/>
      <c r="C16" s="18" t="s">
        <v>35</v>
      </c>
      <c r="D16" s="19">
        <f>$F$2*E16</f>
        <v>0</v>
      </c>
      <c r="E16" s="20">
        <v>0.17</v>
      </c>
      <c r="F16" s="19">
        <f>$F$3*E16</f>
        <v>0.13600000000000001</v>
      </c>
      <c r="G16" s="21"/>
      <c r="H16" s="22" t="s">
        <v>185</v>
      </c>
    </row>
    <row r="17" spans="2:9" ht="21.6" customHeight="1" x14ac:dyDescent="0.45">
      <c r="B17" s="151"/>
      <c r="C17" s="18" t="s">
        <v>186</v>
      </c>
      <c r="D17" s="19">
        <f>$F$2*E17</f>
        <v>0</v>
      </c>
      <c r="E17" s="20">
        <v>1</v>
      </c>
      <c r="F17" s="19">
        <f>$F$3*E17</f>
        <v>0.8</v>
      </c>
      <c r="G17" s="21"/>
      <c r="H17" s="22" t="s">
        <v>187</v>
      </c>
    </row>
    <row r="18" spans="2:9" ht="21.6" customHeight="1" x14ac:dyDescent="0.45">
      <c r="B18" s="151"/>
      <c r="C18" s="40"/>
      <c r="D18" s="42"/>
      <c r="E18" s="40"/>
      <c r="F18" s="42"/>
      <c r="G18" s="21" t="s">
        <v>8</v>
      </c>
      <c r="H18" s="22" t="s">
        <v>188</v>
      </c>
    </row>
    <row r="19" spans="2:9" ht="21.6" customHeight="1" x14ac:dyDescent="0.45">
      <c r="B19" s="151"/>
      <c r="C19" s="41"/>
      <c r="D19" s="43"/>
      <c r="E19" s="41"/>
      <c r="F19" s="43"/>
      <c r="G19" s="21" t="s">
        <v>8</v>
      </c>
      <c r="H19" s="41"/>
      <c r="I19" s="44"/>
    </row>
    <row r="20" spans="2:9" ht="21.6" customHeight="1" x14ac:dyDescent="0.45">
      <c r="B20" s="151"/>
      <c r="C20" s="13" t="s">
        <v>189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23" t="s">
        <v>190</v>
      </c>
    </row>
    <row r="21" spans="2:9" ht="21.6" customHeight="1" x14ac:dyDescent="0.45">
      <c r="B21" s="151"/>
      <c r="C21" s="18" t="s">
        <v>191</v>
      </c>
      <c r="D21" s="19">
        <f t="shared" si="0"/>
        <v>0</v>
      </c>
      <c r="E21" s="20">
        <v>50</v>
      </c>
      <c r="F21" s="19">
        <f t="shared" si="1"/>
        <v>40</v>
      </c>
      <c r="G21" s="21" t="s">
        <v>8</v>
      </c>
      <c r="H21" s="22" t="s">
        <v>192</v>
      </c>
    </row>
    <row r="22" spans="2:9" ht="21.6" customHeight="1" x14ac:dyDescent="0.45">
      <c r="B22" s="151"/>
      <c r="C22" s="18" t="s">
        <v>24</v>
      </c>
      <c r="D22" s="19">
        <f t="shared" si="0"/>
        <v>0</v>
      </c>
      <c r="E22" s="20">
        <v>13</v>
      </c>
      <c r="F22" s="19">
        <f t="shared" si="1"/>
        <v>10.4</v>
      </c>
      <c r="G22" s="21" t="s">
        <v>8</v>
      </c>
      <c r="H22" s="22" t="s">
        <v>193</v>
      </c>
    </row>
    <row r="23" spans="2:9" ht="21.6" customHeight="1" x14ac:dyDescent="0.45">
      <c r="B23" s="151"/>
      <c r="C23" s="18" t="s">
        <v>194</v>
      </c>
      <c r="D23" s="19">
        <f t="shared" si="0"/>
        <v>0</v>
      </c>
      <c r="E23" s="20">
        <v>13</v>
      </c>
      <c r="F23" s="19">
        <f t="shared" si="1"/>
        <v>10.4</v>
      </c>
      <c r="G23" s="21" t="s">
        <v>8</v>
      </c>
      <c r="H23" s="22" t="s">
        <v>195</v>
      </c>
    </row>
    <row r="24" spans="2:9" ht="21.6" customHeight="1" x14ac:dyDescent="0.45">
      <c r="B24" s="151"/>
      <c r="C24" s="18" t="s">
        <v>32</v>
      </c>
      <c r="D24" s="19">
        <f t="shared" si="0"/>
        <v>0</v>
      </c>
      <c r="E24" s="20">
        <v>1.5</v>
      </c>
      <c r="F24" s="19">
        <f t="shared" si="1"/>
        <v>1.2000000000000002</v>
      </c>
      <c r="G24" s="21" t="s">
        <v>8</v>
      </c>
      <c r="H24" s="22" t="s">
        <v>196</v>
      </c>
    </row>
    <row r="25" spans="2:9" ht="21.6" customHeight="1" x14ac:dyDescent="0.45">
      <c r="B25" s="151"/>
      <c r="C25" s="18" t="s">
        <v>43</v>
      </c>
      <c r="D25" s="19">
        <f t="shared" si="0"/>
        <v>0</v>
      </c>
      <c r="E25" s="20">
        <v>40</v>
      </c>
      <c r="F25" s="19">
        <f t="shared" si="1"/>
        <v>32</v>
      </c>
      <c r="G25" s="21" t="s">
        <v>8</v>
      </c>
      <c r="H25" s="22" t="s">
        <v>197</v>
      </c>
    </row>
    <row r="26" spans="2:9" ht="21.6" customHeight="1" x14ac:dyDescent="0.45">
      <c r="B26" s="151"/>
      <c r="C26" s="18" t="s">
        <v>17</v>
      </c>
      <c r="D26" s="19">
        <f t="shared" si="0"/>
        <v>0</v>
      </c>
      <c r="E26" s="20">
        <v>1.5</v>
      </c>
      <c r="F26" s="19">
        <f t="shared" si="1"/>
        <v>1.2000000000000002</v>
      </c>
      <c r="G26" s="21" t="s">
        <v>8</v>
      </c>
      <c r="H26" s="22" t="s">
        <v>198</v>
      </c>
    </row>
    <row r="27" spans="2:9" ht="21.6" customHeight="1" x14ac:dyDescent="0.45">
      <c r="B27" s="151"/>
      <c r="C27" s="18" t="s">
        <v>19</v>
      </c>
      <c r="D27" s="19">
        <f t="shared" si="0"/>
        <v>0</v>
      </c>
      <c r="E27" s="20">
        <v>2</v>
      </c>
      <c r="F27" s="19">
        <f t="shared" si="1"/>
        <v>1.6</v>
      </c>
      <c r="G27" s="21" t="s">
        <v>8</v>
      </c>
      <c r="H27" s="22"/>
    </row>
    <row r="28" spans="2:9" ht="21.6" customHeight="1" x14ac:dyDescent="0.45">
      <c r="B28" s="151"/>
      <c r="C28" s="18" t="s">
        <v>199</v>
      </c>
      <c r="D28" s="19">
        <f t="shared" si="0"/>
        <v>0</v>
      </c>
      <c r="E28" s="20">
        <v>2.2000000000000002</v>
      </c>
      <c r="F28" s="19">
        <f t="shared" si="1"/>
        <v>1.7600000000000002</v>
      </c>
      <c r="G28" s="21" t="s">
        <v>8</v>
      </c>
      <c r="H28" s="22"/>
    </row>
    <row r="29" spans="2:9" ht="21.6" customHeight="1" x14ac:dyDescent="0.45">
      <c r="B29" s="151"/>
      <c r="C29" s="13" t="s">
        <v>465</v>
      </c>
      <c r="D29" s="14">
        <f t="shared" si="0"/>
        <v>0</v>
      </c>
      <c r="E29" s="15"/>
      <c r="F29" s="14">
        <f t="shared" si="1"/>
        <v>0</v>
      </c>
      <c r="G29" s="16" t="s">
        <v>8</v>
      </c>
      <c r="H29" s="17"/>
    </row>
    <row r="30" spans="2:9" ht="21.6" customHeight="1" thickBot="1" x14ac:dyDescent="0.5">
      <c r="B30" s="152"/>
      <c r="C30" s="25" t="s">
        <v>466</v>
      </c>
      <c r="D30" s="26">
        <f t="shared" si="0"/>
        <v>0</v>
      </c>
      <c r="E30" s="27">
        <v>23</v>
      </c>
      <c r="F30" s="26">
        <f t="shared" si="1"/>
        <v>18.400000000000002</v>
      </c>
      <c r="G30" s="38" t="s">
        <v>8</v>
      </c>
      <c r="H30" s="29"/>
    </row>
    <row r="31" spans="2:9" x14ac:dyDescent="0.45">
      <c r="B31" s="30"/>
      <c r="C31" s="30"/>
      <c r="D31" s="30"/>
      <c r="E31" s="30"/>
      <c r="F31" s="30"/>
      <c r="G31" s="30"/>
      <c r="H31" s="30"/>
    </row>
  </sheetData>
  <mergeCells count="1">
    <mergeCell ref="B5:B30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0B45-9231-4E19-AB5C-7B88F73E56F1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467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468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469</v>
      </c>
    </row>
    <row r="9" spans="2:8" ht="21.6" customHeight="1" x14ac:dyDescent="0.45">
      <c r="B9" s="151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8</v>
      </c>
      <c r="H9" s="22" t="s">
        <v>470</v>
      </c>
    </row>
    <row r="10" spans="2:8" ht="21.6" customHeight="1" x14ac:dyDescent="0.45">
      <c r="B10" s="151"/>
      <c r="C10" s="18" t="s">
        <v>163</v>
      </c>
      <c r="D10" s="19">
        <f t="shared" si="0"/>
        <v>0</v>
      </c>
      <c r="E10" s="20">
        <v>2.4</v>
      </c>
      <c r="F10" s="19">
        <f t="shared" si="1"/>
        <v>1.92</v>
      </c>
      <c r="G10" s="21" t="s">
        <v>8</v>
      </c>
      <c r="H10" s="22" t="s">
        <v>471</v>
      </c>
    </row>
    <row r="11" spans="2:8" ht="21.6" customHeight="1" x14ac:dyDescent="0.45">
      <c r="B11" s="151"/>
      <c r="C11" s="18" t="s">
        <v>17</v>
      </c>
      <c r="D11" s="19">
        <f t="shared" si="0"/>
        <v>0</v>
      </c>
      <c r="E11" s="20">
        <v>1.8</v>
      </c>
      <c r="F11" s="19">
        <f t="shared" si="1"/>
        <v>1.4400000000000002</v>
      </c>
      <c r="G11" s="21" t="s">
        <v>8</v>
      </c>
      <c r="H11" s="22" t="s">
        <v>472</v>
      </c>
    </row>
    <row r="12" spans="2:8" ht="21.6" customHeight="1" x14ac:dyDescent="0.45">
      <c r="B12" s="151"/>
      <c r="C12" s="18" t="s">
        <v>35</v>
      </c>
      <c r="D12" s="19">
        <f t="shared" si="0"/>
        <v>0</v>
      </c>
      <c r="E12" s="20">
        <v>0.01</v>
      </c>
      <c r="F12" s="19">
        <f t="shared" si="1"/>
        <v>8.0000000000000002E-3</v>
      </c>
      <c r="G12" s="21" t="s">
        <v>8</v>
      </c>
      <c r="H12" s="22" t="s">
        <v>473</v>
      </c>
    </row>
    <row r="13" spans="2:8" ht="21.6" customHeight="1" x14ac:dyDescent="0.45">
      <c r="B13" s="151"/>
      <c r="C13" s="18" t="s">
        <v>474</v>
      </c>
      <c r="D13" s="19">
        <f t="shared" si="0"/>
        <v>0</v>
      </c>
      <c r="E13" s="20">
        <v>2.4</v>
      </c>
      <c r="F13" s="19">
        <f t="shared" si="1"/>
        <v>1.92</v>
      </c>
      <c r="G13" s="21" t="s">
        <v>8</v>
      </c>
      <c r="H13" s="22" t="s">
        <v>327</v>
      </c>
    </row>
    <row r="14" spans="2:8" ht="21.6" customHeight="1" x14ac:dyDescent="0.45">
      <c r="B14" s="151"/>
      <c r="C14" s="18" t="s">
        <v>17</v>
      </c>
      <c r="D14" s="19">
        <f t="shared" si="0"/>
        <v>0</v>
      </c>
      <c r="E14" s="20">
        <v>1.8</v>
      </c>
      <c r="F14" s="19">
        <f t="shared" si="1"/>
        <v>1.4400000000000002</v>
      </c>
      <c r="G14" s="21" t="s">
        <v>8</v>
      </c>
      <c r="H14" s="22"/>
    </row>
    <row r="15" spans="2:8" ht="21.6" customHeight="1" thickBot="1" x14ac:dyDescent="0.5">
      <c r="B15" s="152"/>
      <c r="C15" s="25" t="s">
        <v>35</v>
      </c>
      <c r="D15" s="26">
        <f t="shared" si="0"/>
        <v>0</v>
      </c>
      <c r="E15" s="27">
        <v>0.01</v>
      </c>
      <c r="F15" s="26">
        <f t="shared" si="1"/>
        <v>8.0000000000000002E-3</v>
      </c>
      <c r="G15" s="38" t="s">
        <v>8</v>
      </c>
      <c r="H15" s="29"/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45C2-B7F6-46E3-AE3D-E32FCC7E8ADE}">
  <dimension ref="B2:I87"/>
  <sheetViews>
    <sheetView zoomScale="60" zoomScaleNormal="60" workbookViewId="0">
      <selection activeCell="I3" sqref="I3"/>
    </sheetView>
  </sheetViews>
  <sheetFormatPr defaultColWidth="9" defaultRowHeight="20.399999999999999" x14ac:dyDescent="0.45"/>
  <cols>
    <col min="1" max="1" width="1.59765625" style="45" customWidth="1"/>
    <col min="2" max="2" width="10.59765625" style="45" customWidth="1"/>
    <col min="3" max="3" width="4.59765625" style="45" customWidth="1"/>
    <col min="4" max="4" width="35.59765625" style="45" customWidth="1"/>
    <col min="5" max="5" width="32.59765625" style="45" customWidth="1"/>
    <col min="6" max="9" width="30.59765625" style="45" customWidth="1"/>
    <col min="10" max="16384" width="9" style="45"/>
  </cols>
  <sheetData>
    <row r="2" spans="2:9" ht="58.95" customHeight="1" x14ac:dyDescent="0.45">
      <c r="B2" s="115" t="s">
        <v>505</v>
      </c>
      <c r="C2" s="115"/>
      <c r="D2" s="115"/>
      <c r="E2" s="115"/>
      <c r="F2" s="115"/>
      <c r="G2" s="115"/>
      <c r="H2" s="115"/>
      <c r="I2" s="115"/>
    </row>
    <row r="3" spans="2:9" s="47" customFormat="1" ht="30.6" customHeight="1" thickBot="1" x14ac:dyDescent="0.5">
      <c r="B3" s="116" t="s">
        <v>506</v>
      </c>
      <c r="C3" s="116"/>
      <c r="D3" s="46"/>
      <c r="E3" s="46"/>
      <c r="F3" s="46"/>
      <c r="G3" s="46"/>
      <c r="H3" s="46"/>
      <c r="I3" s="153" t="s">
        <v>772</v>
      </c>
    </row>
    <row r="4" spans="2:9" ht="35.25" customHeight="1" x14ac:dyDescent="0.45">
      <c r="B4" s="48" t="s">
        <v>508</v>
      </c>
      <c r="C4" s="49" t="s">
        <v>509</v>
      </c>
      <c r="D4" s="49" t="s">
        <v>6</v>
      </c>
      <c r="E4" s="49" t="s">
        <v>51</v>
      </c>
      <c r="F4" s="50" t="s">
        <v>510</v>
      </c>
      <c r="G4" s="49" t="s">
        <v>511</v>
      </c>
      <c r="H4" s="49" t="s">
        <v>512</v>
      </c>
      <c r="I4" s="90" t="s">
        <v>513</v>
      </c>
    </row>
    <row r="5" spans="2:9" ht="17.25" customHeight="1" x14ac:dyDescent="0.45">
      <c r="B5" s="117" t="s">
        <v>719</v>
      </c>
      <c r="C5" s="119" t="s">
        <v>516</v>
      </c>
      <c r="D5" s="121" t="s">
        <v>773</v>
      </c>
      <c r="E5" s="121" t="s">
        <v>774</v>
      </c>
      <c r="F5" s="53" t="s">
        <v>775</v>
      </c>
      <c r="G5" s="54" t="s">
        <v>776</v>
      </c>
      <c r="H5" s="54" t="s">
        <v>777</v>
      </c>
      <c r="I5" s="91" t="s">
        <v>522</v>
      </c>
    </row>
    <row r="6" spans="2:9" ht="17.25" customHeight="1" x14ac:dyDescent="0.45">
      <c r="B6" s="118"/>
      <c r="C6" s="120"/>
      <c r="D6" s="122"/>
      <c r="E6" s="122"/>
      <c r="F6" s="57"/>
      <c r="G6" s="58" t="s">
        <v>778</v>
      </c>
      <c r="H6" s="58" t="s">
        <v>779</v>
      </c>
      <c r="I6" s="92" t="s">
        <v>527</v>
      </c>
    </row>
    <row r="7" spans="2:9" ht="17.25" customHeight="1" x14ac:dyDescent="0.45">
      <c r="B7" s="118"/>
      <c r="C7" s="120"/>
      <c r="D7" s="122"/>
      <c r="E7" s="122"/>
      <c r="F7" s="57"/>
      <c r="G7" s="58" t="s">
        <v>780</v>
      </c>
      <c r="H7" s="58"/>
      <c r="I7" s="92" t="s">
        <v>730</v>
      </c>
    </row>
    <row r="8" spans="2:9" ht="17.25" customHeight="1" x14ac:dyDescent="0.45">
      <c r="B8" s="118"/>
      <c r="C8" s="120"/>
      <c r="D8" s="122"/>
      <c r="E8" s="122"/>
      <c r="F8" s="57"/>
      <c r="G8" s="58"/>
      <c r="H8" s="58"/>
      <c r="I8" s="92"/>
    </row>
    <row r="9" spans="2:9" ht="17.25" customHeight="1" x14ac:dyDescent="0.45">
      <c r="B9" s="118"/>
      <c r="C9" s="120"/>
      <c r="D9" s="122"/>
      <c r="E9" s="122"/>
      <c r="F9" s="57"/>
      <c r="G9" s="58"/>
      <c r="H9" s="58"/>
      <c r="I9" s="92"/>
    </row>
    <row r="10" spans="2:9" ht="17.25" customHeight="1" x14ac:dyDescent="0.45">
      <c r="B10" s="118"/>
      <c r="C10" s="120"/>
      <c r="D10" s="122"/>
      <c r="E10" s="122"/>
      <c r="F10" s="57"/>
      <c r="G10" s="58"/>
      <c r="H10" s="58"/>
      <c r="I10" s="92"/>
    </row>
    <row r="11" spans="2:9" ht="17.25" customHeight="1" x14ac:dyDescent="0.45">
      <c r="B11" s="118"/>
      <c r="C11" s="120"/>
      <c r="D11" s="122"/>
      <c r="E11" s="122"/>
      <c r="F11" s="57"/>
      <c r="G11" s="58"/>
      <c r="H11" s="58"/>
      <c r="I11" s="92"/>
    </row>
    <row r="12" spans="2:9" ht="17.25" customHeight="1" x14ac:dyDescent="0.45">
      <c r="B12" s="117" t="s">
        <v>546</v>
      </c>
      <c r="C12" s="119" t="s">
        <v>547</v>
      </c>
      <c r="D12" s="124" t="s">
        <v>781</v>
      </c>
      <c r="E12" s="121" t="s">
        <v>782</v>
      </c>
      <c r="F12" s="53" t="s">
        <v>550</v>
      </c>
      <c r="G12" s="54" t="s">
        <v>783</v>
      </c>
      <c r="H12" s="54" t="s">
        <v>552</v>
      </c>
      <c r="I12" s="91" t="s">
        <v>553</v>
      </c>
    </row>
    <row r="13" spans="2:9" ht="17.25" customHeight="1" x14ac:dyDescent="0.45">
      <c r="B13" s="118"/>
      <c r="C13" s="120"/>
      <c r="D13" s="125"/>
      <c r="E13" s="122"/>
      <c r="F13" s="57" t="s">
        <v>714</v>
      </c>
      <c r="G13" s="58" t="s">
        <v>784</v>
      </c>
      <c r="H13" s="58" t="s">
        <v>555</v>
      </c>
      <c r="I13" s="92" t="s">
        <v>556</v>
      </c>
    </row>
    <row r="14" spans="2:9" ht="17.25" customHeight="1" x14ac:dyDescent="0.45">
      <c r="B14" s="118"/>
      <c r="C14" s="120"/>
      <c r="D14" s="125"/>
      <c r="E14" s="122"/>
      <c r="F14" s="57"/>
      <c r="G14" s="58" t="s">
        <v>785</v>
      </c>
      <c r="H14" s="58" t="s">
        <v>558</v>
      </c>
      <c r="I14" s="92"/>
    </row>
    <row r="15" spans="2:9" ht="17.25" customHeight="1" x14ac:dyDescent="0.45">
      <c r="B15" s="118"/>
      <c r="C15" s="120"/>
      <c r="D15" s="125"/>
      <c r="E15" s="122"/>
      <c r="F15" s="57"/>
      <c r="G15" s="58"/>
      <c r="H15" s="58"/>
      <c r="I15" s="92"/>
    </row>
    <row r="16" spans="2:9" ht="17.25" customHeight="1" x14ac:dyDescent="0.45">
      <c r="B16" s="118"/>
      <c r="C16" s="120"/>
      <c r="D16" s="125"/>
      <c r="E16" s="122"/>
      <c r="F16" s="57"/>
      <c r="G16" s="58"/>
      <c r="H16" s="58"/>
      <c r="I16" s="92"/>
    </row>
    <row r="17" spans="2:9" ht="17.25" customHeight="1" x14ac:dyDescent="0.45">
      <c r="B17" s="118"/>
      <c r="C17" s="120"/>
      <c r="D17" s="125"/>
      <c r="E17" s="122"/>
      <c r="F17" s="57"/>
      <c r="G17" s="58"/>
      <c r="H17" s="58"/>
      <c r="I17" s="92"/>
    </row>
    <row r="18" spans="2:9" ht="17.25" customHeight="1" x14ac:dyDescent="0.45">
      <c r="B18" s="118"/>
      <c r="C18" s="120"/>
      <c r="D18" s="148"/>
      <c r="E18" s="122"/>
      <c r="F18" s="57"/>
      <c r="G18" s="58"/>
      <c r="H18" s="58"/>
      <c r="I18" s="92"/>
    </row>
    <row r="19" spans="2:9" ht="17.25" customHeight="1" x14ac:dyDescent="0.45">
      <c r="B19" s="117" t="s">
        <v>559</v>
      </c>
      <c r="C19" s="119" t="s">
        <v>560</v>
      </c>
      <c r="D19" s="121" t="s">
        <v>786</v>
      </c>
      <c r="E19" s="121" t="s">
        <v>787</v>
      </c>
      <c r="F19" s="53" t="s">
        <v>788</v>
      </c>
      <c r="G19" s="54" t="s">
        <v>789</v>
      </c>
      <c r="H19" s="54" t="s">
        <v>790</v>
      </c>
      <c r="I19" s="91" t="s">
        <v>791</v>
      </c>
    </row>
    <row r="20" spans="2:9" ht="17.25" customHeight="1" x14ac:dyDescent="0.45">
      <c r="B20" s="118"/>
      <c r="C20" s="120"/>
      <c r="D20" s="149"/>
      <c r="E20" s="122"/>
      <c r="F20" s="57" t="s">
        <v>571</v>
      </c>
      <c r="G20" s="58" t="s">
        <v>568</v>
      </c>
      <c r="H20" s="58" t="s">
        <v>569</v>
      </c>
      <c r="I20" s="92" t="s">
        <v>570</v>
      </c>
    </row>
    <row r="21" spans="2:9" ht="17.25" customHeight="1" x14ac:dyDescent="0.45">
      <c r="B21" s="118"/>
      <c r="C21" s="120"/>
      <c r="D21" s="149"/>
      <c r="E21" s="122"/>
      <c r="F21" s="57"/>
      <c r="G21" s="58" t="s">
        <v>792</v>
      </c>
      <c r="H21" s="58"/>
      <c r="I21" s="92"/>
    </row>
    <row r="22" spans="2:9" ht="17.25" customHeight="1" x14ac:dyDescent="0.45">
      <c r="B22" s="118"/>
      <c r="C22" s="120"/>
      <c r="D22" s="149"/>
      <c r="E22" s="122"/>
      <c r="F22" s="57"/>
      <c r="G22" s="58"/>
      <c r="H22" s="58"/>
      <c r="I22" s="92"/>
    </row>
    <row r="23" spans="2:9" ht="17.25" customHeight="1" x14ac:dyDescent="0.45">
      <c r="B23" s="118"/>
      <c r="C23" s="120"/>
      <c r="D23" s="149"/>
      <c r="E23" s="122"/>
      <c r="F23" s="57"/>
      <c r="G23" s="58"/>
      <c r="H23" s="58"/>
      <c r="I23" s="92"/>
    </row>
    <row r="24" spans="2:9" ht="17.25" customHeight="1" x14ac:dyDescent="0.45">
      <c r="B24" s="118"/>
      <c r="C24" s="120"/>
      <c r="D24" s="149"/>
      <c r="E24" s="122"/>
      <c r="F24" s="57"/>
      <c r="G24" s="58"/>
      <c r="H24" s="58"/>
      <c r="I24" s="92"/>
    </row>
    <row r="25" spans="2:9" ht="17.25" customHeight="1" x14ac:dyDescent="0.45">
      <c r="B25" s="118"/>
      <c r="C25" s="120"/>
      <c r="D25" s="149"/>
      <c r="E25" s="122"/>
      <c r="F25" s="57"/>
      <c r="G25" s="58"/>
      <c r="H25" s="58"/>
      <c r="I25" s="92"/>
    </row>
    <row r="26" spans="2:9" ht="17.25" customHeight="1" x14ac:dyDescent="0.45">
      <c r="B26" s="128" t="s">
        <v>793</v>
      </c>
      <c r="C26" s="119" t="s">
        <v>574</v>
      </c>
      <c r="D26" s="121" t="s">
        <v>794</v>
      </c>
      <c r="E26" s="121" t="s">
        <v>795</v>
      </c>
      <c r="F26" s="53" t="s">
        <v>796</v>
      </c>
      <c r="G26" s="54" t="s">
        <v>783</v>
      </c>
      <c r="H26" s="54" t="s">
        <v>797</v>
      </c>
      <c r="I26" s="91" t="s">
        <v>798</v>
      </c>
    </row>
    <row r="27" spans="2:9" ht="17.25" customHeight="1" x14ac:dyDescent="0.45">
      <c r="B27" s="118"/>
      <c r="C27" s="120"/>
      <c r="D27" s="122"/>
      <c r="E27" s="122"/>
      <c r="F27" s="57" t="s">
        <v>727</v>
      </c>
      <c r="G27" s="58" t="s">
        <v>799</v>
      </c>
      <c r="H27" s="58" t="s">
        <v>800</v>
      </c>
      <c r="I27" s="92" t="s">
        <v>801</v>
      </c>
    </row>
    <row r="28" spans="2:9" ht="17.25" customHeight="1" x14ac:dyDescent="0.45">
      <c r="B28" s="118"/>
      <c r="C28" s="120"/>
      <c r="D28" s="122"/>
      <c r="E28" s="122"/>
      <c r="F28" s="57"/>
      <c r="G28" s="58"/>
      <c r="H28" s="58"/>
      <c r="I28" s="92" t="s">
        <v>802</v>
      </c>
    </row>
    <row r="29" spans="2:9" ht="17.25" customHeight="1" x14ac:dyDescent="0.45">
      <c r="B29" s="118"/>
      <c r="C29" s="120"/>
      <c r="D29" s="122"/>
      <c r="E29" s="122"/>
      <c r="F29" s="57"/>
      <c r="G29" s="58"/>
      <c r="H29" s="58"/>
      <c r="I29" s="92"/>
    </row>
    <row r="30" spans="2:9" ht="17.25" customHeight="1" x14ac:dyDescent="0.45">
      <c r="B30" s="118"/>
      <c r="C30" s="120"/>
      <c r="D30" s="122"/>
      <c r="E30" s="122"/>
      <c r="F30" s="57"/>
      <c r="G30" s="58"/>
      <c r="H30" s="58"/>
      <c r="I30" s="92"/>
    </row>
    <row r="31" spans="2:9" ht="17.25" customHeight="1" x14ac:dyDescent="0.45">
      <c r="B31" s="118"/>
      <c r="C31" s="120"/>
      <c r="D31" s="122"/>
      <c r="E31" s="122"/>
      <c r="F31" s="57"/>
      <c r="G31" s="58"/>
      <c r="H31" s="58"/>
      <c r="I31" s="92"/>
    </row>
    <row r="32" spans="2:9" ht="17.25" customHeight="1" x14ac:dyDescent="0.45">
      <c r="B32" s="117" t="s">
        <v>587</v>
      </c>
      <c r="C32" s="119" t="s">
        <v>588</v>
      </c>
      <c r="D32" s="121" t="s">
        <v>803</v>
      </c>
      <c r="E32" s="121" t="s">
        <v>804</v>
      </c>
      <c r="F32" s="53" t="s">
        <v>805</v>
      </c>
      <c r="G32" s="54" t="s">
        <v>783</v>
      </c>
      <c r="H32" s="54" t="s">
        <v>540</v>
      </c>
      <c r="I32" s="91" t="s">
        <v>593</v>
      </c>
    </row>
    <row r="33" spans="2:9" ht="17.25" customHeight="1" x14ac:dyDescent="0.45">
      <c r="B33" s="118"/>
      <c r="C33" s="120"/>
      <c r="D33" s="122"/>
      <c r="E33" s="122"/>
      <c r="F33" s="57"/>
      <c r="G33" s="58" t="s">
        <v>806</v>
      </c>
      <c r="H33" s="58" t="s">
        <v>596</v>
      </c>
      <c r="I33" s="92" t="s">
        <v>597</v>
      </c>
    </row>
    <row r="34" spans="2:9" ht="17.25" customHeight="1" x14ac:dyDescent="0.45">
      <c r="B34" s="118"/>
      <c r="C34" s="120"/>
      <c r="D34" s="122"/>
      <c r="E34" s="122"/>
      <c r="F34" s="57"/>
      <c r="G34" s="58"/>
      <c r="H34" s="58" t="s">
        <v>599</v>
      </c>
      <c r="I34" s="92" t="s">
        <v>600</v>
      </c>
    </row>
    <row r="35" spans="2:9" ht="17.25" customHeight="1" x14ac:dyDescent="0.45">
      <c r="B35" s="118"/>
      <c r="C35" s="120"/>
      <c r="D35" s="122"/>
      <c r="E35" s="122"/>
      <c r="F35" s="57"/>
      <c r="G35" s="58"/>
      <c r="H35" s="58" t="s">
        <v>601</v>
      </c>
      <c r="I35" s="92"/>
    </row>
    <row r="36" spans="2:9" ht="17.25" customHeight="1" x14ac:dyDescent="0.45">
      <c r="B36" s="118"/>
      <c r="C36" s="120"/>
      <c r="D36" s="122"/>
      <c r="E36" s="122"/>
      <c r="F36" s="57"/>
      <c r="G36" s="58"/>
      <c r="H36" s="58"/>
      <c r="I36" s="92"/>
    </row>
    <row r="37" spans="2:9" ht="17.25" customHeight="1" x14ac:dyDescent="0.45">
      <c r="B37" s="118"/>
      <c r="C37" s="120"/>
      <c r="D37" s="122"/>
      <c r="E37" s="122"/>
      <c r="F37" s="57"/>
      <c r="G37" s="58"/>
      <c r="H37" s="58"/>
      <c r="I37" s="92"/>
    </row>
    <row r="38" spans="2:9" ht="17.25" customHeight="1" x14ac:dyDescent="0.45">
      <c r="B38" s="118"/>
      <c r="C38" s="120"/>
      <c r="D38" s="122"/>
      <c r="E38" s="122"/>
      <c r="F38" s="57"/>
      <c r="G38" s="58"/>
      <c r="H38" s="58"/>
      <c r="I38" s="92"/>
    </row>
    <row r="39" spans="2:9" ht="17.25" customHeight="1" x14ac:dyDescent="0.45">
      <c r="B39" s="117" t="s">
        <v>744</v>
      </c>
      <c r="C39" s="119" t="s">
        <v>516</v>
      </c>
      <c r="D39" s="121" t="s">
        <v>807</v>
      </c>
      <c r="E39" s="121" t="s">
        <v>808</v>
      </c>
      <c r="F39" s="53" t="s">
        <v>605</v>
      </c>
      <c r="G39" s="54" t="s">
        <v>809</v>
      </c>
      <c r="H39" s="54" t="s">
        <v>810</v>
      </c>
      <c r="I39" s="91" t="s">
        <v>608</v>
      </c>
    </row>
    <row r="40" spans="2:9" ht="17.25" customHeight="1" x14ac:dyDescent="0.45">
      <c r="B40" s="118"/>
      <c r="C40" s="120"/>
      <c r="D40" s="122"/>
      <c r="E40" s="122"/>
      <c r="F40" s="57" t="s">
        <v>811</v>
      </c>
      <c r="G40" s="58" t="s">
        <v>610</v>
      </c>
      <c r="H40" s="58" t="s">
        <v>812</v>
      </c>
      <c r="I40" s="92" t="s">
        <v>612</v>
      </c>
    </row>
    <row r="41" spans="2:9" ht="17.25" customHeight="1" x14ac:dyDescent="0.45">
      <c r="B41" s="118"/>
      <c r="C41" s="120"/>
      <c r="D41" s="122"/>
      <c r="E41" s="122"/>
      <c r="F41" s="57"/>
      <c r="G41" s="58" t="s">
        <v>813</v>
      </c>
      <c r="H41" s="58" t="s">
        <v>814</v>
      </c>
      <c r="I41" s="92" t="s">
        <v>730</v>
      </c>
    </row>
    <row r="42" spans="2:9" ht="17.25" customHeight="1" x14ac:dyDescent="0.45">
      <c r="B42" s="118"/>
      <c r="C42" s="120"/>
      <c r="D42" s="122"/>
      <c r="E42" s="122"/>
      <c r="F42" s="57"/>
      <c r="G42" s="58" t="s">
        <v>815</v>
      </c>
      <c r="H42" s="58"/>
      <c r="I42" s="92"/>
    </row>
    <row r="43" spans="2:9" ht="17.25" customHeight="1" x14ac:dyDescent="0.45">
      <c r="B43" s="118"/>
      <c r="C43" s="120"/>
      <c r="D43" s="122"/>
      <c r="E43" s="122"/>
      <c r="F43" s="57"/>
      <c r="G43" s="58"/>
      <c r="H43" s="58"/>
      <c r="I43" s="92"/>
    </row>
    <row r="44" spans="2:9" ht="17.25" customHeight="1" x14ac:dyDescent="0.45">
      <c r="B44" s="118"/>
      <c r="C44" s="120"/>
      <c r="D44" s="122"/>
      <c r="E44" s="122"/>
      <c r="F44" s="57"/>
      <c r="G44" s="58"/>
      <c r="H44" s="58"/>
      <c r="I44" s="92"/>
    </row>
    <row r="45" spans="2:9" ht="17.25" customHeight="1" x14ac:dyDescent="0.45">
      <c r="B45" s="117" t="s">
        <v>624</v>
      </c>
      <c r="C45" s="119" t="s">
        <v>547</v>
      </c>
      <c r="D45" s="121" t="s">
        <v>816</v>
      </c>
      <c r="E45" s="121" t="s">
        <v>817</v>
      </c>
      <c r="F45" s="53" t="s">
        <v>550</v>
      </c>
      <c r="G45" s="54" t="s">
        <v>789</v>
      </c>
      <c r="H45" s="54" t="s">
        <v>628</v>
      </c>
      <c r="I45" s="91" t="s">
        <v>620</v>
      </c>
    </row>
    <row r="46" spans="2:9" ht="17.25" customHeight="1" x14ac:dyDescent="0.45">
      <c r="B46" s="118"/>
      <c r="C46" s="120"/>
      <c r="D46" s="122"/>
      <c r="E46" s="122"/>
      <c r="F46" s="57"/>
      <c r="G46" s="58" t="s">
        <v>630</v>
      </c>
      <c r="H46" s="58" t="s">
        <v>818</v>
      </c>
      <c r="I46" s="92" t="s">
        <v>632</v>
      </c>
    </row>
    <row r="47" spans="2:9" ht="17.25" customHeight="1" x14ac:dyDescent="0.45">
      <c r="B47" s="118"/>
      <c r="C47" s="120"/>
      <c r="D47" s="122"/>
      <c r="E47" s="122"/>
      <c r="F47" s="57"/>
      <c r="G47" s="58" t="s">
        <v>819</v>
      </c>
      <c r="H47" s="58" t="s">
        <v>569</v>
      </c>
      <c r="I47" s="92" t="s">
        <v>635</v>
      </c>
    </row>
    <row r="48" spans="2:9" ht="17.25" customHeight="1" x14ac:dyDescent="0.45">
      <c r="B48" s="118"/>
      <c r="C48" s="120"/>
      <c r="D48" s="122"/>
      <c r="E48" s="122"/>
      <c r="F48" s="57"/>
      <c r="G48" s="58"/>
      <c r="H48" s="58"/>
      <c r="I48" s="92" t="s">
        <v>636</v>
      </c>
    </row>
    <row r="49" spans="2:9" ht="17.25" customHeight="1" x14ac:dyDescent="0.45">
      <c r="B49" s="118"/>
      <c r="C49" s="120"/>
      <c r="D49" s="122"/>
      <c r="E49" s="122"/>
      <c r="F49" s="57"/>
      <c r="G49" s="58"/>
      <c r="H49" s="58"/>
      <c r="I49" s="92"/>
    </row>
    <row r="50" spans="2:9" ht="17.25" customHeight="1" x14ac:dyDescent="0.45">
      <c r="B50" s="118"/>
      <c r="C50" s="120"/>
      <c r="D50" s="122"/>
      <c r="E50" s="122"/>
      <c r="F50" s="57"/>
      <c r="G50" s="58"/>
      <c r="H50" s="58"/>
      <c r="I50" s="92"/>
    </row>
    <row r="51" spans="2:9" ht="17.25" customHeight="1" x14ac:dyDescent="0.45">
      <c r="B51" s="118"/>
      <c r="C51" s="120"/>
      <c r="D51" s="122"/>
      <c r="E51" s="122"/>
      <c r="F51" s="57"/>
      <c r="G51" s="58"/>
      <c r="H51" s="58"/>
      <c r="I51" s="92"/>
    </row>
    <row r="52" spans="2:9" ht="17.25" customHeight="1" x14ac:dyDescent="0.45">
      <c r="B52" s="117" t="s">
        <v>637</v>
      </c>
      <c r="C52" s="119" t="s">
        <v>560</v>
      </c>
      <c r="D52" s="121" t="s">
        <v>638</v>
      </c>
      <c r="E52" s="121" t="s">
        <v>820</v>
      </c>
      <c r="F52" s="53" t="s">
        <v>821</v>
      </c>
      <c r="G52" s="54" t="s">
        <v>809</v>
      </c>
      <c r="H52" s="54" t="s">
        <v>641</v>
      </c>
      <c r="I52" s="91" t="s">
        <v>822</v>
      </c>
    </row>
    <row r="53" spans="2:9" ht="17.25" customHeight="1" x14ac:dyDescent="0.45">
      <c r="B53" s="118"/>
      <c r="C53" s="120"/>
      <c r="D53" s="122"/>
      <c r="E53" s="122"/>
      <c r="F53" s="57"/>
      <c r="G53" s="58" t="s">
        <v>823</v>
      </c>
      <c r="H53" s="58"/>
      <c r="I53" s="92" t="s">
        <v>644</v>
      </c>
    </row>
    <row r="54" spans="2:9" ht="17.25" customHeight="1" x14ac:dyDescent="0.45">
      <c r="B54" s="118"/>
      <c r="C54" s="120"/>
      <c r="D54" s="122"/>
      <c r="E54" s="122"/>
      <c r="F54" s="57"/>
      <c r="G54" s="58" t="s">
        <v>824</v>
      </c>
      <c r="H54" s="58"/>
      <c r="I54" s="92" t="s">
        <v>825</v>
      </c>
    </row>
    <row r="55" spans="2:9" ht="17.25" customHeight="1" x14ac:dyDescent="0.45">
      <c r="B55" s="118"/>
      <c r="C55" s="120"/>
      <c r="D55" s="122"/>
      <c r="E55" s="122"/>
      <c r="F55" s="57"/>
      <c r="G55" s="58" t="s">
        <v>826</v>
      </c>
      <c r="H55" s="58"/>
      <c r="I55" s="92" t="s">
        <v>730</v>
      </c>
    </row>
    <row r="56" spans="2:9" ht="17.25" customHeight="1" x14ac:dyDescent="0.45">
      <c r="B56" s="118"/>
      <c r="C56" s="120"/>
      <c r="D56" s="122"/>
      <c r="E56" s="122"/>
      <c r="F56" s="57"/>
      <c r="G56" s="58"/>
      <c r="H56" s="58"/>
      <c r="I56" s="92"/>
    </row>
    <row r="57" spans="2:9" ht="17.25" customHeight="1" x14ac:dyDescent="0.45">
      <c r="B57" s="118"/>
      <c r="C57" s="120"/>
      <c r="D57" s="122"/>
      <c r="E57" s="122"/>
      <c r="F57" s="57"/>
      <c r="G57" s="58"/>
      <c r="H57" s="58"/>
      <c r="I57" s="92"/>
    </row>
    <row r="58" spans="2:9" ht="17.25" customHeight="1" x14ac:dyDescent="0.45">
      <c r="B58" s="117" t="s">
        <v>647</v>
      </c>
      <c r="C58" s="119" t="s">
        <v>574</v>
      </c>
      <c r="D58" s="121" t="s">
        <v>827</v>
      </c>
      <c r="E58" s="121" t="s">
        <v>828</v>
      </c>
      <c r="F58" s="53" t="s">
        <v>829</v>
      </c>
      <c r="G58" s="54" t="s">
        <v>783</v>
      </c>
      <c r="H58" s="54" t="s">
        <v>652</v>
      </c>
      <c r="I58" s="91" t="s">
        <v>653</v>
      </c>
    </row>
    <row r="59" spans="2:9" ht="17.25" customHeight="1" x14ac:dyDescent="0.45">
      <c r="B59" s="118"/>
      <c r="C59" s="120"/>
      <c r="D59" s="122"/>
      <c r="E59" s="122"/>
      <c r="F59" s="57" t="s">
        <v>830</v>
      </c>
      <c r="G59" s="58" t="s">
        <v>831</v>
      </c>
      <c r="H59" s="58" t="s">
        <v>832</v>
      </c>
      <c r="I59" s="92" t="s">
        <v>657</v>
      </c>
    </row>
    <row r="60" spans="2:9" ht="17.25" customHeight="1" x14ac:dyDescent="0.45">
      <c r="B60" s="118"/>
      <c r="C60" s="120"/>
      <c r="D60" s="122"/>
      <c r="E60" s="122"/>
      <c r="F60" s="57"/>
      <c r="G60" s="58"/>
      <c r="H60" s="58" t="s">
        <v>833</v>
      </c>
      <c r="I60" s="92" t="s">
        <v>660</v>
      </c>
    </row>
    <row r="61" spans="2:9" ht="17.25" customHeight="1" x14ac:dyDescent="0.45">
      <c r="B61" s="118"/>
      <c r="C61" s="120"/>
      <c r="D61" s="122"/>
      <c r="E61" s="122"/>
      <c r="F61" s="57"/>
      <c r="G61" s="58"/>
      <c r="H61" s="58"/>
      <c r="I61" s="92"/>
    </row>
    <row r="62" spans="2:9" ht="17.25" customHeight="1" x14ac:dyDescent="0.45">
      <c r="B62" s="118"/>
      <c r="C62" s="120"/>
      <c r="D62" s="122"/>
      <c r="E62" s="122"/>
      <c r="F62" s="57"/>
      <c r="G62" s="58"/>
      <c r="H62" s="58"/>
      <c r="I62" s="92"/>
    </row>
    <row r="63" spans="2:9" ht="17.25" customHeight="1" x14ac:dyDescent="0.45">
      <c r="B63" s="118"/>
      <c r="C63" s="120"/>
      <c r="D63" s="122"/>
      <c r="E63" s="122"/>
      <c r="F63" s="57"/>
      <c r="G63" s="58"/>
      <c r="H63" s="58"/>
      <c r="I63" s="92"/>
    </row>
    <row r="64" spans="2:9" ht="17.25" customHeight="1" x14ac:dyDescent="0.45">
      <c r="B64" s="118"/>
      <c r="C64" s="120"/>
      <c r="D64" s="122"/>
      <c r="E64" s="122"/>
      <c r="F64" s="57"/>
      <c r="G64" s="58"/>
      <c r="H64" s="58"/>
      <c r="I64" s="92"/>
    </row>
    <row r="65" spans="2:9" ht="17.25" customHeight="1" x14ac:dyDescent="0.45">
      <c r="B65" s="117" t="s">
        <v>662</v>
      </c>
      <c r="C65" s="119" t="s">
        <v>588</v>
      </c>
      <c r="D65" s="121" t="s">
        <v>834</v>
      </c>
      <c r="E65" s="121" t="s">
        <v>835</v>
      </c>
      <c r="F65" s="53" t="s">
        <v>836</v>
      </c>
      <c r="G65" s="54" t="s">
        <v>837</v>
      </c>
      <c r="H65" s="54" t="s">
        <v>667</v>
      </c>
      <c r="I65" s="91" t="s">
        <v>668</v>
      </c>
    </row>
    <row r="66" spans="2:9" ht="17.25" customHeight="1" x14ac:dyDescent="0.45">
      <c r="B66" s="118"/>
      <c r="C66" s="120"/>
      <c r="D66" s="122"/>
      <c r="E66" s="122"/>
      <c r="F66" s="57" t="s">
        <v>714</v>
      </c>
      <c r="G66" s="58" t="s">
        <v>610</v>
      </c>
      <c r="H66" s="58" t="s">
        <v>838</v>
      </c>
      <c r="I66" s="92" t="s">
        <v>671</v>
      </c>
    </row>
    <row r="67" spans="2:9" ht="17.25" customHeight="1" x14ac:dyDescent="0.45">
      <c r="B67" s="118"/>
      <c r="C67" s="120"/>
      <c r="D67" s="122"/>
      <c r="E67" s="122"/>
      <c r="F67" s="57"/>
      <c r="G67" s="58" t="s">
        <v>839</v>
      </c>
      <c r="H67" s="58"/>
      <c r="I67" s="92" t="s">
        <v>673</v>
      </c>
    </row>
    <row r="68" spans="2:9" ht="17.25" customHeight="1" x14ac:dyDescent="0.45">
      <c r="B68" s="118"/>
      <c r="C68" s="120"/>
      <c r="D68" s="122"/>
      <c r="E68" s="122"/>
      <c r="F68" s="57"/>
      <c r="G68" s="58"/>
      <c r="H68" s="58"/>
      <c r="I68" s="92"/>
    </row>
    <row r="69" spans="2:9" ht="17.25" customHeight="1" x14ac:dyDescent="0.45">
      <c r="B69" s="118"/>
      <c r="C69" s="120"/>
      <c r="D69" s="122"/>
      <c r="E69" s="122"/>
      <c r="F69" s="57"/>
      <c r="G69" s="58"/>
      <c r="H69" s="58"/>
      <c r="I69" s="92"/>
    </row>
    <row r="70" spans="2:9" ht="17.25" customHeight="1" x14ac:dyDescent="0.45">
      <c r="B70" s="118"/>
      <c r="C70" s="120"/>
      <c r="D70" s="122"/>
      <c r="E70" s="122"/>
      <c r="F70" s="57"/>
      <c r="G70" s="58"/>
      <c r="H70" s="58"/>
      <c r="I70" s="92"/>
    </row>
    <row r="71" spans="2:9" ht="17.25" customHeight="1" x14ac:dyDescent="0.45">
      <c r="B71" s="118"/>
      <c r="C71" s="120"/>
      <c r="D71" s="122"/>
      <c r="E71" s="122"/>
      <c r="F71" s="57"/>
      <c r="G71" s="58"/>
      <c r="H71" s="58"/>
      <c r="I71" s="92"/>
    </row>
    <row r="72" spans="2:9" ht="17.25" customHeight="1" x14ac:dyDescent="0.45">
      <c r="B72" s="128" t="s">
        <v>674</v>
      </c>
      <c r="C72" s="119" t="s">
        <v>574</v>
      </c>
      <c r="D72" s="121" t="s">
        <v>840</v>
      </c>
      <c r="E72" s="121" t="s">
        <v>841</v>
      </c>
      <c r="F72" s="53" t="s">
        <v>842</v>
      </c>
      <c r="G72" s="54" t="s">
        <v>843</v>
      </c>
      <c r="H72" s="54" t="s">
        <v>797</v>
      </c>
      <c r="I72" s="91" t="s">
        <v>798</v>
      </c>
    </row>
    <row r="73" spans="2:9" ht="17.25" customHeight="1" x14ac:dyDescent="0.45">
      <c r="B73" s="118"/>
      <c r="C73" s="120"/>
      <c r="D73" s="122"/>
      <c r="E73" s="122"/>
      <c r="F73" s="57"/>
      <c r="G73" s="58" t="s">
        <v>844</v>
      </c>
      <c r="H73" s="58" t="s">
        <v>800</v>
      </c>
      <c r="I73" s="92" t="s">
        <v>801</v>
      </c>
    </row>
    <row r="74" spans="2:9" ht="17.25" customHeight="1" x14ac:dyDescent="0.45">
      <c r="B74" s="118"/>
      <c r="C74" s="120"/>
      <c r="D74" s="122"/>
      <c r="E74" s="122"/>
      <c r="F74" s="57"/>
      <c r="G74" s="58"/>
      <c r="H74" s="58"/>
      <c r="I74" s="92" t="s">
        <v>600</v>
      </c>
    </row>
    <row r="75" spans="2:9" ht="17.25" customHeight="1" x14ac:dyDescent="0.45">
      <c r="B75" s="118"/>
      <c r="C75" s="120"/>
      <c r="D75" s="122"/>
      <c r="E75" s="122"/>
      <c r="F75" s="57"/>
      <c r="G75" s="58"/>
      <c r="H75" s="58"/>
      <c r="I75" s="92"/>
    </row>
    <row r="76" spans="2:9" ht="17.25" customHeight="1" x14ac:dyDescent="0.45">
      <c r="B76" s="118"/>
      <c r="C76" s="120"/>
      <c r="D76" s="122"/>
      <c r="E76" s="122"/>
      <c r="F76" s="57"/>
      <c r="G76" s="58"/>
      <c r="H76" s="58"/>
      <c r="I76" s="92"/>
    </row>
    <row r="77" spans="2:9" ht="17.25" customHeight="1" thickBot="1" x14ac:dyDescent="0.5">
      <c r="B77" s="118"/>
      <c r="C77" s="120"/>
      <c r="D77" s="122"/>
      <c r="E77" s="122"/>
      <c r="F77" s="57"/>
      <c r="G77" s="58"/>
      <c r="H77" s="58"/>
      <c r="I77" s="92"/>
    </row>
    <row r="78" spans="2:9" ht="17.25" customHeight="1" x14ac:dyDescent="0.45">
      <c r="B78" s="128" t="s">
        <v>845</v>
      </c>
      <c r="C78" s="119" t="s">
        <v>516</v>
      </c>
      <c r="D78" s="132" t="s">
        <v>846</v>
      </c>
      <c r="E78" s="134" t="s">
        <v>847</v>
      </c>
      <c r="F78" s="93" t="s">
        <v>689</v>
      </c>
      <c r="G78" s="94" t="s">
        <v>848</v>
      </c>
      <c r="H78" s="95" t="s">
        <v>691</v>
      </c>
      <c r="I78" s="96" t="s">
        <v>692</v>
      </c>
    </row>
    <row r="79" spans="2:9" ht="17.25" customHeight="1" x14ac:dyDescent="0.45">
      <c r="B79" s="118"/>
      <c r="C79" s="120"/>
      <c r="D79" s="125"/>
      <c r="E79" s="127"/>
      <c r="F79" s="97" t="s">
        <v>693</v>
      </c>
      <c r="G79" s="98" t="s">
        <v>694</v>
      </c>
      <c r="H79" s="99" t="s">
        <v>699</v>
      </c>
      <c r="I79" s="100" t="s">
        <v>849</v>
      </c>
    </row>
    <row r="80" spans="2:9" ht="17.25" customHeight="1" x14ac:dyDescent="0.45">
      <c r="B80" s="118"/>
      <c r="C80" s="120"/>
      <c r="D80" s="125"/>
      <c r="E80" s="127"/>
      <c r="F80" s="97" t="s">
        <v>850</v>
      </c>
      <c r="G80" s="98" t="s">
        <v>851</v>
      </c>
      <c r="H80" s="99" t="s">
        <v>703</v>
      </c>
      <c r="I80" s="100" t="s">
        <v>700</v>
      </c>
    </row>
    <row r="81" spans="2:9" ht="17.25" customHeight="1" x14ac:dyDescent="0.45">
      <c r="B81" s="118"/>
      <c r="C81" s="120"/>
      <c r="D81" s="125"/>
      <c r="E81" s="127"/>
      <c r="F81" s="97" t="s">
        <v>714</v>
      </c>
      <c r="G81" s="98" t="s">
        <v>852</v>
      </c>
      <c r="H81" s="99"/>
      <c r="I81" s="100" t="s">
        <v>853</v>
      </c>
    </row>
    <row r="82" spans="2:9" ht="17.25" customHeight="1" x14ac:dyDescent="0.45">
      <c r="B82" s="118"/>
      <c r="C82" s="120"/>
      <c r="D82" s="125"/>
      <c r="E82" s="127"/>
      <c r="F82" s="97"/>
      <c r="G82" s="98" t="s">
        <v>854</v>
      </c>
      <c r="H82" s="99"/>
      <c r="I82" s="100" t="s">
        <v>730</v>
      </c>
    </row>
    <row r="83" spans="2:9" ht="17.25" customHeight="1" thickBot="1" x14ac:dyDescent="0.5">
      <c r="B83" s="118"/>
      <c r="C83" s="120"/>
      <c r="D83" s="133"/>
      <c r="E83" s="135"/>
      <c r="F83" s="101"/>
      <c r="G83" s="102" t="s">
        <v>785</v>
      </c>
      <c r="H83" s="103"/>
      <c r="I83" s="104"/>
    </row>
    <row r="84" spans="2:9" ht="12.75" customHeight="1" x14ac:dyDescent="0.45"/>
    <row r="85" spans="2:9" s="74" customFormat="1" ht="17.25" customHeight="1" x14ac:dyDescent="0.45">
      <c r="B85" s="75" t="s">
        <v>717</v>
      </c>
      <c r="C85" s="72"/>
      <c r="D85" s="73"/>
      <c r="E85" s="73"/>
      <c r="F85" s="73"/>
      <c r="G85" s="73"/>
      <c r="H85" s="73"/>
      <c r="I85" s="73"/>
    </row>
    <row r="86" spans="2:9" s="74" customFormat="1" ht="17.25" customHeight="1" x14ac:dyDescent="0.45">
      <c r="B86" s="75" t="s">
        <v>718</v>
      </c>
      <c r="C86" s="75"/>
    </row>
    <row r="87" spans="2:9" s="70" customFormat="1" ht="15" x14ac:dyDescent="0.45"/>
  </sheetData>
  <mergeCells count="50">
    <mergeCell ref="B78:B83"/>
    <mergeCell ref="C78:C83"/>
    <mergeCell ref="D78:D83"/>
    <mergeCell ref="E78:E83"/>
    <mergeCell ref="B65:B71"/>
    <mergeCell ref="C65:C71"/>
    <mergeCell ref="D65:D71"/>
    <mergeCell ref="E65:E71"/>
    <mergeCell ref="B72:B77"/>
    <mergeCell ref="C72:C77"/>
    <mergeCell ref="D72:D77"/>
    <mergeCell ref="E72:E77"/>
    <mergeCell ref="B52:B57"/>
    <mergeCell ref="C52:C57"/>
    <mergeCell ref="D52:D57"/>
    <mergeCell ref="E52:E57"/>
    <mergeCell ref="B58:B64"/>
    <mergeCell ref="C58:C64"/>
    <mergeCell ref="D58:D64"/>
    <mergeCell ref="E58:E64"/>
    <mergeCell ref="B45:B51"/>
    <mergeCell ref="C45:C51"/>
    <mergeCell ref="D45:D51"/>
    <mergeCell ref="E45:E51"/>
    <mergeCell ref="B32:B38"/>
    <mergeCell ref="C32:C38"/>
    <mergeCell ref="D32:D38"/>
    <mergeCell ref="E32:E38"/>
    <mergeCell ref="B39:B44"/>
    <mergeCell ref="C39:C44"/>
    <mergeCell ref="D39:D44"/>
    <mergeCell ref="E39:E44"/>
    <mergeCell ref="B19:B25"/>
    <mergeCell ref="C19:C25"/>
    <mergeCell ref="D19:D25"/>
    <mergeCell ref="E19:E25"/>
    <mergeCell ref="B26:B31"/>
    <mergeCell ref="C26:C31"/>
    <mergeCell ref="D26:D31"/>
    <mergeCell ref="E26:E31"/>
    <mergeCell ref="B12:B18"/>
    <mergeCell ref="C12:C18"/>
    <mergeCell ref="D12:D18"/>
    <mergeCell ref="E12:E18"/>
    <mergeCell ref="B2:I2"/>
    <mergeCell ref="B3:C3"/>
    <mergeCell ref="B5:B11"/>
    <mergeCell ref="C5:C11"/>
    <mergeCell ref="D5:D11"/>
    <mergeCell ref="E5:E11"/>
  </mergeCells>
  <phoneticPr fontId="1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BE0E7-F5AC-4E59-A8CC-3742D7F5A33C}">
  <sheetPr>
    <pageSetUpPr fitToPage="1"/>
  </sheetPr>
  <dimension ref="B1:H3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475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214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215</v>
      </c>
    </row>
    <row r="9" spans="2:8" ht="21.6" customHeight="1" x14ac:dyDescent="0.45">
      <c r="B9" s="151"/>
      <c r="C9" s="18" t="s">
        <v>216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217</v>
      </c>
    </row>
    <row r="10" spans="2:8" ht="21.6" customHeight="1" x14ac:dyDescent="0.45">
      <c r="B10" s="151"/>
      <c r="C10" s="18" t="s">
        <v>35</v>
      </c>
      <c r="D10" s="19">
        <f t="shared" si="0"/>
        <v>0</v>
      </c>
      <c r="E10" s="20">
        <v>0.05</v>
      </c>
      <c r="F10" s="19">
        <f t="shared" si="1"/>
        <v>4.0000000000000008E-2</v>
      </c>
      <c r="G10" s="21" t="s">
        <v>8</v>
      </c>
      <c r="H10" s="22" t="s">
        <v>218</v>
      </c>
    </row>
    <row r="11" spans="2:8" ht="21.6" customHeight="1" x14ac:dyDescent="0.45">
      <c r="B11" s="151"/>
      <c r="C11" s="18" t="s">
        <v>68</v>
      </c>
      <c r="D11" s="19">
        <f t="shared" si="0"/>
        <v>0</v>
      </c>
      <c r="E11" s="20">
        <v>9</v>
      </c>
      <c r="F11" s="19">
        <f t="shared" si="1"/>
        <v>7.2</v>
      </c>
      <c r="G11" s="21" t="s">
        <v>8</v>
      </c>
      <c r="H11" s="22" t="s">
        <v>219</v>
      </c>
    </row>
    <row r="12" spans="2:8" ht="21.6" customHeight="1" x14ac:dyDescent="0.45">
      <c r="B12" s="151"/>
      <c r="C12" s="18" t="s">
        <v>24</v>
      </c>
      <c r="D12" s="19">
        <f t="shared" si="0"/>
        <v>0</v>
      </c>
      <c r="E12" s="20">
        <v>7.2</v>
      </c>
      <c r="F12" s="19">
        <f t="shared" si="1"/>
        <v>5.7600000000000007</v>
      </c>
      <c r="G12" s="21" t="s">
        <v>8</v>
      </c>
      <c r="H12" s="22" t="s">
        <v>220</v>
      </c>
    </row>
    <row r="13" spans="2:8" ht="21.6" customHeight="1" x14ac:dyDescent="0.45">
      <c r="B13" s="151"/>
      <c r="C13" s="18" t="s">
        <v>28</v>
      </c>
      <c r="D13" s="19">
        <f t="shared" si="0"/>
        <v>0</v>
      </c>
      <c r="E13" s="20">
        <v>6.3</v>
      </c>
      <c r="F13" s="19">
        <f t="shared" si="1"/>
        <v>5.04</v>
      </c>
      <c r="G13" s="21" t="s">
        <v>8</v>
      </c>
      <c r="H13" s="22" t="s">
        <v>221</v>
      </c>
    </row>
    <row r="14" spans="2:8" ht="21.6" customHeight="1" x14ac:dyDescent="0.45">
      <c r="B14" s="151"/>
      <c r="C14" s="18" t="s">
        <v>32</v>
      </c>
      <c r="D14" s="19">
        <f t="shared" si="0"/>
        <v>0</v>
      </c>
      <c r="E14" s="20">
        <v>1.5</v>
      </c>
      <c r="F14" s="19">
        <f t="shared" si="1"/>
        <v>1.2000000000000002</v>
      </c>
      <c r="G14" s="21" t="s">
        <v>8</v>
      </c>
      <c r="H14" s="22" t="s">
        <v>222</v>
      </c>
    </row>
    <row r="15" spans="2:8" ht="21.6" customHeight="1" x14ac:dyDescent="0.45">
      <c r="B15" s="151"/>
      <c r="C15" s="18" t="s">
        <v>35</v>
      </c>
      <c r="D15" s="19">
        <f t="shared" si="0"/>
        <v>0</v>
      </c>
      <c r="E15" s="20">
        <v>7.0000000000000007E-2</v>
      </c>
      <c r="F15" s="19">
        <f t="shared" si="1"/>
        <v>5.6000000000000008E-2</v>
      </c>
      <c r="G15" s="21" t="s">
        <v>8</v>
      </c>
      <c r="H15" s="22" t="s">
        <v>223</v>
      </c>
    </row>
    <row r="16" spans="2:8" ht="21.6" customHeight="1" x14ac:dyDescent="0.45">
      <c r="B16" s="151"/>
      <c r="C16" s="18" t="s">
        <v>224</v>
      </c>
      <c r="D16" s="19">
        <f t="shared" si="0"/>
        <v>0</v>
      </c>
      <c r="E16" s="20">
        <v>2</v>
      </c>
      <c r="F16" s="19">
        <f t="shared" si="1"/>
        <v>1.6</v>
      </c>
      <c r="G16" s="21" t="s">
        <v>8</v>
      </c>
      <c r="H16" s="22" t="s">
        <v>225</v>
      </c>
    </row>
    <row r="17" spans="2:8" ht="21.6" customHeight="1" x14ac:dyDescent="0.45">
      <c r="B17" s="151"/>
      <c r="C17" s="18" t="s">
        <v>71</v>
      </c>
      <c r="D17" s="19">
        <f t="shared" si="0"/>
        <v>0</v>
      </c>
      <c r="E17" s="20">
        <v>18</v>
      </c>
      <c r="F17" s="19">
        <f t="shared" si="1"/>
        <v>14.4</v>
      </c>
      <c r="G17" s="21" t="s">
        <v>8</v>
      </c>
      <c r="H17" s="22" t="s">
        <v>226</v>
      </c>
    </row>
    <row r="18" spans="2:8" ht="21.6" customHeight="1" x14ac:dyDescent="0.45">
      <c r="B18" s="151"/>
      <c r="C18" s="18" t="s">
        <v>227</v>
      </c>
      <c r="D18" s="19">
        <f t="shared" si="0"/>
        <v>0</v>
      </c>
      <c r="E18" s="20">
        <v>4.5</v>
      </c>
      <c r="F18" s="19">
        <f t="shared" si="1"/>
        <v>3.6</v>
      </c>
      <c r="G18" s="24" t="s">
        <v>49</v>
      </c>
      <c r="H18" s="22"/>
    </row>
    <row r="19" spans="2:8" ht="21.6" customHeight="1" x14ac:dyDescent="0.45">
      <c r="B19" s="151"/>
      <c r="C19" s="13" t="s">
        <v>228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23" t="s">
        <v>229</v>
      </c>
    </row>
    <row r="20" spans="2:8" ht="21.6" customHeight="1" x14ac:dyDescent="0.45">
      <c r="B20" s="151"/>
      <c r="C20" s="18" t="s">
        <v>230</v>
      </c>
      <c r="D20" s="19">
        <f t="shared" si="0"/>
        <v>0</v>
      </c>
      <c r="E20" s="20">
        <v>36</v>
      </c>
      <c r="F20" s="19">
        <f t="shared" si="1"/>
        <v>28.8</v>
      </c>
      <c r="G20" s="21" t="s">
        <v>8</v>
      </c>
      <c r="H20" s="22" t="s">
        <v>231</v>
      </c>
    </row>
    <row r="21" spans="2:8" ht="21.6" customHeight="1" x14ac:dyDescent="0.45">
      <c r="B21" s="151"/>
      <c r="C21" s="18" t="s">
        <v>65</v>
      </c>
      <c r="D21" s="19">
        <f t="shared" si="0"/>
        <v>0</v>
      </c>
      <c r="E21" s="20">
        <v>0.7</v>
      </c>
      <c r="F21" s="19">
        <f t="shared" si="1"/>
        <v>0.55999999999999994</v>
      </c>
      <c r="G21" s="21" t="s">
        <v>8</v>
      </c>
      <c r="H21" s="22" t="s">
        <v>232</v>
      </c>
    </row>
    <row r="22" spans="2:8" ht="21.6" customHeight="1" x14ac:dyDescent="0.45">
      <c r="B22" s="151"/>
      <c r="C22" s="18" t="s">
        <v>17</v>
      </c>
      <c r="D22" s="19">
        <f t="shared" si="0"/>
        <v>0</v>
      </c>
      <c r="E22" s="20">
        <v>1.1000000000000001</v>
      </c>
      <c r="F22" s="19">
        <f t="shared" si="1"/>
        <v>0.88000000000000012</v>
      </c>
      <c r="G22" s="21" t="s">
        <v>8</v>
      </c>
      <c r="H22" s="22" t="s">
        <v>233</v>
      </c>
    </row>
    <row r="23" spans="2:8" ht="21.6" customHeight="1" x14ac:dyDescent="0.45">
      <c r="B23" s="151"/>
      <c r="C23" s="18" t="s">
        <v>69</v>
      </c>
      <c r="D23" s="19">
        <f t="shared" si="0"/>
        <v>0</v>
      </c>
      <c r="E23" s="20">
        <v>0.43</v>
      </c>
      <c r="F23" s="19">
        <f t="shared" si="1"/>
        <v>0.34400000000000003</v>
      </c>
      <c r="G23" s="21" t="s">
        <v>8</v>
      </c>
      <c r="H23" s="22" t="s">
        <v>234</v>
      </c>
    </row>
    <row r="24" spans="2:8" ht="21.6" customHeight="1" x14ac:dyDescent="0.45">
      <c r="B24" s="151"/>
      <c r="C24" s="18" t="s">
        <v>142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8</v>
      </c>
      <c r="H24" s="22"/>
    </row>
    <row r="25" spans="2:8" ht="21.6" customHeight="1" x14ac:dyDescent="0.45">
      <c r="B25" s="151"/>
      <c r="C25" s="18" t="s">
        <v>19</v>
      </c>
      <c r="D25" s="19">
        <f t="shared" si="0"/>
        <v>0</v>
      </c>
      <c r="E25" s="20">
        <v>1.6</v>
      </c>
      <c r="F25" s="19">
        <f t="shared" si="1"/>
        <v>1.2800000000000002</v>
      </c>
      <c r="G25" s="21" t="s">
        <v>8</v>
      </c>
      <c r="H25" s="22"/>
    </row>
    <row r="26" spans="2:8" ht="21.6" customHeight="1" x14ac:dyDescent="0.45">
      <c r="B26" s="151"/>
      <c r="C26" s="13" t="s">
        <v>235</v>
      </c>
      <c r="D26" s="14">
        <f t="shared" si="0"/>
        <v>0</v>
      </c>
      <c r="E26" s="15"/>
      <c r="F26" s="14">
        <f t="shared" si="1"/>
        <v>0</v>
      </c>
      <c r="G26" s="16" t="s">
        <v>8</v>
      </c>
      <c r="H26" s="23" t="s">
        <v>236</v>
      </c>
    </row>
    <row r="27" spans="2:8" ht="21.6" customHeight="1" x14ac:dyDescent="0.45">
      <c r="B27" s="151"/>
      <c r="C27" s="18" t="s">
        <v>136</v>
      </c>
      <c r="D27" s="19">
        <f t="shared" si="0"/>
        <v>0</v>
      </c>
      <c r="E27" s="20">
        <v>24</v>
      </c>
      <c r="F27" s="19">
        <f t="shared" si="1"/>
        <v>19.200000000000003</v>
      </c>
      <c r="G27" s="21" t="s">
        <v>8</v>
      </c>
      <c r="H27" s="22" t="s">
        <v>237</v>
      </c>
    </row>
    <row r="28" spans="2:8" ht="21.6" customHeight="1" x14ac:dyDescent="0.45">
      <c r="B28" s="151"/>
      <c r="C28" s="18" t="s">
        <v>180</v>
      </c>
      <c r="D28" s="19">
        <f t="shared" si="0"/>
        <v>0</v>
      </c>
      <c r="E28" s="20">
        <v>4</v>
      </c>
      <c r="F28" s="19">
        <f t="shared" si="1"/>
        <v>3.2</v>
      </c>
      <c r="G28" s="21" t="s">
        <v>8</v>
      </c>
      <c r="H28" s="22" t="s">
        <v>238</v>
      </c>
    </row>
    <row r="29" spans="2:8" ht="21.6" customHeight="1" x14ac:dyDescent="0.45">
      <c r="B29" s="151"/>
      <c r="C29" s="18" t="s">
        <v>239</v>
      </c>
      <c r="D29" s="19">
        <f t="shared" si="0"/>
        <v>0</v>
      </c>
      <c r="E29" s="20">
        <v>4</v>
      </c>
      <c r="F29" s="19">
        <f t="shared" si="1"/>
        <v>3.2</v>
      </c>
      <c r="G29" s="24" t="s">
        <v>39</v>
      </c>
      <c r="H29" s="22" t="s">
        <v>240</v>
      </c>
    </row>
    <row r="30" spans="2:8" ht="21.6" customHeight="1" x14ac:dyDescent="0.45">
      <c r="B30" s="151"/>
      <c r="C30" s="18" t="s">
        <v>80</v>
      </c>
      <c r="D30" s="19">
        <f t="shared" si="0"/>
        <v>0</v>
      </c>
      <c r="E30" s="20">
        <v>6.5</v>
      </c>
      <c r="F30" s="19">
        <f t="shared" si="1"/>
        <v>5.2</v>
      </c>
      <c r="G30" s="21" t="s">
        <v>8</v>
      </c>
      <c r="H30" s="22" t="s">
        <v>241</v>
      </c>
    </row>
    <row r="31" spans="2:8" ht="21.6" customHeight="1" x14ac:dyDescent="0.45">
      <c r="B31" s="151"/>
      <c r="C31" s="18" t="s">
        <v>71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8</v>
      </c>
      <c r="H31" s="22" t="s">
        <v>242</v>
      </c>
    </row>
    <row r="32" spans="2:8" ht="21.6" customHeight="1" x14ac:dyDescent="0.45">
      <c r="B32" s="151"/>
      <c r="C32" s="18" t="s">
        <v>186</v>
      </c>
      <c r="D32" s="19">
        <f t="shared" si="0"/>
        <v>0</v>
      </c>
      <c r="E32" s="20">
        <v>0.4</v>
      </c>
      <c r="F32" s="19">
        <f t="shared" si="1"/>
        <v>0.32000000000000006</v>
      </c>
      <c r="G32" s="21" t="s">
        <v>8</v>
      </c>
      <c r="H32" s="22" t="s">
        <v>243</v>
      </c>
    </row>
    <row r="33" spans="2:8" ht="21.6" customHeight="1" x14ac:dyDescent="0.45">
      <c r="B33" s="151"/>
      <c r="C33" s="18" t="s">
        <v>35</v>
      </c>
      <c r="D33" s="19">
        <f t="shared" si="0"/>
        <v>0</v>
      </c>
      <c r="E33" s="20">
        <v>0.17</v>
      </c>
      <c r="F33" s="19">
        <f t="shared" si="1"/>
        <v>0.13600000000000001</v>
      </c>
      <c r="G33" s="21" t="s">
        <v>8</v>
      </c>
      <c r="H33" s="22"/>
    </row>
    <row r="34" spans="2:8" ht="21.6" customHeight="1" x14ac:dyDescent="0.45">
      <c r="B34" s="151"/>
      <c r="C34" s="18" t="s">
        <v>19</v>
      </c>
      <c r="D34" s="19">
        <f t="shared" si="0"/>
        <v>0</v>
      </c>
      <c r="E34" s="20">
        <v>0.7</v>
      </c>
      <c r="F34" s="19">
        <f t="shared" si="1"/>
        <v>0.55999999999999994</v>
      </c>
      <c r="G34" s="21" t="s">
        <v>8</v>
      </c>
      <c r="H34" s="22"/>
    </row>
    <row r="35" spans="2:8" ht="21.6" customHeight="1" x14ac:dyDescent="0.45">
      <c r="B35" s="151"/>
      <c r="C35" s="13" t="s">
        <v>244</v>
      </c>
      <c r="D35" s="14">
        <f t="shared" si="0"/>
        <v>0</v>
      </c>
      <c r="E35" s="15"/>
      <c r="F35" s="14">
        <f t="shared" si="1"/>
        <v>0</v>
      </c>
      <c r="G35" s="16" t="s">
        <v>8</v>
      </c>
      <c r="H35" s="17"/>
    </row>
    <row r="36" spans="2:8" ht="21.6" customHeight="1" thickBot="1" x14ac:dyDescent="0.5">
      <c r="B36" s="152"/>
      <c r="C36" s="25" t="s">
        <v>245</v>
      </c>
      <c r="D36" s="26">
        <f t="shared" si="0"/>
        <v>0</v>
      </c>
      <c r="E36" s="27">
        <v>20</v>
      </c>
      <c r="F36" s="26">
        <f t="shared" si="1"/>
        <v>16</v>
      </c>
      <c r="G36" s="38" t="s">
        <v>8</v>
      </c>
      <c r="H36" s="29"/>
    </row>
    <row r="37" spans="2:8" x14ac:dyDescent="0.45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2AAC-8228-4205-8FF4-7BE2040521FC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476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247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248</v>
      </c>
    </row>
    <row r="9" spans="2:8" ht="21.6" customHeight="1" x14ac:dyDescent="0.45">
      <c r="B9" s="151"/>
      <c r="C9" s="18" t="s">
        <v>24</v>
      </c>
      <c r="D9" s="19">
        <f t="shared" si="0"/>
        <v>0</v>
      </c>
      <c r="E9" s="20">
        <v>20</v>
      </c>
      <c r="F9" s="19">
        <f t="shared" si="1"/>
        <v>16</v>
      </c>
      <c r="G9" s="21" t="s">
        <v>8</v>
      </c>
      <c r="H9" s="22" t="s">
        <v>249</v>
      </c>
    </row>
    <row r="10" spans="2:8" ht="21.6" customHeight="1" x14ac:dyDescent="0.45">
      <c r="B10" s="151"/>
      <c r="C10" s="18" t="s">
        <v>250</v>
      </c>
      <c r="D10" s="19">
        <f t="shared" si="0"/>
        <v>0</v>
      </c>
      <c r="E10" s="20">
        <v>2.5</v>
      </c>
      <c r="F10" s="19">
        <f t="shared" si="1"/>
        <v>2</v>
      </c>
      <c r="G10" s="21" t="s">
        <v>8</v>
      </c>
      <c r="H10" s="22" t="s">
        <v>251</v>
      </c>
    </row>
    <row r="11" spans="2:8" ht="21.6" customHeight="1" x14ac:dyDescent="0.45">
      <c r="B11" s="151"/>
      <c r="C11" s="18" t="s">
        <v>71</v>
      </c>
      <c r="D11" s="19">
        <f t="shared" si="0"/>
        <v>0</v>
      </c>
      <c r="E11" s="20">
        <v>15</v>
      </c>
      <c r="F11" s="19">
        <f t="shared" si="1"/>
        <v>12</v>
      </c>
      <c r="G11" s="21" t="s">
        <v>8</v>
      </c>
      <c r="H11" s="22" t="s">
        <v>252</v>
      </c>
    </row>
    <row r="12" spans="2:8" ht="21.6" customHeight="1" x14ac:dyDescent="0.45">
      <c r="B12" s="151"/>
      <c r="C12" s="18" t="s">
        <v>17</v>
      </c>
      <c r="D12" s="19">
        <f t="shared" si="0"/>
        <v>0</v>
      </c>
      <c r="E12" s="20">
        <v>6</v>
      </c>
      <c r="F12" s="19">
        <f t="shared" si="1"/>
        <v>4.8000000000000007</v>
      </c>
      <c r="G12" s="21" t="s">
        <v>8</v>
      </c>
      <c r="H12" s="22" t="s">
        <v>253</v>
      </c>
    </row>
    <row r="13" spans="2:8" ht="21.6" customHeight="1" x14ac:dyDescent="0.45">
      <c r="B13" s="151"/>
      <c r="C13" s="18" t="s">
        <v>254</v>
      </c>
      <c r="D13" s="19">
        <f t="shared" si="0"/>
        <v>0</v>
      </c>
      <c r="E13" s="20">
        <v>60</v>
      </c>
      <c r="F13" s="19">
        <f t="shared" si="1"/>
        <v>48</v>
      </c>
      <c r="G13" s="21" t="s">
        <v>8</v>
      </c>
      <c r="H13" s="22" t="s">
        <v>255</v>
      </c>
    </row>
    <row r="14" spans="2:8" ht="21.6" customHeight="1" x14ac:dyDescent="0.45">
      <c r="B14" s="151"/>
      <c r="C14" s="18"/>
      <c r="D14" s="19"/>
      <c r="E14" s="20"/>
      <c r="F14" s="19"/>
      <c r="G14" s="21" t="s">
        <v>8</v>
      </c>
      <c r="H14" s="22" t="s">
        <v>256</v>
      </c>
    </row>
    <row r="15" spans="2:8" ht="21.6" customHeight="1" thickBot="1" x14ac:dyDescent="0.5">
      <c r="B15" s="152"/>
      <c r="C15" s="25"/>
      <c r="D15" s="26"/>
      <c r="E15" s="27"/>
      <c r="F15" s="26"/>
      <c r="G15" s="38" t="s">
        <v>8</v>
      </c>
      <c r="H15" s="29" t="s">
        <v>257</v>
      </c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B001-6131-4B14-A2D2-5B660EFFBF9A}">
  <sheetPr>
    <pageSetUpPr fitToPage="1"/>
  </sheetPr>
  <dimension ref="B1:H3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477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7" si="0">$F$2*E5</f>
        <v>0</v>
      </c>
      <c r="E5" s="10"/>
      <c r="F5" s="9">
        <f t="shared" ref="F5:F37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259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260</v>
      </c>
    </row>
    <row r="9" spans="2:8" ht="21.6" customHeight="1" x14ac:dyDescent="0.45">
      <c r="B9" s="151"/>
      <c r="C9" s="18" t="s">
        <v>191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261</v>
      </c>
    </row>
    <row r="10" spans="2:8" ht="21.6" customHeight="1" x14ac:dyDescent="0.45">
      <c r="B10" s="151"/>
      <c r="C10" s="18" t="s">
        <v>24</v>
      </c>
      <c r="D10" s="19">
        <f t="shared" si="0"/>
        <v>0</v>
      </c>
      <c r="E10" s="20">
        <v>14</v>
      </c>
      <c r="F10" s="19">
        <f t="shared" si="1"/>
        <v>11.200000000000001</v>
      </c>
      <c r="G10" s="21" t="s">
        <v>8</v>
      </c>
      <c r="H10" s="22" t="s">
        <v>262</v>
      </c>
    </row>
    <row r="11" spans="2:8" ht="21.6" customHeight="1" x14ac:dyDescent="0.45">
      <c r="B11" s="151"/>
      <c r="C11" s="18" t="s">
        <v>68</v>
      </c>
      <c r="D11" s="19">
        <f t="shared" si="0"/>
        <v>0</v>
      </c>
      <c r="E11" s="20">
        <v>14</v>
      </c>
      <c r="F11" s="19">
        <f t="shared" si="1"/>
        <v>11.200000000000001</v>
      </c>
      <c r="G11" s="21" t="s">
        <v>8</v>
      </c>
      <c r="H11" s="22" t="s">
        <v>263</v>
      </c>
    </row>
    <row r="12" spans="2:8" ht="21.6" customHeight="1" x14ac:dyDescent="0.45">
      <c r="B12" s="151"/>
      <c r="C12" s="18" t="s">
        <v>30</v>
      </c>
      <c r="D12" s="19">
        <f t="shared" si="0"/>
        <v>0</v>
      </c>
      <c r="E12" s="20">
        <v>17</v>
      </c>
      <c r="F12" s="19">
        <f t="shared" si="1"/>
        <v>13.600000000000001</v>
      </c>
      <c r="G12" s="21" t="s">
        <v>8</v>
      </c>
      <c r="H12" s="22" t="s">
        <v>264</v>
      </c>
    </row>
    <row r="13" spans="2:8" ht="21.6" customHeight="1" x14ac:dyDescent="0.45">
      <c r="B13" s="151"/>
      <c r="C13" s="18" t="s">
        <v>265</v>
      </c>
      <c r="D13" s="19">
        <f t="shared" si="0"/>
        <v>0</v>
      </c>
      <c r="E13" s="20">
        <v>9</v>
      </c>
      <c r="F13" s="19">
        <f t="shared" si="1"/>
        <v>7.2</v>
      </c>
      <c r="G13" s="21" t="s">
        <v>8</v>
      </c>
      <c r="H13" s="22" t="s">
        <v>266</v>
      </c>
    </row>
    <row r="14" spans="2:8" ht="21.6" customHeight="1" x14ac:dyDescent="0.45">
      <c r="B14" s="151"/>
      <c r="C14" s="18" t="s">
        <v>199</v>
      </c>
      <c r="D14" s="19">
        <f t="shared" si="0"/>
        <v>0</v>
      </c>
      <c r="E14" s="20">
        <v>2.2000000000000002</v>
      </c>
      <c r="F14" s="19">
        <f t="shared" si="1"/>
        <v>1.7600000000000002</v>
      </c>
      <c r="G14" s="21" t="s">
        <v>8</v>
      </c>
      <c r="H14" s="22" t="s">
        <v>267</v>
      </c>
    </row>
    <row r="15" spans="2:8" ht="21.6" customHeight="1" x14ac:dyDescent="0.45">
      <c r="B15" s="151"/>
      <c r="C15" s="18" t="s">
        <v>32</v>
      </c>
      <c r="D15" s="19">
        <f t="shared" si="0"/>
        <v>0</v>
      </c>
      <c r="E15" s="20">
        <v>2.2000000000000002</v>
      </c>
      <c r="F15" s="19">
        <f t="shared" si="1"/>
        <v>1.7600000000000002</v>
      </c>
      <c r="G15" s="21" t="s">
        <v>8</v>
      </c>
      <c r="H15" s="22" t="s">
        <v>268</v>
      </c>
    </row>
    <row r="16" spans="2:8" ht="21.6" customHeight="1" x14ac:dyDescent="0.45">
      <c r="B16" s="151"/>
      <c r="C16" s="18" t="s">
        <v>43</v>
      </c>
      <c r="D16" s="19">
        <f t="shared" si="0"/>
        <v>0</v>
      </c>
      <c r="E16" s="20">
        <v>50</v>
      </c>
      <c r="F16" s="19">
        <f t="shared" si="1"/>
        <v>40</v>
      </c>
      <c r="G16" s="21" t="s">
        <v>8</v>
      </c>
      <c r="H16" s="22" t="s">
        <v>269</v>
      </c>
    </row>
    <row r="17" spans="2:8" ht="21.6" customHeight="1" x14ac:dyDescent="0.45">
      <c r="B17" s="151"/>
      <c r="C17" s="18" t="s">
        <v>17</v>
      </c>
      <c r="D17" s="19">
        <f t="shared" si="0"/>
        <v>0</v>
      </c>
      <c r="E17" s="20">
        <v>2</v>
      </c>
      <c r="F17" s="19">
        <f t="shared" si="1"/>
        <v>1.6</v>
      </c>
      <c r="G17" s="21" t="s">
        <v>8</v>
      </c>
      <c r="H17" s="22"/>
    </row>
    <row r="18" spans="2:8" ht="21.6" customHeight="1" x14ac:dyDescent="0.45">
      <c r="B18" s="151"/>
      <c r="C18" s="18" t="s">
        <v>19</v>
      </c>
      <c r="D18" s="19">
        <f t="shared" si="0"/>
        <v>0</v>
      </c>
      <c r="E18" s="20">
        <v>2.7</v>
      </c>
      <c r="F18" s="19">
        <f t="shared" si="1"/>
        <v>2.16</v>
      </c>
      <c r="G18" s="21" t="s">
        <v>8</v>
      </c>
      <c r="H18" s="22"/>
    </row>
    <row r="19" spans="2:8" ht="21.6" customHeight="1" x14ac:dyDescent="0.45">
      <c r="B19" s="151"/>
      <c r="C19" s="13" t="s">
        <v>270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23" t="s">
        <v>271</v>
      </c>
    </row>
    <row r="20" spans="2:8" ht="21.6" customHeight="1" x14ac:dyDescent="0.45">
      <c r="B20" s="151"/>
      <c r="C20" s="18" t="s">
        <v>78</v>
      </c>
      <c r="D20" s="19">
        <f t="shared" si="0"/>
        <v>0</v>
      </c>
      <c r="E20" s="20">
        <v>30</v>
      </c>
      <c r="F20" s="19">
        <f t="shared" si="1"/>
        <v>24</v>
      </c>
      <c r="G20" s="21" t="s">
        <v>8</v>
      </c>
      <c r="H20" s="22" t="s">
        <v>272</v>
      </c>
    </row>
    <row r="21" spans="2:8" ht="21.6" customHeight="1" x14ac:dyDescent="0.45">
      <c r="B21" s="151"/>
      <c r="C21" s="18" t="s">
        <v>273</v>
      </c>
      <c r="D21" s="19">
        <f t="shared" si="0"/>
        <v>0</v>
      </c>
      <c r="E21" s="20">
        <v>12</v>
      </c>
      <c r="F21" s="19">
        <f t="shared" si="1"/>
        <v>9.6000000000000014</v>
      </c>
      <c r="G21" s="21" t="s">
        <v>8</v>
      </c>
      <c r="H21" s="22" t="s">
        <v>274</v>
      </c>
    </row>
    <row r="22" spans="2:8" ht="21.6" customHeight="1" x14ac:dyDescent="0.45">
      <c r="B22" s="151"/>
      <c r="C22" s="18" t="s">
        <v>24</v>
      </c>
      <c r="D22" s="19">
        <f t="shared" si="0"/>
        <v>0</v>
      </c>
      <c r="E22" s="20">
        <v>10</v>
      </c>
      <c r="F22" s="19">
        <f t="shared" si="1"/>
        <v>8</v>
      </c>
      <c r="G22" s="21" t="s">
        <v>8</v>
      </c>
      <c r="H22" s="22" t="s">
        <v>275</v>
      </c>
    </row>
    <row r="23" spans="2:8" ht="21.6" customHeight="1" x14ac:dyDescent="0.45">
      <c r="B23" s="151"/>
      <c r="C23" s="18" t="s">
        <v>276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8</v>
      </c>
      <c r="H23" s="22" t="s">
        <v>277</v>
      </c>
    </row>
    <row r="24" spans="2:8" ht="21.6" customHeight="1" x14ac:dyDescent="0.45">
      <c r="B24" s="151"/>
      <c r="C24" s="18" t="s">
        <v>43</v>
      </c>
      <c r="D24" s="19">
        <f t="shared" si="0"/>
        <v>0</v>
      </c>
      <c r="E24" s="20">
        <v>32</v>
      </c>
      <c r="F24" s="19">
        <f t="shared" si="1"/>
        <v>25.6</v>
      </c>
      <c r="G24" s="21" t="s">
        <v>8</v>
      </c>
      <c r="H24" s="22" t="s">
        <v>278</v>
      </c>
    </row>
    <row r="25" spans="2:8" ht="21.6" customHeight="1" x14ac:dyDescent="0.45">
      <c r="B25" s="151"/>
      <c r="C25" s="18" t="s">
        <v>17</v>
      </c>
      <c r="D25" s="19">
        <f t="shared" si="0"/>
        <v>0</v>
      </c>
      <c r="E25" s="20">
        <v>0.2</v>
      </c>
      <c r="F25" s="19">
        <f t="shared" si="1"/>
        <v>0.16000000000000003</v>
      </c>
      <c r="G25" s="21" t="s">
        <v>8</v>
      </c>
      <c r="H25" s="22" t="s">
        <v>279</v>
      </c>
    </row>
    <row r="26" spans="2:8" ht="21.6" customHeight="1" x14ac:dyDescent="0.45">
      <c r="B26" s="151"/>
      <c r="C26" s="18" t="s">
        <v>19</v>
      </c>
      <c r="D26" s="19">
        <f t="shared" si="0"/>
        <v>0</v>
      </c>
      <c r="E26" s="20">
        <v>0.4</v>
      </c>
      <c r="F26" s="19">
        <f t="shared" si="1"/>
        <v>0.32000000000000006</v>
      </c>
      <c r="G26" s="21" t="s">
        <v>8</v>
      </c>
      <c r="H26" s="22" t="s">
        <v>280</v>
      </c>
    </row>
    <row r="27" spans="2:8" ht="21.6" customHeight="1" x14ac:dyDescent="0.45">
      <c r="B27" s="151"/>
      <c r="C27" s="18" t="s">
        <v>65</v>
      </c>
      <c r="D27" s="19">
        <f t="shared" si="0"/>
        <v>0</v>
      </c>
      <c r="E27" s="20">
        <v>1.8</v>
      </c>
      <c r="F27" s="19">
        <f t="shared" si="1"/>
        <v>1.4400000000000002</v>
      </c>
      <c r="G27" s="21" t="s">
        <v>8</v>
      </c>
      <c r="H27" s="22" t="s">
        <v>281</v>
      </c>
    </row>
    <row r="28" spans="2:8" ht="21.6" customHeight="1" x14ac:dyDescent="0.45">
      <c r="B28" s="151"/>
      <c r="C28" s="18" t="s">
        <v>15</v>
      </c>
      <c r="D28" s="19">
        <f t="shared" si="0"/>
        <v>0</v>
      </c>
      <c r="E28" s="20">
        <v>1.4</v>
      </c>
      <c r="F28" s="19">
        <f t="shared" si="1"/>
        <v>1.1199999999999999</v>
      </c>
      <c r="G28" s="21" t="s">
        <v>8</v>
      </c>
      <c r="H28" s="22" t="s">
        <v>282</v>
      </c>
    </row>
    <row r="29" spans="2:8" ht="21.6" customHeight="1" x14ac:dyDescent="0.45">
      <c r="B29" s="151"/>
      <c r="C29" s="18" t="s">
        <v>17</v>
      </c>
      <c r="D29" s="19">
        <f t="shared" si="0"/>
        <v>0</v>
      </c>
      <c r="E29" s="20">
        <v>1.4</v>
      </c>
      <c r="F29" s="19">
        <f t="shared" si="1"/>
        <v>1.1199999999999999</v>
      </c>
      <c r="G29" s="21" t="s">
        <v>8</v>
      </c>
      <c r="H29" s="22"/>
    </row>
    <row r="30" spans="2:8" ht="21.6" customHeight="1" x14ac:dyDescent="0.45">
      <c r="B30" s="151"/>
      <c r="C30" s="13" t="s">
        <v>283</v>
      </c>
      <c r="D30" s="14">
        <f t="shared" si="0"/>
        <v>0</v>
      </c>
      <c r="E30" s="15"/>
      <c r="F30" s="14">
        <f t="shared" si="1"/>
        <v>0</v>
      </c>
      <c r="G30" s="16" t="s">
        <v>8</v>
      </c>
      <c r="H30" s="23" t="s">
        <v>284</v>
      </c>
    </row>
    <row r="31" spans="2:8" ht="21.6" customHeight="1" x14ac:dyDescent="0.45">
      <c r="B31" s="151"/>
      <c r="C31" s="18" t="s">
        <v>139</v>
      </c>
      <c r="D31" s="19">
        <f t="shared" si="0"/>
        <v>0</v>
      </c>
      <c r="E31" s="20">
        <v>0.25</v>
      </c>
      <c r="F31" s="19">
        <f t="shared" si="1"/>
        <v>0.2</v>
      </c>
      <c r="G31" s="21" t="s">
        <v>8</v>
      </c>
      <c r="H31" s="22" t="s">
        <v>285</v>
      </c>
    </row>
    <row r="32" spans="2:8" ht="21.6" customHeight="1" x14ac:dyDescent="0.45">
      <c r="B32" s="151"/>
      <c r="C32" s="18" t="s">
        <v>57</v>
      </c>
      <c r="D32" s="19">
        <f t="shared" si="0"/>
        <v>0</v>
      </c>
      <c r="E32" s="20">
        <v>1.6</v>
      </c>
      <c r="F32" s="19">
        <f t="shared" si="1"/>
        <v>1.2800000000000002</v>
      </c>
      <c r="G32" s="24" t="s">
        <v>39</v>
      </c>
      <c r="H32" s="22" t="s">
        <v>286</v>
      </c>
    </row>
    <row r="33" spans="2:8" ht="21.6" customHeight="1" x14ac:dyDescent="0.45">
      <c r="B33" s="151"/>
      <c r="C33" s="18" t="s">
        <v>43</v>
      </c>
      <c r="D33" s="19">
        <f t="shared" si="0"/>
        <v>0</v>
      </c>
      <c r="E33" s="20">
        <v>100</v>
      </c>
      <c r="F33" s="19">
        <f t="shared" si="1"/>
        <v>80</v>
      </c>
      <c r="G33" s="21" t="s">
        <v>8</v>
      </c>
      <c r="H33" s="22" t="s">
        <v>287</v>
      </c>
    </row>
    <row r="34" spans="2:8" ht="21.6" customHeight="1" x14ac:dyDescent="0.45">
      <c r="B34" s="151"/>
      <c r="C34" s="18" t="s">
        <v>19</v>
      </c>
      <c r="D34" s="19">
        <f t="shared" si="0"/>
        <v>0</v>
      </c>
      <c r="E34" s="20">
        <v>0.5</v>
      </c>
      <c r="F34" s="19">
        <f t="shared" si="1"/>
        <v>0.4</v>
      </c>
      <c r="G34" s="21" t="s">
        <v>8</v>
      </c>
      <c r="H34" s="22" t="s">
        <v>288</v>
      </c>
    </row>
    <row r="35" spans="2:8" ht="21.6" customHeight="1" x14ac:dyDescent="0.45">
      <c r="B35" s="151"/>
      <c r="C35" s="18" t="s">
        <v>35</v>
      </c>
      <c r="D35" s="19">
        <f t="shared" si="0"/>
        <v>0</v>
      </c>
      <c r="E35" s="20">
        <v>0.1</v>
      </c>
      <c r="F35" s="19">
        <f t="shared" si="1"/>
        <v>8.0000000000000016E-2</v>
      </c>
      <c r="G35" s="21" t="s">
        <v>8</v>
      </c>
      <c r="H35" s="22"/>
    </row>
    <row r="36" spans="2:8" ht="21.6" customHeight="1" x14ac:dyDescent="0.45">
      <c r="B36" s="151"/>
      <c r="C36" s="13" t="s">
        <v>289</v>
      </c>
      <c r="D36" s="14">
        <f t="shared" si="0"/>
        <v>0</v>
      </c>
      <c r="E36" s="15"/>
      <c r="F36" s="14">
        <f t="shared" si="1"/>
        <v>0</v>
      </c>
      <c r="G36" s="16" t="s">
        <v>8</v>
      </c>
      <c r="H36" s="17"/>
    </row>
    <row r="37" spans="2:8" ht="21.6" customHeight="1" thickBot="1" x14ac:dyDescent="0.5">
      <c r="B37" s="152"/>
      <c r="C37" s="25" t="s">
        <v>290</v>
      </c>
      <c r="D37" s="26">
        <f t="shared" si="0"/>
        <v>0</v>
      </c>
      <c r="E37" s="27">
        <v>30</v>
      </c>
      <c r="F37" s="26">
        <f t="shared" si="1"/>
        <v>24</v>
      </c>
      <c r="G37" s="38" t="s">
        <v>8</v>
      </c>
      <c r="H37" s="29"/>
    </row>
    <row r="38" spans="2:8" x14ac:dyDescent="0.45">
      <c r="B38" s="30"/>
      <c r="C38" s="30"/>
      <c r="D38" s="30"/>
      <c r="E38" s="30"/>
      <c r="F38" s="30"/>
      <c r="G38" s="30"/>
      <c r="H38" s="30"/>
    </row>
  </sheetData>
  <mergeCells count="1">
    <mergeCell ref="B5:B37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274FB-BDAA-4698-ACC0-458E88AD5A17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478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479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480</v>
      </c>
      <c r="D7" s="19">
        <f t="shared" si="0"/>
        <v>0</v>
      </c>
      <c r="E7" s="20">
        <v>80</v>
      </c>
      <c r="F7" s="19">
        <f t="shared" si="1"/>
        <v>64</v>
      </c>
      <c r="G7" s="24" t="s">
        <v>49</v>
      </c>
      <c r="H7" s="22"/>
    </row>
    <row r="8" spans="2:8" ht="21.6" customHeight="1" x14ac:dyDescent="0.45">
      <c r="B8" s="151"/>
      <c r="C8" s="13" t="s">
        <v>292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293</v>
      </c>
    </row>
    <row r="9" spans="2:8" ht="21.6" customHeight="1" x14ac:dyDescent="0.45">
      <c r="B9" s="151"/>
      <c r="C9" s="18" t="s">
        <v>294</v>
      </c>
      <c r="D9" s="19">
        <f t="shared" si="0"/>
        <v>0</v>
      </c>
      <c r="E9" s="20">
        <v>25</v>
      </c>
      <c r="F9" s="19">
        <f t="shared" si="1"/>
        <v>20</v>
      </c>
      <c r="G9" s="24" t="s">
        <v>39</v>
      </c>
      <c r="H9" s="22" t="s">
        <v>295</v>
      </c>
    </row>
    <row r="10" spans="2:8" ht="21.6" customHeight="1" x14ac:dyDescent="0.45">
      <c r="B10" s="151"/>
      <c r="C10" s="18" t="s">
        <v>17</v>
      </c>
      <c r="D10" s="19">
        <f t="shared" si="0"/>
        <v>0</v>
      </c>
      <c r="E10" s="20">
        <v>2.5</v>
      </c>
      <c r="F10" s="19">
        <f t="shared" si="1"/>
        <v>2</v>
      </c>
      <c r="G10" s="21" t="s">
        <v>8</v>
      </c>
      <c r="H10" s="22" t="s">
        <v>296</v>
      </c>
    </row>
    <row r="11" spans="2:8" ht="21.6" customHeight="1" x14ac:dyDescent="0.45">
      <c r="B11" s="151"/>
      <c r="C11" s="18" t="s">
        <v>74</v>
      </c>
      <c r="D11" s="19">
        <f t="shared" si="0"/>
        <v>0</v>
      </c>
      <c r="E11" s="20">
        <v>25</v>
      </c>
      <c r="F11" s="19">
        <f t="shared" si="1"/>
        <v>20</v>
      </c>
      <c r="G11" s="24" t="s">
        <v>49</v>
      </c>
      <c r="H11" s="22" t="s">
        <v>297</v>
      </c>
    </row>
    <row r="12" spans="2:8" ht="21.6" customHeight="1" x14ac:dyDescent="0.45">
      <c r="B12" s="151"/>
      <c r="C12" s="18" t="s">
        <v>32</v>
      </c>
      <c r="D12" s="19">
        <f t="shared" si="0"/>
        <v>0</v>
      </c>
      <c r="E12" s="20">
        <v>3.8</v>
      </c>
      <c r="F12" s="19">
        <f t="shared" si="1"/>
        <v>3.04</v>
      </c>
      <c r="G12" s="21" t="s">
        <v>8</v>
      </c>
      <c r="H12" s="22" t="s">
        <v>298</v>
      </c>
    </row>
    <row r="13" spans="2:8" ht="21.6" customHeight="1" thickBot="1" x14ac:dyDescent="0.5">
      <c r="B13" s="152"/>
      <c r="C13" s="25"/>
      <c r="D13" s="26"/>
      <c r="E13" s="27"/>
      <c r="F13" s="26"/>
      <c r="G13" s="38" t="s">
        <v>8</v>
      </c>
      <c r="H13" s="29" t="s">
        <v>299</v>
      </c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A7A57-1992-43C5-A0BD-9546CE5C1476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481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303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304</v>
      </c>
    </row>
    <row r="9" spans="2:8" ht="21.6" customHeight="1" x14ac:dyDescent="0.45">
      <c r="B9" s="151"/>
      <c r="C9" s="18" t="s">
        <v>24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305</v>
      </c>
    </row>
    <row r="10" spans="2:8" ht="21.6" customHeight="1" x14ac:dyDescent="0.45">
      <c r="B10" s="151"/>
      <c r="C10" s="18" t="s">
        <v>180</v>
      </c>
      <c r="D10" s="19">
        <f t="shared" si="0"/>
        <v>0</v>
      </c>
      <c r="E10" s="20">
        <v>10</v>
      </c>
      <c r="F10" s="19">
        <f t="shared" si="1"/>
        <v>8</v>
      </c>
      <c r="G10" s="21" t="s">
        <v>8</v>
      </c>
      <c r="H10" s="22" t="s">
        <v>306</v>
      </c>
    </row>
    <row r="11" spans="2:8" ht="21.6" customHeight="1" x14ac:dyDescent="0.45">
      <c r="B11" s="151"/>
      <c r="C11" s="18" t="s">
        <v>78</v>
      </c>
      <c r="D11" s="19">
        <f t="shared" si="0"/>
        <v>0</v>
      </c>
      <c r="E11" s="20">
        <v>45</v>
      </c>
      <c r="F11" s="19">
        <f t="shared" si="1"/>
        <v>36</v>
      </c>
      <c r="G11" s="21" t="s">
        <v>8</v>
      </c>
      <c r="H11" s="22" t="s">
        <v>307</v>
      </c>
    </row>
    <row r="12" spans="2:8" ht="21.6" customHeight="1" x14ac:dyDescent="0.45">
      <c r="B12" s="151"/>
      <c r="C12" s="18" t="s">
        <v>80</v>
      </c>
      <c r="D12" s="19">
        <f t="shared" si="0"/>
        <v>0</v>
      </c>
      <c r="E12" s="20">
        <v>10</v>
      </c>
      <c r="F12" s="19">
        <f t="shared" si="1"/>
        <v>8</v>
      </c>
      <c r="G12" s="21" t="s">
        <v>8</v>
      </c>
      <c r="H12" s="22" t="s">
        <v>308</v>
      </c>
    </row>
    <row r="13" spans="2:8" ht="21.6" customHeight="1" x14ac:dyDescent="0.45">
      <c r="B13" s="151"/>
      <c r="C13" s="18" t="s">
        <v>309</v>
      </c>
      <c r="D13" s="19">
        <f t="shared" si="0"/>
        <v>0</v>
      </c>
      <c r="E13" s="20">
        <v>6</v>
      </c>
      <c r="F13" s="19">
        <f t="shared" si="1"/>
        <v>4.8000000000000007</v>
      </c>
      <c r="G13" s="24" t="s">
        <v>310</v>
      </c>
      <c r="H13" s="22" t="s">
        <v>188</v>
      </c>
    </row>
    <row r="14" spans="2:8" ht="21.6" customHeight="1" x14ac:dyDescent="0.45">
      <c r="B14" s="151"/>
      <c r="C14" s="18" t="s">
        <v>133</v>
      </c>
      <c r="D14" s="19">
        <f t="shared" si="0"/>
        <v>0</v>
      </c>
      <c r="E14" s="20">
        <v>4.4000000000000004</v>
      </c>
      <c r="F14" s="19">
        <f t="shared" si="1"/>
        <v>3.5200000000000005</v>
      </c>
      <c r="G14" s="21" t="s">
        <v>8</v>
      </c>
      <c r="H14" s="22" t="s">
        <v>311</v>
      </c>
    </row>
    <row r="15" spans="2:8" ht="21.6" customHeight="1" x14ac:dyDescent="0.45">
      <c r="B15" s="151"/>
      <c r="C15" s="18" t="s">
        <v>19</v>
      </c>
      <c r="D15" s="19">
        <f t="shared" si="0"/>
        <v>0</v>
      </c>
      <c r="E15" s="20">
        <v>0.44</v>
      </c>
      <c r="F15" s="19">
        <f t="shared" si="1"/>
        <v>0.35200000000000004</v>
      </c>
      <c r="G15" s="21" t="s">
        <v>8</v>
      </c>
      <c r="H15" s="22" t="s">
        <v>312</v>
      </c>
    </row>
    <row r="16" spans="2:8" ht="21.6" customHeight="1" x14ac:dyDescent="0.45">
      <c r="B16" s="151"/>
      <c r="C16" s="18" t="s">
        <v>35</v>
      </c>
      <c r="D16" s="19">
        <f t="shared" si="0"/>
        <v>0</v>
      </c>
      <c r="E16" s="20">
        <v>0.22</v>
      </c>
      <c r="F16" s="19">
        <f t="shared" si="1"/>
        <v>0.17600000000000002</v>
      </c>
      <c r="G16" s="21" t="s">
        <v>8</v>
      </c>
      <c r="H16" s="22"/>
    </row>
    <row r="17" spans="2:8" ht="21.6" customHeight="1" x14ac:dyDescent="0.45">
      <c r="B17" s="151"/>
      <c r="C17" s="18" t="s">
        <v>32</v>
      </c>
      <c r="D17" s="19">
        <f t="shared" si="0"/>
        <v>0</v>
      </c>
      <c r="E17" s="20">
        <v>6</v>
      </c>
      <c r="F17" s="19">
        <f t="shared" si="1"/>
        <v>4.8000000000000007</v>
      </c>
      <c r="G17" s="21" t="s">
        <v>8</v>
      </c>
      <c r="H17" s="22"/>
    </row>
    <row r="18" spans="2:8" ht="21.6" customHeight="1" x14ac:dyDescent="0.45">
      <c r="B18" s="151"/>
      <c r="C18" s="13" t="s">
        <v>313</v>
      </c>
      <c r="D18" s="14">
        <f t="shared" si="0"/>
        <v>0</v>
      </c>
      <c r="E18" s="15"/>
      <c r="F18" s="14">
        <f t="shared" si="1"/>
        <v>0</v>
      </c>
      <c r="G18" s="16" t="s">
        <v>8</v>
      </c>
      <c r="H18" s="23" t="s">
        <v>314</v>
      </c>
    </row>
    <row r="19" spans="2:8" ht="21.6" customHeight="1" x14ac:dyDescent="0.45">
      <c r="B19" s="151"/>
      <c r="C19" s="18" t="s">
        <v>315</v>
      </c>
      <c r="D19" s="19">
        <f t="shared" si="0"/>
        <v>0</v>
      </c>
      <c r="E19" s="20">
        <v>40</v>
      </c>
      <c r="F19" s="19">
        <f t="shared" si="1"/>
        <v>32</v>
      </c>
      <c r="G19" s="21" t="s">
        <v>8</v>
      </c>
      <c r="H19" s="22" t="s">
        <v>316</v>
      </c>
    </row>
    <row r="20" spans="2:8" ht="21.6" customHeight="1" x14ac:dyDescent="0.45">
      <c r="B20" s="151"/>
      <c r="C20" s="18" t="s">
        <v>139</v>
      </c>
      <c r="D20" s="19">
        <f t="shared" si="0"/>
        <v>0</v>
      </c>
      <c r="E20" s="20">
        <v>1</v>
      </c>
      <c r="F20" s="19">
        <f t="shared" si="1"/>
        <v>0.8</v>
      </c>
      <c r="G20" s="21" t="s">
        <v>8</v>
      </c>
      <c r="H20" s="22" t="s">
        <v>317</v>
      </c>
    </row>
    <row r="21" spans="2:8" ht="21.6" customHeight="1" x14ac:dyDescent="0.45">
      <c r="B21" s="151"/>
      <c r="C21" s="18" t="s">
        <v>24</v>
      </c>
      <c r="D21" s="19">
        <f t="shared" si="0"/>
        <v>0</v>
      </c>
      <c r="E21" s="20">
        <v>20</v>
      </c>
      <c r="F21" s="19">
        <f t="shared" si="1"/>
        <v>16</v>
      </c>
      <c r="G21" s="21" t="s">
        <v>8</v>
      </c>
      <c r="H21" s="22" t="s">
        <v>318</v>
      </c>
    </row>
    <row r="22" spans="2:8" ht="21.6" customHeight="1" x14ac:dyDescent="0.45">
      <c r="B22" s="151"/>
      <c r="C22" s="18" t="s">
        <v>17</v>
      </c>
      <c r="D22" s="19">
        <f t="shared" si="0"/>
        <v>0</v>
      </c>
      <c r="E22" s="20">
        <v>0.8</v>
      </c>
      <c r="F22" s="19">
        <f t="shared" si="1"/>
        <v>0.64000000000000012</v>
      </c>
      <c r="G22" s="21" t="s">
        <v>8</v>
      </c>
      <c r="H22" s="22" t="s">
        <v>98</v>
      </c>
    </row>
    <row r="23" spans="2:8" ht="21.6" customHeight="1" x14ac:dyDescent="0.45">
      <c r="B23" s="151"/>
      <c r="C23" s="18" t="s">
        <v>142</v>
      </c>
      <c r="D23" s="19">
        <f t="shared" si="0"/>
        <v>0</v>
      </c>
      <c r="E23" s="20">
        <v>2.4</v>
      </c>
      <c r="F23" s="19">
        <f t="shared" si="1"/>
        <v>1.92</v>
      </c>
      <c r="G23" s="21" t="s">
        <v>8</v>
      </c>
      <c r="H23" s="22" t="s">
        <v>319</v>
      </c>
    </row>
    <row r="24" spans="2:8" ht="21.6" customHeight="1" x14ac:dyDescent="0.45">
      <c r="B24" s="151"/>
      <c r="C24" s="18" t="s">
        <v>19</v>
      </c>
      <c r="D24" s="19">
        <f t="shared" si="0"/>
        <v>0</v>
      </c>
      <c r="E24" s="20">
        <v>2</v>
      </c>
      <c r="F24" s="19">
        <f t="shared" si="1"/>
        <v>1.6</v>
      </c>
      <c r="G24" s="21" t="s">
        <v>8</v>
      </c>
      <c r="H24" s="22" t="s">
        <v>320</v>
      </c>
    </row>
    <row r="25" spans="2:8" ht="21.6" customHeight="1" x14ac:dyDescent="0.45">
      <c r="B25" s="151"/>
      <c r="C25" s="18" t="s">
        <v>69</v>
      </c>
      <c r="D25" s="19">
        <f t="shared" si="0"/>
        <v>0</v>
      </c>
      <c r="E25" s="20">
        <v>2</v>
      </c>
      <c r="F25" s="19">
        <f t="shared" si="1"/>
        <v>1.6</v>
      </c>
      <c r="G25" s="21" t="s">
        <v>8</v>
      </c>
      <c r="H25" s="22" t="s">
        <v>321</v>
      </c>
    </row>
    <row r="26" spans="2:8" ht="21.6" customHeight="1" x14ac:dyDescent="0.45">
      <c r="B26" s="151"/>
      <c r="C26" s="18" t="s">
        <v>65</v>
      </c>
      <c r="D26" s="19">
        <f t="shared" si="0"/>
        <v>0</v>
      </c>
      <c r="E26" s="20">
        <v>0.6</v>
      </c>
      <c r="F26" s="19">
        <f t="shared" si="1"/>
        <v>0.48</v>
      </c>
      <c r="G26" s="21" t="s">
        <v>8</v>
      </c>
      <c r="H26" s="22"/>
    </row>
    <row r="27" spans="2:8" ht="21.6" customHeight="1" x14ac:dyDescent="0.45">
      <c r="B27" s="151"/>
      <c r="C27" s="13" t="s">
        <v>322</v>
      </c>
      <c r="D27" s="14">
        <f t="shared" si="0"/>
        <v>0</v>
      </c>
      <c r="E27" s="15"/>
      <c r="F27" s="14">
        <f t="shared" si="1"/>
        <v>0</v>
      </c>
      <c r="G27" s="16" t="s">
        <v>8</v>
      </c>
      <c r="H27" s="23" t="s">
        <v>323</v>
      </c>
    </row>
    <row r="28" spans="2:8" ht="21.6" customHeight="1" x14ac:dyDescent="0.45">
      <c r="B28" s="151"/>
      <c r="C28" s="18" t="s">
        <v>57</v>
      </c>
      <c r="D28" s="19">
        <f t="shared" si="0"/>
        <v>0</v>
      </c>
      <c r="E28" s="20">
        <v>2</v>
      </c>
      <c r="F28" s="19">
        <f t="shared" si="1"/>
        <v>1.6</v>
      </c>
      <c r="G28" s="24" t="s">
        <v>39</v>
      </c>
      <c r="H28" s="22" t="s">
        <v>324</v>
      </c>
    </row>
    <row r="29" spans="2:8" ht="21.6" customHeight="1" x14ac:dyDescent="0.45">
      <c r="B29" s="151"/>
      <c r="C29" s="18" t="s">
        <v>273</v>
      </c>
      <c r="D29" s="19">
        <f t="shared" si="0"/>
        <v>0</v>
      </c>
      <c r="E29" s="20">
        <v>12</v>
      </c>
      <c r="F29" s="19">
        <f t="shared" si="1"/>
        <v>9.6000000000000014</v>
      </c>
      <c r="G29" s="21" t="s">
        <v>8</v>
      </c>
      <c r="H29" s="22" t="s">
        <v>325</v>
      </c>
    </row>
    <row r="30" spans="2:8" ht="21.6" customHeight="1" x14ac:dyDescent="0.45">
      <c r="B30" s="151"/>
      <c r="C30" s="18" t="s">
        <v>43</v>
      </c>
      <c r="D30" s="19">
        <f t="shared" si="0"/>
        <v>0</v>
      </c>
      <c r="E30" s="20">
        <v>100</v>
      </c>
      <c r="F30" s="19">
        <f t="shared" si="1"/>
        <v>80</v>
      </c>
      <c r="G30" s="21" t="s">
        <v>8</v>
      </c>
      <c r="H30" s="22" t="s">
        <v>326</v>
      </c>
    </row>
    <row r="31" spans="2:8" ht="21.6" customHeight="1" x14ac:dyDescent="0.45">
      <c r="B31" s="151"/>
      <c r="C31" s="18" t="s">
        <v>15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8</v>
      </c>
      <c r="H31" s="22" t="s">
        <v>327</v>
      </c>
    </row>
    <row r="32" spans="2:8" ht="21.6" customHeight="1" x14ac:dyDescent="0.45">
      <c r="B32" s="151"/>
      <c r="C32" s="13" t="s">
        <v>328</v>
      </c>
      <c r="D32" s="14">
        <f t="shared" si="0"/>
        <v>0</v>
      </c>
      <c r="E32" s="15"/>
      <c r="F32" s="14">
        <f t="shared" si="1"/>
        <v>0</v>
      </c>
      <c r="G32" s="16" t="s">
        <v>8</v>
      </c>
      <c r="H32" s="17"/>
    </row>
    <row r="33" spans="2:8" ht="21.6" customHeight="1" thickBot="1" x14ac:dyDescent="0.5">
      <c r="B33" s="152"/>
      <c r="C33" s="25" t="s">
        <v>329</v>
      </c>
      <c r="D33" s="26">
        <f t="shared" si="0"/>
        <v>0</v>
      </c>
      <c r="E33" s="27">
        <v>30</v>
      </c>
      <c r="F33" s="26">
        <f t="shared" si="1"/>
        <v>24</v>
      </c>
      <c r="G33" s="38" t="s">
        <v>8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EE3FD-56C6-40F1-995A-9855D8D4D355}">
  <sheetPr>
    <pageSetUpPr fitToPage="1"/>
  </sheetPr>
  <dimension ref="B1:H2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482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9" si="0">$F$2*E5</f>
        <v>0</v>
      </c>
      <c r="E5" s="10"/>
      <c r="F5" s="9">
        <f t="shared" ref="F5:F19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331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332</v>
      </c>
    </row>
    <row r="9" spans="2:8" ht="21.6" customHeight="1" x14ac:dyDescent="0.45">
      <c r="B9" s="151"/>
      <c r="C9" s="18" t="s">
        <v>333</v>
      </c>
      <c r="D9" s="19">
        <f t="shared" si="0"/>
        <v>0</v>
      </c>
      <c r="E9" s="20">
        <v>25</v>
      </c>
      <c r="F9" s="19">
        <f t="shared" si="1"/>
        <v>20</v>
      </c>
      <c r="G9" s="24" t="s">
        <v>39</v>
      </c>
      <c r="H9" s="22" t="s">
        <v>334</v>
      </c>
    </row>
    <row r="10" spans="2:8" ht="21.6" customHeight="1" x14ac:dyDescent="0.45">
      <c r="B10" s="151"/>
      <c r="C10" s="18" t="s">
        <v>80</v>
      </c>
      <c r="D10" s="19">
        <f t="shared" si="0"/>
        <v>0</v>
      </c>
      <c r="E10" s="20">
        <v>12</v>
      </c>
      <c r="F10" s="19">
        <f t="shared" si="1"/>
        <v>9.6000000000000014</v>
      </c>
      <c r="G10" s="21" t="s">
        <v>8</v>
      </c>
      <c r="H10" s="22" t="s">
        <v>335</v>
      </c>
    </row>
    <row r="11" spans="2:8" ht="21.6" customHeight="1" x14ac:dyDescent="0.45">
      <c r="B11" s="151"/>
      <c r="C11" s="18" t="s">
        <v>24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8</v>
      </c>
      <c r="H11" s="22" t="s">
        <v>336</v>
      </c>
    </row>
    <row r="12" spans="2:8" ht="21.6" customHeight="1" x14ac:dyDescent="0.45">
      <c r="B12" s="151"/>
      <c r="C12" s="18" t="s">
        <v>68</v>
      </c>
      <c r="D12" s="19">
        <f t="shared" si="0"/>
        <v>0</v>
      </c>
      <c r="E12" s="20">
        <v>12</v>
      </c>
      <c r="F12" s="19">
        <f t="shared" si="1"/>
        <v>9.6000000000000014</v>
      </c>
      <c r="G12" s="21" t="s">
        <v>8</v>
      </c>
      <c r="H12" s="22" t="s">
        <v>337</v>
      </c>
    </row>
    <row r="13" spans="2:8" ht="21.6" customHeight="1" x14ac:dyDescent="0.45">
      <c r="B13" s="151"/>
      <c r="C13" s="18" t="s">
        <v>32</v>
      </c>
      <c r="D13" s="19">
        <f t="shared" si="0"/>
        <v>0</v>
      </c>
      <c r="E13" s="20">
        <v>1.5</v>
      </c>
      <c r="F13" s="19">
        <f t="shared" si="1"/>
        <v>1.2000000000000002</v>
      </c>
      <c r="G13" s="21" t="s">
        <v>8</v>
      </c>
      <c r="H13" s="22" t="s">
        <v>338</v>
      </c>
    </row>
    <row r="14" spans="2:8" ht="21.6" customHeight="1" x14ac:dyDescent="0.45">
      <c r="B14" s="151"/>
      <c r="C14" s="18" t="s">
        <v>67</v>
      </c>
      <c r="D14" s="19">
        <f t="shared" si="0"/>
        <v>0</v>
      </c>
      <c r="E14" s="20">
        <v>1.2</v>
      </c>
      <c r="F14" s="19">
        <f t="shared" si="1"/>
        <v>0.96</v>
      </c>
      <c r="G14" s="24" t="s">
        <v>39</v>
      </c>
      <c r="H14" s="22" t="s">
        <v>339</v>
      </c>
    </row>
    <row r="15" spans="2:8" ht="21.6" customHeight="1" x14ac:dyDescent="0.45">
      <c r="B15" s="151"/>
      <c r="C15" s="18" t="s">
        <v>71</v>
      </c>
      <c r="D15" s="19">
        <f t="shared" si="0"/>
        <v>0</v>
      </c>
      <c r="E15" s="20">
        <v>18</v>
      </c>
      <c r="F15" s="19">
        <f t="shared" si="1"/>
        <v>14.4</v>
      </c>
      <c r="G15" s="21" t="s">
        <v>8</v>
      </c>
      <c r="H15" s="22" t="s">
        <v>340</v>
      </c>
    </row>
    <row r="16" spans="2:8" ht="21.6" customHeight="1" x14ac:dyDescent="0.45">
      <c r="B16" s="151"/>
      <c r="C16" s="18" t="s">
        <v>224</v>
      </c>
      <c r="D16" s="19">
        <f t="shared" si="0"/>
        <v>0</v>
      </c>
      <c r="E16" s="20">
        <v>10</v>
      </c>
      <c r="F16" s="19">
        <f t="shared" si="1"/>
        <v>8</v>
      </c>
      <c r="G16" s="21" t="s">
        <v>8</v>
      </c>
      <c r="H16" s="22" t="s">
        <v>341</v>
      </c>
    </row>
    <row r="17" spans="2:8" ht="21.6" customHeight="1" x14ac:dyDescent="0.45">
      <c r="B17" s="151"/>
      <c r="C17" s="18" t="s">
        <v>342</v>
      </c>
      <c r="D17" s="19">
        <f t="shared" si="0"/>
        <v>0</v>
      </c>
      <c r="E17" s="20">
        <v>1.5</v>
      </c>
      <c r="F17" s="19">
        <f t="shared" si="1"/>
        <v>1.2000000000000002</v>
      </c>
      <c r="G17" s="21" t="s">
        <v>8</v>
      </c>
      <c r="H17" s="22"/>
    </row>
    <row r="18" spans="2:8" ht="21.6" customHeight="1" x14ac:dyDescent="0.45">
      <c r="B18" s="151"/>
      <c r="C18" s="18" t="s">
        <v>35</v>
      </c>
      <c r="D18" s="19">
        <f t="shared" si="0"/>
        <v>0</v>
      </c>
      <c r="E18" s="20">
        <v>0.1</v>
      </c>
      <c r="F18" s="19">
        <f t="shared" si="1"/>
        <v>8.0000000000000016E-2</v>
      </c>
      <c r="G18" s="21" t="s">
        <v>8</v>
      </c>
      <c r="H18" s="22"/>
    </row>
    <row r="19" spans="2:8" ht="21.6" customHeight="1" thickBot="1" x14ac:dyDescent="0.5">
      <c r="B19" s="152"/>
      <c r="C19" s="25" t="s">
        <v>102</v>
      </c>
      <c r="D19" s="26">
        <f t="shared" si="0"/>
        <v>0</v>
      </c>
      <c r="E19" s="27"/>
      <c r="F19" s="26">
        <f t="shared" si="1"/>
        <v>0</v>
      </c>
      <c r="G19" s="28" t="s">
        <v>103</v>
      </c>
      <c r="H19" s="29"/>
    </row>
    <row r="20" spans="2:8" x14ac:dyDescent="0.45">
      <c r="B20" s="30"/>
      <c r="C20" s="30"/>
      <c r="D20" s="30"/>
      <c r="E20" s="30"/>
      <c r="F20" s="30"/>
      <c r="G20" s="30"/>
      <c r="H20" s="30"/>
    </row>
  </sheetData>
  <mergeCells count="1">
    <mergeCell ref="B5:B19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5DB3F-12BF-44B1-AE24-818DF2B53142}">
  <sheetPr>
    <pageSetUpPr fitToPage="1"/>
  </sheetPr>
  <dimension ref="B1:H32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483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1" si="0">$F$2*E5</f>
        <v>0</v>
      </c>
      <c r="E5" s="10"/>
      <c r="F5" s="9">
        <f t="shared" ref="F5:F31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344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23" t="s">
        <v>345</v>
      </c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 t="s">
        <v>346</v>
      </c>
    </row>
    <row r="8" spans="2:8" ht="21.6" customHeight="1" x14ac:dyDescent="0.45">
      <c r="B8" s="151"/>
      <c r="C8" s="18" t="s">
        <v>30</v>
      </c>
      <c r="D8" s="19">
        <f t="shared" si="0"/>
        <v>0</v>
      </c>
      <c r="E8" s="20">
        <v>20</v>
      </c>
      <c r="F8" s="19">
        <f t="shared" si="1"/>
        <v>16</v>
      </c>
      <c r="G8" s="21" t="s">
        <v>8</v>
      </c>
      <c r="H8" s="22" t="s">
        <v>347</v>
      </c>
    </row>
    <row r="9" spans="2:8" ht="21.6" customHeight="1" x14ac:dyDescent="0.45">
      <c r="B9" s="151"/>
      <c r="C9" s="18" t="s">
        <v>24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348</v>
      </c>
    </row>
    <row r="10" spans="2:8" ht="21.6" customHeight="1" x14ac:dyDescent="0.45">
      <c r="B10" s="151"/>
      <c r="C10" s="18" t="s">
        <v>68</v>
      </c>
      <c r="D10" s="19">
        <f t="shared" si="0"/>
        <v>0</v>
      </c>
      <c r="E10" s="20">
        <v>20</v>
      </c>
      <c r="F10" s="19">
        <f t="shared" si="1"/>
        <v>16</v>
      </c>
      <c r="G10" s="21" t="s">
        <v>8</v>
      </c>
      <c r="H10" s="22" t="s">
        <v>349</v>
      </c>
    </row>
    <row r="11" spans="2:8" ht="21.6" customHeight="1" x14ac:dyDescent="0.45">
      <c r="B11" s="151"/>
      <c r="C11" s="18" t="s">
        <v>191</v>
      </c>
      <c r="D11" s="19">
        <f t="shared" si="0"/>
        <v>0</v>
      </c>
      <c r="E11" s="20">
        <v>30</v>
      </c>
      <c r="F11" s="19">
        <f t="shared" si="1"/>
        <v>24</v>
      </c>
      <c r="G11" s="21" t="s">
        <v>8</v>
      </c>
      <c r="H11" s="22" t="s">
        <v>327</v>
      </c>
    </row>
    <row r="12" spans="2:8" ht="21.6" customHeight="1" x14ac:dyDescent="0.45">
      <c r="B12" s="151"/>
      <c r="C12" s="18" t="s">
        <v>32</v>
      </c>
      <c r="D12" s="19">
        <f t="shared" si="0"/>
        <v>0</v>
      </c>
      <c r="E12" s="20">
        <v>2.5</v>
      </c>
      <c r="F12" s="19">
        <f t="shared" si="1"/>
        <v>2</v>
      </c>
      <c r="G12" s="21" t="s">
        <v>8</v>
      </c>
      <c r="H12" s="22" t="s">
        <v>350</v>
      </c>
    </row>
    <row r="13" spans="2:8" ht="21.6" customHeight="1" x14ac:dyDescent="0.45">
      <c r="B13" s="151"/>
      <c r="C13" s="18" t="s">
        <v>59</v>
      </c>
      <c r="D13" s="19">
        <f t="shared" si="0"/>
        <v>0</v>
      </c>
      <c r="E13" s="20">
        <v>4.5</v>
      </c>
      <c r="F13" s="19">
        <f t="shared" si="1"/>
        <v>3.6</v>
      </c>
      <c r="G13" s="24" t="s">
        <v>49</v>
      </c>
      <c r="H13" s="22" t="s">
        <v>351</v>
      </c>
    </row>
    <row r="14" spans="2:8" ht="21.6" customHeight="1" x14ac:dyDescent="0.45">
      <c r="B14" s="151"/>
      <c r="C14" s="18" t="s">
        <v>67</v>
      </c>
      <c r="D14" s="19">
        <f t="shared" si="0"/>
        <v>0</v>
      </c>
      <c r="E14" s="20">
        <v>5</v>
      </c>
      <c r="F14" s="19">
        <f t="shared" si="1"/>
        <v>4</v>
      </c>
      <c r="G14" s="24" t="s">
        <v>39</v>
      </c>
      <c r="H14" s="22" t="s">
        <v>352</v>
      </c>
    </row>
    <row r="15" spans="2:8" ht="21.6" customHeight="1" x14ac:dyDescent="0.45">
      <c r="B15" s="151"/>
      <c r="C15" s="18" t="s">
        <v>131</v>
      </c>
      <c r="D15" s="19">
        <f t="shared" si="0"/>
        <v>0</v>
      </c>
      <c r="E15" s="20">
        <v>0.16</v>
      </c>
      <c r="F15" s="19">
        <f t="shared" si="1"/>
        <v>0.128</v>
      </c>
      <c r="G15" s="21" t="s">
        <v>8</v>
      </c>
      <c r="H15" s="22" t="s">
        <v>353</v>
      </c>
    </row>
    <row r="16" spans="2:8" ht="21.6" customHeight="1" x14ac:dyDescent="0.45">
      <c r="B16" s="151"/>
      <c r="C16" s="18" t="s">
        <v>71</v>
      </c>
      <c r="D16" s="19">
        <f t="shared" si="0"/>
        <v>0</v>
      </c>
      <c r="E16" s="20">
        <v>100</v>
      </c>
      <c r="F16" s="19">
        <f t="shared" si="1"/>
        <v>80</v>
      </c>
      <c r="G16" s="21" t="s">
        <v>8</v>
      </c>
      <c r="H16" s="22" t="s">
        <v>354</v>
      </c>
    </row>
    <row r="17" spans="2:8" ht="21.6" customHeight="1" x14ac:dyDescent="0.45">
      <c r="B17" s="151"/>
      <c r="C17" s="18" t="s">
        <v>355</v>
      </c>
      <c r="D17" s="19">
        <f t="shared" si="0"/>
        <v>0</v>
      </c>
      <c r="E17" s="20">
        <v>0.25</v>
      </c>
      <c r="F17" s="19">
        <f t="shared" si="1"/>
        <v>0.2</v>
      </c>
      <c r="G17" s="24" t="s">
        <v>356</v>
      </c>
      <c r="H17" s="22" t="s">
        <v>357</v>
      </c>
    </row>
    <row r="18" spans="2:8" ht="21.6" customHeight="1" x14ac:dyDescent="0.45">
      <c r="B18" s="151"/>
      <c r="C18" s="18" t="s">
        <v>224</v>
      </c>
      <c r="D18" s="19">
        <f t="shared" si="0"/>
        <v>0</v>
      </c>
      <c r="E18" s="20">
        <v>1.8</v>
      </c>
      <c r="F18" s="19">
        <f t="shared" si="1"/>
        <v>1.4400000000000002</v>
      </c>
      <c r="G18" s="21" t="s">
        <v>8</v>
      </c>
      <c r="H18" s="22" t="s">
        <v>358</v>
      </c>
    </row>
    <row r="19" spans="2:8" ht="21.6" customHeight="1" x14ac:dyDescent="0.45">
      <c r="B19" s="151"/>
      <c r="C19" s="18" t="s">
        <v>342</v>
      </c>
      <c r="D19" s="19">
        <f t="shared" si="0"/>
        <v>0</v>
      </c>
      <c r="E19" s="20">
        <v>2.5</v>
      </c>
      <c r="F19" s="19">
        <f t="shared" si="1"/>
        <v>2</v>
      </c>
      <c r="G19" s="21" t="s">
        <v>8</v>
      </c>
      <c r="H19" s="22"/>
    </row>
    <row r="20" spans="2:8" ht="21.6" customHeight="1" x14ac:dyDescent="0.45">
      <c r="B20" s="151"/>
      <c r="C20" s="18" t="s">
        <v>35</v>
      </c>
      <c r="D20" s="19">
        <f t="shared" si="0"/>
        <v>0</v>
      </c>
      <c r="E20" s="20">
        <v>0.4</v>
      </c>
      <c r="F20" s="19">
        <f t="shared" si="1"/>
        <v>0.32000000000000006</v>
      </c>
      <c r="G20" s="21" t="s">
        <v>8</v>
      </c>
      <c r="H20" s="22"/>
    </row>
    <row r="21" spans="2:8" ht="21.6" customHeight="1" x14ac:dyDescent="0.45">
      <c r="B21" s="151"/>
      <c r="C21" s="18" t="s">
        <v>154</v>
      </c>
      <c r="D21" s="19">
        <f t="shared" si="0"/>
        <v>0</v>
      </c>
      <c r="E21" s="20">
        <v>1.2</v>
      </c>
      <c r="F21" s="19">
        <f t="shared" si="1"/>
        <v>0.96</v>
      </c>
      <c r="G21" s="24" t="s">
        <v>49</v>
      </c>
      <c r="H21" s="22"/>
    </row>
    <row r="22" spans="2:8" ht="21.6" customHeight="1" x14ac:dyDescent="0.45">
      <c r="B22" s="151"/>
      <c r="C22" s="18" t="s">
        <v>71</v>
      </c>
      <c r="D22" s="19">
        <f t="shared" si="0"/>
        <v>0</v>
      </c>
      <c r="E22" s="20">
        <v>9</v>
      </c>
      <c r="F22" s="19">
        <f t="shared" si="1"/>
        <v>7.2</v>
      </c>
      <c r="G22" s="21" t="s">
        <v>8</v>
      </c>
      <c r="H22" s="22"/>
    </row>
    <row r="23" spans="2:8" ht="21.6" customHeight="1" x14ac:dyDescent="0.45">
      <c r="B23" s="151"/>
      <c r="C23" s="13" t="s">
        <v>359</v>
      </c>
      <c r="D23" s="14">
        <f t="shared" si="0"/>
        <v>0</v>
      </c>
      <c r="E23" s="15"/>
      <c r="F23" s="14">
        <f t="shared" si="1"/>
        <v>0</v>
      </c>
      <c r="G23" s="16" t="s">
        <v>8</v>
      </c>
      <c r="H23" s="23" t="s">
        <v>360</v>
      </c>
    </row>
    <row r="24" spans="2:8" ht="21.6" customHeight="1" x14ac:dyDescent="0.45">
      <c r="B24" s="151"/>
      <c r="C24" s="18" t="s">
        <v>361</v>
      </c>
      <c r="D24" s="19">
        <f t="shared" si="0"/>
        <v>0</v>
      </c>
      <c r="E24" s="20">
        <v>4</v>
      </c>
      <c r="F24" s="19">
        <f t="shared" si="1"/>
        <v>3.2</v>
      </c>
      <c r="G24" s="21" t="s">
        <v>8</v>
      </c>
      <c r="H24" s="22" t="s">
        <v>362</v>
      </c>
    </row>
    <row r="25" spans="2:8" ht="21.6" customHeight="1" x14ac:dyDescent="0.45">
      <c r="B25" s="151"/>
      <c r="C25" s="18" t="s">
        <v>24</v>
      </c>
      <c r="D25" s="19">
        <f t="shared" si="0"/>
        <v>0</v>
      </c>
      <c r="E25" s="20">
        <v>5</v>
      </c>
      <c r="F25" s="19">
        <f t="shared" si="1"/>
        <v>4</v>
      </c>
      <c r="G25" s="21" t="s">
        <v>8</v>
      </c>
      <c r="H25" s="22" t="s">
        <v>363</v>
      </c>
    </row>
    <row r="26" spans="2:8" ht="21.6" customHeight="1" x14ac:dyDescent="0.45">
      <c r="B26" s="151"/>
      <c r="C26" s="18" t="s">
        <v>139</v>
      </c>
      <c r="D26" s="19">
        <f t="shared" si="0"/>
        <v>0</v>
      </c>
      <c r="E26" s="20">
        <v>0.5</v>
      </c>
      <c r="F26" s="19">
        <f t="shared" si="1"/>
        <v>0.4</v>
      </c>
      <c r="G26" s="21" t="s">
        <v>8</v>
      </c>
      <c r="H26" s="22" t="s">
        <v>364</v>
      </c>
    </row>
    <row r="27" spans="2:8" ht="21.6" customHeight="1" x14ac:dyDescent="0.45">
      <c r="B27" s="151"/>
      <c r="C27" s="18" t="s">
        <v>99</v>
      </c>
      <c r="D27" s="19">
        <f t="shared" si="0"/>
        <v>0</v>
      </c>
      <c r="E27" s="20">
        <v>5</v>
      </c>
      <c r="F27" s="19">
        <f t="shared" si="1"/>
        <v>4</v>
      </c>
      <c r="G27" s="21" t="s">
        <v>8</v>
      </c>
      <c r="H27" s="22" t="s">
        <v>365</v>
      </c>
    </row>
    <row r="28" spans="2:8" ht="21.6" customHeight="1" x14ac:dyDescent="0.45">
      <c r="B28" s="151"/>
      <c r="C28" s="18" t="s">
        <v>35</v>
      </c>
      <c r="D28" s="19">
        <f t="shared" si="0"/>
        <v>0</v>
      </c>
      <c r="E28" s="20">
        <v>0.1</v>
      </c>
      <c r="F28" s="19">
        <f t="shared" si="1"/>
        <v>8.0000000000000016E-2</v>
      </c>
      <c r="G28" s="21" t="s">
        <v>8</v>
      </c>
      <c r="H28" s="22"/>
    </row>
    <row r="29" spans="2:8" ht="21.6" customHeight="1" x14ac:dyDescent="0.45">
      <c r="B29" s="151"/>
      <c r="C29" s="18" t="s">
        <v>102</v>
      </c>
      <c r="D29" s="19">
        <f t="shared" si="0"/>
        <v>0</v>
      </c>
      <c r="E29" s="20"/>
      <c r="F29" s="19">
        <f t="shared" si="1"/>
        <v>0</v>
      </c>
      <c r="G29" s="24" t="s">
        <v>103</v>
      </c>
      <c r="H29" s="22"/>
    </row>
    <row r="30" spans="2:8" ht="21.6" customHeight="1" x14ac:dyDescent="0.45">
      <c r="B30" s="151"/>
      <c r="C30" s="13" t="s">
        <v>366</v>
      </c>
      <c r="D30" s="14">
        <f t="shared" si="0"/>
        <v>0</v>
      </c>
      <c r="E30" s="15"/>
      <c r="F30" s="14">
        <f t="shared" si="1"/>
        <v>0</v>
      </c>
      <c r="G30" s="16" t="s">
        <v>8</v>
      </c>
      <c r="H30" s="17"/>
    </row>
    <row r="31" spans="2:8" ht="21.6" customHeight="1" thickBot="1" x14ac:dyDescent="0.5">
      <c r="B31" s="152"/>
      <c r="C31" s="25" t="s">
        <v>367</v>
      </c>
      <c r="D31" s="26">
        <f t="shared" si="0"/>
        <v>0</v>
      </c>
      <c r="E31" s="27">
        <v>25</v>
      </c>
      <c r="F31" s="26">
        <f t="shared" si="1"/>
        <v>20</v>
      </c>
      <c r="G31" s="38" t="s">
        <v>8</v>
      </c>
      <c r="H31" s="29"/>
    </row>
    <row r="32" spans="2:8" x14ac:dyDescent="0.45">
      <c r="B32" s="30"/>
      <c r="C32" s="30"/>
      <c r="D32" s="30"/>
      <c r="E32" s="30"/>
      <c r="F32" s="30"/>
      <c r="G32" s="30"/>
      <c r="H32" s="30"/>
    </row>
  </sheetData>
  <mergeCells count="1">
    <mergeCell ref="B5:B31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8744B-ECA1-4E99-A46B-E2455062EDD3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484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369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370</v>
      </c>
    </row>
    <row r="9" spans="2:8" ht="21.6" customHeight="1" x14ac:dyDescent="0.45">
      <c r="B9" s="151"/>
      <c r="C9" s="18" t="s">
        <v>67</v>
      </c>
      <c r="D9" s="19">
        <f t="shared" si="0"/>
        <v>0</v>
      </c>
      <c r="E9" s="20">
        <v>22</v>
      </c>
      <c r="F9" s="19">
        <f t="shared" si="1"/>
        <v>17.600000000000001</v>
      </c>
      <c r="G9" s="24" t="s">
        <v>39</v>
      </c>
      <c r="H9" s="22" t="s">
        <v>371</v>
      </c>
    </row>
    <row r="10" spans="2:8" ht="21.6" customHeight="1" x14ac:dyDescent="0.45">
      <c r="B10" s="151"/>
      <c r="C10" s="18" t="s">
        <v>17</v>
      </c>
      <c r="D10" s="19">
        <f t="shared" si="0"/>
        <v>0</v>
      </c>
      <c r="E10" s="20">
        <v>4</v>
      </c>
      <c r="F10" s="19">
        <f t="shared" si="1"/>
        <v>3.2</v>
      </c>
      <c r="G10" s="21" t="s">
        <v>8</v>
      </c>
      <c r="H10" s="22" t="s">
        <v>372</v>
      </c>
    </row>
    <row r="11" spans="2:8" ht="21.6" customHeight="1" x14ac:dyDescent="0.45">
      <c r="B11" s="151"/>
      <c r="C11" s="18" t="s">
        <v>32</v>
      </c>
      <c r="D11" s="19">
        <f t="shared" si="0"/>
        <v>0</v>
      </c>
      <c r="E11" s="20">
        <v>8.4</v>
      </c>
      <c r="F11" s="19">
        <f t="shared" si="1"/>
        <v>6.7200000000000006</v>
      </c>
      <c r="G11" s="21" t="s">
        <v>8</v>
      </c>
      <c r="H11" s="22" t="s">
        <v>373</v>
      </c>
    </row>
    <row r="12" spans="2:8" ht="21.6" customHeight="1" x14ac:dyDescent="0.45">
      <c r="B12" s="151"/>
      <c r="C12" s="18" t="s">
        <v>17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8</v>
      </c>
      <c r="H12" s="22" t="s">
        <v>374</v>
      </c>
    </row>
    <row r="13" spans="2:8" ht="21.6" customHeight="1" x14ac:dyDescent="0.45">
      <c r="B13" s="151"/>
      <c r="C13" s="18"/>
      <c r="D13" s="19"/>
      <c r="E13" s="20"/>
      <c r="F13" s="19"/>
      <c r="G13" s="21" t="s">
        <v>8</v>
      </c>
      <c r="H13" s="22" t="s">
        <v>375</v>
      </c>
    </row>
    <row r="14" spans="2:8" ht="21.6" customHeight="1" thickBot="1" x14ac:dyDescent="0.5">
      <c r="B14" s="152"/>
      <c r="C14" s="25"/>
      <c r="D14" s="26"/>
      <c r="E14" s="27"/>
      <c r="F14" s="26"/>
      <c r="G14" s="38" t="s">
        <v>8</v>
      </c>
      <c r="H14" s="29" t="s">
        <v>376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DE3D-17F2-4E5C-AEB6-7E880A839ACF}">
  <sheetPr>
    <pageSetUpPr fitToPage="1"/>
  </sheetPr>
  <dimension ref="B1:H3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485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378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379</v>
      </c>
      <c r="D7" s="19">
        <f t="shared" si="0"/>
        <v>0</v>
      </c>
      <c r="E7" s="20">
        <v>60</v>
      </c>
      <c r="F7" s="19">
        <f t="shared" si="1"/>
        <v>48</v>
      </c>
      <c r="G7" s="24" t="s">
        <v>356</v>
      </c>
      <c r="H7" s="22"/>
    </row>
    <row r="8" spans="2:8" ht="21.6" customHeight="1" x14ac:dyDescent="0.45">
      <c r="B8" s="151"/>
      <c r="C8" s="13" t="s">
        <v>380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381</v>
      </c>
    </row>
    <row r="9" spans="2:8" ht="21.6" customHeight="1" x14ac:dyDescent="0.45">
      <c r="B9" s="151"/>
      <c r="C9" s="18" t="s">
        <v>70</v>
      </c>
      <c r="D9" s="19">
        <f t="shared" si="0"/>
        <v>0</v>
      </c>
      <c r="E9" s="20">
        <v>62</v>
      </c>
      <c r="F9" s="19">
        <f t="shared" si="1"/>
        <v>49.6</v>
      </c>
      <c r="G9" s="21" t="s">
        <v>8</v>
      </c>
      <c r="H9" s="22" t="s">
        <v>382</v>
      </c>
    </row>
    <row r="10" spans="2:8" ht="21.6" customHeight="1" x14ac:dyDescent="0.45">
      <c r="B10" s="151"/>
      <c r="C10" s="18" t="s">
        <v>59</v>
      </c>
      <c r="D10" s="19">
        <f t="shared" si="0"/>
        <v>0</v>
      </c>
      <c r="E10" s="20">
        <v>1.2</v>
      </c>
      <c r="F10" s="19">
        <f t="shared" si="1"/>
        <v>0.96</v>
      </c>
      <c r="G10" s="24" t="s">
        <v>49</v>
      </c>
      <c r="H10" s="22" t="s">
        <v>383</v>
      </c>
    </row>
    <row r="11" spans="2:8" ht="21.6" customHeight="1" x14ac:dyDescent="0.45">
      <c r="B11" s="151"/>
      <c r="C11" s="18" t="s">
        <v>68</v>
      </c>
      <c r="D11" s="19">
        <f t="shared" si="0"/>
        <v>0</v>
      </c>
      <c r="E11" s="20">
        <v>13</v>
      </c>
      <c r="F11" s="19">
        <f t="shared" si="1"/>
        <v>10.4</v>
      </c>
      <c r="G11" s="21" t="s">
        <v>8</v>
      </c>
      <c r="H11" s="22" t="s">
        <v>384</v>
      </c>
    </row>
    <row r="12" spans="2:8" ht="21.6" customHeight="1" x14ac:dyDescent="0.45">
      <c r="B12" s="151"/>
      <c r="C12" s="18" t="s">
        <v>32</v>
      </c>
      <c r="D12" s="19">
        <f t="shared" si="0"/>
        <v>0</v>
      </c>
      <c r="E12" s="20">
        <v>1.2</v>
      </c>
      <c r="F12" s="19">
        <f t="shared" si="1"/>
        <v>0.96</v>
      </c>
      <c r="G12" s="21" t="s">
        <v>8</v>
      </c>
      <c r="H12" s="22" t="s">
        <v>385</v>
      </c>
    </row>
    <row r="13" spans="2:8" ht="21.6" customHeight="1" x14ac:dyDescent="0.45">
      <c r="B13" s="151"/>
      <c r="C13" s="18" t="s">
        <v>80</v>
      </c>
      <c r="D13" s="19">
        <f t="shared" si="0"/>
        <v>0</v>
      </c>
      <c r="E13" s="20">
        <v>15</v>
      </c>
      <c r="F13" s="19">
        <f t="shared" si="1"/>
        <v>12</v>
      </c>
      <c r="G13" s="21" t="s">
        <v>8</v>
      </c>
      <c r="H13" s="22" t="s">
        <v>386</v>
      </c>
    </row>
    <row r="14" spans="2:8" ht="21.6" customHeight="1" x14ac:dyDescent="0.45">
      <c r="B14" s="151"/>
      <c r="C14" s="18" t="s">
        <v>67</v>
      </c>
      <c r="D14" s="19">
        <f t="shared" si="0"/>
        <v>0</v>
      </c>
      <c r="E14" s="20">
        <v>1.2</v>
      </c>
      <c r="F14" s="19">
        <f t="shared" si="1"/>
        <v>0.96</v>
      </c>
      <c r="G14" s="24" t="s">
        <v>39</v>
      </c>
      <c r="H14" s="22" t="s">
        <v>387</v>
      </c>
    </row>
    <row r="15" spans="2:8" ht="21.6" customHeight="1" x14ac:dyDescent="0.45">
      <c r="B15" s="151"/>
      <c r="C15" s="18" t="s">
        <v>71</v>
      </c>
      <c r="D15" s="19">
        <f t="shared" si="0"/>
        <v>0</v>
      </c>
      <c r="E15" s="20">
        <v>9</v>
      </c>
      <c r="F15" s="19">
        <f t="shared" si="1"/>
        <v>7.2</v>
      </c>
      <c r="G15" s="21" t="s">
        <v>8</v>
      </c>
      <c r="H15" s="22" t="s">
        <v>388</v>
      </c>
    </row>
    <row r="16" spans="2:8" ht="21.6" customHeight="1" x14ac:dyDescent="0.45">
      <c r="B16" s="151"/>
      <c r="C16" s="18" t="s">
        <v>224</v>
      </c>
      <c r="D16" s="19">
        <f t="shared" si="0"/>
        <v>0</v>
      </c>
      <c r="E16" s="20">
        <v>9</v>
      </c>
      <c r="F16" s="19">
        <f t="shared" si="1"/>
        <v>7.2</v>
      </c>
      <c r="G16" s="21" t="s">
        <v>8</v>
      </c>
      <c r="H16" s="22" t="s">
        <v>389</v>
      </c>
    </row>
    <row r="17" spans="2:8" ht="21.6" customHeight="1" x14ac:dyDescent="0.45">
      <c r="B17" s="151"/>
      <c r="C17" s="18" t="s">
        <v>35</v>
      </c>
      <c r="D17" s="19">
        <f t="shared" si="0"/>
        <v>0</v>
      </c>
      <c r="E17" s="20">
        <v>0.06</v>
      </c>
      <c r="F17" s="19">
        <f t="shared" si="1"/>
        <v>4.8000000000000001E-2</v>
      </c>
      <c r="G17" s="21" t="s">
        <v>8</v>
      </c>
      <c r="H17" s="22" t="s">
        <v>390</v>
      </c>
    </row>
    <row r="18" spans="2:8" ht="21.6" customHeight="1" x14ac:dyDescent="0.45">
      <c r="B18" s="151"/>
      <c r="C18" s="18" t="s">
        <v>102</v>
      </c>
      <c r="D18" s="19">
        <f t="shared" si="0"/>
        <v>0</v>
      </c>
      <c r="E18" s="20"/>
      <c r="F18" s="19">
        <f t="shared" si="1"/>
        <v>0</v>
      </c>
      <c r="G18" s="24" t="s">
        <v>103</v>
      </c>
      <c r="H18" s="22" t="s">
        <v>391</v>
      </c>
    </row>
    <row r="19" spans="2:8" ht="21.6" customHeight="1" x14ac:dyDescent="0.45">
      <c r="B19" s="151"/>
      <c r="C19" s="13" t="s">
        <v>392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23" t="s">
        <v>393</v>
      </c>
    </row>
    <row r="20" spans="2:8" ht="21.6" customHeight="1" x14ac:dyDescent="0.45">
      <c r="B20" s="151"/>
      <c r="C20" s="18" t="s">
        <v>300</v>
      </c>
      <c r="D20" s="19">
        <f t="shared" si="0"/>
        <v>0</v>
      </c>
      <c r="E20" s="20">
        <v>34</v>
      </c>
      <c r="F20" s="19">
        <f t="shared" si="1"/>
        <v>27.200000000000003</v>
      </c>
      <c r="G20" s="21" t="s">
        <v>8</v>
      </c>
      <c r="H20" s="22" t="s">
        <v>394</v>
      </c>
    </row>
    <row r="21" spans="2:8" ht="21.6" customHeight="1" x14ac:dyDescent="0.45">
      <c r="B21" s="151"/>
      <c r="C21" s="18" t="s">
        <v>24</v>
      </c>
      <c r="D21" s="19">
        <f t="shared" si="0"/>
        <v>0</v>
      </c>
      <c r="E21" s="20">
        <v>12</v>
      </c>
      <c r="F21" s="19">
        <f t="shared" si="1"/>
        <v>9.6000000000000014</v>
      </c>
      <c r="G21" s="21" t="s">
        <v>8</v>
      </c>
      <c r="H21" s="22" t="s">
        <v>395</v>
      </c>
    </row>
    <row r="22" spans="2:8" ht="21.6" customHeight="1" x14ac:dyDescent="0.45">
      <c r="B22" s="151"/>
      <c r="C22" s="18" t="s">
        <v>301</v>
      </c>
      <c r="D22" s="19">
        <f t="shared" si="0"/>
        <v>0</v>
      </c>
      <c r="E22" s="20">
        <v>6</v>
      </c>
      <c r="F22" s="19">
        <f t="shared" si="1"/>
        <v>4.8000000000000007</v>
      </c>
      <c r="G22" s="21" t="s">
        <v>8</v>
      </c>
      <c r="H22" s="22" t="s">
        <v>396</v>
      </c>
    </row>
    <row r="23" spans="2:8" ht="21.6" customHeight="1" x14ac:dyDescent="0.45">
      <c r="B23" s="151"/>
      <c r="C23" s="18" t="s">
        <v>65</v>
      </c>
      <c r="D23" s="19">
        <f t="shared" si="0"/>
        <v>0</v>
      </c>
      <c r="E23" s="20">
        <v>1.2</v>
      </c>
      <c r="F23" s="19">
        <f t="shared" si="1"/>
        <v>0.96</v>
      </c>
      <c r="G23" s="21" t="s">
        <v>8</v>
      </c>
      <c r="H23" s="22" t="s">
        <v>397</v>
      </c>
    </row>
    <row r="24" spans="2:8" ht="21.6" customHeight="1" x14ac:dyDescent="0.45">
      <c r="B24" s="151"/>
      <c r="C24" s="18" t="s">
        <v>142</v>
      </c>
      <c r="D24" s="19">
        <f t="shared" si="0"/>
        <v>0</v>
      </c>
      <c r="E24" s="20">
        <v>0.7</v>
      </c>
      <c r="F24" s="19">
        <f t="shared" si="1"/>
        <v>0.55999999999999994</v>
      </c>
      <c r="G24" s="21" t="s">
        <v>8</v>
      </c>
      <c r="H24" s="22" t="s">
        <v>398</v>
      </c>
    </row>
    <row r="25" spans="2:8" ht="21.6" customHeight="1" x14ac:dyDescent="0.45">
      <c r="B25" s="151"/>
      <c r="C25" s="18" t="s">
        <v>19</v>
      </c>
      <c r="D25" s="19">
        <f t="shared" si="0"/>
        <v>0</v>
      </c>
      <c r="E25" s="20">
        <v>1.7</v>
      </c>
      <c r="F25" s="19">
        <f t="shared" si="1"/>
        <v>1.36</v>
      </c>
      <c r="G25" s="21" t="s">
        <v>8</v>
      </c>
      <c r="H25" s="22" t="s">
        <v>399</v>
      </c>
    </row>
    <row r="26" spans="2:8" ht="21.6" customHeight="1" x14ac:dyDescent="0.45">
      <c r="B26" s="151"/>
      <c r="C26" s="18" t="s">
        <v>17</v>
      </c>
      <c r="D26" s="19">
        <f t="shared" si="0"/>
        <v>0</v>
      </c>
      <c r="E26" s="20">
        <v>0.7</v>
      </c>
      <c r="F26" s="19">
        <f t="shared" si="1"/>
        <v>0.55999999999999994</v>
      </c>
      <c r="G26" s="21" t="s">
        <v>8</v>
      </c>
      <c r="H26" s="22" t="s">
        <v>400</v>
      </c>
    </row>
    <row r="27" spans="2:8" ht="21.6" customHeight="1" x14ac:dyDescent="0.45">
      <c r="B27" s="151"/>
      <c r="C27" s="13" t="s">
        <v>401</v>
      </c>
      <c r="D27" s="14">
        <f t="shared" si="0"/>
        <v>0</v>
      </c>
      <c r="E27" s="15"/>
      <c r="F27" s="14">
        <f t="shared" si="1"/>
        <v>0</v>
      </c>
      <c r="G27" s="16" t="s">
        <v>8</v>
      </c>
      <c r="H27" s="23" t="s">
        <v>402</v>
      </c>
    </row>
    <row r="28" spans="2:8" ht="21.6" customHeight="1" x14ac:dyDescent="0.45">
      <c r="B28" s="151"/>
      <c r="C28" s="18" t="s">
        <v>136</v>
      </c>
      <c r="D28" s="19">
        <f t="shared" si="0"/>
        <v>0</v>
      </c>
      <c r="E28" s="20">
        <v>20</v>
      </c>
      <c r="F28" s="19">
        <f t="shared" si="1"/>
        <v>16</v>
      </c>
      <c r="G28" s="21" t="s">
        <v>8</v>
      </c>
      <c r="H28" s="22" t="s">
        <v>403</v>
      </c>
    </row>
    <row r="29" spans="2:8" ht="21.6" customHeight="1" x14ac:dyDescent="0.45">
      <c r="B29" s="151"/>
      <c r="C29" s="18" t="s">
        <v>68</v>
      </c>
      <c r="D29" s="19">
        <f t="shared" si="0"/>
        <v>0</v>
      </c>
      <c r="E29" s="20">
        <v>10</v>
      </c>
      <c r="F29" s="19">
        <f t="shared" si="1"/>
        <v>8</v>
      </c>
      <c r="G29" s="21" t="s">
        <v>8</v>
      </c>
      <c r="H29" s="22" t="s">
        <v>404</v>
      </c>
    </row>
    <row r="30" spans="2:8" ht="21.6" customHeight="1" x14ac:dyDescent="0.45">
      <c r="B30" s="151"/>
      <c r="C30" s="18" t="s">
        <v>71</v>
      </c>
      <c r="D30" s="19">
        <f t="shared" si="0"/>
        <v>0</v>
      </c>
      <c r="E30" s="20">
        <v>30</v>
      </c>
      <c r="F30" s="19">
        <f t="shared" si="1"/>
        <v>24</v>
      </c>
      <c r="G30" s="21" t="s">
        <v>8</v>
      </c>
      <c r="H30" s="22" t="s">
        <v>405</v>
      </c>
    </row>
    <row r="31" spans="2:8" ht="21.6" customHeight="1" x14ac:dyDescent="0.45">
      <c r="B31" s="151"/>
      <c r="C31" s="18" t="s">
        <v>74</v>
      </c>
      <c r="D31" s="19">
        <f t="shared" si="0"/>
        <v>0</v>
      </c>
      <c r="E31" s="20">
        <v>70</v>
      </c>
      <c r="F31" s="19">
        <f t="shared" si="1"/>
        <v>56</v>
      </c>
      <c r="G31" s="24" t="s">
        <v>49</v>
      </c>
      <c r="H31" s="22" t="s">
        <v>406</v>
      </c>
    </row>
    <row r="32" spans="2:8" ht="21.6" customHeight="1" x14ac:dyDescent="0.45">
      <c r="B32" s="151"/>
      <c r="C32" s="18" t="s">
        <v>355</v>
      </c>
      <c r="D32" s="19">
        <f t="shared" si="0"/>
        <v>0</v>
      </c>
      <c r="E32" s="20">
        <v>0.5</v>
      </c>
      <c r="F32" s="19">
        <f t="shared" si="1"/>
        <v>0.4</v>
      </c>
      <c r="G32" s="24" t="s">
        <v>356</v>
      </c>
      <c r="H32" s="22"/>
    </row>
    <row r="33" spans="2:8" ht="21.6" customHeight="1" x14ac:dyDescent="0.45">
      <c r="B33" s="151"/>
      <c r="C33" s="18" t="s">
        <v>35</v>
      </c>
      <c r="D33" s="19">
        <f t="shared" si="0"/>
        <v>0</v>
      </c>
      <c r="E33" s="20">
        <v>0.2</v>
      </c>
      <c r="F33" s="19">
        <f t="shared" si="1"/>
        <v>0.16000000000000003</v>
      </c>
      <c r="G33" s="21" t="s">
        <v>8</v>
      </c>
      <c r="H33" s="22"/>
    </row>
    <row r="34" spans="2:8" ht="21.6" customHeight="1" x14ac:dyDescent="0.45">
      <c r="B34" s="151"/>
      <c r="C34" s="18" t="s">
        <v>102</v>
      </c>
      <c r="D34" s="19">
        <f t="shared" si="0"/>
        <v>0</v>
      </c>
      <c r="E34" s="20"/>
      <c r="F34" s="19">
        <f t="shared" si="1"/>
        <v>0</v>
      </c>
      <c r="G34" s="24" t="s">
        <v>103</v>
      </c>
      <c r="H34" s="22"/>
    </row>
    <row r="35" spans="2:8" ht="21.6" customHeight="1" x14ac:dyDescent="0.45">
      <c r="B35" s="151"/>
      <c r="C35" s="13" t="s">
        <v>407</v>
      </c>
      <c r="D35" s="14">
        <f t="shared" si="0"/>
        <v>0</v>
      </c>
      <c r="E35" s="15"/>
      <c r="F35" s="14">
        <f t="shared" si="1"/>
        <v>0</v>
      </c>
      <c r="G35" s="16" t="s">
        <v>8</v>
      </c>
      <c r="H35" s="23" t="s">
        <v>408</v>
      </c>
    </row>
    <row r="36" spans="2:8" ht="21.6" customHeight="1" thickBot="1" x14ac:dyDescent="0.5">
      <c r="B36" s="152"/>
      <c r="C36" s="25" t="s">
        <v>409</v>
      </c>
      <c r="D36" s="26">
        <f t="shared" si="0"/>
        <v>0</v>
      </c>
      <c r="E36" s="27">
        <v>34</v>
      </c>
      <c r="F36" s="26">
        <f t="shared" si="1"/>
        <v>27.200000000000003</v>
      </c>
      <c r="G36" s="38" t="s">
        <v>8</v>
      </c>
      <c r="H36" s="29" t="s">
        <v>113</v>
      </c>
    </row>
    <row r="37" spans="2:8" x14ac:dyDescent="0.45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7FE9B-1545-42A7-B798-CD5C5D4D9340}">
  <sheetPr>
    <pageSetUpPr fitToPage="1"/>
  </sheetPr>
  <dimension ref="B1:H1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486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7" si="0">$F$2*E5</f>
        <v>0</v>
      </c>
      <c r="E5" s="10"/>
      <c r="F5" s="9">
        <f t="shared" ref="F5:F17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411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412</v>
      </c>
    </row>
    <row r="9" spans="2:8" ht="21.6" customHeight="1" x14ac:dyDescent="0.45">
      <c r="B9" s="151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8</v>
      </c>
      <c r="H9" s="22" t="s">
        <v>413</v>
      </c>
    </row>
    <row r="10" spans="2:8" ht="21.6" customHeight="1" x14ac:dyDescent="0.45">
      <c r="B10" s="151"/>
      <c r="C10" s="18" t="s">
        <v>26</v>
      </c>
      <c r="D10" s="19">
        <f t="shared" si="0"/>
        <v>0</v>
      </c>
      <c r="E10" s="20">
        <v>16</v>
      </c>
      <c r="F10" s="19">
        <f t="shared" si="1"/>
        <v>12.8</v>
      </c>
      <c r="G10" s="21" t="s">
        <v>8</v>
      </c>
      <c r="H10" s="22" t="s">
        <v>414</v>
      </c>
    </row>
    <row r="11" spans="2:8" ht="21.6" customHeight="1" x14ac:dyDescent="0.45">
      <c r="B11" s="151"/>
      <c r="C11" s="18" t="s">
        <v>415</v>
      </c>
      <c r="D11" s="19">
        <f t="shared" si="0"/>
        <v>0</v>
      </c>
      <c r="E11" s="20">
        <v>8</v>
      </c>
      <c r="F11" s="19">
        <f t="shared" si="1"/>
        <v>6.4</v>
      </c>
      <c r="G11" s="21" t="s">
        <v>8</v>
      </c>
      <c r="H11" s="22" t="s">
        <v>416</v>
      </c>
    </row>
    <row r="12" spans="2:8" ht="21.6" customHeight="1" x14ac:dyDescent="0.45">
      <c r="B12" s="151"/>
      <c r="C12" s="18" t="s">
        <v>148</v>
      </c>
      <c r="D12" s="19">
        <f t="shared" si="0"/>
        <v>0</v>
      </c>
      <c r="E12" s="20">
        <v>4</v>
      </c>
      <c r="F12" s="19">
        <f t="shared" si="1"/>
        <v>3.2</v>
      </c>
      <c r="G12" s="21" t="s">
        <v>8</v>
      </c>
      <c r="H12" s="22" t="s">
        <v>417</v>
      </c>
    </row>
    <row r="13" spans="2:8" ht="21.6" customHeight="1" x14ac:dyDescent="0.45">
      <c r="B13" s="151"/>
      <c r="C13" s="18" t="s">
        <v>199</v>
      </c>
      <c r="D13" s="19">
        <f t="shared" si="0"/>
        <v>0</v>
      </c>
      <c r="E13" s="20">
        <v>4</v>
      </c>
      <c r="F13" s="19">
        <f t="shared" si="1"/>
        <v>3.2</v>
      </c>
      <c r="G13" s="21" t="s">
        <v>8</v>
      </c>
      <c r="H13" s="22" t="s">
        <v>418</v>
      </c>
    </row>
    <row r="14" spans="2:8" ht="21.6" customHeight="1" x14ac:dyDescent="0.45">
      <c r="B14" s="151"/>
      <c r="C14" s="18" t="s">
        <v>43</v>
      </c>
      <c r="D14" s="19">
        <f t="shared" si="0"/>
        <v>0</v>
      </c>
      <c r="E14" s="20">
        <v>27</v>
      </c>
      <c r="F14" s="19">
        <f t="shared" si="1"/>
        <v>21.6</v>
      </c>
      <c r="G14" s="21" t="s">
        <v>8</v>
      </c>
      <c r="H14" s="22" t="s">
        <v>419</v>
      </c>
    </row>
    <row r="15" spans="2:8" ht="21.6" customHeight="1" x14ac:dyDescent="0.45">
      <c r="B15" s="151"/>
      <c r="C15" s="18" t="s">
        <v>17</v>
      </c>
      <c r="D15" s="19">
        <f t="shared" si="0"/>
        <v>0</v>
      </c>
      <c r="E15" s="20">
        <v>0.53</v>
      </c>
      <c r="F15" s="19">
        <f t="shared" si="1"/>
        <v>0.42400000000000004</v>
      </c>
      <c r="G15" s="21" t="s">
        <v>8</v>
      </c>
      <c r="H15" s="22" t="s">
        <v>420</v>
      </c>
    </row>
    <row r="16" spans="2:8" ht="21.6" customHeight="1" x14ac:dyDescent="0.45">
      <c r="B16" s="151"/>
      <c r="C16" s="18" t="s">
        <v>35</v>
      </c>
      <c r="D16" s="19">
        <f t="shared" si="0"/>
        <v>0</v>
      </c>
      <c r="E16" s="20">
        <v>0.2</v>
      </c>
      <c r="F16" s="19">
        <f t="shared" si="1"/>
        <v>0.16000000000000003</v>
      </c>
      <c r="G16" s="21" t="s">
        <v>8</v>
      </c>
      <c r="H16" s="22"/>
    </row>
    <row r="17" spans="2:8" ht="21.6" customHeight="1" thickBot="1" x14ac:dyDescent="0.5">
      <c r="B17" s="152"/>
      <c r="C17" s="25" t="s">
        <v>19</v>
      </c>
      <c r="D17" s="26">
        <f t="shared" si="0"/>
        <v>0</v>
      </c>
      <c r="E17" s="27">
        <v>0.8</v>
      </c>
      <c r="F17" s="26">
        <f t="shared" si="1"/>
        <v>0.64000000000000012</v>
      </c>
      <c r="G17" s="38" t="s">
        <v>8</v>
      </c>
      <c r="H17" s="29"/>
    </row>
    <row r="18" spans="2:8" x14ac:dyDescent="0.45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CD5A-F480-4FE8-9CF2-9886917B67C0}">
  <sheetPr>
    <pageSetUpPr fitToPage="1"/>
  </sheetPr>
  <dimension ref="B1:H3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492</v>
      </c>
      <c r="E4" s="34" t="s">
        <v>491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0" si="0">$F$2*E5</f>
        <v>0</v>
      </c>
      <c r="E5" s="10"/>
      <c r="F5" s="9">
        <f t="shared" ref="F5:F30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11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12</v>
      </c>
    </row>
    <row r="9" spans="2:8" ht="21.6" customHeight="1" x14ac:dyDescent="0.45">
      <c r="B9" s="151"/>
      <c r="C9" s="18" t="s">
        <v>13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14</v>
      </c>
    </row>
    <row r="10" spans="2:8" ht="21.6" customHeight="1" x14ac:dyDescent="0.45">
      <c r="B10" s="151"/>
      <c r="C10" s="18" t="s">
        <v>15</v>
      </c>
      <c r="D10" s="19">
        <f t="shared" si="0"/>
        <v>0</v>
      </c>
      <c r="E10" s="20">
        <v>1.2</v>
      </c>
      <c r="F10" s="19">
        <f t="shared" si="1"/>
        <v>0.96</v>
      </c>
      <c r="G10" s="21" t="s">
        <v>8</v>
      </c>
      <c r="H10" s="22" t="s">
        <v>16</v>
      </c>
    </row>
    <row r="11" spans="2:8" ht="21.6" customHeight="1" x14ac:dyDescent="0.45">
      <c r="B11" s="151"/>
      <c r="C11" s="18" t="s">
        <v>17</v>
      </c>
      <c r="D11" s="19">
        <f t="shared" si="0"/>
        <v>0</v>
      </c>
      <c r="E11" s="20">
        <v>0.5</v>
      </c>
      <c r="F11" s="19">
        <f t="shared" si="1"/>
        <v>0.4</v>
      </c>
      <c r="G11" s="21" t="s">
        <v>8</v>
      </c>
      <c r="H11" s="22" t="s">
        <v>18</v>
      </c>
    </row>
    <row r="12" spans="2:8" ht="21.6" customHeight="1" x14ac:dyDescent="0.45">
      <c r="B12" s="151"/>
      <c r="C12" s="18" t="s">
        <v>19</v>
      </c>
      <c r="D12" s="19">
        <f t="shared" si="0"/>
        <v>0</v>
      </c>
      <c r="E12" s="20">
        <v>0.7</v>
      </c>
      <c r="F12" s="19">
        <f t="shared" si="1"/>
        <v>0.55999999999999994</v>
      </c>
      <c r="G12" s="21" t="s">
        <v>8</v>
      </c>
      <c r="H12" s="22"/>
    </row>
    <row r="13" spans="2:8" ht="21.6" customHeight="1" x14ac:dyDescent="0.45">
      <c r="B13" s="151"/>
      <c r="C13" s="18" t="s">
        <v>20</v>
      </c>
      <c r="D13" s="19">
        <f t="shared" si="0"/>
        <v>0</v>
      </c>
      <c r="E13" s="20">
        <v>1.2</v>
      </c>
      <c r="F13" s="19">
        <f t="shared" si="1"/>
        <v>0.96</v>
      </c>
      <c r="G13" s="21" t="s">
        <v>8</v>
      </c>
      <c r="H13" s="22"/>
    </row>
    <row r="14" spans="2:8" ht="21.6" customHeight="1" x14ac:dyDescent="0.45">
      <c r="B14" s="151"/>
      <c r="C14" s="18" t="s">
        <v>21</v>
      </c>
      <c r="D14" s="19">
        <f t="shared" si="0"/>
        <v>0</v>
      </c>
      <c r="E14" s="20">
        <v>0.6</v>
      </c>
      <c r="F14" s="19">
        <f t="shared" si="1"/>
        <v>0.48</v>
      </c>
      <c r="G14" s="21" t="s">
        <v>8</v>
      </c>
      <c r="H14" s="22"/>
    </row>
    <row r="15" spans="2:8" ht="21.6" customHeight="1" x14ac:dyDescent="0.45">
      <c r="B15" s="151"/>
      <c r="C15" s="13" t="s">
        <v>22</v>
      </c>
      <c r="D15" s="14">
        <f t="shared" si="0"/>
        <v>0</v>
      </c>
      <c r="E15" s="15"/>
      <c r="F15" s="14">
        <f t="shared" si="1"/>
        <v>0</v>
      </c>
      <c r="G15" s="16" t="s">
        <v>8</v>
      </c>
      <c r="H15" s="23" t="s">
        <v>23</v>
      </c>
    </row>
    <row r="16" spans="2:8" ht="21.6" customHeight="1" x14ac:dyDescent="0.45">
      <c r="B16" s="151"/>
      <c r="C16" s="18" t="s">
        <v>24</v>
      </c>
      <c r="D16" s="19">
        <f t="shared" si="0"/>
        <v>0</v>
      </c>
      <c r="E16" s="20">
        <v>10</v>
      </c>
      <c r="F16" s="19">
        <f t="shared" si="1"/>
        <v>8</v>
      </c>
      <c r="G16" s="21" t="s">
        <v>8</v>
      </c>
      <c r="H16" s="22" t="s">
        <v>25</v>
      </c>
    </row>
    <row r="17" spans="2:8" ht="21.6" customHeight="1" x14ac:dyDescent="0.45">
      <c r="B17" s="151"/>
      <c r="C17" s="18" t="s">
        <v>26</v>
      </c>
      <c r="D17" s="19">
        <f t="shared" si="0"/>
        <v>0</v>
      </c>
      <c r="E17" s="20">
        <v>10</v>
      </c>
      <c r="F17" s="19">
        <f t="shared" si="1"/>
        <v>8</v>
      </c>
      <c r="G17" s="21" t="s">
        <v>8</v>
      </c>
      <c r="H17" s="22" t="s">
        <v>27</v>
      </c>
    </row>
    <row r="18" spans="2:8" ht="21.6" customHeight="1" x14ac:dyDescent="0.45">
      <c r="B18" s="151"/>
      <c r="C18" s="18" t="s">
        <v>28</v>
      </c>
      <c r="D18" s="19">
        <f t="shared" si="0"/>
        <v>0</v>
      </c>
      <c r="E18" s="20">
        <v>30</v>
      </c>
      <c r="F18" s="19">
        <f t="shared" si="1"/>
        <v>24</v>
      </c>
      <c r="G18" s="21" t="s">
        <v>8</v>
      </c>
      <c r="H18" s="22" t="s">
        <v>29</v>
      </c>
    </row>
    <row r="19" spans="2:8" ht="21.6" customHeight="1" x14ac:dyDescent="0.45">
      <c r="B19" s="151"/>
      <c r="C19" s="18" t="s">
        <v>30</v>
      </c>
      <c r="D19" s="19">
        <f t="shared" si="0"/>
        <v>0</v>
      </c>
      <c r="E19" s="20">
        <v>12</v>
      </c>
      <c r="F19" s="19">
        <f t="shared" si="1"/>
        <v>9.6000000000000014</v>
      </c>
      <c r="G19" s="21" t="s">
        <v>8</v>
      </c>
      <c r="H19" s="22" t="s">
        <v>31</v>
      </c>
    </row>
    <row r="20" spans="2:8" ht="21.6" customHeight="1" x14ac:dyDescent="0.45">
      <c r="B20" s="151"/>
      <c r="C20" s="18" t="s">
        <v>32</v>
      </c>
      <c r="D20" s="19">
        <f t="shared" si="0"/>
        <v>0</v>
      </c>
      <c r="E20" s="20">
        <v>1.5</v>
      </c>
      <c r="F20" s="19">
        <f t="shared" si="1"/>
        <v>1.2000000000000002</v>
      </c>
      <c r="G20" s="21" t="s">
        <v>8</v>
      </c>
      <c r="H20" s="22" t="s">
        <v>33</v>
      </c>
    </row>
    <row r="21" spans="2:8" ht="21.6" customHeight="1" x14ac:dyDescent="0.45">
      <c r="B21" s="151"/>
      <c r="C21" s="18" t="s">
        <v>19</v>
      </c>
      <c r="D21" s="19">
        <f t="shared" si="0"/>
        <v>0</v>
      </c>
      <c r="E21" s="20">
        <v>0.4</v>
      </c>
      <c r="F21" s="19">
        <f t="shared" si="1"/>
        <v>0.32000000000000006</v>
      </c>
      <c r="G21" s="21" t="s">
        <v>8</v>
      </c>
      <c r="H21" s="22" t="s">
        <v>34</v>
      </c>
    </row>
    <row r="22" spans="2:8" ht="21.6" customHeight="1" x14ac:dyDescent="0.45">
      <c r="B22" s="151"/>
      <c r="C22" s="18" t="s">
        <v>35</v>
      </c>
      <c r="D22" s="19">
        <f t="shared" si="0"/>
        <v>0</v>
      </c>
      <c r="E22" s="20">
        <v>0.06</v>
      </c>
      <c r="F22" s="19">
        <f t="shared" si="1"/>
        <v>4.8000000000000001E-2</v>
      </c>
      <c r="G22" s="21" t="s">
        <v>8</v>
      </c>
      <c r="H22" s="22"/>
    </row>
    <row r="23" spans="2:8" ht="21.6" customHeight="1" x14ac:dyDescent="0.45">
      <c r="B23" s="151"/>
      <c r="C23" s="13" t="s">
        <v>36</v>
      </c>
      <c r="D23" s="14">
        <f t="shared" si="0"/>
        <v>0</v>
      </c>
      <c r="E23" s="15"/>
      <c r="F23" s="14">
        <f t="shared" si="1"/>
        <v>0</v>
      </c>
      <c r="G23" s="16" t="s">
        <v>8</v>
      </c>
      <c r="H23" s="23" t="s">
        <v>37</v>
      </c>
    </row>
    <row r="24" spans="2:8" ht="21.6" customHeight="1" x14ac:dyDescent="0.45">
      <c r="B24" s="151"/>
      <c r="C24" s="18" t="s">
        <v>38</v>
      </c>
      <c r="D24" s="19">
        <f t="shared" si="0"/>
        <v>0</v>
      </c>
      <c r="E24" s="20">
        <v>4.8</v>
      </c>
      <c r="F24" s="19">
        <f t="shared" si="1"/>
        <v>3.84</v>
      </c>
      <c r="G24" s="24" t="s">
        <v>39</v>
      </c>
      <c r="H24" s="22" t="s">
        <v>40</v>
      </c>
    </row>
    <row r="25" spans="2:8" ht="21.6" customHeight="1" x14ac:dyDescent="0.45">
      <c r="B25" s="151"/>
      <c r="C25" s="18" t="s">
        <v>41</v>
      </c>
      <c r="D25" s="19">
        <f t="shared" si="0"/>
        <v>0</v>
      </c>
      <c r="E25" s="20">
        <v>7</v>
      </c>
      <c r="F25" s="19">
        <f t="shared" si="1"/>
        <v>5.6000000000000005</v>
      </c>
      <c r="G25" s="21" t="s">
        <v>8</v>
      </c>
      <c r="H25" s="22" t="s">
        <v>42</v>
      </c>
    </row>
    <row r="26" spans="2:8" ht="21.6" customHeight="1" x14ac:dyDescent="0.45">
      <c r="B26" s="151"/>
      <c r="C26" s="18" t="s">
        <v>43</v>
      </c>
      <c r="D26" s="19">
        <f t="shared" si="0"/>
        <v>0</v>
      </c>
      <c r="E26" s="20">
        <v>100</v>
      </c>
      <c r="F26" s="19">
        <f t="shared" si="1"/>
        <v>80</v>
      </c>
      <c r="G26" s="21" t="s">
        <v>8</v>
      </c>
      <c r="H26" s="22" t="s">
        <v>44</v>
      </c>
    </row>
    <row r="27" spans="2:8" ht="21.6" customHeight="1" x14ac:dyDescent="0.45">
      <c r="B27" s="151"/>
      <c r="C27" s="18" t="s">
        <v>19</v>
      </c>
      <c r="D27" s="19">
        <f t="shared" si="0"/>
        <v>0</v>
      </c>
      <c r="E27" s="20">
        <v>0.5</v>
      </c>
      <c r="F27" s="19">
        <f t="shared" si="1"/>
        <v>0.4</v>
      </c>
      <c r="G27" s="21" t="s">
        <v>8</v>
      </c>
      <c r="H27" s="22" t="s">
        <v>45</v>
      </c>
    </row>
    <row r="28" spans="2:8" ht="21.6" customHeight="1" x14ac:dyDescent="0.45">
      <c r="B28" s="151"/>
      <c r="C28" s="18" t="s">
        <v>35</v>
      </c>
      <c r="D28" s="19">
        <f t="shared" si="0"/>
        <v>0</v>
      </c>
      <c r="E28" s="20">
        <v>0.1</v>
      </c>
      <c r="F28" s="19">
        <f t="shared" si="1"/>
        <v>8.0000000000000016E-2</v>
      </c>
      <c r="G28" s="21" t="s">
        <v>8</v>
      </c>
      <c r="H28" s="22" t="s">
        <v>46</v>
      </c>
    </row>
    <row r="29" spans="2:8" ht="21.6" customHeight="1" x14ac:dyDescent="0.45">
      <c r="B29" s="151"/>
      <c r="C29" s="13" t="s">
        <v>47</v>
      </c>
      <c r="D29" s="14">
        <f t="shared" si="0"/>
        <v>0</v>
      </c>
      <c r="E29" s="15"/>
      <c r="F29" s="14">
        <f t="shared" si="1"/>
        <v>0</v>
      </c>
      <c r="G29" s="16" t="s">
        <v>8</v>
      </c>
      <c r="H29" s="17"/>
    </row>
    <row r="30" spans="2:8" ht="21.6" customHeight="1" thickBot="1" x14ac:dyDescent="0.5">
      <c r="B30" s="152"/>
      <c r="C30" s="25" t="s">
        <v>48</v>
      </c>
      <c r="D30" s="26">
        <f t="shared" si="0"/>
        <v>0</v>
      </c>
      <c r="E30" s="27">
        <v>70</v>
      </c>
      <c r="F30" s="26">
        <f t="shared" si="1"/>
        <v>56</v>
      </c>
      <c r="G30" s="28" t="s">
        <v>49</v>
      </c>
      <c r="H30" s="29"/>
    </row>
    <row r="31" spans="2:8" x14ac:dyDescent="0.45">
      <c r="B31" s="30"/>
      <c r="C31" s="30"/>
      <c r="D31" s="30"/>
      <c r="E31" s="30"/>
      <c r="F31" s="30"/>
      <c r="G31" s="30"/>
      <c r="H31" s="30"/>
    </row>
  </sheetData>
  <mergeCells count="1">
    <mergeCell ref="B5:B30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22ECD-F43F-4048-800E-E8492A5FF38D}">
  <sheetPr>
    <pageSetUpPr fitToPage="1"/>
  </sheetPr>
  <dimension ref="B1:H39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487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8" si="0">$F$2*E5</f>
        <v>0</v>
      </c>
      <c r="E5" s="10"/>
      <c r="F5" s="9">
        <f t="shared" ref="F5:F38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422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423</v>
      </c>
    </row>
    <row r="9" spans="2:8" ht="21.6" customHeight="1" x14ac:dyDescent="0.45">
      <c r="B9" s="151"/>
      <c r="C9" s="18" t="s">
        <v>128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424</v>
      </c>
    </row>
    <row r="10" spans="2:8" ht="21.6" customHeight="1" x14ac:dyDescent="0.45">
      <c r="B10" s="151"/>
      <c r="C10" s="18" t="s">
        <v>66</v>
      </c>
      <c r="D10" s="19">
        <f t="shared" si="0"/>
        <v>0</v>
      </c>
      <c r="E10" s="20">
        <v>0.2</v>
      </c>
      <c r="F10" s="19">
        <f t="shared" si="1"/>
        <v>0.16000000000000003</v>
      </c>
      <c r="G10" s="21" t="s">
        <v>8</v>
      </c>
      <c r="H10" s="22" t="s">
        <v>425</v>
      </c>
    </row>
    <row r="11" spans="2:8" ht="21.6" customHeight="1" x14ac:dyDescent="0.45">
      <c r="B11" s="151"/>
      <c r="C11" s="18" t="s">
        <v>21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8</v>
      </c>
      <c r="H11" s="22" t="s">
        <v>426</v>
      </c>
    </row>
    <row r="12" spans="2:8" ht="21.6" customHeight="1" x14ac:dyDescent="0.45">
      <c r="B12" s="151"/>
      <c r="C12" s="18" t="s">
        <v>19</v>
      </c>
      <c r="D12" s="19">
        <f t="shared" si="0"/>
        <v>0</v>
      </c>
      <c r="E12" s="20">
        <v>0.5</v>
      </c>
      <c r="F12" s="19">
        <f t="shared" si="1"/>
        <v>0.4</v>
      </c>
      <c r="G12" s="21" t="s">
        <v>8</v>
      </c>
      <c r="H12" s="22" t="s">
        <v>427</v>
      </c>
    </row>
    <row r="13" spans="2:8" ht="21.6" customHeight="1" x14ac:dyDescent="0.45">
      <c r="B13" s="151"/>
      <c r="C13" s="18" t="s">
        <v>67</v>
      </c>
      <c r="D13" s="19">
        <f t="shared" si="0"/>
        <v>0</v>
      </c>
      <c r="E13" s="20">
        <v>5</v>
      </c>
      <c r="F13" s="19">
        <f t="shared" si="1"/>
        <v>4</v>
      </c>
      <c r="G13" s="24" t="s">
        <v>39</v>
      </c>
      <c r="H13" s="22" t="s">
        <v>428</v>
      </c>
    </row>
    <row r="14" spans="2:8" ht="21.6" customHeight="1" x14ac:dyDescent="0.45">
      <c r="B14" s="151"/>
      <c r="C14" s="18" t="s">
        <v>32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8</v>
      </c>
      <c r="H14" s="22" t="s">
        <v>429</v>
      </c>
    </row>
    <row r="15" spans="2:8" ht="21.6" customHeight="1" x14ac:dyDescent="0.45">
      <c r="B15" s="151"/>
      <c r="C15" s="18" t="s">
        <v>230</v>
      </c>
      <c r="D15" s="19">
        <f t="shared" si="0"/>
        <v>0</v>
      </c>
      <c r="E15" s="20">
        <v>8</v>
      </c>
      <c r="F15" s="19">
        <f t="shared" si="1"/>
        <v>6.4</v>
      </c>
      <c r="G15" s="21" t="s">
        <v>8</v>
      </c>
      <c r="H15" s="22" t="s">
        <v>430</v>
      </c>
    </row>
    <row r="16" spans="2:8" ht="21.6" customHeight="1" x14ac:dyDescent="0.45">
      <c r="B16" s="151"/>
      <c r="C16" s="18" t="s">
        <v>431</v>
      </c>
      <c r="D16" s="19">
        <f t="shared" si="0"/>
        <v>0</v>
      </c>
      <c r="E16" s="20">
        <v>16</v>
      </c>
      <c r="F16" s="19">
        <f t="shared" si="1"/>
        <v>12.8</v>
      </c>
      <c r="G16" s="21" t="s">
        <v>8</v>
      </c>
      <c r="H16" s="22" t="s">
        <v>432</v>
      </c>
    </row>
    <row r="17" spans="2:8" ht="21.6" customHeight="1" x14ac:dyDescent="0.45">
      <c r="B17" s="151"/>
      <c r="C17" s="18" t="s">
        <v>17</v>
      </c>
      <c r="D17" s="19">
        <f t="shared" si="0"/>
        <v>0</v>
      </c>
      <c r="E17" s="20">
        <v>1.3</v>
      </c>
      <c r="F17" s="19">
        <f t="shared" si="1"/>
        <v>1.04</v>
      </c>
      <c r="G17" s="21" t="s">
        <v>8</v>
      </c>
      <c r="H17" s="22"/>
    </row>
    <row r="18" spans="2:8" ht="21.6" customHeight="1" x14ac:dyDescent="0.45">
      <c r="B18" s="151"/>
      <c r="C18" s="18" t="s">
        <v>19</v>
      </c>
      <c r="D18" s="19">
        <f t="shared" si="0"/>
        <v>0</v>
      </c>
      <c r="E18" s="20">
        <v>1.3</v>
      </c>
      <c r="F18" s="19">
        <f t="shared" si="1"/>
        <v>1.04</v>
      </c>
      <c r="G18" s="21" t="s">
        <v>8</v>
      </c>
      <c r="H18" s="22"/>
    </row>
    <row r="19" spans="2:8" ht="21.6" customHeight="1" x14ac:dyDescent="0.45">
      <c r="B19" s="151"/>
      <c r="C19" s="18" t="s">
        <v>142</v>
      </c>
      <c r="D19" s="19">
        <f t="shared" si="0"/>
        <v>0</v>
      </c>
      <c r="E19" s="20">
        <v>1.6</v>
      </c>
      <c r="F19" s="19">
        <f t="shared" si="1"/>
        <v>1.2800000000000002</v>
      </c>
      <c r="G19" s="21" t="s">
        <v>8</v>
      </c>
      <c r="H19" s="22"/>
    </row>
    <row r="20" spans="2:8" ht="21.6" customHeight="1" x14ac:dyDescent="0.45">
      <c r="B20" s="151"/>
      <c r="C20" s="18" t="s">
        <v>43</v>
      </c>
      <c r="D20" s="19">
        <f t="shared" si="0"/>
        <v>0</v>
      </c>
      <c r="E20" s="20">
        <v>6.5</v>
      </c>
      <c r="F20" s="19">
        <f t="shared" si="1"/>
        <v>5.2</v>
      </c>
      <c r="G20" s="21" t="s">
        <v>8</v>
      </c>
      <c r="H20" s="22"/>
    </row>
    <row r="21" spans="2:8" ht="21.6" customHeight="1" x14ac:dyDescent="0.45">
      <c r="B21" s="151"/>
      <c r="C21" s="13" t="s">
        <v>433</v>
      </c>
      <c r="D21" s="14">
        <f t="shared" si="0"/>
        <v>0</v>
      </c>
      <c r="E21" s="15"/>
      <c r="F21" s="14">
        <f t="shared" si="1"/>
        <v>0</v>
      </c>
      <c r="G21" s="16" t="s">
        <v>8</v>
      </c>
      <c r="H21" s="23" t="s">
        <v>434</v>
      </c>
    </row>
    <row r="22" spans="2:8" ht="21.6" customHeight="1" x14ac:dyDescent="0.45">
      <c r="B22" s="151"/>
      <c r="C22" s="18" t="s">
        <v>24</v>
      </c>
      <c r="D22" s="19">
        <f t="shared" si="0"/>
        <v>0</v>
      </c>
      <c r="E22" s="20">
        <v>13</v>
      </c>
      <c r="F22" s="19">
        <f t="shared" si="1"/>
        <v>10.4</v>
      </c>
      <c r="G22" s="21" t="s">
        <v>8</v>
      </c>
      <c r="H22" s="22" t="s">
        <v>435</v>
      </c>
    </row>
    <row r="23" spans="2:8" ht="21.6" customHeight="1" x14ac:dyDescent="0.45">
      <c r="B23" s="151"/>
      <c r="C23" s="18" t="s">
        <v>436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8</v>
      </c>
      <c r="H23" s="22" t="s">
        <v>437</v>
      </c>
    </row>
    <row r="24" spans="2:8" ht="21.6" customHeight="1" x14ac:dyDescent="0.45">
      <c r="B24" s="151"/>
      <c r="C24" s="18" t="s">
        <v>265</v>
      </c>
      <c r="D24" s="19">
        <f t="shared" si="0"/>
        <v>0</v>
      </c>
      <c r="E24" s="20">
        <v>7</v>
      </c>
      <c r="F24" s="19">
        <f t="shared" si="1"/>
        <v>5.6000000000000005</v>
      </c>
      <c r="G24" s="21" t="s">
        <v>8</v>
      </c>
      <c r="H24" s="22" t="s">
        <v>438</v>
      </c>
    </row>
    <row r="25" spans="2:8" ht="21.6" customHeight="1" x14ac:dyDescent="0.45">
      <c r="B25" s="151"/>
      <c r="C25" s="18" t="s">
        <v>32</v>
      </c>
      <c r="D25" s="19">
        <f t="shared" si="0"/>
        <v>0</v>
      </c>
      <c r="E25" s="20">
        <v>1.5</v>
      </c>
      <c r="F25" s="19">
        <f t="shared" si="1"/>
        <v>1.2000000000000002</v>
      </c>
      <c r="G25" s="21" t="s">
        <v>8</v>
      </c>
      <c r="H25" s="22" t="s">
        <v>439</v>
      </c>
    </row>
    <row r="26" spans="2:8" ht="21.6" customHeight="1" x14ac:dyDescent="0.45">
      <c r="B26" s="151"/>
      <c r="C26" s="18" t="s">
        <v>43</v>
      </c>
      <c r="D26" s="19">
        <f t="shared" si="0"/>
        <v>0</v>
      </c>
      <c r="E26" s="20">
        <v>50</v>
      </c>
      <c r="F26" s="19">
        <f t="shared" si="1"/>
        <v>40</v>
      </c>
      <c r="G26" s="21" t="s">
        <v>8</v>
      </c>
      <c r="H26" s="22" t="s">
        <v>440</v>
      </c>
    </row>
    <row r="27" spans="2:8" ht="21.6" customHeight="1" x14ac:dyDescent="0.45">
      <c r="B27" s="151"/>
      <c r="C27" s="18" t="s">
        <v>21</v>
      </c>
      <c r="D27" s="19">
        <f t="shared" si="0"/>
        <v>0</v>
      </c>
      <c r="E27" s="20">
        <v>0.7</v>
      </c>
      <c r="F27" s="19">
        <f t="shared" si="1"/>
        <v>0.55999999999999994</v>
      </c>
      <c r="G27" s="21" t="s">
        <v>8</v>
      </c>
      <c r="H27" s="22" t="s">
        <v>441</v>
      </c>
    </row>
    <row r="28" spans="2:8" ht="21.6" customHeight="1" x14ac:dyDescent="0.45">
      <c r="B28" s="151"/>
      <c r="C28" s="18" t="s">
        <v>17</v>
      </c>
      <c r="D28" s="19">
        <f t="shared" si="0"/>
        <v>0</v>
      </c>
      <c r="E28" s="20">
        <v>0.56000000000000005</v>
      </c>
      <c r="F28" s="19">
        <f t="shared" si="1"/>
        <v>0.44800000000000006</v>
      </c>
      <c r="G28" s="21" t="s">
        <v>8</v>
      </c>
      <c r="H28" s="22"/>
    </row>
    <row r="29" spans="2:8" ht="21.6" customHeight="1" x14ac:dyDescent="0.45">
      <c r="B29" s="151"/>
      <c r="C29" s="18" t="s">
        <v>19</v>
      </c>
      <c r="D29" s="19">
        <f t="shared" si="0"/>
        <v>0</v>
      </c>
      <c r="E29" s="20">
        <v>0.7</v>
      </c>
      <c r="F29" s="19">
        <f t="shared" si="1"/>
        <v>0.55999999999999994</v>
      </c>
      <c r="G29" s="21" t="s">
        <v>8</v>
      </c>
      <c r="H29" s="22"/>
    </row>
    <row r="30" spans="2:8" ht="21.6" customHeight="1" x14ac:dyDescent="0.45">
      <c r="B30" s="151"/>
      <c r="C30" s="18" t="s">
        <v>65</v>
      </c>
      <c r="D30" s="19">
        <f t="shared" si="0"/>
        <v>0</v>
      </c>
      <c r="E30" s="20">
        <v>0.8</v>
      </c>
      <c r="F30" s="19">
        <f t="shared" si="1"/>
        <v>0.64000000000000012</v>
      </c>
      <c r="G30" s="21" t="s">
        <v>8</v>
      </c>
      <c r="H30" s="22"/>
    </row>
    <row r="31" spans="2:8" ht="21.6" customHeight="1" x14ac:dyDescent="0.45">
      <c r="B31" s="151"/>
      <c r="C31" s="13" t="s">
        <v>442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23" t="s">
        <v>443</v>
      </c>
    </row>
    <row r="32" spans="2:8" ht="21.6" customHeight="1" x14ac:dyDescent="0.45">
      <c r="B32" s="151"/>
      <c r="C32" s="18" t="s">
        <v>191</v>
      </c>
      <c r="D32" s="19">
        <f t="shared" si="0"/>
        <v>0</v>
      </c>
      <c r="E32" s="20">
        <v>20</v>
      </c>
      <c r="F32" s="19">
        <f t="shared" si="1"/>
        <v>16</v>
      </c>
      <c r="G32" s="21" t="s">
        <v>8</v>
      </c>
      <c r="H32" s="22" t="s">
        <v>444</v>
      </c>
    </row>
    <row r="33" spans="2:8" ht="21.6" customHeight="1" x14ac:dyDescent="0.45">
      <c r="B33" s="151"/>
      <c r="C33" s="18" t="s">
        <v>445</v>
      </c>
      <c r="D33" s="19">
        <f t="shared" si="0"/>
        <v>0</v>
      </c>
      <c r="E33" s="20">
        <v>12</v>
      </c>
      <c r="F33" s="19">
        <f t="shared" si="1"/>
        <v>9.6000000000000014</v>
      </c>
      <c r="G33" s="21" t="s">
        <v>8</v>
      </c>
      <c r="H33" s="22" t="s">
        <v>446</v>
      </c>
    </row>
    <row r="34" spans="2:8" ht="21.6" customHeight="1" x14ac:dyDescent="0.45">
      <c r="B34" s="151"/>
      <c r="C34" s="18" t="s">
        <v>43</v>
      </c>
      <c r="D34" s="19">
        <f t="shared" si="0"/>
        <v>0</v>
      </c>
      <c r="E34" s="20">
        <v>100</v>
      </c>
      <c r="F34" s="19">
        <f t="shared" si="1"/>
        <v>80</v>
      </c>
      <c r="G34" s="21" t="s">
        <v>8</v>
      </c>
      <c r="H34" s="22" t="s">
        <v>447</v>
      </c>
    </row>
    <row r="35" spans="2:8" ht="21.6" customHeight="1" x14ac:dyDescent="0.45">
      <c r="B35" s="151"/>
      <c r="C35" s="18" t="s">
        <v>15</v>
      </c>
      <c r="D35" s="19">
        <f t="shared" si="0"/>
        <v>0</v>
      </c>
      <c r="E35" s="20">
        <v>3</v>
      </c>
      <c r="F35" s="19">
        <f t="shared" si="1"/>
        <v>2.4000000000000004</v>
      </c>
      <c r="G35" s="21" t="s">
        <v>8</v>
      </c>
      <c r="H35" s="22" t="s">
        <v>448</v>
      </c>
    </row>
    <row r="36" spans="2:8" ht="21.6" customHeight="1" x14ac:dyDescent="0.45">
      <c r="B36" s="151"/>
      <c r="C36" s="18"/>
      <c r="D36" s="19">
        <f t="shared" si="0"/>
        <v>0</v>
      </c>
      <c r="E36" s="20"/>
      <c r="F36" s="19">
        <f t="shared" si="1"/>
        <v>0</v>
      </c>
      <c r="G36" s="21" t="s">
        <v>8</v>
      </c>
      <c r="H36" s="22" t="s">
        <v>327</v>
      </c>
    </row>
    <row r="37" spans="2:8" ht="21.6" customHeight="1" x14ac:dyDescent="0.45">
      <c r="B37" s="151"/>
      <c r="C37" s="13" t="s">
        <v>110</v>
      </c>
      <c r="D37" s="14">
        <f t="shared" si="0"/>
        <v>0</v>
      </c>
      <c r="E37" s="15"/>
      <c r="F37" s="14">
        <f t="shared" si="1"/>
        <v>0</v>
      </c>
      <c r="G37" s="16" t="s">
        <v>8</v>
      </c>
      <c r="H37" s="23" t="s">
        <v>111</v>
      </c>
    </row>
    <row r="38" spans="2:8" ht="21.6" customHeight="1" thickBot="1" x14ac:dyDescent="0.5">
      <c r="B38" s="152"/>
      <c r="C38" s="25" t="s">
        <v>112</v>
      </c>
      <c r="D38" s="26">
        <f t="shared" si="0"/>
        <v>0</v>
      </c>
      <c r="E38" s="27">
        <v>20</v>
      </c>
      <c r="F38" s="26">
        <f t="shared" si="1"/>
        <v>16</v>
      </c>
      <c r="G38" s="38" t="s">
        <v>8</v>
      </c>
      <c r="H38" s="29" t="s">
        <v>113</v>
      </c>
    </row>
    <row r="39" spans="2:8" x14ac:dyDescent="0.45">
      <c r="B39" s="30"/>
      <c r="C39" s="30"/>
      <c r="D39" s="30"/>
      <c r="E39" s="30"/>
      <c r="F39" s="30"/>
      <c r="G39" s="30"/>
      <c r="H39" s="30"/>
    </row>
  </sheetData>
  <mergeCells count="1">
    <mergeCell ref="B5:B38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038F-5E9C-443C-84C6-9CEB5B6458F3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488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498</v>
      </c>
      <c r="E4" s="34" t="s">
        <v>497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450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451</v>
      </c>
    </row>
    <row r="9" spans="2:8" ht="21.6" customHeight="1" x14ac:dyDescent="0.45">
      <c r="B9" s="151"/>
      <c r="C9" s="18" t="s">
        <v>67</v>
      </c>
      <c r="D9" s="19">
        <f t="shared" si="0"/>
        <v>0</v>
      </c>
      <c r="E9" s="20">
        <v>20</v>
      </c>
      <c r="F9" s="19">
        <f t="shared" si="1"/>
        <v>16</v>
      </c>
      <c r="G9" s="24" t="s">
        <v>39</v>
      </c>
      <c r="H9" s="22" t="s">
        <v>452</v>
      </c>
    </row>
    <row r="10" spans="2:8" ht="21.6" customHeight="1" x14ac:dyDescent="0.45">
      <c r="B10" s="151"/>
      <c r="C10" s="18" t="s">
        <v>73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8</v>
      </c>
      <c r="H10" s="39" t="s">
        <v>453</v>
      </c>
    </row>
    <row r="11" spans="2:8" ht="21.6" customHeight="1" x14ac:dyDescent="0.45">
      <c r="B11" s="151"/>
      <c r="C11" s="18" t="s">
        <v>454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8</v>
      </c>
      <c r="H11" s="22" t="s">
        <v>455</v>
      </c>
    </row>
    <row r="12" spans="2:8" ht="21.6" customHeight="1" x14ac:dyDescent="0.45">
      <c r="B12" s="151"/>
      <c r="C12" s="18" t="s">
        <v>74</v>
      </c>
      <c r="D12" s="19">
        <f t="shared" si="0"/>
        <v>0</v>
      </c>
      <c r="E12" s="20">
        <v>18</v>
      </c>
      <c r="F12" s="19">
        <f t="shared" si="1"/>
        <v>14.4</v>
      </c>
      <c r="G12" s="24" t="s">
        <v>49</v>
      </c>
      <c r="H12" s="22" t="s">
        <v>456</v>
      </c>
    </row>
    <row r="13" spans="2:8" ht="21.6" customHeight="1" x14ac:dyDescent="0.45">
      <c r="B13" s="151"/>
      <c r="C13" s="18" t="s">
        <v>32</v>
      </c>
      <c r="D13" s="19">
        <f t="shared" si="0"/>
        <v>0</v>
      </c>
      <c r="E13" s="20">
        <v>3.6</v>
      </c>
      <c r="F13" s="19">
        <f t="shared" si="1"/>
        <v>2.8800000000000003</v>
      </c>
      <c r="G13" s="21" t="s">
        <v>8</v>
      </c>
      <c r="H13" s="22" t="s">
        <v>457</v>
      </c>
    </row>
    <row r="14" spans="2:8" ht="21.6" customHeight="1" x14ac:dyDescent="0.45">
      <c r="B14" s="151"/>
      <c r="C14" s="18"/>
      <c r="D14" s="19"/>
      <c r="E14" s="20"/>
      <c r="F14" s="19"/>
      <c r="G14" s="21" t="s">
        <v>8</v>
      </c>
      <c r="H14" s="22" t="s">
        <v>458</v>
      </c>
    </row>
    <row r="15" spans="2:8" ht="21.6" customHeight="1" x14ac:dyDescent="0.45">
      <c r="B15" s="151"/>
      <c r="C15" s="18"/>
      <c r="D15" s="19"/>
      <c r="E15" s="20"/>
      <c r="F15" s="19"/>
      <c r="G15" s="21" t="s">
        <v>8</v>
      </c>
      <c r="H15" s="22" t="s">
        <v>459</v>
      </c>
    </row>
    <row r="16" spans="2:8" ht="21.6" customHeight="1" thickBot="1" x14ac:dyDescent="0.5">
      <c r="B16" s="152"/>
      <c r="C16" s="25"/>
      <c r="D16" s="26"/>
      <c r="E16" s="27"/>
      <c r="F16" s="26"/>
      <c r="G16" s="38" t="s">
        <v>8</v>
      </c>
      <c r="H16" s="29" t="s">
        <v>124</v>
      </c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569F-3203-4452-AFEE-997042A9866C}">
  <sheetPr>
    <pageSetUpPr fitToPage="1"/>
  </sheetPr>
  <dimension ref="B1:H4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858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492</v>
      </c>
      <c r="E4" s="34" t="s">
        <v>491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859</v>
      </c>
      <c r="D5" s="9">
        <f t="shared" ref="D5:D39" si="0">$F$2*E5</f>
        <v>0</v>
      </c>
      <c r="E5" s="10"/>
      <c r="F5" s="9">
        <f t="shared" ref="F5:F39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860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23" t="s">
        <v>861</v>
      </c>
    </row>
    <row r="7" spans="2:8" ht="21.6" customHeight="1" x14ac:dyDescent="0.45">
      <c r="B7" s="151"/>
      <c r="C7" s="105" t="s">
        <v>10</v>
      </c>
      <c r="D7" s="106">
        <f t="shared" si="0"/>
        <v>0</v>
      </c>
      <c r="E7" s="107">
        <v>50</v>
      </c>
      <c r="F7" s="106">
        <f t="shared" si="1"/>
        <v>40</v>
      </c>
      <c r="G7" s="108" t="s">
        <v>8</v>
      </c>
      <c r="H7" s="22" t="s">
        <v>489</v>
      </c>
    </row>
    <row r="8" spans="2:8" ht="21.6" customHeight="1" x14ac:dyDescent="0.45">
      <c r="B8" s="151"/>
      <c r="C8" s="105" t="s">
        <v>65</v>
      </c>
      <c r="D8" s="106">
        <f t="shared" si="0"/>
        <v>0</v>
      </c>
      <c r="E8" s="107">
        <v>1.5</v>
      </c>
      <c r="F8" s="106">
        <f t="shared" si="1"/>
        <v>1.2000000000000002</v>
      </c>
      <c r="G8" s="108" t="s">
        <v>8</v>
      </c>
      <c r="H8" s="22" t="s">
        <v>862</v>
      </c>
    </row>
    <row r="9" spans="2:8" ht="21.6" customHeight="1" x14ac:dyDescent="0.45">
      <c r="B9" s="151"/>
      <c r="C9" s="105" t="s">
        <v>69</v>
      </c>
      <c r="D9" s="106">
        <f t="shared" si="0"/>
        <v>0</v>
      </c>
      <c r="E9" s="107">
        <v>0.3</v>
      </c>
      <c r="F9" s="106">
        <f t="shared" si="1"/>
        <v>0.24</v>
      </c>
      <c r="G9" s="108" t="s">
        <v>8</v>
      </c>
      <c r="H9" s="22" t="s">
        <v>863</v>
      </c>
    </row>
    <row r="10" spans="2:8" ht="21.6" customHeight="1" x14ac:dyDescent="0.45">
      <c r="B10" s="151"/>
      <c r="C10" s="105" t="s">
        <v>19</v>
      </c>
      <c r="D10" s="106">
        <f t="shared" si="0"/>
        <v>0</v>
      </c>
      <c r="E10" s="107">
        <v>0.2</v>
      </c>
      <c r="F10" s="106">
        <f t="shared" si="1"/>
        <v>0.16000000000000003</v>
      </c>
      <c r="G10" s="108" t="s">
        <v>8</v>
      </c>
      <c r="H10" s="22" t="s">
        <v>864</v>
      </c>
    </row>
    <row r="11" spans="2:8" ht="21.6" customHeight="1" x14ac:dyDescent="0.45">
      <c r="B11" s="151"/>
      <c r="C11" s="105" t="s">
        <v>865</v>
      </c>
      <c r="D11" s="106">
        <f t="shared" si="0"/>
        <v>0</v>
      </c>
      <c r="E11" s="107">
        <v>0.2</v>
      </c>
      <c r="F11" s="106">
        <f t="shared" si="1"/>
        <v>0.16000000000000003</v>
      </c>
      <c r="G11" s="108" t="s">
        <v>8</v>
      </c>
      <c r="H11" s="22"/>
    </row>
    <row r="12" spans="2:8" ht="21.6" customHeight="1" x14ac:dyDescent="0.45">
      <c r="B12" s="151"/>
      <c r="C12" s="105" t="s">
        <v>866</v>
      </c>
      <c r="D12" s="106">
        <f t="shared" si="0"/>
        <v>0</v>
      </c>
      <c r="E12" s="107">
        <v>0.2</v>
      </c>
      <c r="F12" s="106">
        <f t="shared" si="1"/>
        <v>0.16000000000000003</v>
      </c>
      <c r="G12" s="108" t="s">
        <v>8</v>
      </c>
      <c r="H12" s="22"/>
    </row>
    <row r="13" spans="2:8" ht="21.6" customHeight="1" x14ac:dyDescent="0.45">
      <c r="B13" s="151"/>
      <c r="C13" s="13" t="s">
        <v>867</v>
      </c>
      <c r="D13" s="14">
        <f t="shared" si="0"/>
        <v>0</v>
      </c>
      <c r="E13" s="15"/>
      <c r="F13" s="14">
        <f t="shared" si="1"/>
        <v>0</v>
      </c>
      <c r="G13" s="16" t="s">
        <v>8</v>
      </c>
      <c r="H13" s="23" t="s">
        <v>868</v>
      </c>
    </row>
    <row r="14" spans="2:8" ht="21.6" customHeight="1" x14ac:dyDescent="0.45">
      <c r="B14" s="151"/>
      <c r="C14" s="105" t="s">
        <v>68</v>
      </c>
      <c r="D14" s="106">
        <f t="shared" si="0"/>
        <v>0</v>
      </c>
      <c r="E14" s="107">
        <v>12</v>
      </c>
      <c r="F14" s="106">
        <f t="shared" si="1"/>
        <v>9.6000000000000014</v>
      </c>
      <c r="G14" s="108" t="s">
        <v>8</v>
      </c>
      <c r="H14" s="22" t="s">
        <v>869</v>
      </c>
    </row>
    <row r="15" spans="2:8" ht="21.6" customHeight="1" x14ac:dyDescent="0.45">
      <c r="B15" s="151"/>
      <c r="C15" s="105" t="s">
        <v>32</v>
      </c>
      <c r="D15" s="106">
        <f t="shared" si="0"/>
        <v>0</v>
      </c>
      <c r="E15" s="107">
        <v>1</v>
      </c>
      <c r="F15" s="106">
        <f t="shared" si="1"/>
        <v>0.8</v>
      </c>
      <c r="G15" s="108" t="s">
        <v>8</v>
      </c>
      <c r="H15" s="22" t="s">
        <v>870</v>
      </c>
    </row>
    <row r="16" spans="2:8" ht="21.6" customHeight="1" x14ac:dyDescent="0.45">
      <c r="B16" s="151"/>
      <c r="C16" s="105" t="s">
        <v>78</v>
      </c>
      <c r="D16" s="106">
        <f t="shared" si="0"/>
        <v>0</v>
      </c>
      <c r="E16" s="107">
        <v>32</v>
      </c>
      <c r="F16" s="106">
        <f t="shared" si="1"/>
        <v>25.6</v>
      </c>
      <c r="G16" s="108" t="s">
        <v>8</v>
      </c>
      <c r="H16" s="22" t="s">
        <v>871</v>
      </c>
    </row>
    <row r="17" spans="2:8" ht="21.6" customHeight="1" x14ac:dyDescent="0.45">
      <c r="B17" s="151"/>
      <c r="C17" s="105" t="s">
        <v>872</v>
      </c>
      <c r="D17" s="106">
        <f t="shared" si="0"/>
        <v>0</v>
      </c>
      <c r="E17" s="107">
        <v>15</v>
      </c>
      <c r="F17" s="106">
        <f t="shared" si="1"/>
        <v>12</v>
      </c>
      <c r="G17" s="108" t="s">
        <v>8</v>
      </c>
      <c r="H17" s="22" t="s">
        <v>873</v>
      </c>
    </row>
    <row r="18" spans="2:8" ht="21.6" customHeight="1" x14ac:dyDescent="0.45">
      <c r="B18" s="151"/>
      <c r="C18" s="105" t="s">
        <v>80</v>
      </c>
      <c r="D18" s="106">
        <f t="shared" si="0"/>
        <v>0</v>
      </c>
      <c r="E18" s="107">
        <v>32</v>
      </c>
      <c r="F18" s="106">
        <f t="shared" si="1"/>
        <v>25.6</v>
      </c>
      <c r="G18" s="108" t="s">
        <v>8</v>
      </c>
      <c r="H18" s="22" t="s">
        <v>874</v>
      </c>
    </row>
    <row r="19" spans="2:8" ht="21.6" customHeight="1" x14ac:dyDescent="0.45">
      <c r="B19" s="151"/>
      <c r="C19" s="105" t="s">
        <v>84</v>
      </c>
      <c r="D19" s="106">
        <f t="shared" si="0"/>
        <v>0</v>
      </c>
      <c r="E19" s="107">
        <v>7.7</v>
      </c>
      <c r="F19" s="106">
        <f t="shared" si="1"/>
        <v>6.16</v>
      </c>
      <c r="G19" s="109" t="s">
        <v>39</v>
      </c>
      <c r="H19" s="22" t="s">
        <v>875</v>
      </c>
    </row>
    <row r="20" spans="2:8" ht="21.6" customHeight="1" x14ac:dyDescent="0.45">
      <c r="B20" s="151"/>
      <c r="C20" s="105" t="s">
        <v>154</v>
      </c>
      <c r="D20" s="106">
        <f t="shared" si="0"/>
        <v>0</v>
      </c>
      <c r="E20" s="107">
        <v>1.4</v>
      </c>
      <c r="F20" s="106">
        <f t="shared" si="1"/>
        <v>1.1199999999999999</v>
      </c>
      <c r="G20" s="109" t="s">
        <v>49</v>
      </c>
      <c r="H20" s="22" t="s">
        <v>876</v>
      </c>
    </row>
    <row r="21" spans="2:8" ht="21.6" customHeight="1" x14ac:dyDescent="0.45">
      <c r="B21" s="151"/>
      <c r="C21" s="105" t="s">
        <v>71</v>
      </c>
      <c r="D21" s="106">
        <f t="shared" si="0"/>
        <v>0</v>
      </c>
      <c r="E21" s="107">
        <v>5</v>
      </c>
      <c r="F21" s="106">
        <f t="shared" si="1"/>
        <v>4</v>
      </c>
      <c r="G21" s="108" t="s">
        <v>8</v>
      </c>
      <c r="H21" s="22" t="s">
        <v>877</v>
      </c>
    </row>
    <row r="22" spans="2:8" ht="21.6" customHeight="1" x14ac:dyDescent="0.45">
      <c r="B22" s="151"/>
      <c r="C22" s="105" t="s">
        <v>35</v>
      </c>
      <c r="D22" s="106">
        <f t="shared" si="0"/>
        <v>0</v>
      </c>
      <c r="E22" s="107">
        <v>0.2</v>
      </c>
      <c r="F22" s="106">
        <f t="shared" si="1"/>
        <v>0.16000000000000003</v>
      </c>
      <c r="G22" s="108" t="s">
        <v>8</v>
      </c>
      <c r="H22" s="22" t="s">
        <v>878</v>
      </c>
    </row>
    <row r="23" spans="2:8" ht="21.6" customHeight="1" x14ac:dyDescent="0.45">
      <c r="B23" s="151"/>
      <c r="C23" s="105" t="s">
        <v>224</v>
      </c>
      <c r="D23" s="106">
        <f t="shared" si="0"/>
        <v>0</v>
      </c>
      <c r="E23" s="107">
        <v>3</v>
      </c>
      <c r="F23" s="106">
        <f t="shared" si="1"/>
        <v>2.4000000000000004</v>
      </c>
      <c r="G23" s="108" t="s">
        <v>8</v>
      </c>
      <c r="H23" s="22"/>
    </row>
    <row r="24" spans="2:8" ht="21.6" customHeight="1" x14ac:dyDescent="0.45">
      <c r="B24" s="151"/>
      <c r="C24" s="13" t="s">
        <v>879</v>
      </c>
      <c r="D24" s="14">
        <f t="shared" si="0"/>
        <v>0</v>
      </c>
      <c r="E24" s="15"/>
      <c r="F24" s="14">
        <f t="shared" si="1"/>
        <v>0</v>
      </c>
      <c r="G24" s="16" t="s">
        <v>8</v>
      </c>
      <c r="H24" s="23" t="s">
        <v>880</v>
      </c>
    </row>
    <row r="25" spans="2:8" ht="21.6" customHeight="1" x14ac:dyDescent="0.45">
      <c r="B25" s="151"/>
      <c r="C25" s="105" t="s">
        <v>881</v>
      </c>
      <c r="D25" s="106">
        <f t="shared" si="0"/>
        <v>0</v>
      </c>
      <c r="E25" s="107">
        <v>7</v>
      </c>
      <c r="F25" s="106">
        <f t="shared" si="1"/>
        <v>5.6000000000000005</v>
      </c>
      <c r="G25" s="108" t="s">
        <v>8</v>
      </c>
      <c r="H25" s="22" t="s">
        <v>882</v>
      </c>
    </row>
    <row r="26" spans="2:8" ht="21.6" customHeight="1" x14ac:dyDescent="0.45">
      <c r="B26" s="151"/>
      <c r="C26" s="105" t="s">
        <v>136</v>
      </c>
      <c r="D26" s="106">
        <f t="shared" si="0"/>
        <v>0</v>
      </c>
      <c r="E26" s="107">
        <v>30</v>
      </c>
      <c r="F26" s="106">
        <f t="shared" si="1"/>
        <v>24</v>
      </c>
      <c r="G26" s="108" t="s">
        <v>8</v>
      </c>
      <c r="H26" s="22" t="s">
        <v>883</v>
      </c>
    </row>
    <row r="27" spans="2:8" ht="21.6" customHeight="1" x14ac:dyDescent="0.45">
      <c r="B27" s="151"/>
      <c r="C27" s="105" t="s">
        <v>24</v>
      </c>
      <c r="D27" s="106">
        <f t="shared" si="0"/>
        <v>0</v>
      </c>
      <c r="E27" s="107">
        <v>7</v>
      </c>
      <c r="F27" s="106">
        <f t="shared" si="1"/>
        <v>5.6000000000000005</v>
      </c>
      <c r="G27" s="108" t="s">
        <v>8</v>
      </c>
      <c r="H27" s="22" t="s">
        <v>884</v>
      </c>
    </row>
    <row r="28" spans="2:8" ht="21.6" customHeight="1" x14ac:dyDescent="0.45">
      <c r="B28" s="151"/>
      <c r="C28" s="105" t="s">
        <v>301</v>
      </c>
      <c r="D28" s="106">
        <f t="shared" si="0"/>
        <v>0</v>
      </c>
      <c r="E28" s="107">
        <v>5</v>
      </c>
      <c r="F28" s="106">
        <f t="shared" si="1"/>
        <v>4</v>
      </c>
      <c r="G28" s="108" t="s">
        <v>8</v>
      </c>
      <c r="H28" s="22" t="s">
        <v>143</v>
      </c>
    </row>
    <row r="29" spans="2:8" ht="21.6" customHeight="1" x14ac:dyDescent="0.45">
      <c r="B29" s="151"/>
      <c r="C29" s="105" t="s">
        <v>19</v>
      </c>
      <c r="D29" s="106">
        <f t="shared" si="0"/>
        <v>0</v>
      </c>
      <c r="E29" s="107">
        <v>1.4</v>
      </c>
      <c r="F29" s="106">
        <f t="shared" si="1"/>
        <v>1.1199999999999999</v>
      </c>
      <c r="G29" s="108" t="s">
        <v>8</v>
      </c>
      <c r="H29" s="22" t="s">
        <v>885</v>
      </c>
    </row>
    <row r="30" spans="2:8" ht="21.6" customHeight="1" x14ac:dyDescent="0.45">
      <c r="B30" s="151"/>
      <c r="C30" s="105" t="s">
        <v>142</v>
      </c>
      <c r="D30" s="106">
        <f t="shared" si="0"/>
        <v>0</v>
      </c>
      <c r="E30" s="107">
        <v>2</v>
      </c>
      <c r="F30" s="106">
        <f t="shared" si="1"/>
        <v>1.6</v>
      </c>
      <c r="G30" s="108" t="s">
        <v>8</v>
      </c>
      <c r="H30" s="22"/>
    </row>
    <row r="31" spans="2:8" ht="21.6" customHeight="1" x14ac:dyDescent="0.45">
      <c r="B31" s="151"/>
      <c r="C31" s="105" t="s">
        <v>17</v>
      </c>
      <c r="D31" s="106">
        <f t="shared" si="0"/>
        <v>0</v>
      </c>
      <c r="E31" s="107">
        <v>0.7</v>
      </c>
      <c r="F31" s="106">
        <f t="shared" si="1"/>
        <v>0.55999999999999994</v>
      </c>
      <c r="G31" s="108" t="s">
        <v>8</v>
      </c>
      <c r="H31" s="22"/>
    </row>
    <row r="32" spans="2:8" ht="21.6" customHeight="1" x14ac:dyDescent="0.45">
      <c r="B32" s="151"/>
      <c r="C32" s="13" t="s">
        <v>886</v>
      </c>
      <c r="D32" s="14">
        <f t="shared" si="0"/>
        <v>0</v>
      </c>
      <c r="E32" s="15"/>
      <c r="F32" s="14">
        <f t="shared" si="1"/>
        <v>0</v>
      </c>
      <c r="G32" s="16" t="s">
        <v>8</v>
      </c>
      <c r="H32" s="23" t="s">
        <v>887</v>
      </c>
    </row>
    <row r="33" spans="2:8" ht="21.6" customHeight="1" x14ac:dyDescent="0.45">
      <c r="B33" s="151"/>
      <c r="C33" s="105" t="s">
        <v>68</v>
      </c>
      <c r="D33" s="106">
        <f t="shared" si="0"/>
        <v>0</v>
      </c>
      <c r="E33" s="107">
        <v>10</v>
      </c>
      <c r="F33" s="106">
        <f t="shared" si="1"/>
        <v>8</v>
      </c>
      <c r="G33" s="108" t="s">
        <v>8</v>
      </c>
      <c r="H33" s="22" t="s">
        <v>888</v>
      </c>
    </row>
    <row r="34" spans="2:8" ht="21.6" customHeight="1" x14ac:dyDescent="0.45">
      <c r="B34" s="151"/>
      <c r="C34" s="105" t="s">
        <v>191</v>
      </c>
      <c r="D34" s="106">
        <f t="shared" si="0"/>
        <v>0</v>
      </c>
      <c r="E34" s="107">
        <v>20</v>
      </c>
      <c r="F34" s="106">
        <f t="shared" si="1"/>
        <v>16</v>
      </c>
      <c r="G34" s="108" t="s">
        <v>8</v>
      </c>
      <c r="H34" s="22" t="s">
        <v>889</v>
      </c>
    </row>
    <row r="35" spans="2:8" ht="21.6" customHeight="1" x14ac:dyDescent="0.45">
      <c r="B35" s="151"/>
      <c r="C35" s="105" t="s">
        <v>71</v>
      </c>
      <c r="D35" s="106">
        <f t="shared" si="0"/>
        <v>0</v>
      </c>
      <c r="E35" s="107">
        <v>100</v>
      </c>
      <c r="F35" s="106">
        <f t="shared" si="1"/>
        <v>80</v>
      </c>
      <c r="G35" s="108" t="s">
        <v>8</v>
      </c>
      <c r="H35" s="22" t="s">
        <v>890</v>
      </c>
    </row>
    <row r="36" spans="2:8" ht="21.6" customHeight="1" x14ac:dyDescent="0.45">
      <c r="B36" s="151"/>
      <c r="C36" s="105" t="s">
        <v>355</v>
      </c>
      <c r="D36" s="106">
        <f t="shared" si="0"/>
        <v>0</v>
      </c>
      <c r="E36" s="107">
        <v>0.5</v>
      </c>
      <c r="F36" s="106">
        <f t="shared" si="1"/>
        <v>0.4</v>
      </c>
      <c r="G36" s="109" t="s">
        <v>356</v>
      </c>
      <c r="H36" s="22" t="s">
        <v>490</v>
      </c>
    </row>
    <row r="37" spans="2:8" ht="21.6" customHeight="1" x14ac:dyDescent="0.45">
      <c r="B37" s="151"/>
      <c r="C37" s="105" t="s">
        <v>35</v>
      </c>
      <c r="D37" s="106">
        <f t="shared" si="0"/>
        <v>0</v>
      </c>
      <c r="E37" s="107">
        <v>0.2</v>
      </c>
      <c r="F37" s="106">
        <f t="shared" si="1"/>
        <v>0.16000000000000003</v>
      </c>
      <c r="G37" s="108" t="s">
        <v>8</v>
      </c>
      <c r="H37" s="22"/>
    </row>
    <row r="38" spans="2:8" ht="21.6" customHeight="1" x14ac:dyDescent="0.45">
      <c r="B38" s="151"/>
      <c r="C38" s="13" t="s">
        <v>891</v>
      </c>
      <c r="D38" s="14">
        <f t="shared" si="0"/>
        <v>0</v>
      </c>
      <c r="E38" s="15"/>
      <c r="F38" s="14">
        <f t="shared" si="1"/>
        <v>0</v>
      </c>
      <c r="G38" s="16" t="s">
        <v>8</v>
      </c>
      <c r="H38" s="17"/>
    </row>
    <row r="39" spans="2:8" ht="21.6" customHeight="1" thickBot="1" x14ac:dyDescent="0.5">
      <c r="B39" s="152"/>
      <c r="C39" s="110" t="s">
        <v>892</v>
      </c>
      <c r="D39" s="111">
        <f t="shared" si="0"/>
        <v>0</v>
      </c>
      <c r="E39" s="112">
        <v>25</v>
      </c>
      <c r="F39" s="111">
        <f t="shared" si="1"/>
        <v>20</v>
      </c>
      <c r="G39" s="113" t="s">
        <v>8</v>
      </c>
      <c r="H39" s="29"/>
    </row>
    <row r="40" spans="2:8" x14ac:dyDescent="0.45">
      <c r="B40" s="30"/>
      <c r="C40" s="30"/>
      <c r="D40" s="30"/>
      <c r="E40" s="30"/>
      <c r="F40" s="30"/>
      <c r="G40" s="30"/>
      <c r="H40" s="30"/>
    </row>
  </sheetData>
  <mergeCells count="1">
    <mergeCell ref="B5:B39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FA2B-3ACA-407C-A8AD-BB77D9410A54}">
  <sheetPr>
    <pageSetUpPr fitToPage="1"/>
  </sheetPr>
  <dimension ref="B1:H2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893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492</v>
      </c>
      <c r="E4" s="34" t="s">
        <v>491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894</v>
      </c>
      <c r="D5" s="9">
        <f t="shared" ref="D5:D19" si="0">$F$2*E5</f>
        <v>0</v>
      </c>
      <c r="E5" s="10"/>
      <c r="F5" s="9">
        <f t="shared" ref="F5:F19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895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23" t="s">
        <v>896</v>
      </c>
    </row>
    <row r="7" spans="2:8" ht="21.6" customHeight="1" x14ac:dyDescent="0.45">
      <c r="B7" s="151"/>
      <c r="C7" s="105" t="s">
        <v>70</v>
      </c>
      <c r="D7" s="106">
        <f t="shared" si="0"/>
        <v>0</v>
      </c>
      <c r="E7" s="107">
        <v>30</v>
      </c>
      <c r="F7" s="106">
        <f t="shared" si="1"/>
        <v>24</v>
      </c>
      <c r="G7" s="108" t="s">
        <v>8</v>
      </c>
      <c r="H7" s="22" t="s">
        <v>897</v>
      </c>
    </row>
    <row r="8" spans="2:8" ht="21.6" customHeight="1" x14ac:dyDescent="0.45">
      <c r="B8" s="151"/>
      <c r="C8" s="105" t="s">
        <v>74</v>
      </c>
      <c r="D8" s="106">
        <f t="shared" si="0"/>
        <v>0</v>
      </c>
      <c r="E8" s="107">
        <v>5</v>
      </c>
      <c r="F8" s="106">
        <f t="shared" si="1"/>
        <v>4</v>
      </c>
      <c r="G8" s="109" t="s">
        <v>49</v>
      </c>
      <c r="H8" s="22" t="s">
        <v>898</v>
      </c>
    </row>
    <row r="9" spans="2:8" ht="21.6" customHeight="1" x14ac:dyDescent="0.45">
      <c r="B9" s="151"/>
      <c r="C9" s="105" t="s">
        <v>17</v>
      </c>
      <c r="D9" s="106">
        <f t="shared" si="0"/>
        <v>0</v>
      </c>
      <c r="E9" s="107">
        <v>3</v>
      </c>
      <c r="F9" s="106">
        <f t="shared" si="1"/>
        <v>2.4000000000000004</v>
      </c>
      <c r="G9" s="108" t="s">
        <v>8</v>
      </c>
      <c r="H9" s="22" t="s">
        <v>899</v>
      </c>
    </row>
    <row r="10" spans="2:8" ht="21.6" customHeight="1" x14ac:dyDescent="0.45">
      <c r="B10" s="151"/>
      <c r="C10" s="105" t="s">
        <v>32</v>
      </c>
      <c r="D10" s="106">
        <f t="shared" si="0"/>
        <v>0</v>
      </c>
      <c r="E10" s="107">
        <v>4.8</v>
      </c>
      <c r="F10" s="106">
        <f t="shared" si="1"/>
        <v>3.84</v>
      </c>
      <c r="G10" s="108" t="s">
        <v>8</v>
      </c>
      <c r="H10" s="22" t="s">
        <v>900</v>
      </c>
    </row>
    <row r="11" spans="2:8" ht="21.6" customHeight="1" x14ac:dyDescent="0.45">
      <c r="B11" s="151"/>
      <c r="C11" s="105" t="s">
        <v>74</v>
      </c>
      <c r="D11" s="106">
        <f t="shared" si="0"/>
        <v>0</v>
      </c>
      <c r="E11" s="107">
        <v>9</v>
      </c>
      <c r="F11" s="106">
        <f t="shared" si="1"/>
        <v>7.2</v>
      </c>
      <c r="G11" s="108" t="s">
        <v>901</v>
      </c>
      <c r="H11" s="22" t="s">
        <v>902</v>
      </c>
    </row>
    <row r="12" spans="2:8" ht="21.6" customHeight="1" x14ac:dyDescent="0.45">
      <c r="B12" s="151"/>
      <c r="C12" s="105" t="s">
        <v>294</v>
      </c>
      <c r="D12" s="106">
        <f t="shared" si="0"/>
        <v>0</v>
      </c>
      <c r="E12" s="107">
        <v>15</v>
      </c>
      <c r="F12" s="106">
        <f t="shared" si="1"/>
        <v>12</v>
      </c>
      <c r="G12" s="109" t="s">
        <v>39</v>
      </c>
      <c r="H12" s="22" t="s">
        <v>903</v>
      </c>
    </row>
    <row r="13" spans="2:8" ht="21.6" customHeight="1" x14ac:dyDescent="0.45">
      <c r="B13" s="151"/>
      <c r="C13" s="105" t="s">
        <v>70</v>
      </c>
      <c r="D13" s="106">
        <f t="shared" si="0"/>
        <v>0</v>
      </c>
      <c r="E13" s="107">
        <v>5</v>
      </c>
      <c r="F13" s="106">
        <f t="shared" si="1"/>
        <v>4</v>
      </c>
      <c r="G13" s="109" t="s">
        <v>904</v>
      </c>
      <c r="H13" s="22" t="s">
        <v>905</v>
      </c>
    </row>
    <row r="14" spans="2:8" ht="21.6" customHeight="1" x14ac:dyDescent="0.45">
      <c r="B14" s="151"/>
      <c r="C14" s="105" t="s">
        <v>17</v>
      </c>
      <c r="D14" s="106">
        <f t="shared" si="0"/>
        <v>0</v>
      </c>
      <c r="E14" s="107">
        <v>1</v>
      </c>
      <c r="F14" s="106">
        <f t="shared" si="1"/>
        <v>0.8</v>
      </c>
      <c r="G14" s="108" t="s">
        <v>8</v>
      </c>
      <c r="H14" s="22" t="s">
        <v>906</v>
      </c>
    </row>
    <row r="15" spans="2:8" ht="21.6" customHeight="1" x14ac:dyDescent="0.45">
      <c r="B15" s="151"/>
      <c r="C15" s="105" t="s">
        <v>71</v>
      </c>
      <c r="D15" s="106">
        <f t="shared" si="0"/>
        <v>0</v>
      </c>
      <c r="E15" s="107">
        <v>1</v>
      </c>
      <c r="F15" s="106">
        <f t="shared" si="1"/>
        <v>0.8</v>
      </c>
      <c r="G15" s="108" t="s">
        <v>8</v>
      </c>
      <c r="H15" s="22" t="s">
        <v>109</v>
      </c>
    </row>
    <row r="16" spans="2:8" ht="21.6" customHeight="1" x14ac:dyDescent="0.45">
      <c r="B16" s="151"/>
      <c r="C16" s="105"/>
      <c r="D16" s="106">
        <f t="shared" si="0"/>
        <v>0</v>
      </c>
      <c r="E16" s="107"/>
      <c r="F16" s="106">
        <f t="shared" si="1"/>
        <v>0</v>
      </c>
      <c r="G16" s="108" t="s">
        <v>8</v>
      </c>
      <c r="H16" s="22" t="s">
        <v>907</v>
      </c>
    </row>
    <row r="17" spans="2:8" ht="21.6" customHeight="1" x14ac:dyDescent="0.45">
      <c r="B17" s="151"/>
      <c r="C17" s="105"/>
      <c r="D17" s="106">
        <f t="shared" si="0"/>
        <v>0</v>
      </c>
      <c r="E17" s="107"/>
      <c r="F17" s="106">
        <f t="shared" si="1"/>
        <v>0</v>
      </c>
      <c r="G17" s="108" t="s">
        <v>8</v>
      </c>
      <c r="H17" s="22" t="s">
        <v>908</v>
      </c>
    </row>
    <row r="18" spans="2:8" ht="21.6" customHeight="1" x14ac:dyDescent="0.45">
      <c r="B18" s="151"/>
      <c r="C18" s="13" t="s">
        <v>53</v>
      </c>
      <c r="D18" s="14">
        <f t="shared" si="0"/>
        <v>0</v>
      </c>
      <c r="E18" s="15"/>
      <c r="F18" s="14">
        <f t="shared" si="1"/>
        <v>0</v>
      </c>
      <c r="G18" s="16" t="s">
        <v>8</v>
      </c>
      <c r="H18" s="17"/>
    </row>
    <row r="19" spans="2:8" ht="21.6" customHeight="1" thickBot="1" x14ac:dyDescent="0.5">
      <c r="B19" s="152"/>
      <c r="C19" s="110" t="s">
        <v>54</v>
      </c>
      <c r="D19" s="111">
        <f t="shared" si="0"/>
        <v>0</v>
      </c>
      <c r="E19" s="112">
        <v>120</v>
      </c>
      <c r="F19" s="111">
        <f t="shared" si="1"/>
        <v>96</v>
      </c>
      <c r="G19" s="114" t="s">
        <v>49</v>
      </c>
      <c r="H19" s="29"/>
    </row>
    <row r="20" spans="2:8" x14ac:dyDescent="0.45">
      <c r="B20" s="30"/>
      <c r="C20" s="30"/>
      <c r="D20" s="30"/>
      <c r="E20" s="30"/>
      <c r="F20" s="30"/>
      <c r="G20" s="30"/>
      <c r="H20" s="30"/>
    </row>
  </sheetData>
  <mergeCells count="1">
    <mergeCell ref="B5:B19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4D04-EDD6-4B30-85FA-8F5E94A6348F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50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492</v>
      </c>
      <c r="E4" s="34" t="s">
        <v>491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1" si="0">$F$2*E5</f>
        <v>0</v>
      </c>
      <c r="E5" s="10"/>
      <c r="F5" s="9">
        <f t="shared" ref="F5:F11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55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56</v>
      </c>
    </row>
    <row r="9" spans="2:8" ht="21.6" customHeight="1" x14ac:dyDescent="0.45">
      <c r="B9" s="151"/>
      <c r="C9" s="18" t="s">
        <v>57</v>
      </c>
      <c r="D9" s="19">
        <f t="shared" si="0"/>
        <v>0</v>
      </c>
      <c r="E9" s="20">
        <v>4</v>
      </c>
      <c r="F9" s="19">
        <f t="shared" si="1"/>
        <v>3.2</v>
      </c>
      <c r="G9" s="24" t="s">
        <v>39</v>
      </c>
      <c r="H9" s="22" t="s">
        <v>58</v>
      </c>
    </row>
    <row r="10" spans="2:8" ht="21.6" customHeight="1" x14ac:dyDescent="0.45">
      <c r="B10" s="151"/>
      <c r="C10" s="18" t="s">
        <v>59</v>
      </c>
      <c r="D10" s="19">
        <f t="shared" si="0"/>
        <v>0</v>
      </c>
      <c r="E10" s="20">
        <v>4</v>
      </c>
      <c r="F10" s="19">
        <f t="shared" si="1"/>
        <v>3.2</v>
      </c>
      <c r="G10" s="24" t="s">
        <v>49</v>
      </c>
      <c r="H10" s="22" t="s">
        <v>60</v>
      </c>
    </row>
    <row r="11" spans="2:8" ht="21.6" customHeight="1" x14ac:dyDescent="0.45">
      <c r="B11" s="151"/>
      <c r="C11" s="18" t="s">
        <v>17</v>
      </c>
      <c r="D11" s="19">
        <f t="shared" si="0"/>
        <v>0</v>
      </c>
      <c r="E11" s="20">
        <v>2.4</v>
      </c>
      <c r="F11" s="19">
        <f t="shared" si="1"/>
        <v>1.92</v>
      </c>
      <c r="G11" s="21" t="s">
        <v>8</v>
      </c>
      <c r="H11" s="22" t="s">
        <v>61</v>
      </c>
    </row>
    <row r="12" spans="2:8" ht="21.6" customHeight="1" x14ac:dyDescent="0.45">
      <c r="B12" s="151"/>
      <c r="C12" s="18"/>
      <c r="D12" s="19"/>
      <c r="E12" s="20"/>
      <c r="F12" s="19"/>
      <c r="G12" s="21" t="s">
        <v>8</v>
      </c>
      <c r="H12" s="22" t="s">
        <v>62</v>
      </c>
    </row>
    <row r="13" spans="2:8" ht="21.6" customHeight="1" x14ac:dyDescent="0.45">
      <c r="B13" s="151"/>
      <c r="C13" s="18"/>
      <c r="D13" s="19"/>
      <c r="E13" s="20"/>
      <c r="F13" s="19"/>
      <c r="G13" s="21" t="s">
        <v>8</v>
      </c>
      <c r="H13" s="22" t="s">
        <v>63</v>
      </c>
    </row>
    <row r="14" spans="2:8" ht="21.6" customHeight="1" thickBot="1" x14ac:dyDescent="0.5">
      <c r="B14" s="152"/>
      <c r="C14" s="25"/>
      <c r="D14" s="26"/>
      <c r="E14" s="27"/>
      <c r="F14" s="26"/>
      <c r="G14" s="38" t="s">
        <v>8</v>
      </c>
      <c r="H14" s="29" t="s">
        <v>64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C0DE-35EB-434E-A587-0B20E9651A07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75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76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77</v>
      </c>
    </row>
    <row r="9" spans="2:8" ht="21.6" customHeight="1" x14ac:dyDescent="0.45">
      <c r="B9" s="151"/>
      <c r="C9" s="18" t="s">
        <v>78</v>
      </c>
      <c r="D9" s="19">
        <f t="shared" si="0"/>
        <v>0</v>
      </c>
      <c r="E9" s="20">
        <v>25</v>
      </c>
      <c r="F9" s="19">
        <f t="shared" si="1"/>
        <v>20</v>
      </c>
      <c r="G9" s="21" t="s">
        <v>8</v>
      </c>
      <c r="H9" s="22" t="s">
        <v>79</v>
      </c>
    </row>
    <row r="10" spans="2:8" ht="21.6" customHeight="1" x14ac:dyDescent="0.45">
      <c r="B10" s="151"/>
      <c r="C10" s="18" t="s">
        <v>80</v>
      </c>
      <c r="D10" s="19">
        <f t="shared" si="0"/>
        <v>0</v>
      </c>
      <c r="E10" s="20">
        <v>25</v>
      </c>
      <c r="F10" s="19">
        <f t="shared" si="1"/>
        <v>20</v>
      </c>
      <c r="G10" s="21" t="s">
        <v>8</v>
      </c>
      <c r="H10" s="22" t="s">
        <v>81</v>
      </c>
    </row>
    <row r="11" spans="2:8" ht="21.6" customHeight="1" x14ac:dyDescent="0.45">
      <c r="B11" s="151"/>
      <c r="C11" s="18" t="s">
        <v>68</v>
      </c>
      <c r="D11" s="19">
        <f t="shared" si="0"/>
        <v>0</v>
      </c>
      <c r="E11" s="20">
        <v>12</v>
      </c>
      <c r="F11" s="19">
        <f t="shared" si="1"/>
        <v>9.6000000000000014</v>
      </c>
      <c r="G11" s="21" t="s">
        <v>8</v>
      </c>
      <c r="H11" s="22" t="s">
        <v>82</v>
      </c>
    </row>
    <row r="12" spans="2:8" ht="21.6" customHeight="1" x14ac:dyDescent="0.45">
      <c r="B12" s="151"/>
      <c r="C12" s="18" t="s">
        <v>32</v>
      </c>
      <c r="D12" s="19">
        <f t="shared" si="0"/>
        <v>0</v>
      </c>
      <c r="E12" s="20">
        <v>1.5</v>
      </c>
      <c r="F12" s="19">
        <f t="shared" si="1"/>
        <v>1.2000000000000002</v>
      </c>
      <c r="G12" s="21" t="s">
        <v>8</v>
      </c>
      <c r="H12" s="22" t="s">
        <v>83</v>
      </c>
    </row>
    <row r="13" spans="2:8" ht="21.6" customHeight="1" x14ac:dyDescent="0.45">
      <c r="B13" s="151"/>
      <c r="C13" s="18" t="s">
        <v>84</v>
      </c>
      <c r="D13" s="19">
        <f t="shared" si="0"/>
        <v>0</v>
      </c>
      <c r="E13" s="20">
        <v>5.5</v>
      </c>
      <c r="F13" s="19">
        <f t="shared" si="1"/>
        <v>4.4000000000000004</v>
      </c>
      <c r="G13" s="24" t="s">
        <v>39</v>
      </c>
      <c r="H13" s="22" t="s">
        <v>85</v>
      </c>
    </row>
    <row r="14" spans="2:8" ht="21.6" customHeight="1" x14ac:dyDescent="0.45">
      <c r="B14" s="151"/>
      <c r="C14" s="18" t="s">
        <v>35</v>
      </c>
      <c r="D14" s="19">
        <f t="shared" si="0"/>
        <v>0</v>
      </c>
      <c r="E14" s="20">
        <v>0.12</v>
      </c>
      <c r="F14" s="19">
        <f t="shared" si="1"/>
        <v>9.6000000000000002E-2</v>
      </c>
      <c r="G14" s="21" t="s">
        <v>8</v>
      </c>
      <c r="H14" s="22" t="s">
        <v>86</v>
      </c>
    </row>
    <row r="15" spans="2:8" ht="21.6" customHeight="1" x14ac:dyDescent="0.45">
      <c r="B15" s="151"/>
      <c r="C15" s="18" t="s">
        <v>43</v>
      </c>
      <c r="D15" s="19">
        <f t="shared" si="0"/>
        <v>0</v>
      </c>
      <c r="E15" s="20">
        <v>5</v>
      </c>
      <c r="F15" s="19">
        <f t="shared" si="1"/>
        <v>4</v>
      </c>
      <c r="G15" s="21" t="s">
        <v>8</v>
      </c>
      <c r="H15" s="22" t="s">
        <v>87</v>
      </c>
    </row>
    <row r="16" spans="2:8" ht="21.6" customHeight="1" x14ac:dyDescent="0.45">
      <c r="B16" s="151"/>
      <c r="C16" s="18" t="s">
        <v>17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8</v>
      </c>
      <c r="H16" s="22" t="s">
        <v>88</v>
      </c>
    </row>
    <row r="17" spans="2:8" ht="21.6" customHeight="1" x14ac:dyDescent="0.45">
      <c r="B17" s="151"/>
      <c r="C17" s="18" t="s">
        <v>19</v>
      </c>
      <c r="D17" s="19">
        <f t="shared" si="0"/>
        <v>0</v>
      </c>
      <c r="E17" s="20">
        <v>1</v>
      </c>
      <c r="F17" s="19">
        <f t="shared" si="1"/>
        <v>0.8</v>
      </c>
      <c r="G17" s="21" t="s">
        <v>8</v>
      </c>
      <c r="H17" s="22"/>
    </row>
    <row r="18" spans="2:8" ht="21.6" customHeight="1" x14ac:dyDescent="0.45">
      <c r="B18" s="151"/>
      <c r="C18" s="13" t="s">
        <v>89</v>
      </c>
      <c r="D18" s="14">
        <f t="shared" si="0"/>
        <v>0</v>
      </c>
      <c r="E18" s="15"/>
      <c r="F18" s="14">
        <f t="shared" si="1"/>
        <v>0</v>
      </c>
      <c r="G18" s="16" t="s">
        <v>8</v>
      </c>
      <c r="H18" s="23" t="s">
        <v>90</v>
      </c>
    </row>
    <row r="19" spans="2:8" ht="21.6" customHeight="1" x14ac:dyDescent="0.45">
      <c r="B19" s="151"/>
      <c r="C19" s="18" t="s">
        <v>91</v>
      </c>
      <c r="D19" s="19">
        <f t="shared" si="0"/>
        <v>0</v>
      </c>
      <c r="E19" s="20">
        <v>1.2</v>
      </c>
      <c r="F19" s="19">
        <f t="shared" si="1"/>
        <v>0.96</v>
      </c>
      <c r="G19" s="21" t="s">
        <v>8</v>
      </c>
      <c r="H19" s="22" t="s">
        <v>92</v>
      </c>
    </row>
    <row r="20" spans="2:8" ht="21.6" customHeight="1" x14ac:dyDescent="0.45">
      <c r="B20" s="151"/>
      <c r="C20" s="18" t="s">
        <v>19</v>
      </c>
      <c r="D20" s="19">
        <f t="shared" si="0"/>
        <v>0</v>
      </c>
      <c r="E20" s="20">
        <v>0.36</v>
      </c>
      <c r="F20" s="19">
        <f t="shared" si="1"/>
        <v>0.28799999999999998</v>
      </c>
      <c r="G20" s="21" t="s">
        <v>8</v>
      </c>
      <c r="H20" s="22" t="s">
        <v>93</v>
      </c>
    </row>
    <row r="21" spans="2:8" ht="21.6" customHeight="1" x14ac:dyDescent="0.45">
      <c r="B21" s="151"/>
      <c r="C21" s="18" t="s">
        <v>24</v>
      </c>
      <c r="D21" s="19">
        <f t="shared" si="0"/>
        <v>0</v>
      </c>
      <c r="E21" s="20">
        <v>7</v>
      </c>
      <c r="F21" s="19">
        <f t="shared" si="1"/>
        <v>5.6000000000000005</v>
      </c>
      <c r="G21" s="21" t="s">
        <v>8</v>
      </c>
      <c r="H21" s="22" t="s">
        <v>94</v>
      </c>
    </row>
    <row r="22" spans="2:8" ht="21.6" customHeight="1" x14ac:dyDescent="0.45">
      <c r="B22" s="151"/>
      <c r="C22" s="18" t="s">
        <v>95</v>
      </c>
      <c r="D22" s="19">
        <f t="shared" si="0"/>
        <v>0</v>
      </c>
      <c r="E22" s="20">
        <v>1.5</v>
      </c>
      <c r="F22" s="19">
        <f t="shared" si="1"/>
        <v>1.2000000000000002</v>
      </c>
      <c r="G22" s="21" t="s">
        <v>8</v>
      </c>
      <c r="H22" s="22" t="s">
        <v>96</v>
      </c>
    </row>
    <row r="23" spans="2:8" ht="21.6" customHeight="1" x14ac:dyDescent="0.45">
      <c r="B23" s="151"/>
      <c r="C23" s="18" t="s">
        <v>97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8</v>
      </c>
      <c r="H23" s="22" t="s">
        <v>98</v>
      </c>
    </row>
    <row r="24" spans="2:8" ht="21.6" customHeight="1" x14ac:dyDescent="0.45">
      <c r="B24" s="151"/>
      <c r="C24" s="18" t="s">
        <v>99</v>
      </c>
      <c r="D24" s="19">
        <f t="shared" si="0"/>
        <v>0</v>
      </c>
      <c r="E24" s="20">
        <v>3</v>
      </c>
      <c r="F24" s="19">
        <f t="shared" si="1"/>
        <v>2.4000000000000004</v>
      </c>
      <c r="G24" s="21" t="s">
        <v>8</v>
      </c>
      <c r="H24" s="22" t="s">
        <v>100</v>
      </c>
    </row>
    <row r="25" spans="2:8" ht="21.6" customHeight="1" x14ac:dyDescent="0.45">
      <c r="B25" s="151"/>
      <c r="C25" s="18" t="s">
        <v>35</v>
      </c>
      <c r="D25" s="19">
        <f t="shared" si="0"/>
        <v>0</v>
      </c>
      <c r="E25" s="20">
        <v>7.0000000000000007E-2</v>
      </c>
      <c r="F25" s="19">
        <f t="shared" si="1"/>
        <v>5.6000000000000008E-2</v>
      </c>
      <c r="G25" s="21" t="s">
        <v>8</v>
      </c>
      <c r="H25" s="22" t="s">
        <v>101</v>
      </c>
    </row>
    <row r="26" spans="2:8" ht="21.6" customHeight="1" x14ac:dyDescent="0.45">
      <c r="B26" s="151"/>
      <c r="C26" s="18" t="s">
        <v>102</v>
      </c>
      <c r="D26" s="19">
        <f t="shared" si="0"/>
        <v>0</v>
      </c>
      <c r="E26" s="20"/>
      <c r="F26" s="19">
        <f t="shared" si="1"/>
        <v>0</v>
      </c>
      <c r="G26" s="24" t="s">
        <v>103</v>
      </c>
      <c r="H26" s="22"/>
    </row>
    <row r="27" spans="2:8" ht="21.6" customHeight="1" x14ac:dyDescent="0.45">
      <c r="B27" s="151"/>
      <c r="C27" s="13" t="s">
        <v>104</v>
      </c>
      <c r="D27" s="14">
        <f t="shared" si="0"/>
        <v>0</v>
      </c>
      <c r="E27" s="15"/>
      <c r="F27" s="14">
        <f t="shared" si="1"/>
        <v>0</v>
      </c>
      <c r="G27" s="16" t="s">
        <v>8</v>
      </c>
      <c r="H27" s="23" t="s">
        <v>105</v>
      </c>
    </row>
    <row r="28" spans="2:8" ht="21.6" customHeight="1" x14ac:dyDescent="0.45">
      <c r="B28" s="151"/>
      <c r="C28" s="18" t="s">
        <v>57</v>
      </c>
      <c r="D28" s="19">
        <f t="shared" si="0"/>
        <v>0</v>
      </c>
      <c r="E28" s="20">
        <v>1.6</v>
      </c>
      <c r="F28" s="19">
        <f t="shared" si="1"/>
        <v>1.2800000000000002</v>
      </c>
      <c r="G28" s="24" t="s">
        <v>39</v>
      </c>
      <c r="H28" s="22" t="s">
        <v>106</v>
      </c>
    </row>
    <row r="29" spans="2:8" ht="21.6" customHeight="1" x14ac:dyDescent="0.45">
      <c r="B29" s="151"/>
      <c r="C29" s="18" t="s">
        <v>107</v>
      </c>
      <c r="D29" s="19">
        <f t="shared" si="0"/>
        <v>0</v>
      </c>
      <c r="E29" s="20">
        <v>10</v>
      </c>
      <c r="F29" s="19">
        <f t="shared" si="1"/>
        <v>8</v>
      </c>
      <c r="G29" s="21" t="s">
        <v>8</v>
      </c>
      <c r="H29" s="22" t="s">
        <v>108</v>
      </c>
    </row>
    <row r="30" spans="2:8" ht="21.6" customHeight="1" x14ac:dyDescent="0.45">
      <c r="B30" s="151"/>
      <c r="C30" s="18" t="s">
        <v>43</v>
      </c>
      <c r="D30" s="19">
        <f t="shared" si="0"/>
        <v>0</v>
      </c>
      <c r="E30" s="20">
        <v>100</v>
      </c>
      <c r="F30" s="19">
        <f t="shared" si="1"/>
        <v>80</v>
      </c>
      <c r="G30" s="21" t="s">
        <v>8</v>
      </c>
      <c r="H30" s="22" t="s">
        <v>109</v>
      </c>
    </row>
    <row r="31" spans="2:8" ht="21.6" customHeight="1" x14ac:dyDescent="0.45">
      <c r="B31" s="151"/>
      <c r="C31" s="18" t="s">
        <v>15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8</v>
      </c>
      <c r="H31" s="22" t="s">
        <v>72</v>
      </c>
    </row>
    <row r="32" spans="2:8" ht="21.6" customHeight="1" x14ac:dyDescent="0.45">
      <c r="B32" s="151"/>
      <c r="C32" s="13" t="s">
        <v>110</v>
      </c>
      <c r="D32" s="14">
        <f t="shared" si="0"/>
        <v>0</v>
      </c>
      <c r="E32" s="15"/>
      <c r="F32" s="14">
        <f t="shared" si="1"/>
        <v>0</v>
      </c>
      <c r="G32" s="16" t="s">
        <v>8</v>
      </c>
      <c r="H32" s="23" t="s">
        <v>111</v>
      </c>
    </row>
    <row r="33" spans="2:8" ht="21.6" customHeight="1" thickBot="1" x14ac:dyDescent="0.5">
      <c r="B33" s="152"/>
      <c r="C33" s="25" t="s">
        <v>112</v>
      </c>
      <c r="D33" s="26">
        <f t="shared" si="0"/>
        <v>0</v>
      </c>
      <c r="E33" s="27">
        <v>20</v>
      </c>
      <c r="F33" s="26">
        <f t="shared" si="1"/>
        <v>16</v>
      </c>
      <c r="G33" s="38" t="s">
        <v>8</v>
      </c>
      <c r="H33" s="29" t="s">
        <v>113</v>
      </c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2173F-B766-436E-8236-6FE6DAF9EE7A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114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115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116</v>
      </c>
    </row>
    <row r="9" spans="2:8" ht="21.6" customHeight="1" x14ac:dyDescent="0.45">
      <c r="B9" s="151"/>
      <c r="C9" s="18" t="s">
        <v>67</v>
      </c>
      <c r="D9" s="19">
        <f t="shared" si="0"/>
        <v>0</v>
      </c>
      <c r="E9" s="20">
        <v>20</v>
      </c>
      <c r="F9" s="19">
        <f t="shared" si="1"/>
        <v>16</v>
      </c>
      <c r="G9" s="24" t="s">
        <v>39</v>
      </c>
      <c r="H9" s="22" t="s">
        <v>117</v>
      </c>
    </row>
    <row r="10" spans="2:8" ht="21.6" customHeight="1" x14ac:dyDescent="0.45">
      <c r="B10" s="151"/>
      <c r="C10" s="18" t="s">
        <v>73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8</v>
      </c>
      <c r="H10" s="22" t="s">
        <v>118</v>
      </c>
    </row>
    <row r="11" spans="2:8" ht="21.6" customHeight="1" x14ac:dyDescent="0.45">
      <c r="B11" s="151"/>
      <c r="C11" s="18" t="s">
        <v>17</v>
      </c>
      <c r="D11" s="19">
        <f t="shared" si="0"/>
        <v>0</v>
      </c>
      <c r="E11" s="20">
        <v>5</v>
      </c>
      <c r="F11" s="19">
        <f t="shared" si="1"/>
        <v>4</v>
      </c>
      <c r="G11" s="21" t="s">
        <v>8</v>
      </c>
      <c r="H11" s="22" t="s">
        <v>119</v>
      </c>
    </row>
    <row r="12" spans="2:8" ht="21.6" customHeight="1" x14ac:dyDescent="0.45">
      <c r="B12" s="151"/>
      <c r="C12" s="18" t="s">
        <v>74</v>
      </c>
      <c r="D12" s="19">
        <f t="shared" si="0"/>
        <v>0</v>
      </c>
      <c r="E12" s="20">
        <v>18</v>
      </c>
      <c r="F12" s="19">
        <f t="shared" si="1"/>
        <v>14.4</v>
      </c>
      <c r="G12" s="24" t="s">
        <v>49</v>
      </c>
      <c r="H12" s="22" t="s">
        <v>120</v>
      </c>
    </row>
    <row r="13" spans="2:8" ht="21.6" customHeight="1" x14ac:dyDescent="0.45">
      <c r="B13" s="151"/>
      <c r="C13" s="18" t="s">
        <v>32</v>
      </c>
      <c r="D13" s="19">
        <f t="shared" si="0"/>
        <v>0</v>
      </c>
      <c r="E13" s="20">
        <v>3.6</v>
      </c>
      <c r="F13" s="19">
        <f t="shared" si="1"/>
        <v>2.8800000000000003</v>
      </c>
      <c r="G13" s="21" t="s">
        <v>8</v>
      </c>
      <c r="H13" s="22" t="s">
        <v>121</v>
      </c>
    </row>
    <row r="14" spans="2:8" ht="21.6" customHeight="1" x14ac:dyDescent="0.45">
      <c r="B14" s="151"/>
      <c r="C14" s="18" t="s">
        <v>122</v>
      </c>
      <c r="D14" s="19">
        <f t="shared" si="0"/>
        <v>0</v>
      </c>
      <c r="E14" s="20">
        <v>4</v>
      </c>
      <c r="F14" s="19">
        <f t="shared" si="1"/>
        <v>3.2</v>
      </c>
      <c r="G14" s="21" t="s">
        <v>8</v>
      </c>
      <c r="H14" s="22" t="s">
        <v>123</v>
      </c>
    </row>
    <row r="15" spans="2:8" ht="21.6" customHeight="1" thickBot="1" x14ac:dyDescent="0.5">
      <c r="B15" s="152"/>
      <c r="C15" s="25"/>
      <c r="D15" s="26"/>
      <c r="E15" s="27"/>
      <c r="F15" s="26"/>
      <c r="G15" s="38" t="s">
        <v>8</v>
      </c>
      <c r="H15" s="29" t="s">
        <v>124</v>
      </c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B9FE-F4EA-4AD9-874D-B9AD843A2B44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125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51"/>
      <c r="C8" s="13" t="s">
        <v>126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127</v>
      </c>
    </row>
    <row r="9" spans="2:8" ht="21.6" customHeight="1" x14ac:dyDescent="0.45">
      <c r="B9" s="151"/>
      <c r="C9" s="18" t="s">
        <v>128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129</v>
      </c>
    </row>
    <row r="10" spans="2:8" ht="21.6" customHeight="1" x14ac:dyDescent="0.45">
      <c r="B10" s="151"/>
      <c r="C10" s="18" t="s">
        <v>19</v>
      </c>
      <c r="D10" s="19">
        <f t="shared" si="0"/>
        <v>0</v>
      </c>
      <c r="E10" s="20">
        <v>1.7</v>
      </c>
      <c r="F10" s="19">
        <f t="shared" si="1"/>
        <v>1.36</v>
      </c>
      <c r="G10" s="21" t="s">
        <v>8</v>
      </c>
      <c r="H10" s="22" t="s">
        <v>130</v>
      </c>
    </row>
    <row r="11" spans="2:8" ht="21.6" customHeight="1" x14ac:dyDescent="0.45">
      <c r="B11" s="151"/>
      <c r="C11" s="18" t="s">
        <v>131</v>
      </c>
      <c r="D11" s="19">
        <f t="shared" si="0"/>
        <v>0</v>
      </c>
      <c r="E11" s="20">
        <v>0.1</v>
      </c>
      <c r="F11" s="19">
        <f t="shared" si="1"/>
        <v>8.0000000000000016E-2</v>
      </c>
      <c r="G11" s="21" t="s">
        <v>8</v>
      </c>
      <c r="H11" s="22" t="s">
        <v>132</v>
      </c>
    </row>
    <row r="12" spans="2:8" ht="21.6" customHeight="1" x14ac:dyDescent="0.45">
      <c r="B12" s="151"/>
      <c r="C12" s="18" t="s">
        <v>133</v>
      </c>
      <c r="D12" s="19">
        <f t="shared" si="0"/>
        <v>0</v>
      </c>
      <c r="E12" s="20">
        <v>5.7</v>
      </c>
      <c r="F12" s="19">
        <f t="shared" si="1"/>
        <v>4.5600000000000005</v>
      </c>
      <c r="G12" s="21" t="s">
        <v>8</v>
      </c>
      <c r="H12" s="22"/>
    </row>
    <row r="13" spans="2:8" ht="21.6" customHeight="1" x14ac:dyDescent="0.45">
      <c r="B13" s="151"/>
      <c r="C13" s="18" t="s">
        <v>32</v>
      </c>
      <c r="D13" s="19">
        <f t="shared" si="0"/>
        <v>0</v>
      </c>
      <c r="E13" s="20">
        <v>6</v>
      </c>
      <c r="F13" s="19">
        <f t="shared" si="1"/>
        <v>4.8000000000000007</v>
      </c>
      <c r="G13" s="21" t="s">
        <v>8</v>
      </c>
      <c r="H13" s="22"/>
    </row>
    <row r="14" spans="2:8" ht="21.6" customHeight="1" x14ac:dyDescent="0.45">
      <c r="B14" s="151"/>
      <c r="C14" s="13" t="s">
        <v>134</v>
      </c>
      <c r="D14" s="14">
        <f t="shared" si="0"/>
        <v>0</v>
      </c>
      <c r="E14" s="15"/>
      <c r="F14" s="14">
        <f t="shared" si="1"/>
        <v>0</v>
      </c>
      <c r="G14" s="16" t="s">
        <v>8</v>
      </c>
      <c r="H14" s="23" t="s">
        <v>135</v>
      </c>
    </row>
    <row r="15" spans="2:8" ht="21.6" customHeight="1" x14ac:dyDescent="0.45">
      <c r="B15" s="151"/>
      <c r="C15" s="18" t="s">
        <v>136</v>
      </c>
      <c r="D15" s="19">
        <f t="shared" si="0"/>
        <v>0</v>
      </c>
      <c r="E15" s="20">
        <v>20</v>
      </c>
      <c r="F15" s="19">
        <f t="shared" si="1"/>
        <v>16</v>
      </c>
      <c r="G15" s="21" t="s">
        <v>8</v>
      </c>
      <c r="H15" s="22" t="s">
        <v>137</v>
      </c>
    </row>
    <row r="16" spans="2:8" ht="21.6" customHeight="1" x14ac:dyDescent="0.45">
      <c r="B16" s="151"/>
      <c r="C16" s="18" t="s">
        <v>24</v>
      </c>
      <c r="D16" s="19">
        <f t="shared" si="0"/>
        <v>0</v>
      </c>
      <c r="E16" s="20">
        <v>7</v>
      </c>
      <c r="F16" s="19">
        <f t="shared" si="1"/>
        <v>5.6000000000000005</v>
      </c>
      <c r="G16" s="21" t="s">
        <v>8</v>
      </c>
      <c r="H16" s="22" t="s">
        <v>138</v>
      </c>
    </row>
    <row r="17" spans="2:8" ht="21.6" customHeight="1" x14ac:dyDescent="0.45">
      <c r="B17" s="151"/>
      <c r="C17" s="18" t="s">
        <v>139</v>
      </c>
      <c r="D17" s="19">
        <f t="shared" si="0"/>
        <v>0</v>
      </c>
      <c r="E17" s="20">
        <v>0.5</v>
      </c>
      <c r="F17" s="19">
        <f t="shared" si="1"/>
        <v>0.4</v>
      </c>
      <c r="G17" s="21" t="s">
        <v>8</v>
      </c>
      <c r="H17" s="22" t="s">
        <v>140</v>
      </c>
    </row>
    <row r="18" spans="2:8" ht="21.6" customHeight="1" x14ac:dyDescent="0.45">
      <c r="B18" s="151"/>
      <c r="C18" s="18" t="s">
        <v>65</v>
      </c>
      <c r="D18" s="19">
        <f t="shared" si="0"/>
        <v>0</v>
      </c>
      <c r="E18" s="20">
        <v>1.7</v>
      </c>
      <c r="F18" s="19">
        <f t="shared" si="1"/>
        <v>1.36</v>
      </c>
      <c r="G18" s="21" t="s">
        <v>8</v>
      </c>
      <c r="H18" s="22" t="s">
        <v>141</v>
      </c>
    </row>
    <row r="19" spans="2:8" ht="21.6" customHeight="1" x14ac:dyDescent="0.45">
      <c r="B19" s="151"/>
      <c r="C19" s="18" t="s">
        <v>142</v>
      </c>
      <c r="D19" s="19">
        <f t="shared" si="0"/>
        <v>0</v>
      </c>
      <c r="E19" s="20">
        <v>1.6</v>
      </c>
      <c r="F19" s="19">
        <f t="shared" si="1"/>
        <v>1.2800000000000002</v>
      </c>
      <c r="G19" s="21" t="s">
        <v>8</v>
      </c>
      <c r="H19" s="22" t="s">
        <v>143</v>
      </c>
    </row>
    <row r="20" spans="2:8" ht="21.6" customHeight="1" x14ac:dyDescent="0.45">
      <c r="B20" s="151"/>
      <c r="C20" s="18" t="s">
        <v>17</v>
      </c>
      <c r="D20" s="19">
        <f t="shared" si="0"/>
        <v>0</v>
      </c>
      <c r="E20" s="20">
        <v>0.7</v>
      </c>
      <c r="F20" s="19">
        <f t="shared" si="1"/>
        <v>0.55999999999999994</v>
      </c>
      <c r="G20" s="21" t="s">
        <v>8</v>
      </c>
      <c r="H20" s="22" t="s">
        <v>144</v>
      </c>
    </row>
    <row r="21" spans="2:8" ht="21.6" customHeight="1" x14ac:dyDescent="0.45">
      <c r="B21" s="151"/>
      <c r="C21" s="18" t="s">
        <v>35</v>
      </c>
      <c r="D21" s="19">
        <f t="shared" si="0"/>
        <v>0</v>
      </c>
      <c r="E21" s="20">
        <v>0.28000000000000003</v>
      </c>
      <c r="F21" s="19">
        <f t="shared" si="1"/>
        <v>0.22400000000000003</v>
      </c>
      <c r="G21" s="21" t="s">
        <v>8</v>
      </c>
      <c r="H21" s="22"/>
    </row>
    <row r="22" spans="2:8" ht="21.6" customHeight="1" x14ac:dyDescent="0.45">
      <c r="B22" s="151"/>
      <c r="C22" s="13" t="s">
        <v>145</v>
      </c>
      <c r="D22" s="14">
        <f t="shared" si="0"/>
        <v>0</v>
      </c>
      <c r="E22" s="15"/>
      <c r="F22" s="14">
        <f t="shared" si="1"/>
        <v>0</v>
      </c>
      <c r="G22" s="16" t="s">
        <v>8</v>
      </c>
      <c r="H22" s="23" t="s">
        <v>146</v>
      </c>
    </row>
    <row r="23" spans="2:8" ht="21.6" customHeight="1" x14ac:dyDescent="0.45">
      <c r="B23" s="151"/>
      <c r="C23" s="18" t="s">
        <v>68</v>
      </c>
      <c r="D23" s="19">
        <f t="shared" si="0"/>
        <v>0</v>
      </c>
      <c r="E23" s="20">
        <v>12</v>
      </c>
      <c r="F23" s="19">
        <f t="shared" si="1"/>
        <v>9.6000000000000014</v>
      </c>
      <c r="G23" s="21" t="s">
        <v>8</v>
      </c>
      <c r="H23" s="22" t="s">
        <v>147</v>
      </c>
    </row>
    <row r="24" spans="2:8" ht="21.6" customHeight="1" x14ac:dyDescent="0.45">
      <c r="B24" s="151"/>
      <c r="C24" s="18" t="s">
        <v>148</v>
      </c>
      <c r="D24" s="19">
        <f t="shared" si="0"/>
        <v>0</v>
      </c>
      <c r="E24" s="20">
        <v>2</v>
      </c>
      <c r="F24" s="19">
        <f t="shared" si="1"/>
        <v>1.6</v>
      </c>
      <c r="G24" s="21" t="s">
        <v>8</v>
      </c>
      <c r="H24" s="22" t="s">
        <v>149</v>
      </c>
    </row>
    <row r="25" spans="2:8" ht="21.6" customHeight="1" x14ac:dyDescent="0.45">
      <c r="B25" s="151"/>
      <c r="C25" s="18" t="s">
        <v>43</v>
      </c>
      <c r="D25" s="19">
        <f t="shared" si="0"/>
        <v>0</v>
      </c>
      <c r="E25" s="20">
        <v>100</v>
      </c>
      <c r="F25" s="19">
        <f t="shared" si="1"/>
        <v>80</v>
      </c>
      <c r="G25" s="21" t="s">
        <v>8</v>
      </c>
      <c r="H25" s="22" t="s">
        <v>150</v>
      </c>
    </row>
    <row r="26" spans="2:8" ht="21.6" customHeight="1" x14ac:dyDescent="0.45">
      <c r="B26" s="151"/>
      <c r="C26" s="18" t="s">
        <v>15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8</v>
      </c>
      <c r="H26" s="22" t="s">
        <v>109</v>
      </c>
    </row>
    <row r="27" spans="2:8" ht="21.6" customHeight="1" x14ac:dyDescent="0.45">
      <c r="B27" s="151"/>
      <c r="C27" s="18"/>
      <c r="D27" s="19">
        <f t="shared" si="0"/>
        <v>0</v>
      </c>
      <c r="E27" s="20"/>
      <c r="F27" s="19">
        <f t="shared" si="1"/>
        <v>0</v>
      </c>
      <c r="G27" s="21" t="s">
        <v>8</v>
      </c>
      <c r="H27" s="22" t="s">
        <v>151</v>
      </c>
    </row>
    <row r="28" spans="2:8" ht="21.6" customHeight="1" x14ac:dyDescent="0.45">
      <c r="B28" s="151"/>
      <c r="C28" s="13" t="s">
        <v>152</v>
      </c>
      <c r="D28" s="14">
        <f t="shared" si="0"/>
        <v>0</v>
      </c>
      <c r="E28" s="15"/>
      <c r="F28" s="14">
        <f t="shared" si="1"/>
        <v>0</v>
      </c>
      <c r="G28" s="16" t="s">
        <v>8</v>
      </c>
      <c r="H28" s="17"/>
    </row>
    <row r="29" spans="2:8" ht="21.6" customHeight="1" x14ac:dyDescent="0.45">
      <c r="B29" s="151"/>
      <c r="C29" s="18" t="s">
        <v>153</v>
      </c>
      <c r="D29" s="19">
        <f t="shared" si="0"/>
        <v>0</v>
      </c>
      <c r="E29" s="20">
        <v>40</v>
      </c>
      <c r="F29" s="19">
        <f t="shared" si="1"/>
        <v>32</v>
      </c>
      <c r="G29" s="24" t="s">
        <v>49</v>
      </c>
      <c r="H29" s="22"/>
    </row>
    <row r="30" spans="2:8" ht="21.6" customHeight="1" x14ac:dyDescent="0.45">
      <c r="B30" s="151"/>
      <c r="C30" s="18" t="s">
        <v>154</v>
      </c>
      <c r="D30" s="19">
        <f t="shared" si="0"/>
        <v>0</v>
      </c>
      <c r="E30" s="20">
        <v>0.5</v>
      </c>
      <c r="F30" s="19">
        <f t="shared" si="1"/>
        <v>0.4</v>
      </c>
      <c r="G30" s="24" t="s">
        <v>49</v>
      </c>
      <c r="H30" s="22"/>
    </row>
    <row r="31" spans="2:8" ht="21.6" customHeight="1" x14ac:dyDescent="0.45">
      <c r="B31" s="151"/>
      <c r="C31" s="18" t="s">
        <v>17</v>
      </c>
      <c r="D31" s="19">
        <f t="shared" si="0"/>
        <v>0</v>
      </c>
      <c r="E31" s="20">
        <v>1</v>
      </c>
      <c r="F31" s="19">
        <f t="shared" si="1"/>
        <v>0.8</v>
      </c>
      <c r="G31" s="21" t="s">
        <v>8</v>
      </c>
      <c r="H31" s="22"/>
    </row>
    <row r="32" spans="2:8" ht="21.6" customHeight="1" thickBot="1" x14ac:dyDescent="0.5">
      <c r="B32" s="152"/>
      <c r="C32" s="25" t="s">
        <v>155</v>
      </c>
      <c r="D32" s="26">
        <f t="shared" si="0"/>
        <v>0</v>
      </c>
      <c r="E32" s="27">
        <v>4</v>
      </c>
      <c r="F32" s="26">
        <f t="shared" si="1"/>
        <v>3.2</v>
      </c>
      <c r="G32" s="38" t="s">
        <v>8</v>
      </c>
      <c r="H32" s="29"/>
    </row>
    <row r="33" spans="2:8" x14ac:dyDescent="0.45">
      <c r="B33" s="30"/>
      <c r="C33" s="30"/>
      <c r="D33" s="30"/>
      <c r="E33" s="30"/>
      <c r="F33" s="30"/>
      <c r="G33" s="30"/>
      <c r="H33" s="30"/>
    </row>
  </sheetData>
  <mergeCells count="1">
    <mergeCell ref="B5:B32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8570-1962-4D7D-B541-91B3F7E4C5A9}">
  <sheetPr>
    <pageSetUpPr fitToPage="1"/>
  </sheetPr>
  <dimension ref="B1:H1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494</v>
      </c>
      <c r="F2" s="4"/>
      <c r="G2" s="3"/>
      <c r="H2" s="5"/>
    </row>
    <row r="3" spans="2:8" ht="21.6" customHeight="1" thickBot="1" x14ac:dyDescent="0.5">
      <c r="B3" s="6" t="s">
        <v>156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496</v>
      </c>
      <c r="E4" s="34" t="s">
        <v>495</v>
      </c>
      <c r="F4" s="33" t="s">
        <v>493</v>
      </c>
      <c r="G4" s="35" t="s">
        <v>4</v>
      </c>
      <c r="H4" s="36" t="s">
        <v>5</v>
      </c>
    </row>
    <row r="5" spans="2:8" ht="21.6" customHeight="1" x14ac:dyDescent="0.45">
      <c r="B5" s="150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51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/>
    </row>
    <row r="7" spans="2:8" ht="21.6" customHeight="1" x14ac:dyDescent="0.45">
      <c r="B7" s="151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4" t="s">
        <v>49</v>
      </c>
      <c r="H7" s="22"/>
    </row>
    <row r="8" spans="2:8" ht="21.6" customHeight="1" x14ac:dyDescent="0.45">
      <c r="B8" s="151"/>
      <c r="C8" s="13" t="s">
        <v>157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23" t="s">
        <v>158</v>
      </c>
    </row>
    <row r="9" spans="2:8" ht="21.6" customHeight="1" x14ac:dyDescent="0.45">
      <c r="B9" s="151"/>
      <c r="C9" s="18" t="s">
        <v>159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160</v>
      </c>
    </row>
    <row r="10" spans="2:8" ht="21.6" customHeight="1" x14ac:dyDescent="0.45">
      <c r="B10" s="151"/>
      <c r="C10" s="18" t="s">
        <v>17</v>
      </c>
      <c r="D10" s="19">
        <f t="shared" si="0"/>
        <v>0</v>
      </c>
      <c r="E10" s="20">
        <v>1.7</v>
      </c>
      <c r="F10" s="19">
        <f t="shared" si="1"/>
        <v>1.36</v>
      </c>
      <c r="G10" s="21" t="s">
        <v>8</v>
      </c>
      <c r="H10" s="22" t="s">
        <v>161</v>
      </c>
    </row>
    <row r="11" spans="2:8" ht="21.6" customHeight="1" x14ac:dyDescent="0.45">
      <c r="B11" s="151"/>
      <c r="C11" s="18" t="s">
        <v>133</v>
      </c>
      <c r="D11" s="19">
        <f t="shared" si="0"/>
        <v>0</v>
      </c>
      <c r="E11" s="20">
        <v>7.5</v>
      </c>
      <c r="F11" s="19">
        <f t="shared" si="1"/>
        <v>6</v>
      </c>
      <c r="G11" s="21" t="s">
        <v>8</v>
      </c>
      <c r="H11" s="22" t="s">
        <v>162</v>
      </c>
    </row>
    <row r="12" spans="2:8" ht="21.6" customHeight="1" x14ac:dyDescent="0.45">
      <c r="B12" s="151"/>
      <c r="C12" s="18" t="s">
        <v>163</v>
      </c>
      <c r="D12" s="19">
        <f t="shared" si="0"/>
        <v>0</v>
      </c>
      <c r="E12" s="20">
        <v>4</v>
      </c>
      <c r="F12" s="19">
        <f t="shared" si="1"/>
        <v>3.2</v>
      </c>
      <c r="G12" s="21" t="s">
        <v>8</v>
      </c>
      <c r="H12" s="22" t="s">
        <v>164</v>
      </c>
    </row>
    <row r="13" spans="2:8" ht="21.6" customHeight="1" x14ac:dyDescent="0.45">
      <c r="B13" s="151"/>
      <c r="C13" s="18" t="s">
        <v>17</v>
      </c>
      <c r="D13" s="19">
        <f t="shared" si="0"/>
        <v>0</v>
      </c>
      <c r="E13" s="20">
        <v>3</v>
      </c>
      <c r="F13" s="19">
        <f t="shared" si="1"/>
        <v>2.4000000000000004</v>
      </c>
      <c r="G13" s="21" t="s">
        <v>8</v>
      </c>
      <c r="H13" s="22" t="s">
        <v>165</v>
      </c>
    </row>
    <row r="14" spans="2:8" ht="21.6" customHeight="1" x14ac:dyDescent="0.45">
      <c r="B14" s="151"/>
      <c r="C14" s="18"/>
      <c r="D14" s="19"/>
      <c r="E14" s="20"/>
      <c r="F14" s="19"/>
      <c r="G14" s="21" t="s">
        <v>8</v>
      </c>
      <c r="H14" s="22" t="s">
        <v>166</v>
      </c>
    </row>
    <row r="15" spans="2:8" ht="21.6" customHeight="1" x14ac:dyDescent="0.45">
      <c r="B15" s="151"/>
      <c r="C15" s="18"/>
      <c r="D15" s="19"/>
      <c r="E15" s="20"/>
      <c r="F15" s="19"/>
      <c r="G15" s="21" t="s">
        <v>8</v>
      </c>
      <c r="H15" s="22" t="s">
        <v>167</v>
      </c>
    </row>
    <row r="16" spans="2:8" ht="21.6" customHeight="1" x14ac:dyDescent="0.45">
      <c r="B16" s="151"/>
      <c r="C16" s="18"/>
      <c r="D16" s="19"/>
      <c r="E16" s="20"/>
      <c r="F16" s="19"/>
      <c r="G16" s="21" t="s">
        <v>8</v>
      </c>
      <c r="H16" s="22" t="s">
        <v>168</v>
      </c>
    </row>
    <row r="17" spans="2:8" ht="21.6" customHeight="1" thickBot="1" x14ac:dyDescent="0.5">
      <c r="B17" s="152"/>
      <c r="C17" s="25"/>
      <c r="D17" s="26"/>
      <c r="E17" s="27"/>
      <c r="F17" s="26"/>
      <c r="G17" s="38" t="s">
        <v>8</v>
      </c>
      <c r="H17" s="29" t="s">
        <v>169</v>
      </c>
    </row>
    <row r="18" spans="2:8" x14ac:dyDescent="0.45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43</vt:i4>
      </vt:variant>
    </vt:vector>
  </HeadingPairs>
  <TitlesOfParts>
    <vt:vector size="43" baseType="lpstr">
      <vt:lpstr>普通食</vt:lpstr>
      <vt:lpstr>離乳食</vt:lpstr>
      <vt:lpstr>除去食</vt:lpstr>
      <vt:lpstr>9月1日(金)(昼食)</vt:lpstr>
      <vt:lpstr>9月1日(金)(３時)</vt:lpstr>
      <vt:lpstr>9月4日(月)(昼食)</vt:lpstr>
      <vt:lpstr>9月4日(月)(３時)</vt:lpstr>
      <vt:lpstr>9月5日(火)(昼食)</vt:lpstr>
      <vt:lpstr>9月5日(火)(３時)</vt:lpstr>
      <vt:lpstr>9月6日(水)(昼食)</vt:lpstr>
      <vt:lpstr>9月6日(水)(３時)</vt:lpstr>
      <vt:lpstr>9月7日(木)(３時)</vt:lpstr>
      <vt:lpstr>9月7日(木)(昼食)</vt:lpstr>
      <vt:lpstr>9月8日(金)(昼食)</vt:lpstr>
      <vt:lpstr>9月8日(金)(３時)</vt:lpstr>
      <vt:lpstr>9月11日(月)(昼食)</vt:lpstr>
      <vt:lpstr>9月11日(月)(３時)</vt:lpstr>
      <vt:lpstr>9月12日(火)(昼食)</vt:lpstr>
      <vt:lpstr>9月12日(火)(３時)</vt:lpstr>
      <vt:lpstr>9月13日(水)(昼食)</vt:lpstr>
      <vt:lpstr>9月13日(水)(３時)</vt:lpstr>
      <vt:lpstr>9月14日(木)(昼食)</vt:lpstr>
      <vt:lpstr>9月14日(木)(３時)</vt:lpstr>
      <vt:lpstr>9月15日(金)(昼食)</vt:lpstr>
      <vt:lpstr>9月15日(金)(３時)</vt:lpstr>
      <vt:lpstr>9月19日(火)(昼食)</vt:lpstr>
      <vt:lpstr>9月19日(火)(３時)</vt:lpstr>
      <vt:lpstr>9月20日(水)(昼食)</vt:lpstr>
      <vt:lpstr>9月20日(水)(３時)</vt:lpstr>
      <vt:lpstr>9月21日(木)(昼食)</vt:lpstr>
      <vt:lpstr>9月21日(木)(３時)</vt:lpstr>
      <vt:lpstr>9月22日(金)(昼食)</vt:lpstr>
      <vt:lpstr>9月22日(金)(３時)</vt:lpstr>
      <vt:lpstr>9月25日(月)(昼食)</vt:lpstr>
      <vt:lpstr>9月25日(月)(３時)</vt:lpstr>
      <vt:lpstr>9月26日(火)(昼食)</vt:lpstr>
      <vt:lpstr>9月26日(火)(３時)</vt:lpstr>
      <vt:lpstr>9月27日(水)(昼食)</vt:lpstr>
      <vt:lpstr>9月27日(水)(３時)</vt:lpstr>
      <vt:lpstr>9月28日(木)(昼食)</vt:lpstr>
      <vt:lpstr>9月28日(木)(３時)</vt:lpstr>
      <vt:lpstr>9月29日(金)(昼食)</vt:lpstr>
      <vt:lpstr>9月29日(金)(３時)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エンジェルナーサリー鹿島田園</cp:lastModifiedBy>
  <cp:lastPrinted>2023-08-23T07:55:16Z</cp:lastPrinted>
  <dcterms:created xsi:type="dcterms:W3CDTF">2023-07-31T06:36:16Z</dcterms:created>
  <dcterms:modified xsi:type="dcterms:W3CDTF">2023-08-23T07:55:38Z</dcterms:modified>
</cp:coreProperties>
</file>