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OneDrive\デスクトップ\運営\"/>
    </mc:Choice>
  </mc:AlternateContent>
  <xr:revisionPtr revIDLastSave="0" documentId="13_ncr:1_{6C61BF77-6F2C-4B11-B7DF-866102AD74E1}" xr6:coauthVersionLast="47" xr6:coauthVersionMax="47" xr10:uidLastSave="{00000000-0000-0000-0000-000000000000}"/>
  <bookViews>
    <workbookView xWindow="-108" yWindow="-108" windowWidth="23256" windowHeight="12456" tabRatio="830" xr2:uid="{4237BD30-F243-4952-861C-E73798A4D4A3}"/>
  </bookViews>
  <sheets>
    <sheet name="普通食" sheetId="57" r:id="rId1"/>
    <sheet name="除去食" sheetId="58" r:id="rId2"/>
    <sheet name="8月1日(火)(昼食)" sheetId="2" r:id="rId3"/>
    <sheet name="8月1日(火)(３時)" sheetId="3" r:id="rId4"/>
    <sheet name="8月2日(水)(昼食)" sheetId="4" r:id="rId5"/>
    <sheet name="8月2日(水)(３時)" sheetId="5" r:id="rId6"/>
    <sheet name="8月3日(木)(昼食)" sheetId="6" r:id="rId7"/>
    <sheet name="8月3日(木)(３時)" sheetId="7" r:id="rId8"/>
    <sheet name="8月4日(金)(昼食)" sheetId="8" r:id="rId9"/>
    <sheet name="8月4日(金)(３時)" sheetId="9" r:id="rId10"/>
    <sheet name="8月7日(月)(昼食)" sheetId="12" r:id="rId11"/>
    <sheet name="8月7日(月)(３時)" sheetId="13" r:id="rId12"/>
    <sheet name="8月8日(火)(昼食)" sheetId="14" r:id="rId13"/>
    <sheet name="8月8日(火)(３時)" sheetId="15" r:id="rId14"/>
    <sheet name="8月9日(水)(昼食)" sheetId="16" r:id="rId15"/>
    <sheet name="8月9日(水)(３時)" sheetId="17" r:id="rId16"/>
    <sheet name="8月10日(木)(昼食)" sheetId="18" r:id="rId17"/>
    <sheet name="8月10日(木)(３時)" sheetId="19" r:id="rId18"/>
    <sheet name="8月14日(月)(昼食)" sheetId="24" r:id="rId19"/>
    <sheet name="8月14日(月)(３時)" sheetId="25" r:id="rId20"/>
    <sheet name="8月15日(火)(昼食)" sheetId="26" r:id="rId21"/>
    <sheet name="8月15日(火)(３時)" sheetId="27" r:id="rId22"/>
    <sheet name="8月16日(水)(昼食)" sheetId="28" r:id="rId23"/>
    <sheet name="8月16日(水)(３時)" sheetId="29" r:id="rId24"/>
    <sheet name="8月17日(木)(昼食)" sheetId="30" r:id="rId25"/>
    <sheet name="8月17日(木)(３時)" sheetId="31" r:id="rId26"/>
    <sheet name="8月18日(金)(昼食)" sheetId="32" r:id="rId27"/>
    <sheet name="8月18日(金)(３時)" sheetId="33" r:id="rId28"/>
    <sheet name="8月21日(月)(昼食)" sheetId="36" r:id="rId29"/>
    <sheet name="8月21日(月)(３時)" sheetId="37" r:id="rId30"/>
    <sheet name="8月22日(火)(昼食)" sheetId="38" r:id="rId31"/>
    <sheet name="8月22日(火)(３時)" sheetId="39" r:id="rId32"/>
    <sheet name="8月23日(水)(昼食)" sheetId="40" r:id="rId33"/>
    <sheet name="8月23日(水)(３時)" sheetId="41" r:id="rId34"/>
    <sheet name="8月24日(木)(昼食)" sheetId="42" r:id="rId35"/>
    <sheet name="8月24日(木)(３時)" sheetId="43" r:id="rId36"/>
    <sheet name="8月25日(金)(昼食)" sheetId="44" r:id="rId37"/>
    <sheet name="8月25日(金)(３時)" sheetId="45" r:id="rId38"/>
    <sheet name="8月28日(月)(昼食)" sheetId="48" r:id="rId39"/>
    <sheet name="8月28日(月)(３時)" sheetId="49" r:id="rId40"/>
    <sheet name="8月29日(火)(昼食)" sheetId="50" r:id="rId41"/>
    <sheet name="8月29日(火)(３時)" sheetId="51" r:id="rId42"/>
    <sheet name="8月30日(水)(昼食)" sheetId="52" r:id="rId43"/>
    <sheet name="8月30日(水)(３時)" sheetId="53" r:id="rId44"/>
    <sheet name="8月31日(木)(昼食)" sheetId="54" r:id="rId45"/>
    <sheet name="8月31日(木)(３時)" sheetId="55" r:id="rId4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51" l="1"/>
  <c r="D19" i="51"/>
  <c r="F18" i="51"/>
  <c r="D18" i="51"/>
  <c r="F17" i="51"/>
  <c r="D17" i="51"/>
  <c r="F16" i="51"/>
  <c r="D16" i="51"/>
  <c r="F15" i="51"/>
  <c r="D15" i="51"/>
  <c r="F14" i="51"/>
  <c r="D14" i="51"/>
  <c r="F13" i="51"/>
  <c r="D13" i="51"/>
  <c r="F12" i="51"/>
  <c r="D12" i="51"/>
  <c r="F11" i="51"/>
  <c r="D11" i="51"/>
  <c r="F10" i="51"/>
  <c r="D10" i="51"/>
  <c r="F9" i="51"/>
  <c r="D9" i="51"/>
  <c r="F8" i="51"/>
  <c r="D8" i="51"/>
  <c r="F7" i="51"/>
  <c r="D7" i="51"/>
  <c r="F6" i="51"/>
  <c r="D6" i="51"/>
  <c r="F5" i="51"/>
  <c r="D5" i="51"/>
  <c r="F40" i="50"/>
  <c r="D40" i="50"/>
  <c r="F39" i="50"/>
  <c r="D39" i="50"/>
  <c r="F38" i="50"/>
  <c r="D38" i="50"/>
  <c r="F37" i="50"/>
  <c r="D37" i="50"/>
  <c r="F36" i="50"/>
  <c r="D36" i="50"/>
  <c r="F35" i="50"/>
  <c r="D35" i="50"/>
  <c r="F34" i="50"/>
  <c r="D34" i="50"/>
  <c r="F33" i="50"/>
  <c r="D33" i="50"/>
  <c r="F32" i="50"/>
  <c r="D32" i="50"/>
  <c r="F31" i="50"/>
  <c r="D31" i="50"/>
  <c r="F30" i="50"/>
  <c r="D30" i="50"/>
  <c r="F29" i="50"/>
  <c r="D29" i="50"/>
  <c r="F28" i="50"/>
  <c r="D28" i="50"/>
  <c r="F27" i="50"/>
  <c r="D27" i="50"/>
  <c r="F26" i="50"/>
  <c r="D26" i="50"/>
  <c r="F25" i="50"/>
  <c r="D25" i="50"/>
  <c r="F24" i="50"/>
  <c r="D24" i="50"/>
  <c r="F23" i="50"/>
  <c r="D23" i="50"/>
  <c r="F22" i="50"/>
  <c r="D22" i="50"/>
  <c r="F21" i="50"/>
  <c r="D21" i="50"/>
  <c r="F20" i="50"/>
  <c r="D20" i="50"/>
  <c r="F19" i="50"/>
  <c r="D19" i="50"/>
  <c r="F18" i="50"/>
  <c r="D18" i="50"/>
  <c r="F17" i="50"/>
  <c r="D17" i="50"/>
  <c r="F16" i="50"/>
  <c r="D16" i="50"/>
  <c r="F15" i="50"/>
  <c r="D15" i="50"/>
  <c r="F14" i="50"/>
  <c r="D14" i="50"/>
  <c r="F13" i="50"/>
  <c r="D13" i="50"/>
  <c r="F12" i="50"/>
  <c r="D12" i="50"/>
  <c r="F11" i="50"/>
  <c r="D11" i="50"/>
  <c r="F10" i="50"/>
  <c r="D10" i="50"/>
  <c r="F9" i="50"/>
  <c r="D9" i="50"/>
  <c r="F8" i="50"/>
  <c r="D8" i="50"/>
  <c r="F7" i="50"/>
  <c r="D7" i="50"/>
  <c r="F6" i="50"/>
  <c r="D6" i="50"/>
  <c r="F5" i="50"/>
  <c r="D5" i="50"/>
  <c r="D16" i="33"/>
  <c r="F16" i="33"/>
  <c r="F16" i="9"/>
  <c r="D16" i="9"/>
  <c r="F38" i="40"/>
  <c r="D38" i="40"/>
  <c r="F37" i="4"/>
  <c r="D37" i="4"/>
  <c r="F13" i="55"/>
  <c r="D13" i="55"/>
  <c r="F12" i="55"/>
  <c r="D12" i="55"/>
  <c r="F11" i="55"/>
  <c r="D11" i="55"/>
  <c r="F10" i="55"/>
  <c r="D10" i="55"/>
  <c r="F9" i="55"/>
  <c r="D9" i="55"/>
  <c r="F8" i="55"/>
  <c r="D8" i="55"/>
  <c r="F7" i="55"/>
  <c r="D7" i="55"/>
  <c r="F6" i="55"/>
  <c r="D6" i="55"/>
  <c r="F5" i="55"/>
  <c r="D5" i="55"/>
  <c r="F33" i="54"/>
  <c r="D33" i="54"/>
  <c r="F32" i="54"/>
  <c r="D32" i="54"/>
  <c r="F31" i="54"/>
  <c r="D31" i="54"/>
  <c r="F30" i="54"/>
  <c r="D30" i="54"/>
  <c r="F29" i="54"/>
  <c r="D29" i="54"/>
  <c r="F28" i="54"/>
  <c r="D28" i="54"/>
  <c r="F27" i="54"/>
  <c r="D27" i="54"/>
  <c r="F26" i="54"/>
  <c r="D26" i="54"/>
  <c r="F25" i="54"/>
  <c r="D25" i="54"/>
  <c r="F24" i="54"/>
  <c r="D24" i="54"/>
  <c r="F23" i="54"/>
  <c r="D23" i="54"/>
  <c r="F22" i="54"/>
  <c r="D22" i="54"/>
  <c r="F21" i="54"/>
  <c r="D21" i="54"/>
  <c r="F20" i="54"/>
  <c r="D20" i="54"/>
  <c r="F19" i="54"/>
  <c r="D19" i="54"/>
  <c r="F18" i="54"/>
  <c r="D18" i="54"/>
  <c r="F17" i="54"/>
  <c r="D17" i="54"/>
  <c r="F16" i="54"/>
  <c r="D16" i="54"/>
  <c r="F15" i="54"/>
  <c r="D15" i="54"/>
  <c r="F14" i="54"/>
  <c r="D14" i="54"/>
  <c r="F13" i="54"/>
  <c r="D13" i="54"/>
  <c r="F12" i="54"/>
  <c r="D12" i="54"/>
  <c r="F11" i="54"/>
  <c r="D11" i="54"/>
  <c r="F10" i="54"/>
  <c r="D10" i="54"/>
  <c r="F9" i="54"/>
  <c r="D9" i="54"/>
  <c r="F8" i="54"/>
  <c r="D8" i="54"/>
  <c r="F7" i="54"/>
  <c r="D7" i="54"/>
  <c r="F6" i="54"/>
  <c r="D6" i="54"/>
  <c r="F5" i="54"/>
  <c r="D5" i="54"/>
  <c r="F15" i="53"/>
  <c r="D15" i="53"/>
  <c r="F14" i="53"/>
  <c r="D14" i="53"/>
  <c r="F13" i="53"/>
  <c r="D13" i="53"/>
  <c r="F12" i="53"/>
  <c r="D12" i="53"/>
  <c r="F11" i="53"/>
  <c r="D11" i="53"/>
  <c r="F10" i="53"/>
  <c r="D10" i="53"/>
  <c r="F9" i="53"/>
  <c r="D9" i="53"/>
  <c r="F8" i="53"/>
  <c r="D8" i="53"/>
  <c r="F7" i="53"/>
  <c r="D7" i="53"/>
  <c r="F6" i="53"/>
  <c r="D6" i="53"/>
  <c r="F5" i="53"/>
  <c r="D5" i="53"/>
  <c r="F32" i="52"/>
  <c r="D32" i="52"/>
  <c r="F31" i="52"/>
  <c r="D31" i="52"/>
  <c r="F30" i="52"/>
  <c r="D30" i="52"/>
  <c r="F29" i="52"/>
  <c r="D29" i="52"/>
  <c r="F28" i="52"/>
  <c r="D28" i="52"/>
  <c r="F27" i="52"/>
  <c r="D27" i="52"/>
  <c r="F26" i="52"/>
  <c r="D26" i="52"/>
  <c r="F25" i="52"/>
  <c r="D25" i="52"/>
  <c r="F24" i="52"/>
  <c r="D24" i="52"/>
  <c r="F23" i="52"/>
  <c r="D23" i="52"/>
  <c r="F22" i="52"/>
  <c r="D22" i="52"/>
  <c r="F21" i="52"/>
  <c r="D21" i="52"/>
  <c r="F20" i="52"/>
  <c r="D20" i="52"/>
  <c r="F19" i="52"/>
  <c r="D19" i="52"/>
  <c r="F18" i="52"/>
  <c r="D18" i="52"/>
  <c r="F17" i="52"/>
  <c r="D17" i="52"/>
  <c r="F16" i="52"/>
  <c r="D16" i="52"/>
  <c r="F15" i="52"/>
  <c r="D15" i="52"/>
  <c r="F14" i="52"/>
  <c r="D14" i="52"/>
  <c r="F13" i="52"/>
  <c r="D13" i="52"/>
  <c r="F12" i="52"/>
  <c r="D12" i="52"/>
  <c r="F11" i="52"/>
  <c r="D11" i="52"/>
  <c r="F10" i="52"/>
  <c r="D10" i="52"/>
  <c r="F9" i="52"/>
  <c r="D9" i="52"/>
  <c r="F8" i="52"/>
  <c r="D8" i="52"/>
  <c r="F7" i="52"/>
  <c r="D7" i="52"/>
  <c r="F6" i="52"/>
  <c r="D6" i="52"/>
  <c r="F5" i="52"/>
  <c r="D5" i="52"/>
  <c r="F13" i="49"/>
  <c r="D13" i="49"/>
  <c r="F12" i="49"/>
  <c r="D12" i="49"/>
  <c r="F11" i="49"/>
  <c r="D11" i="49"/>
  <c r="F10" i="49"/>
  <c r="D10" i="49"/>
  <c r="F9" i="49"/>
  <c r="D9" i="49"/>
  <c r="F8" i="49"/>
  <c r="D8" i="49"/>
  <c r="F7" i="49"/>
  <c r="D7" i="49"/>
  <c r="F6" i="49"/>
  <c r="D6" i="49"/>
  <c r="F5" i="49"/>
  <c r="D5" i="49"/>
  <c r="F32" i="48"/>
  <c r="D32" i="48"/>
  <c r="F31" i="48"/>
  <c r="D31" i="48"/>
  <c r="F30" i="48"/>
  <c r="D30" i="48"/>
  <c r="F29" i="48"/>
  <c r="D29" i="48"/>
  <c r="F28" i="48"/>
  <c r="D28" i="48"/>
  <c r="F27" i="48"/>
  <c r="D27" i="48"/>
  <c r="F26" i="48"/>
  <c r="D26" i="48"/>
  <c r="F25" i="48"/>
  <c r="D25" i="48"/>
  <c r="F24" i="48"/>
  <c r="D24" i="48"/>
  <c r="F23" i="48"/>
  <c r="D23" i="48"/>
  <c r="F22" i="48"/>
  <c r="D22" i="48"/>
  <c r="F21" i="48"/>
  <c r="D21" i="48"/>
  <c r="F20" i="48"/>
  <c r="D20" i="48"/>
  <c r="F19" i="48"/>
  <c r="D19" i="48"/>
  <c r="F18" i="48"/>
  <c r="D18" i="48"/>
  <c r="F17" i="48"/>
  <c r="D17" i="48"/>
  <c r="F16" i="48"/>
  <c r="D16" i="48"/>
  <c r="F15" i="48"/>
  <c r="D15" i="48"/>
  <c r="F14" i="48"/>
  <c r="D14" i="48"/>
  <c r="F13" i="48"/>
  <c r="D13" i="48"/>
  <c r="F12" i="48"/>
  <c r="D12" i="48"/>
  <c r="F11" i="48"/>
  <c r="D11" i="48"/>
  <c r="F10" i="48"/>
  <c r="D10" i="48"/>
  <c r="F9" i="48"/>
  <c r="D9" i="48"/>
  <c r="F8" i="48"/>
  <c r="D8" i="48"/>
  <c r="F7" i="48"/>
  <c r="D7" i="48"/>
  <c r="F6" i="48"/>
  <c r="D6" i="48"/>
  <c r="F5" i="48"/>
  <c r="D5" i="48"/>
  <c r="F15" i="45"/>
  <c r="D15" i="45"/>
  <c r="F14" i="45"/>
  <c r="D14" i="45"/>
  <c r="F13" i="45"/>
  <c r="D13" i="45"/>
  <c r="F12" i="45"/>
  <c r="D12" i="45"/>
  <c r="F11" i="45"/>
  <c r="D11" i="45"/>
  <c r="F10" i="45"/>
  <c r="D10" i="45"/>
  <c r="F9" i="45"/>
  <c r="D9" i="45"/>
  <c r="F8" i="45"/>
  <c r="D8" i="45"/>
  <c r="F7" i="45"/>
  <c r="D7" i="45"/>
  <c r="F6" i="45"/>
  <c r="D6" i="45"/>
  <c r="F5" i="45"/>
  <c r="D5" i="45"/>
  <c r="F31" i="44"/>
  <c r="D31" i="44"/>
  <c r="F30" i="44"/>
  <c r="D30" i="44"/>
  <c r="F29" i="44"/>
  <c r="D29" i="44"/>
  <c r="F28" i="44"/>
  <c r="D28" i="44"/>
  <c r="F27" i="44"/>
  <c r="D27" i="44"/>
  <c r="F26" i="44"/>
  <c r="D26" i="44"/>
  <c r="F25" i="44"/>
  <c r="D25" i="44"/>
  <c r="F24" i="44"/>
  <c r="D24" i="44"/>
  <c r="F23" i="44"/>
  <c r="D23" i="44"/>
  <c r="F22" i="44"/>
  <c r="D22" i="44"/>
  <c r="F21" i="44"/>
  <c r="D21" i="44"/>
  <c r="F20" i="44"/>
  <c r="D20" i="44"/>
  <c r="F19" i="44"/>
  <c r="D19" i="44"/>
  <c r="F18" i="44"/>
  <c r="D18" i="44"/>
  <c r="F17" i="44"/>
  <c r="D17" i="44"/>
  <c r="F16" i="44"/>
  <c r="D16" i="44"/>
  <c r="F15" i="44"/>
  <c r="D15" i="44"/>
  <c r="F14" i="44"/>
  <c r="D14" i="44"/>
  <c r="F13" i="44"/>
  <c r="D13" i="44"/>
  <c r="F12" i="44"/>
  <c r="D12" i="44"/>
  <c r="F11" i="44"/>
  <c r="D11" i="44"/>
  <c r="F10" i="44"/>
  <c r="D10" i="44"/>
  <c r="F9" i="44"/>
  <c r="D9" i="44"/>
  <c r="F8" i="44"/>
  <c r="D8" i="44"/>
  <c r="F7" i="44"/>
  <c r="D7" i="44"/>
  <c r="F6" i="44"/>
  <c r="D6" i="44"/>
  <c r="F5" i="44"/>
  <c r="D5" i="44"/>
  <c r="F17" i="43"/>
  <c r="D17" i="43"/>
  <c r="F16" i="43"/>
  <c r="D16" i="43"/>
  <c r="F15" i="43"/>
  <c r="D15" i="43"/>
  <c r="F14" i="43"/>
  <c r="D14" i="43"/>
  <c r="F13" i="43"/>
  <c r="D13" i="43"/>
  <c r="F12" i="43"/>
  <c r="D12" i="43"/>
  <c r="F11" i="43"/>
  <c r="D11" i="43"/>
  <c r="F10" i="43"/>
  <c r="D10" i="43"/>
  <c r="F9" i="43"/>
  <c r="D9" i="43"/>
  <c r="F8" i="43"/>
  <c r="D8" i="43"/>
  <c r="D7" i="43"/>
  <c r="F6" i="43"/>
  <c r="D6" i="43"/>
  <c r="F5" i="43"/>
  <c r="D5" i="43"/>
  <c r="F29" i="42"/>
  <c r="D29" i="42"/>
  <c r="F28" i="42"/>
  <c r="D28" i="42"/>
  <c r="F27" i="42"/>
  <c r="D27" i="42"/>
  <c r="F26" i="42"/>
  <c r="D26" i="42"/>
  <c r="F25" i="42"/>
  <c r="D25" i="42"/>
  <c r="F24" i="42"/>
  <c r="D24" i="42"/>
  <c r="F23" i="42"/>
  <c r="D23" i="42"/>
  <c r="F22" i="42"/>
  <c r="D22" i="42"/>
  <c r="F21" i="42"/>
  <c r="D21" i="42"/>
  <c r="F20" i="42"/>
  <c r="D20" i="42"/>
  <c r="F19" i="42"/>
  <c r="D19" i="42"/>
  <c r="F18" i="42"/>
  <c r="D18" i="42"/>
  <c r="F17" i="42"/>
  <c r="D17" i="42"/>
  <c r="F16" i="42"/>
  <c r="D16" i="42"/>
  <c r="F15" i="42"/>
  <c r="D15" i="42"/>
  <c r="F14" i="42"/>
  <c r="D14" i="42"/>
  <c r="F13" i="42"/>
  <c r="D13" i="42"/>
  <c r="F12" i="42"/>
  <c r="D12" i="42"/>
  <c r="F11" i="42"/>
  <c r="D11" i="42"/>
  <c r="F10" i="42"/>
  <c r="D10" i="42"/>
  <c r="F9" i="42"/>
  <c r="D9" i="42"/>
  <c r="F8" i="42"/>
  <c r="D8" i="42"/>
  <c r="F7" i="42"/>
  <c r="D7" i="42"/>
  <c r="F6" i="42"/>
  <c r="D6" i="42"/>
  <c r="F5" i="42"/>
  <c r="D5" i="42"/>
  <c r="F15" i="41"/>
  <c r="D15" i="41"/>
  <c r="F14" i="41"/>
  <c r="D14" i="41"/>
  <c r="F13" i="41"/>
  <c r="D13" i="41"/>
  <c r="F12" i="41"/>
  <c r="D12" i="41"/>
  <c r="F11" i="41"/>
  <c r="D11" i="41"/>
  <c r="F10" i="41"/>
  <c r="D10" i="41"/>
  <c r="F9" i="41"/>
  <c r="D9" i="41"/>
  <c r="F8" i="41"/>
  <c r="D8" i="41"/>
  <c r="F7" i="41"/>
  <c r="D7" i="41"/>
  <c r="F6" i="41"/>
  <c r="D6" i="41"/>
  <c r="F5" i="41"/>
  <c r="D5" i="41"/>
  <c r="F40" i="40"/>
  <c r="D40" i="40"/>
  <c r="F39" i="40"/>
  <c r="D39" i="40"/>
  <c r="F37" i="40"/>
  <c r="D37" i="40"/>
  <c r="F36" i="40"/>
  <c r="D36" i="40"/>
  <c r="F35" i="40"/>
  <c r="D35" i="40"/>
  <c r="F34" i="40"/>
  <c r="D34" i="40"/>
  <c r="F33" i="40"/>
  <c r="D33" i="40"/>
  <c r="F32" i="40"/>
  <c r="D32" i="40"/>
  <c r="F31" i="40"/>
  <c r="D31" i="40"/>
  <c r="F30" i="40"/>
  <c r="D30" i="40"/>
  <c r="F29" i="40"/>
  <c r="D29" i="40"/>
  <c r="F28" i="40"/>
  <c r="D28" i="40"/>
  <c r="F27" i="40"/>
  <c r="D27" i="40"/>
  <c r="F26" i="40"/>
  <c r="D26" i="40"/>
  <c r="F25" i="40"/>
  <c r="D25" i="40"/>
  <c r="F24" i="40"/>
  <c r="D24" i="40"/>
  <c r="F23" i="40"/>
  <c r="D23" i="40"/>
  <c r="F22" i="40"/>
  <c r="D22" i="40"/>
  <c r="F21" i="40"/>
  <c r="D21" i="40"/>
  <c r="F20" i="40"/>
  <c r="D20" i="40"/>
  <c r="F19" i="40"/>
  <c r="D19" i="40"/>
  <c r="F18" i="40"/>
  <c r="D18" i="40"/>
  <c r="F17" i="40"/>
  <c r="D17" i="40"/>
  <c r="F16" i="40"/>
  <c r="D16" i="40"/>
  <c r="F15" i="40"/>
  <c r="D15" i="40"/>
  <c r="F14" i="40"/>
  <c r="D14" i="40"/>
  <c r="F13" i="40"/>
  <c r="D13" i="40"/>
  <c r="F12" i="40"/>
  <c r="D12" i="40"/>
  <c r="F11" i="40"/>
  <c r="D11" i="40"/>
  <c r="F10" i="40"/>
  <c r="D10" i="40"/>
  <c r="F9" i="40"/>
  <c r="D9" i="40"/>
  <c r="F8" i="40"/>
  <c r="D8" i="40"/>
  <c r="F7" i="40"/>
  <c r="D7" i="40"/>
  <c r="F6" i="40"/>
  <c r="D6" i="40"/>
  <c r="F5" i="40"/>
  <c r="D5" i="40"/>
  <c r="F12" i="39"/>
  <c r="D12" i="39"/>
  <c r="F11" i="39"/>
  <c r="D11" i="39"/>
  <c r="F10" i="39"/>
  <c r="D10" i="39"/>
  <c r="F9" i="39"/>
  <c r="D9" i="39"/>
  <c r="F8" i="39"/>
  <c r="D8" i="39"/>
  <c r="F7" i="39"/>
  <c r="D7" i="39"/>
  <c r="F6" i="39"/>
  <c r="D6" i="39"/>
  <c r="F5" i="39"/>
  <c r="D5" i="39"/>
  <c r="F37" i="38"/>
  <c r="D37" i="38"/>
  <c r="F36" i="38"/>
  <c r="D36" i="38"/>
  <c r="F35" i="38"/>
  <c r="D35" i="38"/>
  <c r="F34" i="38"/>
  <c r="D34" i="38"/>
  <c r="F33" i="38"/>
  <c r="D33" i="38"/>
  <c r="F32" i="38"/>
  <c r="D32" i="38"/>
  <c r="F31" i="38"/>
  <c r="D31" i="38"/>
  <c r="F30" i="38"/>
  <c r="D30" i="38"/>
  <c r="F29" i="38"/>
  <c r="D29" i="38"/>
  <c r="F28" i="38"/>
  <c r="D28" i="38"/>
  <c r="F27" i="38"/>
  <c r="D27" i="38"/>
  <c r="F26" i="38"/>
  <c r="D26" i="38"/>
  <c r="F25" i="38"/>
  <c r="D25" i="38"/>
  <c r="F24" i="38"/>
  <c r="D24" i="38"/>
  <c r="F23" i="38"/>
  <c r="D23" i="38"/>
  <c r="F22" i="38"/>
  <c r="D22" i="38"/>
  <c r="F21" i="38"/>
  <c r="D21" i="38"/>
  <c r="F20" i="38"/>
  <c r="D20" i="38"/>
  <c r="F19" i="38"/>
  <c r="D19" i="38"/>
  <c r="F18" i="38"/>
  <c r="D18" i="38"/>
  <c r="F17" i="38"/>
  <c r="D17" i="38"/>
  <c r="F16" i="38"/>
  <c r="D16" i="38"/>
  <c r="F15" i="38"/>
  <c r="D15" i="38"/>
  <c r="F14" i="38"/>
  <c r="D14" i="38"/>
  <c r="F13" i="38"/>
  <c r="D13" i="38"/>
  <c r="F12" i="38"/>
  <c r="D12" i="38"/>
  <c r="F11" i="38"/>
  <c r="D11" i="38"/>
  <c r="F10" i="38"/>
  <c r="D10" i="38"/>
  <c r="F9" i="38"/>
  <c r="D9" i="38"/>
  <c r="F8" i="38"/>
  <c r="D8" i="38"/>
  <c r="F7" i="38"/>
  <c r="D7" i="38"/>
  <c r="F6" i="38"/>
  <c r="D6" i="38"/>
  <c r="F5" i="38"/>
  <c r="D5" i="38"/>
  <c r="F15" i="37"/>
  <c r="D15" i="37"/>
  <c r="F14" i="37"/>
  <c r="D14" i="37"/>
  <c r="F13" i="37"/>
  <c r="D13" i="37"/>
  <c r="F12" i="37"/>
  <c r="D12" i="37"/>
  <c r="F11" i="37"/>
  <c r="D11" i="37"/>
  <c r="F10" i="37"/>
  <c r="D10" i="37"/>
  <c r="F9" i="37"/>
  <c r="D9" i="37"/>
  <c r="F8" i="37"/>
  <c r="D8" i="37"/>
  <c r="F7" i="37"/>
  <c r="D7" i="37"/>
  <c r="F6" i="37"/>
  <c r="D6" i="37"/>
  <c r="F5" i="37"/>
  <c r="D5" i="37"/>
  <c r="F26" i="36"/>
  <c r="D26" i="36"/>
  <c r="F25" i="36"/>
  <c r="D25" i="36"/>
  <c r="F24" i="36"/>
  <c r="D24" i="36"/>
  <c r="F23" i="36"/>
  <c r="D23" i="36"/>
  <c r="F22" i="36"/>
  <c r="D22" i="36"/>
  <c r="F21" i="36"/>
  <c r="D21" i="36"/>
  <c r="F20" i="36"/>
  <c r="D20" i="36"/>
  <c r="F19" i="36"/>
  <c r="D19" i="36"/>
  <c r="F18" i="36"/>
  <c r="D18" i="36"/>
  <c r="F17" i="36"/>
  <c r="D17" i="36"/>
  <c r="F16" i="36"/>
  <c r="D16" i="36"/>
  <c r="F15" i="36"/>
  <c r="D15" i="36"/>
  <c r="F14" i="36"/>
  <c r="D14" i="36"/>
  <c r="F13" i="36"/>
  <c r="D13" i="36"/>
  <c r="F12" i="36"/>
  <c r="D12" i="36"/>
  <c r="F11" i="36"/>
  <c r="D11" i="36"/>
  <c r="F10" i="36"/>
  <c r="D10" i="36"/>
  <c r="F9" i="36"/>
  <c r="D9" i="36"/>
  <c r="F8" i="36"/>
  <c r="D8" i="36"/>
  <c r="F7" i="36"/>
  <c r="D7" i="36"/>
  <c r="F6" i="36"/>
  <c r="D6" i="36"/>
  <c r="F5" i="36"/>
  <c r="D5" i="36"/>
  <c r="F15" i="33"/>
  <c r="D15" i="33"/>
  <c r="F14" i="33"/>
  <c r="D14" i="33"/>
  <c r="F13" i="33"/>
  <c r="D13" i="33"/>
  <c r="F12" i="33"/>
  <c r="D12" i="33"/>
  <c r="F11" i="33"/>
  <c r="D11" i="33"/>
  <c r="F10" i="33"/>
  <c r="D10" i="33"/>
  <c r="F9" i="33"/>
  <c r="D9" i="33"/>
  <c r="F8" i="33"/>
  <c r="D8" i="33"/>
  <c r="F7" i="33"/>
  <c r="D7" i="33"/>
  <c r="F6" i="33"/>
  <c r="D6" i="33"/>
  <c r="F5" i="33"/>
  <c r="D5" i="33"/>
  <c r="F32" i="32"/>
  <c r="D32" i="32"/>
  <c r="F31" i="32"/>
  <c r="D31" i="32"/>
  <c r="F30" i="32"/>
  <c r="D30" i="32"/>
  <c r="F29" i="32"/>
  <c r="D29" i="32"/>
  <c r="F28" i="32"/>
  <c r="D28" i="32"/>
  <c r="F27" i="32"/>
  <c r="D27" i="32"/>
  <c r="F26" i="32"/>
  <c r="D26" i="32"/>
  <c r="F25" i="32"/>
  <c r="D25" i="32"/>
  <c r="F24" i="32"/>
  <c r="D24" i="32"/>
  <c r="F23" i="32"/>
  <c r="D23" i="32"/>
  <c r="F22" i="32"/>
  <c r="D22" i="32"/>
  <c r="F21" i="32"/>
  <c r="D21" i="32"/>
  <c r="F20" i="32"/>
  <c r="D20" i="32"/>
  <c r="F19" i="32"/>
  <c r="D19" i="32"/>
  <c r="F18" i="32"/>
  <c r="D18" i="32"/>
  <c r="F17" i="32"/>
  <c r="D17" i="32"/>
  <c r="F16" i="32"/>
  <c r="D16" i="32"/>
  <c r="F15" i="32"/>
  <c r="D15" i="32"/>
  <c r="F14" i="32"/>
  <c r="D14" i="32"/>
  <c r="F13" i="32"/>
  <c r="D13" i="32"/>
  <c r="F12" i="32"/>
  <c r="D12" i="32"/>
  <c r="F11" i="32"/>
  <c r="D11" i="32"/>
  <c r="F10" i="32"/>
  <c r="D10" i="32"/>
  <c r="F9" i="32"/>
  <c r="D9" i="32"/>
  <c r="F8" i="32"/>
  <c r="D8" i="32"/>
  <c r="F7" i="32"/>
  <c r="D7" i="32"/>
  <c r="F6" i="32"/>
  <c r="D6" i="32"/>
  <c r="F5" i="32"/>
  <c r="D5" i="32"/>
  <c r="F13" i="31"/>
  <c r="D13" i="31"/>
  <c r="F12" i="31"/>
  <c r="D12" i="31"/>
  <c r="F11" i="31"/>
  <c r="D11" i="31"/>
  <c r="F10" i="31"/>
  <c r="D10" i="31"/>
  <c r="F9" i="31"/>
  <c r="D9" i="31"/>
  <c r="F8" i="31"/>
  <c r="D8" i="31"/>
  <c r="F7" i="31"/>
  <c r="D7" i="31"/>
  <c r="F6" i="31"/>
  <c r="D6" i="31"/>
  <c r="F5" i="31"/>
  <c r="D5" i="31"/>
  <c r="F32" i="30"/>
  <c r="D32" i="30"/>
  <c r="F31" i="30"/>
  <c r="D31" i="30"/>
  <c r="F30" i="30"/>
  <c r="D30" i="30"/>
  <c r="F29" i="30"/>
  <c r="D29" i="30"/>
  <c r="F28" i="30"/>
  <c r="D28" i="30"/>
  <c r="F27" i="30"/>
  <c r="D27" i="30"/>
  <c r="F26" i="30"/>
  <c r="D26" i="30"/>
  <c r="F25" i="30"/>
  <c r="D25" i="30"/>
  <c r="F24" i="30"/>
  <c r="D24" i="30"/>
  <c r="F23" i="30"/>
  <c r="D23" i="30"/>
  <c r="F22" i="30"/>
  <c r="D22" i="30"/>
  <c r="F21" i="30"/>
  <c r="D21" i="30"/>
  <c r="F20" i="30"/>
  <c r="D20" i="30"/>
  <c r="F19" i="30"/>
  <c r="D19" i="30"/>
  <c r="F18" i="30"/>
  <c r="D18" i="30"/>
  <c r="F17" i="30"/>
  <c r="D17" i="30"/>
  <c r="F16" i="30"/>
  <c r="D16" i="30"/>
  <c r="F15" i="30"/>
  <c r="D15" i="30"/>
  <c r="F14" i="30"/>
  <c r="D14" i="30"/>
  <c r="F13" i="30"/>
  <c r="D13" i="30"/>
  <c r="F12" i="30"/>
  <c r="D12" i="30"/>
  <c r="F11" i="30"/>
  <c r="D11" i="30"/>
  <c r="F10" i="30"/>
  <c r="D10" i="30"/>
  <c r="F9" i="30"/>
  <c r="D9" i="30"/>
  <c r="F8" i="30"/>
  <c r="D8" i="30"/>
  <c r="F7" i="30"/>
  <c r="D7" i="30"/>
  <c r="F6" i="30"/>
  <c r="D6" i="30"/>
  <c r="F5" i="30"/>
  <c r="D5" i="30"/>
  <c r="F15" i="29"/>
  <c r="D15" i="29"/>
  <c r="F14" i="29"/>
  <c r="D14" i="29"/>
  <c r="F13" i="29"/>
  <c r="D13" i="29"/>
  <c r="F12" i="29"/>
  <c r="D12" i="29"/>
  <c r="F11" i="29"/>
  <c r="D11" i="29"/>
  <c r="F10" i="29"/>
  <c r="D10" i="29"/>
  <c r="F9" i="29"/>
  <c r="D9" i="29"/>
  <c r="F8" i="29"/>
  <c r="D8" i="29"/>
  <c r="F7" i="29"/>
  <c r="D7" i="29"/>
  <c r="F6" i="29"/>
  <c r="D6" i="29"/>
  <c r="F5" i="29"/>
  <c r="D5" i="29"/>
  <c r="F32" i="28"/>
  <c r="D32" i="28"/>
  <c r="F31" i="28"/>
  <c r="D31" i="28"/>
  <c r="F30" i="28"/>
  <c r="D30" i="28"/>
  <c r="F29" i="28"/>
  <c r="D29" i="28"/>
  <c r="F28" i="28"/>
  <c r="D28" i="28"/>
  <c r="F27" i="28"/>
  <c r="D27" i="28"/>
  <c r="F26" i="28"/>
  <c r="D26" i="28"/>
  <c r="F25" i="28"/>
  <c r="D25" i="28"/>
  <c r="F24" i="28"/>
  <c r="D24" i="28"/>
  <c r="F23" i="28"/>
  <c r="D23" i="28"/>
  <c r="F22" i="28"/>
  <c r="D22" i="28"/>
  <c r="F21" i="28"/>
  <c r="D21" i="28"/>
  <c r="F20" i="28"/>
  <c r="D20" i="28"/>
  <c r="F19" i="28"/>
  <c r="D19" i="28"/>
  <c r="F18" i="28"/>
  <c r="D18" i="28"/>
  <c r="F17" i="28"/>
  <c r="D17" i="28"/>
  <c r="F16" i="28"/>
  <c r="D16" i="28"/>
  <c r="F15" i="28"/>
  <c r="D15" i="28"/>
  <c r="F14" i="28"/>
  <c r="D14" i="28"/>
  <c r="F13" i="28"/>
  <c r="D13" i="28"/>
  <c r="F12" i="28"/>
  <c r="D12" i="28"/>
  <c r="F11" i="28"/>
  <c r="D11" i="28"/>
  <c r="F10" i="28"/>
  <c r="D10" i="28"/>
  <c r="F9" i="28"/>
  <c r="D9" i="28"/>
  <c r="F8" i="28"/>
  <c r="D8" i="28"/>
  <c r="F7" i="28"/>
  <c r="D7" i="28"/>
  <c r="F6" i="28"/>
  <c r="D6" i="28"/>
  <c r="F5" i="28"/>
  <c r="D5" i="28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  <c r="F7" i="27"/>
  <c r="D7" i="27"/>
  <c r="F6" i="27"/>
  <c r="D6" i="27"/>
  <c r="F5" i="27"/>
  <c r="D5" i="27"/>
  <c r="F34" i="26"/>
  <c r="D34" i="26"/>
  <c r="F33" i="26"/>
  <c r="D33" i="26"/>
  <c r="F32" i="26"/>
  <c r="D32" i="26"/>
  <c r="F31" i="26"/>
  <c r="D31" i="26"/>
  <c r="F30" i="26"/>
  <c r="D30" i="26"/>
  <c r="F29" i="26"/>
  <c r="D29" i="26"/>
  <c r="F28" i="26"/>
  <c r="D28" i="26"/>
  <c r="F27" i="26"/>
  <c r="D27" i="26"/>
  <c r="F26" i="26"/>
  <c r="D26" i="26"/>
  <c r="F25" i="26"/>
  <c r="D25" i="26"/>
  <c r="F24" i="26"/>
  <c r="D24" i="26"/>
  <c r="F23" i="26"/>
  <c r="D23" i="26"/>
  <c r="F22" i="26"/>
  <c r="D22" i="26"/>
  <c r="F21" i="26"/>
  <c r="D21" i="26"/>
  <c r="F20" i="26"/>
  <c r="D20" i="26"/>
  <c r="F19" i="26"/>
  <c r="D19" i="26"/>
  <c r="F18" i="26"/>
  <c r="D18" i="26"/>
  <c r="F17" i="26"/>
  <c r="D17" i="26"/>
  <c r="F16" i="26"/>
  <c r="D16" i="26"/>
  <c r="F15" i="26"/>
  <c r="D15" i="26"/>
  <c r="F14" i="26"/>
  <c r="D14" i="26"/>
  <c r="F13" i="26"/>
  <c r="D13" i="26"/>
  <c r="F12" i="26"/>
  <c r="D12" i="26"/>
  <c r="F11" i="26"/>
  <c r="D11" i="26"/>
  <c r="F10" i="26"/>
  <c r="D10" i="26"/>
  <c r="F9" i="26"/>
  <c r="D9" i="26"/>
  <c r="F8" i="26"/>
  <c r="D8" i="26"/>
  <c r="F7" i="26"/>
  <c r="D7" i="26"/>
  <c r="F6" i="26"/>
  <c r="D6" i="26"/>
  <c r="F5" i="26"/>
  <c r="D5" i="26"/>
  <c r="F13" i="25"/>
  <c r="D13" i="25"/>
  <c r="F12" i="25"/>
  <c r="D12" i="25"/>
  <c r="F11" i="25"/>
  <c r="D11" i="25"/>
  <c r="F10" i="25"/>
  <c r="D10" i="25"/>
  <c r="F9" i="25"/>
  <c r="D9" i="25"/>
  <c r="F8" i="25"/>
  <c r="D8" i="25"/>
  <c r="F7" i="25"/>
  <c r="D7" i="25"/>
  <c r="F6" i="25"/>
  <c r="D6" i="25"/>
  <c r="F5" i="25"/>
  <c r="D5" i="25"/>
  <c r="F32" i="24"/>
  <c r="D32" i="24"/>
  <c r="F31" i="24"/>
  <c r="D31" i="24"/>
  <c r="F30" i="24"/>
  <c r="D30" i="24"/>
  <c r="F29" i="24"/>
  <c r="D29" i="24"/>
  <c r="F28" i="24"/>
  <c r="D28" i="24"/>
  <c r="F27" i="24"/>
  <c r="D27" i="24"/>
  <c r="F26" i="24"/>
  <c r="D26" i="24"/>
  <c r="F25" i="24"/>
  <c r="D25" i="24"/>
  <c r="F24" i="24"/>
  <c r="D24" i="24"/>
  <c r="F23" i="24"/>
  <c r="D23" i="24"/>
  <c r="F22" i="24"/>
  <c r="D22" i="24"/>
  <c r="F21" i="24"/>
  <c r="D21" i="24"/>
  <c r="F20" i="24"/>
  <c r="D20" i="24"/>
  <c r="F19" i="24"/>
  <c r="D19" i="24"/>
  <c r="F18" i="24"/>
  <c r="D18" i="24"/>
  <c r="F17" i="24"/>
  <c r="D17" i="24"/>
  <c r="F16" i="24"/>
  <c r="D16" i="24"/>
  <c r="F15" i="24"/>
  <c r="D15" i="24"/>
  <c r="F14" i="24"/>
  <c r="D14" i="24"/>
  <c r="F13" i="24"/>
  <c r="D13" i="24"/>
  <c r="F12" i="24"/>
  <c r="D12" i="24"/>
  <c r="F11" i="24"/>
  <c r="D11" i="24"/>
  <c r="F10" i="24"/>
  <c r="D10" i="24"/>
  <c r="F9" i="24"/>
  <c r="D9" i="24"/>
  <c r="F8" i="24"/>
  <c r="D8" i="24"/>
  <c r="F7" i="24"/>
  <c r="D7" i="24"/>
  <c r="F6" i="24"/>
  <c r="D6" i="24"/>
  <c r="F5" i="24"/>
  <c r="D5" i="24"/>
  <c r="F17" i="19"/>
  <c r="D17" i="19"/>
  <c r="F16" i="19"/>
  <c r="D16" i="19"/>
  <c r="F15" i="19"/>
  <c r="D15" i="19"/>
  <c r="F14" i="19"/>
  <c r="D14" i="19"/>
  <c r="F13" i="19"/>
  <c r="D13" i="19"/>
  <c r="F12" i="19"/>
  <c r="D12" i="19"/>
  <c r="F11" i="19"/>
  <c r="D11" i="19"/>
  <c r="F10" i="19"/>
  <c r="D10" i="19"/>
  <c r="F9" i="19"/>
  <c r="D9" i="19"/>
  <c r="F8" i="19"/>
  <c r="D8" i="19"/>
  <c r="F7" i="19"/>
  <c r="D7" i="19"/>
  <c r="F6" i="19"/>
  <c r="D6" i="19"/>
  <c r="F5" i="19"/>
  <c r="D5" i="19"/>
  <c r="F29" i="18"/>
  <c r="D29" i="18"/>
  <c r="F28" i="18"/>
  <c r="D28" i="18"/>
  <c r="F27" i="18"/>
  <c r="D27" i="18"/>
  <c r="F26" i="18"/>
  <c r="D26" i="18"/>
  <c r="F25" i="18"/>
  <c r="D25" i="18"/>
  <c r="F24" i="18"/>
  <c r="D24" i="18"/>
  <c r="F23" i="18"/>
  <c r="D23" i="18"/>
  <c r="F22" i="18"/>
  <c r="D22" i="18"/>
  <c r="F21" i="18"/>
  <c r="D21" i="18"/>
  <c r="F20" i="18"/>
  <c r="D20" i="18"/>
  <c r="F19" i="18"/>
  <c r="D19" i="18"/>
  <c r="F18" i="18"/>
  <c r="D18" i="18"/>
  <c r="F17" i="18"/>
  <c r="D17" i="18"/>
  <c r="F16" i="18"/>
  <c r="D16" i="18"/>
  <c r="F15" i="18"/>
  <c r="D15" i="18"/>
  <c r="F14" i="18"/>
  <c r="D14" i="18"/>
  <c r="F13" i="18"/>
  <c r="D13" i="18"/>
  <c r="F12" i="18"/>
  <c r="D12" i="18"/>
  <c r="F11" i="18"/>
  <c r="D11" i="18"/>
  <c r="F10" i="18"/>
  <c r="D10" i="18"/>
  <c r="F9" i="18"/>
  <c r="D9" i="18"/>
  <c r="F8" i="18"/>
  <c r="D8" i="18"/>
  <c r="F7" i="18"/>
  <c r="D7" i="18"/>
  <c r="F6" i="18"/>
  <c r="D6" i="18"/>
  <c r="F5" i="18"/>
  <c r="D5" i="18"/>
  <c r="F12" i="17"/>
  <c r="D12" i="17"/>
  <c r="F11" i="17"/>
  <c r="D11" i="17"/>
  <c r="F10" i="17"/>
  <c r="D10" i="17"/>
  <c r="F9" i="17"/>
  <c r="D9" i="17"/>
  <c r="F8" i="17"/>
  <c r="D8" i="17"/>
  <c r="F7" i="17"/>
  <c r="D7" i="17"/>
  <c r="F6" i="17"/>
  <c r="D6" i="17"/>
  <c r="F5" i="17"/>
  <c r="D5" i="17"/>
  <c r="F37" i="16"/>
  <c r="D37" i="16"/>
  <c r="F36" i="16"/>
  <c r="D36" i="16"/>
  <c r="F35" i="16"/>
  <c r="D35" i="16"/>
  <c r="F34" i="16"/>
  <c r="D34" i="16"/>
  <c r="F33" i="16"/>
  <c r="D33" i="16"/>
  <c r="F32" i="16"/>
  <c r="D32" i="16"/>
  <c r="F31" i="16"/>
  <c r="D31" i="16"/>
  <c r="F30" i="16"/>
  <c r="D30" i="16"/>
  <c r="F29" i="16"/>
  <c r="D29" i="16"/>
  <c r="F28" i="16"/>
  <c r="D28" i="16"/>
  <c r="F27" i="16"/>
  <c r="D27" i="16"/>
  <c r="F26" i="16"/>
  <c r="D26" i="16"/>
  <c r="F25" i="16"/>
  <c r="D25" i="16"/>
  <c r="F24" i="16"/>
  <c r="D24" i="16"/>
  <c r="F23" i="16"/>
  <c r="D23" i="16"/>
  <c r="F22" i="16"/>
  <c r="D22" i="16"/>
  <c r="F21" i="16"/>
  <c r="D21" i="16"/>
  <c r="F20" i="16"/>
  <c r="D20" i="16"/>
  <c r="F19" i="16"/>
  <c r="D19" i="16"/>
  <c r="F18" i="16"/>
  <c r="D18" i="16"/>
  <c r="F17" i="16"/>
  <c r="D17" i="16"/>
  <c r="F16" i="16"/>
  <c r="D16" i="16"/>
  <c r="F15" i="16"/>
  <c r="D15" i="16"/>
  <c r="F14" i="16"/>
  <c r="D14" i="16"/>
  <c r="F13" i="16"/>
  <c r="D13" i="16"/>
  <c r="F12" i="16"/>
  <c r="D12" i="16"/>
  <c r="F11" i="16"/>
  <c r="D11" i="16"/>
  <c r="F10" i="16"/>
  <c r="D10" i="16"/>
  <c r="F9" i="16"/>
  <c r="D9" i="16"/>
  <c r="F8" i="16"/>
  <c r="D8" i="16"/>
  <c r="F7" i="16"/>
  <c r="D7" i="16"/>
  <c r="F6" i="16"/>
  <c r="D6" i="16"/>
  <c r="F5" i="16"/>
  <c r="D5" i="16"/>
  <c r="F16" i="15"/>
  <c r="D16" i="15"/>
  <c r="F15" i="15"/>
  <c r="D15" i="15"/>
  <c r="F14" i="15"/>
  <c r="D14" i="15"/>
  <c r="F13" i="15"/>
  <c r="D13" i="15"/>
  <c r="F12" i="15"/>
  <c r="D12" i="15"/>
  <c r="F11" i="15"/>
  <c r="D11" i="15"/>
  <c r="F10" i="15"/>
  <c r="D10" i="15"/>
  <c r="F9" i="15"/>
  <c r="D9" i="15"/>
  <c r="F8" i="15"/>
  <c r="D8" i="15"/>
  <c r="F7" i="15"/>
  <c r="D7" i="15"/>
  <c r="F6" i="15"/>
  <c r="D6" i="15"/>
  <c r="F5" i="15"/>
  <c r="D5" i="15"/>
  <c r="F32" i="14"/>
  <c r="D32" i="14"/>
  <c r="F31" i="14"/>
  <c r="D31" i="14"/>
  <c r="F30" i="14"/>
  <c r="D30" i="14"/>
  <c r="F29" i="14"/>
  <c r="D29" i="14"/>
  <c r="F28" i="14"/>
  <c r="D28" i="14"/>
  <c r="F27" i="14"/>
  <c r="D27" i="14"/>
  <c r="F26" i="14"/>
  <c r="D26" i="14"/>
  <c r="F25" i="14"/>
  <c r="D25" i="14"/>
  <c r="F24" i="14"/>
  <c r="D24" i="14"/>
  <c r="F23" i="14"/>
  <c r="D23" i="14"/>
  <c r="F22" i="14"/>
  <c r="D22" i="14"/>
  <c r="F21" i="14"/>
  <c r="D21" i="14"/>
  <c r="F20" i="14"/>
  <c r="D20" i="14"/>
  <c r="F19" i="14"/>
  <c r="D19" i="14"/>
  <c r="F18" i="14"/>
  <c r="D18" i="14"/>
  <c r="F17" i="14"/>
  <c r="D17" i="14"/>
  <c r="F16" i="14"/>
  <c r="D16" i="14"/>
  <c r="F15" i="14"/>
  <c r="D15" i="14"/>
  <c r="F14" i="14"/>
  <c r="D14" i="14"/>
  <c r="F13" i="14"/>
  <c r="D13" i="14"/>
  <c r="F12" i="14"/>
  <c r="D12" i="14"/>
  <c r="F11" i="14"/>
  <c r="D11" i="14"/>
  <c r="F10" i="14"/>
  <c r="D10" i="14"/>
  <c r="F9" i="14"/>
  <c r="D9" i="14"/>
  <c r="F8" i="14"/>
  <c r="D8" i="14"/>
  <c r="F7" i="14"/>
  <c r="D7" i="14"/>
  <c r="F6" i="14"/>
  <c r="D6" i="14"/>
  <c r="F5" i="14"/>
  <c r="D5" i="14"/>
  <c r="F15" i="13"/>
  <c r="D15" i="13"/>
  <c r="F14" i="13"/>
  <c r="D14" i="13"/>
  <c r="F13" i="13"/>
  <c r="D13" i="13"/>
  <c r="F12" i="13"/>
  <c r="D12" i="13"/>
  <c r="F11" i="13"/>
  <c r="D11" i="13"/>
  <c r="F10" i="13"/>
  <c r="D10" i="13"/>
  <c r="F9" i="13"/>
  <c r="D9" i="13"/>
  <c r="F8" i="13"/>
  <c r="D8" i="13"/>
  <c r="F7" i="13"/>
  <c r="D7" i="13"/>
  <c r="F6" i="13"/>
  <c r="D6" i="13"/>
  <c r="F5" i="13"/>
  <c r="D5" i="13"/>
  <c r="F26" i="12"/>
  <c r="D26" i="12"/>
  <c r="F25" i="12"/>
  <c r="D25" i="12"/>
  <c r="F24" i="12"/>
  <c r="D24" i="12"/>
  <c r="F23" i="12"/>
  <c r="D23" i="12"/>
  <c r="F22" i="12"/>
  <c r="D22" i="12"/>
  <c r="F21" i="12"/>
  <c r="D21" i="12"/>
  <c r="F20" i="12"/>
  <c r="D20" i="12"/>
  <c r="F19" i="12"/>
  <c r="D19" i="12"/>
  <c r="F18" i="12"/>
  <c r="D18" i="12"/>
  <c r="F17" i="12"/>
  <c r="D17" i="12"/>
  <c r="F16" i="12"/>
  <c r="D16" i="12"/>
  <c r="F15" i="12"/>
  <c r="D15" i="12"/>
  <c r="F14" i="12"/>
  <c r="D14" i="12"/>
  <c r="F13" i="12"/>
  <c r="D13" i="12"/>
  <c r="F12" i="12"/>
  <c r="D12" i="12"/>
  <c r="F11" i="12"/>
  <c r="D11" i="12"/>
  <c r="F10" i="12"/>
  <c r="D10" i="12"/>
  <c r="F9" i="12"/>
  <c r="D9" i="12"/>
  <c r="F8" i="12"/>
  <c r="D8" i="12"/>
  <c r="F7" i="12"/>
  <c r="D7" i="12"/>
  <c r="F6" i="12"/>
  <c r="D6" i="12"/>
  <c r="F5" i="12"/>
  <c r="D5" i="12"/>
  <c r="F15" i="9"/>
  <c r="D15" i="9"/>
  <c r="F14" i="9"/>
  <c r="D14" i="9"/>
  <c r="F13" i="9"/>
  <c r="D13" i="9"/>
  <c r="F12" i="9"/>
  <c r="D12" i="9"/>
  <c r="F11" i="9"/>
  <c r="D11" i="9"/>
  <c r="F10" i="9"/>
  <c r="D10" i="9"/>
  <c r="F9" i="9"/>
  <c r="D9" i="9"/>
  <c r="F8" i="9"/>
  <c r="D8" i="9"/>
  <c r="F7" i="9"/>
  <c r="D7" i="9"/>
  <c r="F6" i="9"/>
  <c r="D6" i="9"/>
  <c r="F5" i="9"/>
  <c r="D5" i="9"/>
  <c r="F32" i="8"/>
  <c r="D32" i="8"/>
  <c r="F31" i="8"/>
  <c r="D31" i="8"/>
  <c r="F30" i="8"/>
  <c r="D30" i="8"/>
  <c r="F29" i="8"/>
  <c r="D29" i="8"/>
  <c r="F28" i="8"/>
  <c r="D28" i="8"/>
  <c r="F27" i="8"/>
  <c r="D27" i="8"/>
  <c r="F26" i="8"/>
  <c r="D26" i="8"/>
  <c r="F25" i="8"/>
  <c r="D25" i="8"/>
  <c r="F24" i="8"/>
  <c r="D24" i="8"/>
  <c r="F23" i="8"/>
  <c r="D23" i="8"/>
  <c r="F22" i="8"/>
  <c r="D22" i="8"/>
  <c r="F21" i="8"/>
  <c r="D21" i="8"/>
  <c r="F20" i="8"/>
  <c r="D20" i="8"/>
  <c r="F19" i="8"/>
  <c r="D19" i="8"/>
  <c r="F18" i="8"/>
  <c r="D18" i="8"/>
  <c r="F17" i="8"/>
  <c r="D17" i="8"/>
  <c r="F16" i="8"/>
  <c r="D16" i="8"/>
  <c r="F15" i="8"/>
  <c r="D15" i="8"/>
  <c r="F14" i="8"/>
  <c r="D14" i="8"/>
  <c r="F13" i="8"/>
  <c r="D13" i="8"/>
  <c r="F12" i="8"/>
  <c r="D12" i="8"/>
  <c r="F11" i="8"/>
  <c r="D11" i="8"/>
  <c r="F10" i="8"/>
  <c r="D10" i="8"/>
  <c r="F9" i="8"/>
  <c r="D9" i="8"/>
  <c r="F8" i="8"/>
  <c r="D8" i="8"/>
  <c r="F7" i="8"/>
  <c r="D7" i="8"/>
  <c r="F6" i="8"/>
  <c r="D6" i="8"/>
  <c r="F5" i="8"/>
  <c r="D5" i="8"/>
  <c r="F14" i="7"/>
  <c r="D14" i="7"/>
  <c r="F13" i="7"/>
  <c r="D13" i="7"/>
  <c r="F12" i="7"/>
  <c r="D12" i="7"/>
  <c r="F11" i="7"/>
  <c r="D11" i="7"/>
  <c r="F10" i="7"/>
  <c r="D10" i="7"/>
  <c r="F9" i="7"/>
  <c r="D9" i="7"/>
  <c r="F8" i="7"/>
  <c r="D8" i="7"/>
  <c r="F7" i="7"/>
  <c r="D7" i="7"/>
  <c r="F6" i="7"/>
  <c r="D6" i="7"/>
  <c r="F5" i="7"/>
  <c r="D5" i="7"/>
  <c r="F29" i="6"/>
  <c r="D29" i="6"/>
  <c r="F28" i="6"/>
  <c r="D28" i="6"/>
  <c r="F27" i="6"/>
  <c r="D27" i="6"/>
  <c r="F26" i="6"/>
  <c r="D26" i="6"/>
  <c r="F25" i="6"/>
  <c r="D25" i="6"/>
  <c r="F24" i="6"/>
  <c r="D24" i="6"/>
  <c r="F23" i="6"/>
  <c r="D23" i="6"/>
  <c r="F22" i="6"/>
  <c r="D22" i="6"/>
  <c r="F21" i="6"/>
  <c r="D21" i="6"/>
  <c r="F20" i="6"/>
  <c r="D20" i="6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D10" i="6"/>
  <c r="F9" i="6"/>
  <c r="D9" i="6"/>
  <c r="F8" i="6"/>
  <c r="D8" i="6"/>
  <c r="F7" i="6"/>
  <c r="D7" i="6"/>
  <c r="F6" i="6"/>
  <c r="D6" i="6"/>
  <c r="F5" i="6"/>
  <c r="D5" i="6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0" i="4"/>
  <c r="D40" i="4"/>
  <c r="F39" i="4"/>
  <c r="D39" i="4"/>
  <c r="F38" i="4"/>
  <c r="D38" i="4"/>
  <c r="F36" i="4"/>
  <c r="D36" i="4"/>
  <c r="F35" i="4"/>
  <c r="D35" i="4"/>
  <c r="F34" i="4"/>
  <c r="D34" i="4"/>
  <c r="F33" i="4"/>
  <c r="D33" i="4"/>
  <c r="F32" i="4"/>
  <c r="D32" i="4"/>
  <c r="F31" i="4"/>
  <c r="D31" i="4"/>
  <c r="F30" i="4"/>
  <c r="D30" i="4"/>
  <c r="F29" i="4"/>
  <c r="D29" i="4"/>
  <c r="F28" i="4"/>
  <c r="D28" i="4"/>
  <c r="F27" i="4"/>
  <c r="D27" i="4"/>
  <c r="F26" i="4"/>
  <c r="D26" i="4"/>
  <c r="F25" i="4"/>
  <c r="D25" i="4"/>
  <c r="F24" i="4"/>
  <c r="D24" i="4"/>
  <c r="F23" i="4"/>
  <c r="D23" i="4"/>
  <c r="F22" i="4"/>
  <c r="D22" i="4"/>
  <c r="F21" i="4"/>
  <c r="D21" i="4"/>
  <c r="F20" i="4"/>
  <c r="D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D7" i="4"/>
  <c r="F6" i="4"/>
  <c r="D6" i="4"/>
  <c r="F5" i="4"/>
  <c r="D5" i="4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34" i="2"/>
  <c r="D34" i="2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F5" i="2"/>
  <c r="D5" i="2"/>
</calcChain>
</file>

<file path=xl/sharedStrings.xml><?xml version="1.0" encoding="utf-8"?>
<sst xmlns="http://schemas.openxmlformats.org/spreadsheetml/2006/main" count="3392" uniqueCount="897">
  <si>
    <t>【　調　理　指　示　表　】</t>
  </si>
  <si>
    <t>令和 5年 8月 1日(火)　(昼　食)　[基本献立]</t>
  </si>
  <si>
    <t>区分</t>
  </si>
  <si>
    <t xml:space="preserve"> 料 理 名／食 品 名</t>
  </si>
  <si>
    <t>食品コメント</t>
  </si>
  <si>
    <t>備　　　　　考</t>
  </si>
  <si>
    <t>昼　食</t>
  </si>
  <si>
    <t xml:space="preserve"> [1] (昼　食)    0食</t>
  </si>
  <si>
    <t/>
  </si>
  <si>
    <t>夏野菜カレーライス</t>
  </si>
  <si>
    <t>【作り方】 　　｢10218：夏野菜カレーライス｣</t>
  </si>
  <si>
    <t>　 米，精白米■</t>
  </si>
  <si>
    <t>　①鶏肉は1～2㎝に切る。人参は厚めのいちょう切り、玉</t>
  </si>
  <si>
    <t>　 鶏もも，皮なし若鶏1㎝角（冷凍</t>
  </si>
  <si>
    <t>　　ねぎは半分の長さの薄切りにする。かぼちゃは皮ごと</t>
  </si>
  <si>
    <t>　 にんじん，生</t>
  </si>
  <si>
    <t>　　1.5㎝の角切りにする。</t>
  </si>
  <si>
    <t>　 たまねぎ，生</t>
  </si>
  <si>
    <t>　②フライパンにバターを溶かし、小麦粉を入れてさらさら</t>
  </si>
  <si>
    <t>　 かぼちゃ，生</t>
  </si>
  <si>
    <t>　　になるまで妙め、カレー粉を加えカレールウを作る。</t>
  </si>
  <si>
    <t>　 調合油，■</t>
  </si>
  <si>
    <t>　③大鍋に油を熱し、人参、玉ねぎ、鶏肉の順に妙め、水</t>
  </si>
  <si>
    <t>　 無塩バター，■</t>
  </si>
  <si>
    <t>◆乳</t>
  </si>
  <si>
    <t>　　を加え、アクを除きながら十分に煮込む。</t>
  </si>
  <si>
    <t>　 薄力粉，■</t>
  </si>
  <si>
    <t>◆小麦</t>
  </si>
  <si>
    <t>　　軟らかくなったらかぼちゃ、コンソメ、ケチャップ、中濃</t>
  </si>
  <si>
    <t>　 カレー粉，2ｇ</t>
  </si>
  <si>
    <t>　　ソース、塩を加えて、かぼちゃが溶けないようにさらに</t>
  </si>
  <si>
    <t>　 水，■</t>
  </si>
  <si>
    <t>　　煮込む。</t>
  </si>
  <si>
    <t>　 ｺﾝｿﾒ，コンソメＪ■</t>
  </si>
  <si>
    <t>◆乳・小麦</t>
  </si>
  <si>
    <t>　④火を止め、ぬるま湯で溶いたスキムミルク、2のカレー</t>
  </si>
  <si>
    <t>　 ﾄﾏﾄｹﾁｬｯﾌﾟ，■</t>
  </si>
  <si>
    <t>　　ルウを加え、混ぜながら弱火にかけて馴染ませる。炊</t>
  </si>
  <si>
    <t>　 中濃ｿｰｽ，ﾌﾞﾙﾄﾞｯｸﾞ■</t>
  </si>
  <si>
    <t>　　いたごはんの上にかける。</t>
  </si>
  <si>
    <t>　 食塩，■</t>
  </si>
  <si>
    <t>　 ｽｷﾑﾐﾙｸ，■</t>
  </si>
  <si>
    <t>春雨の甘酢和え</t>
  </si>
  <si>
    <t>【作り方】 　　｢10416：春雨の甘酢和え｣</t>
  </si>
  <si>
    <t>　 普通春雨，60ｇ</t>
  </si>
  <si>
    <t>　①春雨は茹でて３cm幅に切る。流水にさらして冷ます。</t>
  </si>
  <si>
    <t>　 キャベツ，生</t>
  </si>
  <si>
    <t>　②キャベツは２㎝角、人参は短い千切りにする。</t>
  </si>
  <si>
    <t>　　野菜とコーンはそれぞれ茹で、流水にさらして冷ます。</t>
  </si>
  <si>
    <t>　 コーン冷凍，1㎏■</t>
  </si>
  <si>
    <t>　③調味料を合わせて加熱し、酸味を飛ばす。</t>
  </si>
  <si>
    <t>　 上白糖，■</t>
  </si>
  <si>
    <t>　④茹でた野菜を絞ってよく水気を切り、１、３と和える。</t>
  </si>
  <si>
    <t>　 ごま油，■</t>
  </si>
  <si>
    <t>　 穀物酢，■</t>
  </si>
  <si>
    <t>　 しょうゆ，■</t>
  </si>
  <si>
    <t>りんご</t>
  </si>
  <si>
    <t>【作り方】 　　｢10116：りんご｣</t>
  </si>
  <si>
    <t>　 りんご</t>
  </si>
  <si>
    <t>　①年齢・発育に合わせて食べやすく切る。</t>
  </si>
  <si>
    <t>令和 5年 8月 1日(火)　(３　時)　[基本献立]</t>
  </si>
  <si>
    <t>３　時</t>
  </si>
  <si>
    <t xml:space="preserve"> [1] (３　時)    0食</t>
  </si>
  <si>
    <t>牛乳</t>
  </si>
  <si>
    <t>　 普通牛乳（冷蔵）</t>
  </si>
  <si>
    <t>きな粉蒸しパン</t>
  </si>
  <si>
    <t>【作り方】 　　｢ 1920：きな粉蒸しパン｣</t>
  </si>
  <si>
    <t>　①ボウルに小麦粉、きな粉、ベーキングパウダー、砂糖</t>
  </si>
  <si>
    <t>　 きな粉，■</t>
  </si>
  <si>
    <t>　　を入れ、泡だて器でよく混ぜ合わせる。</t>
  </si>
  <si>
    <t>　 ﾍﾞｰｷﾝｸﾞﾊﾟｳﾀﾞｰ，■</t>
  </si>
  <si>
    <t>　②牛乳を加え、粉っぽさがほぼなくなるまで混ぜたら、油</t>
  </si>
  <si>
    <t>　　を加えて混ぜる。</t>
  </si>
  <si>
    <t>　 牛乳，調理用（冷蔵）</t>
  </si>
  <si>
    <t>　③生地をバットやカップに流し入れ、蒸し器に並べ、蓋を</t>
  </si>
  <si>
    <t>　　して強火で10分ほど蒸す。</t>
  </si>
  <si>
    <t>令和 5年 8月 2日(水)　(昼　食)　[基本献立]</t>
  </si>
  <si>
    <t>食パン</t>
  </si>
  <si>
    <t>【作り方】 　　｢10209：食パン｣</t>
  </si>
  <si>
    <t>　①食べやすい大きさに切る。</t>
  </si>
  <si>
    <t>　　※3歳以上児目安1枚</t>
  </si>
  <si>
    <t>大豆ハンバーグ</t>
  </si>
  <si>
    <t>【作り方】 　　｢ 1103：大豆ハンバーグ｣</t>
  </si>
  <si>
    <t>　①玉ねぎはみじん切りにする。フライパンに油をひき、し</t>
  </si>
  <si>
    <t>　　んなりするまで妙める。大豆は粗みじん切りにする。</t>
  </si>
  <si>
    <t>　 大豆水煮，国産100g</t>
  </si>
  <si>
    <t>　②1、豚ひき肉、パン粉、ぬるま湯で溶いたスキムミルク</t>
  </si>
  <si>
    <t>　 豚ひき肉，（冷凍）</t>
  </si>
  <si>
    <t>　　、塩こしょうを加え、良く練る。</t>
  </si>
  <si>
    <t>　 パン粉，■</t>
  </si>
  <si>
    <t>　③ハンバーグ型に形を整え、天板に並べる。200℃のオ</t>
  </si>
  <si>
    <t>　　ーブンで20分ほど焼く。</t>
  </si>
  <si>
    <t>　④盛り付けてケチャップを添える。</t>
  </si>
  <si>
    <t>　 こしょう，■</t>
  </si>
  <si>
    <t>少々</t>
  </si>
  <si>
    <t>キャベツの胡麻マヨサラダ</t>
  </si>
  <si>
    <t>【作り方】 　　｢10441：キャベツの胡麻マヨサラダ｣</t>
  </si>
  <si>
    <t>　①キャベツは2㎝角、にんじん、きゅうりは短い千切りに</t>
  </si>
  <si>
    <t>　　する。</t>
  </si>
  <si>
    <t>　 きゅうり，生</t>
  </si>
  <si>
    <t>　②１をそれぞれ茹でて、流水にさらして冷ます。</t>
  </si>
  <si>
    <t>　 マヨドレ，■</t>
  </si>
  <si>
    <t>　③白ゴマは炒り、すりごまにする。（すりごま使用可）</t>
  </si>
  <si>
    <t>　 白ごま，60ｇ■</t>
  </si>
  <si>
    <t>　④２を絞って水けを切り、3、調味料と和える。</t>
  </si>
  <si>
    <t>コーンスープ</t>
  </si>
  <si>
    <t>【作り方】 　　｢ 1808：コーンスープ｣</t>
  </si>
  <si>
    <t>　①玉ねぎは半分の長さの薄切りにする。</t>
  </si>
  <si>
    <t>　②鍋に水、コンソメ、玉ねぎを加えて煮る。</t>
  </si>
  <si>
    <t>　 ｽｲｰﾄｺｰﾝ缶詰，ｸﾘｰﾑｽﾀｲﾙ</t>
  </si>
  <si>
    <t>　③軟らかくなったらクリームコーン缶、ぬるま湯で溶いた</t>
  </si>
  <si>
    <t>　　スキムミルク、塩を加えてひと煮立ちさせる。</t>
  </si>
  <si>
    <t>　④仕上げに水溶き片栗粉でとろみをつける。</t>
  </si>
  <si>
    <t>　 かたくり粉，■</t>
  </si>
  <si>
    <t>パイナップル缶</t>
  </si>
  <si>
    <t>　 パインアップル缶詰，チビット</t>
  </si>
  <si>
    <t>令和 5年 8月 2日(水)　(３　時)　[基本献立]</t>
  </si>
  <si>
    <t>鶏めし</t>
  </si>
  <si>
    <t>【作り方】 　　｢ 2101：鶏めし｣</t>
  </si>
  <si>
    <t>　①米を30分以上浸水する。合わせ調味料の1/3量を加</t>
  </si>
  <si>
    <t>　　え混ぜて炊く。</t>
  </si>
  <si>
    <t>　 ごぼう，生</t>
  </si>
  <si>
    <t>　②人参は短い千切り、ごぼうは縦半分の斜め薄切りに</t>
  </si>
  <si>
    <t>　　する。鶏肉は1cm角に切る。</t>
  </si>
  <si>
    <t>　 料理酒，■</t>
  </si>
  <si>
    <t>　③鍋に2、材料がひたるくらいの水（分量外）を入れて煮</t>
  </si>
  <si>
    <t>　　る。軟らかくなったら合わせ調味料の残りを加え、水分</t>
  </si>
  <si>
    <t>　　が飛ぶまで煮る。</t>
  </si>
  <si>
    <t>　④1、3を混ぜる。</t>
  </si>
  <si>
    <t>令和 5年 8月 3日(木)　(昼　食)　[基本献立]</t>
  </si>
  <si>
    <t>高野豆腐のそぼろ丼</t>
  </si>
  <si>
    <t>【作り方】 　　｢10207：高野豆腐のそぼろ丼｣</t>
  </si>
  <si>
    <t>　 高野豆腐，■</t>
  </si>
  <si>
    <t>　　。</t>
  </si>
  <si>
    <t>　②高野豆腐は戻してよく絞り、ミキサーで細かく砕く。人</t>
  </si>
  <si>
    <t>　 だし，かつお・昆布■</t>
  </si>
  <si>
    <t>　　豚ひき肉、高野豆腐を加えて炒め、だし汁、砂糖、しょ</t>
  </si>
  <si>
    <t>にんじんしりしりー</t>
  </si>
  <si>
    <t>【作り方】 　　｢ 4014：にんじんしりしりー｣</t>
  </si>
  <si>
    <t>　①人参は短い細切りにする。ツナ缶は油を切る。</t>
  </si>
  <si>
    <t>　 ツナ缶（油漬），185ｇ</t>
  </si>
  <si>
    <t>　②フライパンに油を熱し、人参を入れてよく炒める。</t>
  </si>
  <si>
    <t>野菜スープ（玉ねぎ・じゃが芋）</t>
  </si>
  <si>
    <t>【作り方】 　　｢ 1803：野菜スープ（玉ねぎ・じゃが芋）｣</t>
  </si>
  <si>
    <t>　①玉ねぎは半分の長さの薄切り、じゃがいもは2㎝の角</t>
  </si>
  <si>
    <t>　 じゃがいも，生</t>
  </si>
  <si>
    <t>　　切りにする。</t>
  </si>
  <si>
    <t>　②鍋に水、コンソメ、1を入れて煮立てる。</t>
  </si>
  <si>
    <t>　③軟らかくなったら塩で味を調える。</t>
  </si>
  <si>
    <t>ピーチゼリー</t>
  </si>
  <si>
    <t>　 ピーチゼリー，（冷凍）合わせる</t>
  </si>
  <si>
    <t>令和 5年 8月 3日(木)　(３　時)　[基本献立]</t>
  </si>
  <si>
    <t>ココアマフィン</t>
  </si>
  <si>
    <t>【作り方】 　　｢10633：ココアマフィン｣</t>
  </si>
  <si>
    <t>　①ボウルに砂糖、油、牛乳を入れ、混ぜ合わせる。</t>
  </si>
  <si>
    <t>　②小麦粉、ココア、ベーキングパウダーを加えさっくり混</t>
  </si>
  <si>
    <t>　　ぜる。</t>
  </si>
  <si>
    <t>　③カップに流し、170℃のオーブンで20分ほど焼く。</t>
  </si>
  <si>
    <t>　 ピュアココア，■</t>
  </si>
  <si>
    <t>令和 5年 8月 4日(金)　(昼　食)　[基本献立]</t>
  </si>
  <si>
    <t>ごはん</t>
  </si>
  <si>
    <t>魚の味噌マヨネーズ焼き</t>
  </si>
  <si>
    <t>【作り方】 　　｢10311：魚の味噌マヨネーズ焼き｣</t>
  </si>
  <si>
    <t>　 ます，切身50g骨皮抜，(冷凍)</t>
  </si>
  <si>
    <t>　①魚に塩こしょうをまぶして下味をつける。</t>
  </si>
  <si>
    <t>　②人参、ピーマン、玉ねぎは短いせん切りにする。</t>
  </si>
  <si>
    <t>　③フライパンに油をひき、２をよく妙める。粗熱が取れた</t>
  </si>
  <si>
    <t>　　らマヨドレ、味噌と合わせる。</t>
  </si>
  <si>
    <t>　④油を塗った天板に1を並べ、上に3を乗せて、アルミホ</t>
  </si>
  <si>
    <t>　 ピーマン，生</t>
  </si>
  <si>
    <t>　　イルをかぶせる。180℃のオーブンで20分ほど焼く。</t>
  </si>
  <si>
    <t>　 みそ，■</t>
  </si>
  <si>
    <t>さつまいもの黄金煮</t>
  </si>
  <si>
    <t>【作り方】 　　｢ 1405：さつまいもの黄金煮｣</t>
  </si>
  <si>
    <t>　 さつまいも，生</t>
  </si>
  <si>
    <t>　①さつまいもは皮を剥いて半月またはいちょう切りにす</t>
  </si>
  <si>
    <t>　　る。</t>
  </si>
  <si>
    <t>　②鍋に水、調味料を全て入れて煮溶かし、1を入れて落</t>
  </si>
  <si>
    <t>　　し蓋をして軟らかく煮る。</t>
  </si>
  <si>
    <t>すまし汁（豆腐・ねぎ）</t>
  </si>
  <si>
    <t>【作り方】 　　｢10528：すまし汁（豆腐・ねぎ）｣</t>
  </si>
  <si>
    <t>　 木綿豆腐（冷蔵）</t>
  </si>
  <si>
    <t>　①豆腐は1.5cmの角切りにする。</t>
  </si>
  <si>
    <t>　 ねぎ，生</t>
  </si>
  <si>
    <t>　②ねぎは小口切りにする。</t>
  </si>
  <si>
    <t>　③鍋にだし汁を煮立て、2を入れて軟らかくなるまで煮る</t>
  </si>
  <si>
    <t>　　。１、調味料を加えてさっと煮る。</t>
  </si>
  <si>
    <t>ヨーグルト</t>
  </si>
  <si>
    <t>　 ヨーグルト，ソフール（冷蔵）</t>
  </si>
  <si>
    <t>令和 5年 8月 4日(金)　(３　時)　[基本献立]</t>
  </si>
  <si>
    <t>ひまわりゼリー</t>
  </si>
  <si>
    <t>【作り方】 　　｢ 2012：ひまわりゼリー｣</t>
  </si>
  <si>
    <t>　 粉寒天，寒天クック4g</t>
  </si>
  <si>
    <t>　①粉寒天は水で煮溶かし、砂糖を加えてよく混ぜて、常</t>
  </si>
  <si>
    <t>　　温に戻したオレンジジュースを少しずつ混ぜ入れる。</t>
  </si>
  <si>
    <t>　②同じように、ぶどうジュースのものを作る。</t>
  </si>
  <si>
    <t>　 オレンジジュース，２００(冷蔵)</t>
  </si>
  <si>
    <t>　③1、2をそれぞれバットに流し、冷蔵庫で冷やし固める。</t>
  </si>
  <si>
    <t>　④ぶどうゼリーを丸く型取り、器の真ん中に盛り付ける。</t>
  </si>
  <si>
    <t>　　周りに角切りにしたオレンジゼリーを盛り付けて、ひま</t>
  </si>
  <si>
    <t>　　わりの形にする。</t>
  </si>
  <si>
    <t>　 グレープジュース（冷蔵）</t>
  </si>
  <si>
    <t>　 豚小間，（冷凍）</t>
  </si>
  <si>
    <t>　①かぼちゃの皮は傷がついている部分だけ切り落とし、</t>
  </si>
  <si>
    <t>青りんごゼリー</t>
  </si>
  <si>
    <t>令和 5年 8月 7日(月)　(昼　食)　[基本献立]</t>
  </si>
  <si>
    <t>野菜と豚肉の味噌炒め</t>
  </si>
  <si>
    <t>【作り方】 　　｢10312：野菜と豚肉の味噌炒め｣</t>
  </si>
  <si>
    <t>　①豚肉は1～2㎝幅に切り、小麦粉を揉み込む。</t>
  </si>
  <si>
    <t>　③フライパンに油熱し、キャベツ、ピーマン、玉ねぎを炒</t>
  </si>
  <si>
    <t>　　め、しんなりしてきたら豚肉を加え炒める。豚肉の色が</t>
  </si>
  <si>
    <t>　　変わったら合わせ調味料を加え、調味する。</t>
  </si>
  <si>
    <t>カットトマト</t>
  </si>
  <si>
    <t>【作り方】 　　｢ 1219：カットトマト｣</t>
  </si>
  <si>
    <t>　 トマト，生</t>
  </si>
  <si>
    <t>　①湯剥きし、くし形に切る。</t>
  </si>
  <si>
    <t>みそ汁（麩・わかめ）</t>
  </si>
  <si>
    <t>【作り方】 　　｢ 1613：みそ汁（麩・わかめ）｣</t>
  </si>
  <si>
    <t>　 小町麩，■</t>
  </si>
  <si>
    <t>　①わかめは水で戻して細かく刻む。</t>
  </si>
  <si>
    <t>　 カットわかめ，5g</t>
  </si>
  <si>
    <t>　②鍋でだし汁を煮立て、1、麩を入れて煮る。</t>
  </si>
  <si>
    <t>　③軟らかくなったら味噌を溶き入れる。</t>
  </si>
  <si>
    <t>オレンジ</t>
  </si>
  <si>
    <t>【作り方】 　　｢10115：オレンジ｣</t>
  </si>
  <si>
    <t>　 オレンジ</t>
  </si>
  <si>
    <t>令和 5年 8月 7日(月)　(３　時)　[基本献立]</t>
  </si>
  <si>
    <t>牛乳プリン</t>
  </si>
  <si>
    <t>【作り方】 　　｢10602：牛乳プリン｣</t>
  </si>
  <si>
    <t>　 ゼラチン，ゼライス5g</t>
  </si>
  <si>
    <t>　①熱湯にゼラチンを振り入れ、よく混ぜて溶かす。</t>
  </si>
  <si>
    <t>　②溶けたら砂糖を混ぜ入れ、常温に戻した牛乳を加え</t>
  </si>
  <si>
    <t>　　混ぜる。</t>
  </si>
  <si>
    <t>　 牛乳，CaFe1000ml（冷蔵）</t>
  </si>
  <si>
    <t>　③プリンカップに流し入れ、冷蔵庫で冷やし固める。</t>
  </si>
  <si>
    <t>　 黒砂糖，■</t>
  </si>
  <si>
    <t>　④小鍋に黒砂糖と水を入れて加熱し、ソースを作る。3の</t>
  </si>
  <si>
    <t>　　上にソースをかけ、きな粉をかける。</t>
  </si>
  <si>
    <t>令和 5年 8月 8日(火)　(昼　食)　[基本献立]</t>
  </si>
  <si>
    <t>冷やし中華</t>
  </si>
  <si>
    <t>【作り方】 　　｢10219：冷やし中華｣</t>
  </si>
  <si>
    <t>　 中華めん，冷凍</t>
  </si>
  <si>
    <t>　①中華めんは十字に切り、茹でて流水にさらし、水気を</t>
  </si>
  <si>
    <t>　　切る。</t>
  </si>
  <si>
    <t>　②人参は短い千切り、わかめは水で戻して細かく刻む。</t>
  </si>
  <si>
    <t>　　それぞれ茹でて、流水にさらして冷ます。コーンもゆで</t>
  </si>
  <si>
    <t>　　て冷ます。</t>
  </si>
  <si>
    <t>　　トマトは湯むきして１㎝角に切る。</t>
  </si>
  <si>
    <t>　③鍋に水、コンソメ、砂糖、しょうゆ、塩、ごま油、酢を加</t>
  </si>
  <si>
    <t>　　えて煮立たせる。火を止めて粗熱をとり、冷蔵庫また</t>
  </si>
  <si>
    <t>　　は流水で冷ます。</t>
  </si>
  <si>
    <t>　④器に1を盛り、2の具をのせ、3をかける。</t>
  </si>
  <si>
    <t>ちくわの磯部揚げ（卵なし）</t>
  </si>
  <si>
    <t>【作り方】 　　｢  901：ちくわの磯部揚げ（卵なし）｣</t>
  </si>
  <si>
    <t>　 焼き竹輪</t>
  </si>
  <si>
    <t>　①ちくわは縦半分にスライスし、横3等分にして1本を6等</t>
  </si>
  <si>
    <t>　　分に切る。</t>
  </si>
  <si>
    <t>　②ボウルに小麦粉、片栗粉、ベーキングパウダーを入れ</t>
  </si>
  <si>
    <t>　　て混ぜ合わせる。油、水、青のりを加えてさっくり混ぜ</t>
  </si>
  <si>
    <t>　　合わせる。</t>
  </si>
  <si>
    <t>　③2に1を入れて絡め、170℃の油で1分半～2分ほど揚</t>
  </si>
  <si>
    <t>　 青のり，■</t>
  </si>
  <si>
    <t>　　げ、ちくわが膨らんできたら取り出す。</t>
  </si>
  <si>
    <t>ヨーグルト(いちごジャム)</t>
  </si>
  <si>
    <t>　 ﾖｰｸﾞﾙﾄ，全脂無糖500ｇ（冷蔵）</t>
  </si>
  <si>
    <t>　 いちごジャム，カップ</t>
  </si>
  <si>
    <t>令和 5年 8月 8日(火)　(３　時)　[基本献立]</t>
  </si>
  <si>
    <t>おやつピラフ</t>
  </si>
  <si>
    <t>【作り方】 　　｢10632：おやつピラフ｣</t>
  </si>
  <si>
    <t>　①米は３０分以上浸水する。</t>
  </si>
  <si>
    <t>　　コンソメ、塩、こしょうの１/３量を加えて炊く。</t>
  </si>
  <si>
    <t>　②にんじん、玉ねぎは粗みじん切りにする。</t>
  </si>
  <si>
    <t>　③フライパンに油をひき、２を入れてよく炒める。</t>
  </si>
  <si>
    <t>　　豚肉を加えて炒め、残りの調味料を加えてさっと炒め</t>
  </si>
  <si>
    <t>　④３に１を混ぜる。</t>
  </si>
  <si>
    <t>令和 5年 8月 9日(水)　(昼　食)　[基本献立]</t>
  </si>
  <si>
    <t>鶏つくね（卵なし）</t>
  </si>
  <si>
    <t>【作り方】 　　｢10314：鶏つくね（卵なし）｣</t>
  </si>
  <si>
    <t>　 鶏ひき肉，（冷凍）</t>
  </si>
  <si>
    <t>　①たまねぎはみじん切りにする。</t>
  </si>
  <si>
    <t>　②ひき肉に1、パン粉、ぬるま湯で溶いたスキムミルク、</t>
  </si>
  <si>
    <t>　　塩こしょうを加え、粘りが出るまで練る。</t>
  </si>
  <si>
    <t>　④小鍋にしょうゆ、砂糖、みりんを加え、一煮立ちさせた</t>
  </si>
  <si>
    <t>　　たれを焼きあがった3に塗る。</t>
  </si>
  <si>
    <t>　 みりん，■</t>
  </si>
  <si>
    <t>切干ナポリタン</t>
  </si>
  <si>
    <t>【作り方】 　　｢ 4013：切干ナポリタン｣</t>
  </si>
  <si>
    <t>　 切干しだいこん，乾</t>
  </si>
  <si>
    <t>　①切干大根は水で戻し3㎝幅に切る。軟らかく茹で、絞っ</t>
  </si>
  <si>
    <t>　　て水気を切る。</t>
  </si>
  <si>
    <t>　②人参、ピーマンは短い細切り、玉ねぎは半分の長さの</t>
  </si>
  <si>
    <t>　　薄切りにする。</t>
  </si>
  <si>
    <t>　③フライパンに油をひき、2を入れてよく炒める。1を加え</t>
  </si>
  <si>
    <t>　　て炒める。調味料を加えてさっと炒める。</t>
  </si>
  <si>
    <t>みそ汁(じゃがいも・油揚げ)</t>
  </si>
  <si>
    <t>【作り方】 　　｢10506：みそ汁(じゃがいも・油揚げ)｣</t>
  </si>
  <si>
    <t>　①じゃがいもは厚めのいちょうに切る。油揚げは熱湯を</t>
  </si>
  <si>
    <t>　 油揚げ</t>
  </si>
  <si>
    <t>マスカットゼリー</t>
  </si>
  <si>
    <t>　 マスカットゼリー，（冷凍）合わ</t>
  </si>
  <si>
    <t>令和 5年 8月 9日(水)　(３　時)　[基本献立]</t>
  </si>
  <si>
    <t>豆腐ドーナツ</t>
  </si>
  <si>
    <t>【作り方】 　　｢ 1922：豆腐ドーナツ｣</t>
  </si>
  <si>
    <t>　 ﾎｯﾄｹｰｷﾐｯｸｽ，■</t>
  </si>
  <si>
    <t>　①ボウルに豆腐（水切りなし）を入れ、滑らかになるまで</t>
  </si>
  <si>
    <t>　 絹ごし豆腐（冷蔵）</t>
  </si>
  <si>
    <t>　　よく混ぜる。</t>
  </si>
  <si>
    <t>　②ホットケーキミックス、砂糖を加え、粉っぽさがなくなる</t>
  </si>
  <si>
    <t>　　まで混ぜる。</t>
  </si>
  <si>
    <t>　③160℃の油で、生地をスプーンですくい入れて揚げる。</t>
  </si>
  <si>
    <t>令和 5年 8月10日(木)　(昼　食)　[基本献立]</t>
  </si>
  <si>
    <t>鶏肉の生姜焼き</t>
  </si>
  <si>
    <t>【作り方】 　　｢10313：鶏肉の生姜焼き｣</t>
  </si>
  <si>
    <t>　 鶏もも，皮なし若鶏20g（冷凍）</t>
  </si>
  <si>
    <t>　 しょうが，おろしﾁｭｰﾌﾞ■</t>
  </si>
  <si>
    <t>　　焼く。</t>
  </si>
  <si>
    <t>ほうれん草のナムル</t>
  </si>
  <si>
    <t>【作り方】 　　｢ 1303：ほうれん草のナムル｣</t>
  </si>
  <si>
    <t>　 ほうれんそう，生</t>
  </si>
  <si>
    <t>　①ほうれん草は2㎝幅、きゅうり、人参は短い細切りにす</t>
  </si>
  <si>
    <t>　②それぞれ茹でて、流水にさらして冷ます。</t>
  </si>
  <si>
    <t>　③ごま油、塩、鶏ガラスープ、水を合わせてさっと加熱す</t>
  </si>
  <si>
    <t>　 鶏ガラスープ顆粒，■</t>
  </si>
  <si>
    <t>　④2を絞って水気を切り、3と和える。</t>
  </si>
  <si>
    <t>みそ汁（かぼちゃ・玉ねぎ）</t>
  </si>
  <si>
    <t>【作り方】 　　｢ 1619：みそ汁（かぼちゃ・玉ねぎ）｣</t>
  </si>
  <si>
    <t>　　皮つきのまま1.5cmの角切りにする。</t>
  </si>
  <si>
    <t>　②玉ねぎは半分の長さの薄切りにする。</t>
  </si>
  <si>
    <t>　③鍋でだし汁、2を入れて煮立て、1を加えて煮る。</t>
  </si>
  <si>
    <t>　④軟らかくなったら味噌を溶き入れる。</t>
  </si>
  <si>
    <t>令和 5年 8月10日(木)　(３　時)　[基本献立]</t>
  </si>
  <si>
    <t>お好み焼き（卵なし）</t>
  </si>
  <si>
    <t>【作り方】 　　｢ 2410：お好み焼き（卵なし）｣</t>
  </si>
  <si>
    <t>　①豚肉は1㎝幅に切り、油をひいたフライパンで妙める。</t>
  </si>
  <si>
    <t>　　キャベツは粗みじん切りにする。</t>
  </si>
  <si>
    <t>　②ふるった小麦粉にだし汁を加えよく混ぜ、1を加えて軽</t>
  </si>
  <si>
    <t>　　く混ぜる。</t>
  </si>
  <si>
    <t>　③フライパンに油をひき、生地を入れて伸ばし、中火で</t>
  </si>
  <si>
    <t>　　焼く。裏返して弱火にし、蓋をして焼く。</t>
  </si>
  <si>
    <t>　④焼きあがったらソースを塗り、かつお節と青のりをかけ</t>
  </si>
  <si>
    <t>　 かつお削り節，■</t>
  </si>
  <si>
    <t>　　て切り分ける。</t>
  </si>
  <si>
    <t>メカジキのピカタ</t>
  </si>
  <si>
    <t>【作り方】 　　｢  808：メカジキのピカタ｣</t>
  </si>
  <si>
    <t>　 めかじき，50g（冷凍）</t>
  </si>
  <si>
    <t>　①魚に小麦粉をまぶし、溶き卵をつける。</t>
  </si>
  <si>
    <t>　②油を塗った天板に1を並べる。</t>
  </si>
  <si>
    <t>　 卵</t>
  </si>
  <si>
    <t>◆卵</t>
  </si>
  <si>
    <t>　③180℃のオーブンで15分ほど焼く。</t>
  </si>
  <si>
    <t>ジャーマンポテト</t>
  </si>
  <si>
    <t>【作り方】 　　｢10415：ジャーマンポテト｣</t>
  </si>
  <si>
    <t>　①じゃがいもはいちょう切りにし、茹でる。</t>
  </si>
  <si>
    <t>　　玉ねぎは半分長さの薄切りにする</t>
  </si>
  <si>
    <t>　②フライパンにバターをひき、玉ねぎがしんなりするまで</t>
  </si>
  <si>
    <t>　　炒める。</t>
  </si>
  <si>
    <t>　③じゃがいも、塩こしょう、コンソメを加えて、じゃがいもの</t>
  </si>
  <si>
    <t>　　水分が飛ぶまで炒める。</t>
  </si>
  <si>
    <t>　 パセリ，1g</t>
  </si>
  <si>
    <t>　④パセリ粉を加え混ぜる。</t>
  </si>
  <si>
    <t>沢煮椀</t>
  </si>
  <si>
    <t>【作り方】 　　｢10529：沢煮椀｣</t>
  </si>
  <si>
    <t>　 大根，生</t>
  </si>
  <si>
    <t>　①大根、人参は短い千切りにする。豆腐は1.5㎝の角切</t>
  </si>
  <si>
    <t>　　りにする。</t>
  </si>
  <si>
    <t>　②小松菜は2㎝幅に切り、茹でる。</t>
  </si>
  <si>
    <t>　 こまつな，生</t>
  </si>
  <si>
    <t>　③鍋にだし汁、大根、人参を入れて煮立てる。豆腐を加</t>
  </si>
  <si>
    <t>　　えてさっと煮る。</t>
  </si>
  <si>
    <t>　④調味料を加えてさっと煮て、提供直前に2を加える。</t>
  </si>
  <si>
    <t>チーズケーキ</t>
  </si>
  <si>
    <t>【作り方】 　　｢ 1923：チーズケーキ｣</t>
  </si>
  <si>
    <t>　①ボウルにヨーグルト、ピザ用チーズ、牛乳、砂糖、油、</t>
  </si>
  <si>
    <t>　 ピザ用チーズ</t>
  </si>
  <si>
    <t>　　酢を入れてよく混ぜる。</t>
  </si>
  <si>
    <t>　②ホットケーキミックスを加え、粉っぽさがなくなるまで混</t>
  </si>
  <si>
    <t>　③オーブンシートを敷いた天板に流し、180℃のオーブン</t>
  </si>
  <si>
    <t>　　で35分ほど焼く。</t>
  </si>
  <si>
    <t>グレープゼリー</t>
  </si>
  <si>
    <t>　①米は30分以上浸水する。</t>
  </si>
  <si>
    <t>令和 5年 8月14日(月)　(昼　食)　[基本献立]</t>
  </si>
  <si>
    <t>豚肉の胡麻照り焼き</t>
  </si>
  <si>
    <t>【作り方】 　　｢10304：豚肉の胡麻照り焼き｣</t>
  </si>
  <si>
    <t>　①豚肉は1～2㎝幅に切り、砂糖、しょうゆ、みりんを合わ</t>
  </si>
  <si>
    <t>　　せたタレに漬けて揉み込む</t>
  </si>
  <si>
    <t>　②小麦粉と黒ごまを混ぜ、１と合わせて粉っぽさがなくな</t>
  </si>
  <si>
    <t>　　るまで揉み込む</t>
  </si>
  <si>
    <t>　③油を塗ったクッキングシートを天板に敷き、２を広げて</t>
  </si>
  <si>
    <t>　 黒ごま，5ｇ</t>
  </si>
  <si>
    <t>　　２００℃のオーブンで２０分程度焼く</t>
  </si>
  <si>
    <t>じゃがいもの煮物</t>
  </si>
  <si>
    <t>【作り方】 　　｢10440：じゃがいもの煮物｣</t>
  </si>
  <si>
    <t>　①人参は乱切り、じゃがいもは厚めのいちょう切りにする</t>
  </si>
  <si>
    <t>　　玉ねぎは半分の長さにの薄切りにする。</t>
  </si>
  <si>
    <t>　 さやいんげん，生</t>
  </si>
  <si>
    <t>　②鍋に油をひき、1を入れて炒める。</t>
  </si>
  <si>
    <t>　③いんげんは斜めに切り、茹でる。</t>
  </si>
  <si>
    <t>　④だし汁、砂糖を入れて軟らかくなるまで煮る。軟らかく</t>
  </si>
  <si>
    <t>　　なったら3、しょうゆ、塩を加えて煮る。</t>
  </si>
  <si>
    <t>みそ汁（わかめ・コーン）</t>
  </si>
  <si>
    <t>【作り方】 　　｢10530：みそ汁（わかめ・コーン）｣</t>
  </si>
  <si>
    <t>　②鍋でだし汁を煮立て、1、コーンを入れて煮る。</t>
  </si>
  <si>
    <t>　③火が通ったら味噌を溶き入れる。</t>
  </si>
  <si>
    <t>令和 5年 8月14日(月)　(３　時)　[基本献立]</t>
  </si>
  <si>
    <t>フルーツヨーグルト</t>
  </si>
  <si>
    <t>【作り方】 　　｢10631：フルーツヨーグルト｣</t>
  </si>
  <si>
    <t>　①パイン缶、みかん缶は汁気を切る。</t>
  </si>
  <si>
    <t>　 みかん缶【国産】，245ｇ</t>
  </si>
  <si>
    <t>　②ヨーグルト、砂糖、スキムミルク、1を混ぜ合わせる。</t>
  </si>
  <si>
    <t>令和 5年 8月15日(火)　(昼　食)　[基本献立]</t>
  </si>
  <si>
    <t>令和 5年 8月15日(火)　(３　時)　[基本献立]</t>
  </si>
  <si>
    <t>令和 5年 8月16日(水)　(昼　食)　[基本献立]</t>
  </si>
  <si>
    <t>鶏肉のポテト焼き</t>
  </si>
  <si>
    <t>【作り方】 　　｢10315：鶏肉のポテト焼き｣</t>
  </si>
  <si>
    <t>　①鶏肉は20gに切り、塩こしょうを揉み込み下味をつける</t>
  </si>
  <si>
    <t>　②マヨドレを絡ませ、鶏肉を1つずつ押し付けるように、マ</t>
  </si>
  <si>
    <t>　　ッシュポテトフレークをつける。</t>
  </si>
  <si>
    <t>　 乾燥マッシュポテト</t>
  </si>
  <si>
    <t>　③油を塗った天板に並べ、180℃のオーブンで30分ほど</t>
  </si>
  <si>
    <t>　　焼く（表面が焦げやすいため、様子を見てアルミホイ</t>
  </si>
  <si>
    <t>　　ルを被せる)。</t>
  </si>
  <si>
    <t>ピーマンのツナ和え</t>
  </si>
  <si>
    <t>【作り方】 　　｢ 1301：ピーマンのツナ和え｣</t>
  </si>
  <si>
    <t>　①ピーマン、キャベツ、人参は短い細切りにする。それぞ</t>
  </si>
  <si>
    <t>　　れ茹でて流水にさらして冷ます。</t>
  </si>
  <si>
    <t>　②ツナ缶は油を切る。</t>
  </si>
  <si>
    <t>　③調味料は全て合わせ、加熱して酸味を飛ばす。白ごま</t>
  </si>
  <si>
    <t>　　は炒り、すりごまにする（すりごま使用可）。</t>
  </si>
  <si>
    <t>　④1の水気を絞り、2、3と和える。</t>
  </si>
  <si>
    <t>みそ汁（高野豆腐・大根）</t>
  </si>
  <si>
    <t>【作り方】 　　｢10501：みそ汁（高野豆腐・大根）｣</t>
  </si>
  <si>
    <t>　①大根は厚めのいちょう切りにする。</t>
  </si>
  <si>
    <t>　②高野豆腐は戻して1㎝の角切りにする。</t>
  </si>
  <si>
    <t>　③鍋にだし汁と１を煮て、軟らかくなったら2を入れて煮る</t>
  </si>
  <si>
    <t>　④味噌を溶き入れる。</t>
  </si>
  <si>
    <t>令和 5年 8月16日(水)　(３　時)　[基本献立]</t>
  </si>
  <si>
    <t>野菜ポッキー</t>
  </si>
  <si>
    <t>【作り方】 　　｢ 1907：野菜ポッキー｣</t>
  </si>
  <si>
    <t>　①人参は輪切りにし、軟らかく茹でてペースト状にする。</t>
  </si>
  <si>
    <t>　②小麦粉、片栗粉を泡だて器で混ぜ合わせ、1、すり白</t>
  </si>
  <si>
    <t>　　ごま、塩、砂糖、油を加えてこねてひとかたまりにする</t>
  </si>
  <si>
    <t>　 すり白ごま，■</t>
  </si>
  <si>
    <t>　　（人参の水分量が異なるため、まとまらない場合は油</t>
  </si>
  <si>
    <t>　　を追加する）。</t>
  </si>
  <si>
    <t>　③平らに伸ばし、包丁で5㎜×5㎝ほどに細長く切る。</t>
  </si>
  <si>
    <t>　④オーブンシートを敷いた天板に並べ、180℃のオーブ</t>
  </si>
  <si>
    <t>　　ンで20分ほど焼く。</t>
  </si>
  <si>
    <t>令和 5年 8月17日(木)　(昼　食)　[基本献立]</t>
  </si>
  <si>
    <t>ポークビーンズ（じゃがいも）</t>
  </si>
  <si>
    <t>【作り方】 　　｢ 1114：ポークビーンズ（じゃがいも）｣</t>
  </si>
  <si>
    <t>　①人参は小さい乱切り、玉ねぎは半分の長さの薄切りに</t>
  </si>
  <si>
    <t>　　する。じゃがいもは厚めのいちょう切りにする。豚肉は</t>
  </si>
  <si>
    <t>　　1～2㎝幅に切る。</t>
  </si>
  <si>
    <t>　②鍋に油をひき、野菜を入れてよく炒める。しんなりして</t>
  </si>
  <si>
    <t>　　きたら豚肉を加えて炒める。</t>
  </si>
  <si>
    <t>　③大豆を加え、軽く混ぜたら水、砂糖を加えて煮る。</t>
  </si>
  <si>
    <t>　④ケチャップ、塩こしょうを加えて、途中でかき混ぜなが</t>
  </si>
  <si>
    <t>　　らさらに煮る。</t>
  </si>
  <si>
    <t>マカロニサラダ</t>
  </si>
  <si>
    <t>【作り方】 　　｢10705：マカロニサラダ｣</t>
  </si>
  <si>
    <t>　 ﾏｶﾛﾆ，ｵｰﾏｲ細100g単位■</t>
  </si>
  <si>
    <t>　①マカロニ、ミックスベジタブルはそれぞれ茹でて冷ます</t>
  </si>
  <si>
    <t>　 ミックスベジタブル，（冷凍）</t>
  </si>
  <si>
    <t>　②1を調味料で和える。</t>
  </si>
  <si>
    <t>すまし汁（豆腐・わかめ）</t>
  </si>
  <si>
    <t>【作り方】 　　｢10532：すまし汁（豆腐・わかめ）｣</t>
  </si>
  <si>
    <t>　①豆腐は角切り、わかめは水で戻して細かく刻む。</t>
  </si>
  <si>
    <t>　②鍋にだし汁を入れて煮立て、わかめを加えて煮る。</t>
  </si>
  <si>
    <t>　③軟らかくなったら豆腐を加えてさっと煮て、調味料を入</t>
  </si>
  <si>
    <t>　　れる。</t>
  </si>
  <si>
    <t>令和 5年 8月17日(木)　(３　時)　[基本献立]</t>
  </si>
  <si>
    <t>青のりおにぎり</t>
  </si>
  <si>
    <t>【作り方】 　　｢ 2105：青のりおにぎり｣</t>
  </si>
  <si>
    <t>　②だし汁、調味料を加えて炊飯する。</t>
  </si>
  <si>
    <t>　③炊きあがったら青のりを混ぜ合わせ、おにぎりにする。</t>
  </si>
  <si>
    <t>令和 5年 8月18日(金)　(昼　食)　[基本献立]</t>
  </si>
  <si>
    <t>令和 5年 8月18日(金)　(３　時)　[基本献立]</t>
  </si>
  <si>
    <t>令和 5年 8月21日(月)　(昼　食)　[基本献立]</t>
  </si>
  <si>
    <t>令和 5年 8月21日(月)　(３　時)　[基本献立]</t>
  </si>
  <si>
    <t>令和 5年 8月22日(火)　(昼　食)　[基本献立]</t>
  </si>
  <si>
    <t>令和 5年 8月22日(火)　(３　時)　[基本献立]</t>
  </si>
  <si>
    <t>令和 5年 8月23日(水)　(昼　食)　[基本献立]</t>
  </si>
  <si>
    <t>令和 5年 8月23日(水)　(３　時)　[基本献立]</t>
  </si>
  <si>
    <t>令和 5年 8月24日(木)　(昼　食)　[基本献立]</t>
  </si>
  <si>
    <t>令和 5年 8月24日(木)　(３　時)　[基本献立]</t>
  </si>
  <si>
    <t>乳酸飲料</t>
  </si>
  <si>
    <t>　 ジョアマスカット，■80ml</t>
  </si>
  <si>
    <t>令和 5年 8月25日(金)　(昼　食)　[基本献立]</t>
  </si>
  <si>
    <t>令和 5年 8月25日(金)　(３　時)　[基本献立]</t>
  </si>
  <si>
    <t>令和 5年 8月28日(月)　(昼　食)　[基本献立]</t>
  </si>
  <si>
    <t>大根とじゃがいもの煮物</t>
  </si>
  <si>
    <t>【作り方】 　　｢ 1406：大根とじゃがいもの煮物｣</t>
  </si>
  <si>
    <t>　①人参は乱切り、大根、じゃがいもは厚めのいちょう切り</t>
  </si>
  <si>
    <t>　　にする。</t>
  </si>
  <si>
    <t>　②いんげんは斜めに切り、茹でる</t>
  </si>
  <si>
    <t>　③鍋に油をひき、1を入れて炒める。2を加えてさっと炒め</t>
  </si>
  <si>
    <t>　　る。だし汁、砂糖を入れて軟らかくなるまで煮る。</t>
  </si>
  <si>
    <t>　④軟らかくなったらしょうゆ、塩を加えて煮る。</t>
  </si>
  <si>
    <t>みそ汁（キャベツ・コーン）</t>
  </si>
  <si>
    <t>【作り方】 　　｢ 1602：みそ汁（キャベツ・コーン）｣</t>
  </si>
  <si>
    <t>　①キャベツは2㎝角に切る。</t>
  </si>
  <si>
    <t>令和 5年 8月28日(月)　(３　時)　[基本献立]</t>
  </si>
  <si>
    <t>令和 5年 8月30日(水)　(昼　食)　[基本献立]</t>
  </si>
  <si>
    <t>令和 5年 8月30日(水)　(３　時)　[基本献立]</t>
  </si>
  <si>
    <t>令和 5年 8月31日(木)　(昼　食)　[基本献立]</t>
  </si>
  <si>
    <t>【作り方】 　　｢ 1236：マカロニサラダ｣</t>
  </si>
  <si>
    <t>　①マカロニは茹でて流水にさらして冷ます。</t>
  </si>
  <si>
    <t>　②人参、きゅうりは短い細切りにして、それぞれ茹でる。</t>
  </si>
  <si>
    <t>　　流水にさらして冷ます。</t>
  </si>
  <si>
    <t>　③2を絞って水気を切り、1、調味料と和える。</t>
  </si>
  <si>
    <t>令和 5年 8月31日(木)　(３　時)　[基本献立]</t>
  </si>
  <si>
    <t>3才以上児1人分</t>
    <phoneticPr fontId="1"/>
  </si>
  <si>
    <t>純使用量g</t>
    <phoneticPr fontId="1"/>
  </si>
  <si>
    <t>3才未満児1人分</t>
  </si>
  <si>
    <t>食数：</t>
  </si>
  <si>
    <t>　 食パン，8枚切 超熟</t>
    <phoneticPr fontId="1"/>
  </si>
  <si>
    <t>　①米は炊飯する。</t>
    <phoneticPr fontId="1"/>
  </si>
  <si>
    <t>　　参はみじん切りにする。</t>
    <phoneticPr fontId="1"/>
  </si>
  <si>
    <t>　③フライパンに油をひき、人参を入れてよく炒める。</t>
    <phoneticPr fontId="1"/>
  </si>
  <si>
    <t>　　うゆを加えて炒める。</t>
    <phoneticPr fontId="1"/>
  </si>
  <si>
    <t>④１の上に３を乗せる。</t>
    <phoneticPr fontId="1"/>
  </si>
  <si>
    <t>　②キャベツは2㎝の角切り、ピーマンは1.5㎝角に切り、</t>
    <rPh sb="23" eb="24">
      <t>カク</t>
    </rPh>
    <phoneticPr fontId="1"/>
  </si>
  <si>
    <t>　　玉ねぎは半分の長さの薄切りにする。</t>
    <phoneticPr fontId="1"/>
  </si>
  <si>
    <t>　③軟らかくなったら調味料、ツナ缶を加えてさっと炒める。</t>
    <phoneticPr fontId="1"/>
  </si>
  <si>
    <t>　 水，■</t>
    <rPh sb="2" eb="3">
      <t>ミズ</t>
    </rPh>
    <phoneticPr fontId="1"/>
  </si>
  <si>
    <t>　　かけて油抜きして食べやすい大きさに切る。</t>
    <phoneticPr fontId="1"/>
  </si>
  <si>
    <t>　②鍋でだし汁、１を入れて煮る。</t>
    <phoneticPr fontId="1"/>
  </si>
  <si>
    <t>　③油を塗った天板に2をハンバーグ型に丸めて並べ、</t>
    <phoneticPr fontId="1"/>
  </si>
  <si>
    <t>　　180℃のオーブンで20分ほど焼く。</t>
    <phoneticPr fontId="1"/>
  </si>
  <si>
    <t>　①鶏肉は20ｇに切る。</t>
    <phoneticPr fontId="1"/>
  </si>
  <si>
    <t>　②生姜、しょうゆ、みりんを合わせ、1を漬ける。</t>
    <phoneticPr fontId="1"/>
  </si>
  <si>
    <t>　③油を塗った天板に並べ、200℃のオーブンで15分ほど</t>
    <phoneticPr fontId="1"/>
  </si>
  <si>
    <t>【作り方】 　　｢10314：鶏つくね（卵なし）｣</t>
    <phoneticPr fontId="1"/>
  </si>
  <si>
    <t>※寒天液に加えるジュースが冷たいと均一に固まらないので</t>
    <phoneticPr fontId="1"/>
  </si>
  <si>
    <t>冷たい場合は弱火で加熱し、少し温める。</t>
    <rPh sb="0" eb="1">
      <t>ツメ</t>
    </rPh>
    <rPh sb="3" eb="5">
      <t>バアイ</t>
    </rPh>
    <rPh sb="6" eb="8">
      <t>ヨワビ</t>
    </rPh>
    <rPh sb="9" eb="11">
      <t>カネツ</t>
    </rPh>
    <rPh sb="13" eb="14">
      <t>スコ</t>
    </rPh>
    <rPh sb="15" eb="16">
      <t>アタタ</t>
    </rPh>
    <phoneticPr fontId="1"/>
  </si>
  <si>
    <t>※都合により献立・食材を変更することがあります。</t>
    <phoneticPr fontId="1"/>
  </si>
  <si>
    <t xml:space="preserve">※食べていない食材がある場合は給食提供日までに、何回かご自宅で試して下さい。 アレルギーが出た場合は速やかに担当保育士までにご連絡下さい。 </t>
    <phoneticPr fontId="1"/>
  </si>
  <si>
    <t>食塩相当量(g)</t>
  </si>
  <si>
    <t>鉄(mg)</t>
  </si>
  <si>
    <t>ﾍﾞｰｷﾝｸﾞﾊﾟｳﾀﾞｰ</t>
  </si>
  <si>
    <t>じゃがいも</t>
  </si>
  <si>
    <t>ｶﾙｼｳﾑ(mg)</t>
  </si>
  <si>
    <t>しょうゆ・ｺﾝｿﾒ</t>
  </si>
  <si>
    <t>たまねぎ・梨</t>
    <rPh sb="5" eb="6">
      <t>ナシ</t>
    </rPh>
    <phoneticPr fontId="1"/>
  </si>
  <si>
    <t>上白糖</t>
  </si>
  <si>
    <t>ﾖｰｸﾞﾙﾄ</t>
  </si>
  <si>
    <t>脂質(g)</t>
  </si>
  <si>
    <t>水・パセリ・穀物酢</t>
  </si>
  <si>
    <t>ｸﾞﾘﾝﾋﾟｰｽ冷凍</t>
  </si>
  <si>
    <t>調合油・ﾏｶﾛﾆ</t>
  </si>
  <si>
    <t>牛乳・ﾎｲｯﾌﾟｸﾘｰﾑ</t>
  </si>
  <si>
    <t>たんぱく質(g)</t>
  </si>
  <si>
    <t>食塩・ﾄﾏﾄｹﾁｬｯﾌﾟ</t>
  </si>
  <si>
    <t>キャベツ</t>
  </si>
  <si>
    <t>薄力粉・パン粉</t>
  </si>
  <si>
    <t>ツナ缶・普通牛乳</t>
  </si>
  <si>
    <t>ｴﾈﾙｷﾞ-(kcal)</t>
  </si>
  <si>
    <t>飲み物・だし</t>
  </si>
  <si>
    <t>コーン冷凍・にんじん</t>
  </si>
  <si>
    <t>お菓子・米</t>
  </si>
  <si>
    <t>鶏むね・粉ﾁｰｽﾞ</t>
  </si>
  <si>
    <t>牛乳
誕生日ケーキ</t>
    <rPh sb="3" eb="6">
      <t>タンジョウビ</t>
    </rPh>
    <phoneticPr fontId="1"/>
  </si>
  <si>
    <t>ひまわりごはん
ミラノ風チキンカツ
キャベツとマカロニのサラダ
野菜スープ（玉ねぎ・じゃが芋）
梨</t>
    <phoneticPr fontId="1"/>
  </si>
  <si>
    <t>29日(火)
誕生日献立</t>
    <rPh sb="2" eb="3">
      <t>ニチ</t>
    </rPh>
    <rPh sb="10" eb="12">
      <t>コンダテ</t>
    </rPh>
    <phoneticPr fontId="1"/>
  </si>
  <si>
    <t>しょうゆ・みりん</t>
  </si>
  <si>
    <t>マヨドレ・マスカットゼリー</t>
  </si>
  <si>
    <t>食塩・こしょう・だし</t>
  </si>
  <si>
    <t>カットわかめ・青のり</t>
  </si>
  <si>
    <t>調合油・上白糖・ﾏｶﾛﾆ</t>
  </si>
  <si>
    <t>絹ごし豆腐・普通牛乳</t>
  </si>
  <si>
    <t>飲み物・水・ﾄﾏﾄｹﾁｬｯﾌﾟ</t>
  </si>
  <si>
    <t>にんじん・たまねぎ・きゅうり</t>
  </si>
  <si>
    <t>お菓子・米・じゃがいも</t>
  </si>
  <si>
    <t>大豆水煮・豚小間</t>
  </si>
  <si>
    <t>牛乳
青のりご飯</t>
    <rPh sb="7" eb="8">
      <t>ハン</t>
    </rPh>
    <phoneticPr fontId="1"/>
  </si>
  <si>
    <t>ごはん
ポークビーンズ（じゃがいも）
マカロニサラダ
すまし汁（豆腐・わかめ）
マスカットゼリー</t>
  </si>
  <si>
    <t>木</t>
  </si>
  <si>
    <t>17日
31日</t>
    <rPh sb="2" eb="3">
      <t>ニチ</t>
    </rPh>
    <rPh sb="6" eb="7">
      <t>ヒ</t>
    </rPh>
    <phoneticPr fontId="1"/>
  </si>
  <si>
    <t>すり白ごま</t>
  </si>
  <si>
    <t>薄力粉・かたくり粉</t>
  </si>
  <si>
    <t>調合油・白ごま・上白糖</t>
  </si>
  <si>
    <t>しょうゆ・穀物酢・だし</t>
  </si>
  <si>
    <t>大根・パインアップル缶詰</t>
  </si>
  <si>
    <t>乾燥マッシュポテト</t>
  </si>
  <si>
    <t>みそ・普通牛乳</t>
  </si>
  <si>
    <t>飲み物・食塩・こしょう</t>
  </si>
  <si>
    <t>ピーマン・キャベツ・にんじん</t>
  </si>
  <si>
    <t>お菓子・米・マヨドレ</t>
  </si>
  <si>
    <t>鶏もも・ツナ缶・高野豆腐</t>
  </si>
  <si>
    <t xml:space="preserve">牛乳
クッキー
</t>
    <phoneticPr fontId="1"/>
  </si>
  <si>
    <t>ごはん
鶏肉のポテト焼き
ピーマンのツナ和え
みそ汁（高野豆腐・大根）
パイナップル缶</t>
  </si>
  <si>
    <t>水</t>
  </si>
  <si>
    <t>16日
30日</t>
    <rPh sb="2" eb="3">
      <t>ヒ</t>
    </rPh>
    <rPh sb="6" eb="7">
      <t>ヒ</t>
    </rPh>
    <phoneticPr fontId="1"/>
  </si>
  <si>
    <t>しょうゆ・ﾍﾞｰｷﾝｸﾞﾊﾟｳﾀﾞｰ</t>
  </si>
  <si>
    <t>ごま油</t>
  </si>
  <si>
    <t>中濃ｿｰｽ・食塩・穀物酢</t>
  </si>
  <si>
    <t>普通春雨・上白糖</t>
  </si>
  <si>
    <t>ｺﾝｿﾒ・ﾄﾏﾄｹﾁｬｯﾌﾟ</t>
  </si>
  <si>
    <t>キャベツ・コーン冷凍</t>
  </si>
  <si>
    <t>無塩バター・薄力粉</t>
  </si>
  <si>
    <t>普通牛乳・きな粉・牛乳</t>
  </si>
  <si>
    <t>飲み物・カレー粉・水</t>
  </si>
  <si>
    <t>にんじん・たまねぎ・かぼちゃ</t>
  </si>
  <si>
    <t>お菓子・米・調合油</t>
  </si>
  <si>
    <t>鶏もも・ｽｷﾑﾐﾙｸ</t>
  </si>
  <si>
    <t>牛乳
きな粉ケーキ</t>
    <phoneticPr fontId="1"/>
  </si>
  <si>
    <t>夏野菜カレーライス
春雨の甘酢和え
オレンジ</t>
  </si>
  <si>
    <t>火</t>
  </si>
  <si>
    <t>15日</t>
    <rPh sb="2" eb="3">
      <t>ヒ</t>
    </rPh>
    <phoneticPr fontId="1"/>
  </si>
  <si>
    <t>みかん缶【国産】</t>
  </si>
  <si>
    <t>パインアップル缶詰</t>
  </si>
  <si>
    <t>コーン冷凍・りんご</t>
  </si>
  <si>
    <t>だし・食塩</t>
  </si>
  <si>
    <t>さやいんげん・カットわかめ</t>
  </si>
  <si>
    <t>薄力粉・黒ごま・調合油</t>
  </si>
  <si>
    <t>ﾖｰｸﾞﾙﾄ・ｽｷﾑﾐﾙｸ</t>
  </si>
  <si>
    <t>飲み物・しょうゆ・みりん</t>
  </si>
  <si>
    <t>にんじん・たまねぎ</t>
  </si>
  <si>
    <t>お菓子・米・上白糖</t>
  </si>
  <si>
    <t>豚小間・みそ・普通牛乳</t>
  </si>
  <si>
    <t>牛乳
フルーツヨーグルト</t>
  </si>
  <si>
    <t>ごはん
豚肉の胡麻照り焼き
じゃがいもの煮物
みそ汁（わかめ・コーン）
りんごコンポート</t>
    <phoneticPr fontId="1"/>
  </si>
  <si>
    <t>月</t>
  </si>
  <si>
    <t>14日
28日</t>
    <rPh sb="2" eb="3">
      <t>ヒ</t>
    </rPh>
    <rPh sb="6" eb="7">
      <t>ヒ</t>
    </rPh>
    <phoneticPr fontId="1"/>
  </si>
  <si>
    <t>料理酒</t>
  </si>
  <si>
    <t>鶏ガラスープ顆粒</t>
  </si>
  <si>
    <t>穀物酢・食塩</t>
  </si>
  <si>
    <t>上白糖</t>
    <phoneticPr fontId="1"/>
  </si>
  <si>
    <t>みりん・おろしにんにく</t>
  </si>
  <si>
    <t>普通春雨・ごま油</t>
  </si>
  <si>
    <t>飲み物・水・しょうゆ</t>
  </si>
  <si>
    <t>たまねぎ・にんじん</t>
  </si>
  <si>
    <t>お菓子・米・薄力粉</t>
  </si>
  <si>
    <t>豚小間・普通牛乳</t>
  </si>
  <si>
    <t>牛乳
せんべい・クラッカー</t>
    <phoneticPr fontId="1"/>
  </si>
  <si>
    <t>カレーライス
グレープゼリー</t>
    <phoneticPr fontId="1"/>
  </si>
  <si>
    <t>土</t>
  </si>
  <si>
    <t>12日
26日</t>
    <rPh sb="2" eb="3">
      <t>ヒ</t>
    </rPh>
    <rPh sb="6" eb="7">
      <t>ヒ</t>
    </rPh>
    <phoneticPr fontId="1"/>
  </si>
  <si>
    <t>穀物酢</t>
  </si>
  <si>
    <t>ﾎｯﾄｹｰｷﾐｯｸｽ</t>
  </si>
  <si>
    <t>パセリ・だし・しょうゆ</t>
  </si>
  <si>
    <t>無塩バター・上白糖</t>
  </si>
  <si>
    <t>ピザ用チーズ・牛乳</t>
  </si>
  <si>
    <t>食塩・こしょう・ｺﾝｿﾒ</t>
  </si>
  <si>
    <t>こまつな・オレンジ</t>
  </si>
  <si>
    <t>調合油・じゃがいも</t>
  </si>
  <si>
    <t>普通牛乳・ﾖｰｸﾞﾙﾄ</t>
  </si>
  <si>
    <t>飲み物・ﾄﾏﾄｹﾁｬｯﾌﾟ</t>
  </si>
  <si>
    <t>たまねぎ・大根・にんじん</t>
  </si>
  <si>
    <t>めかじき・卵・木綿豆腐</t>
  </si>
  <si>
    <t>牛乳
チーズケーキ</t>
  </si>
  <si>
    <t>ごはん
メカジキのピカタ
ジャーマンポテト
沢煮椀
オレンジ</t>
  </si>
  <si>
    <t>金</t>
  </si>
  <si>
    <t xml:space="preserve">
25日</t>
    <rPh sb="3" eb="4">
      <t>ヒ</t>
    </rPh>
    <phoneticPr fontId="1"/>
  </si>
  <si>
    <t>だし・中濃ｿｰｽ</t>
  </si>
  <si>
    <t>鶏ガラスープ顆粒・水</t>
  </si>
  <si>
    <t>りんご</t>
    <phoneticPr fontId="1"/>
  </si>
  <si>
    <t>みりん・食塩</t>
  </si>
  <si>
    <t>にんじん・かぼちゃ・たまねぎ</t>
  </si>
  <si>
    <t>ごま油・薄力粉</t>
  </si>
  <si>
    <t>豚小間・かつお削り節</t>
  </si>
  <si>
    <t>飲み物・しょうが・しょうゆ</t>
  </si>
  <si>
    <t>ほうれんそう・きゅうり</t>
  </si>
  <si>
    <t>鶏もも・みそ・普通牛乳</t>
  </si>
  <si>
    <t>牛乳
ふりかけご飯</t>
    <rPh sb="8" eb="9">
      <t>ハン</t>
    </rPh>
    <phoneticPr fontId="1"/>
  </si>
  <si>
    <t>ごはん
鶏肉の生姜焼き
ほうれん草のナムル
みそ汁（かぼちゃ・玉ねぎ）
りんごコンポート</t>
    <phoneticPr fontId="1"/>
  </si>
  <si>
    <t>10日
24日</t>
    <rPh sb="2" eb="3">
      <t>ヒ</t>
    </rPh>
    <rPh sb="6" eb="7">
      <t>ニチ</t>
    </rPh>
    <phoneticPr fontId="1"/>
  </si>
  <si>
    <t>マカロニ</t>
    <phoneticPr fontId="1"/>
  </si>
  <si>
    <t>だし</t>
  </si>
  <si>
    <t>ﾄﾏﾄｹﾁｬｯﾌﾟ・中濃ｿｰｽ</t>
  </si>
  <si>
    <t>きな粉</t>
    <rPh sb="2" eb="3">
      <t>コ</t>
    </rPh>
    <phoneticPr fontId="1"/>
  </si>
  <si>
    <t>にんじん・ピーマン</t>
  </si>
  <si>
    <t>調合油・上白糖</t>
  </si>
  <si>
    <t>油揚げ・みそ・普通牛乳</t>
  </si>
  <si>
    <t>飲み物・水・食塩・こしょう</t>
  </si>
  <si>
    <t>たまねぎ・切干しだいこん</t>
  </si>
  <si>
    <t>お菓子・米・パン粉</t>
  </si>
  <si>
    <t>鶏ひき肉・ｽｷﾑﾐﾙｸ</t>
  </si>
  <si>
    <t>牛乳
マカロニきな粉</t>
    <rPh sb="9" eb="10">
      <t>コ</t>
    </rPh>
    <phoneticPr fontId="1"/>
  </si>
  <si>
    <t>ごはん
鶏つくね（卵なし）
切干大根の煮物
みそ汁(じゃがいも・油揚げ)
マスカットゼリー</t>
    <rPh sb="16" eb="18">
      <t>ダイコン</t>
    </rPh>
    <rPh sb="19" eb="21">
      <t>ニモノ</t>
    </rPh>
    <phoneticPr fontId="1"/>
  </si>
  <si>
    <t>水
火</t>
    <rPh sb="2" eb="3">
      <t>カ</t>
    </rPh>
    <phoneticPr fontId="1"/>
  </si>
  <si>
    <t>9日
22日</t>
    <rPh sb="1" eb="2">
      <t>ヒ</t>
    </rPh>
    <rPh sb="5" eb="6">
      <t>ヒ</t>
    </rPh>
    <phoneticPr fontId="1"/>
  </si>
  <si>
    <t>パイナップル缶・米</t>
    <rPh sb="6" eb="7">
      <t>カン</t>
    </rPh>
    <phoneticPr fontId="1"/>
  </si>
  <si>
    <t>ﾍﾞｰｷﾝｸﾞﾊﾟｳﾀﾞｰ・こしょう</t>
  </si>
  <si>
    <t>かたくり粉・調合油</t>
  </si>
  <si>
    <t>しょうゆ・食塩・穀物酢</t>
  </si>
  <si>
    <t>コーン冷凍・青のり・たまねぎ</t>
  </si>
  <si>
    <t>上白糖・ごま油・薄力粉</t>
  </si>
  <si>
    <t>普通牛乳</t>
    <phoneticPr fontId="1"/>
  </si>
  <si>
    <t>飲み物・水・ｺﾝｿﾒ</t>
  </si>
  <si>
    <t>トマト・にんじん・カットわかめ</t>
  </si>
  <si>
    <t>お菓子・中華めん</t>
  </si>
  <si>
    <t>焼き竹輪・豚ひき肉</t>
    <phoneticPr fontId="1"/>
  </si>
  <si>
    <t>牛乳
ピラフ</t>
    <phoneticPr fontId="1"/>
  </si>
  <si>
    <t>冷やし中華
ちくわの磯部揚げ（卵なし）
パイナップル缶</t>
    <rPh sb="26" eb="27">
      <t>カン</t>
    </rPh>
    <phoneticPr fontId="1"/>
  </si>
  <si>
    <t>8日</t>
    <rPh sb="1" eb="2">
      <t>ヒ</t>
    </rPh>
    <phoneticPr fontId="1"/>
  </si>
  <si>
    <t>黒砂糖</t>
  </si>
  <si>
    <t>トマト・カットわかめ・オレンジ</t>
  </si>
  <si>
    <t>調合油・上白糖・小町麩</t>
  </si>
  <si>
    <t>ゼラチン・牛乳・きな粉</t>
  </si>
  <si>
    <t>飲み物・しょうゆ・だし・水</t>
  </si>
  <si>
    <t>キャベツ・ピーマン・たまねぎ</t>
  </si>
  <si>
    <t>牛乳
牛乳プリン</t>
  </si>
  <si>
    <t>ごはん
ホイコーロー丼
カットトマト
みそ汁（麩・わかめ）
オレンジ</t>
    <rPh sb="10" eb="11">
      <t>ドン</t>
    </rPh>
    <phoneticPr fontId="1"/>
  </si>
  <si>
    <t>7日
21日</t>
    <rPh sb="1" eb="2">
      <t>ヒ</t>
    </rPh>
    <rPh sb="5" eb="6">
      <t>ヒ</t>
    </rPh>
    <phoneticPr fontId="1"/>
  </si>
  <si>
    <t>ｺﾝｿﾒ・穀物酢・こしょう</t>
  </si>
  <si>
    <t>ウスターソース・食塩</t>
  </si>
  <si>
    <t>ﾄﾏﾄｹﾁｬｯﾌﾟ</t>
  </si>
  <si>
    <t>トマトピューレー</t>
  </si>
  <si>
    <t>飲み物・水</t>
  </si>
  <si>
    <t>たまねぎ・にんじん</t>
    <phoneticPr fontId="1"/>
  </si>
  <si>
    <t>豚小間・普通牛乳・牛乳</t>
  </si>
  <si>
    <t>牛乳
クッキー
ウエハース</t>
    <phoneticPr fontId="1"/>
  </si>
  <si>
    <t>ハヤシライス
青りんごゼリー</t>
    <phoneticPr fontId="1"/>
  </si>
  <si>
    <t>5日
19日</t>
    <rPh sb="1" eb="2">
      <t>ヒ</t>
    </rPh>
    <rPh sb="5" eb="6">
      <t>ヒ</t>
    </rPh>
    <phoneticPr fontId="1"/>
  </si>
  <si>
    <t>グレープジュース</t>
  </si>
  <si>
    <t>オレンジジュース</t>
  </si>
  <si>
    <t>だし・しょうゆ</t>
  </si>
  <si>
    <t>ねぎ・粉寒天</t>
  </si>
  <si>
    <t>マヨドレ・さつまいも</t>
  </si>
  <si>
    <t>ヨーグルト・普通牛乳</t>
  </si>
  <si>
    <t>飲み物・食塩・こしょう・水</t>
  </si>
  <si>
    <t>にんじん・ピーマン・たまねぎ</t>
  </si>
  <si>
    <t>ます・みそ・木綿豆腐</t>
  </si>
  <si>
    <t>牛乳
ひまわりゼリー</t>
  </si>
  <si>
    <t>ごはん
魚の味噌マヨネーズ焼き
さつまいもの黄金煮
すまし汁（豆腐・ねぎ）
ヨーグルト</t>
  </si>
  <si>
    <t>4日
18日</t>
    <rPh sb="1" eb="2">
      <t>ヒ</t>
    </rPh>
    <rPh sb="5" eb="6">
      <t>ヒ</t>
    </rPh>
    <phoneticPr fontId="1"/>
  </si>
  <si>
    <t>ピュアココア</t>
  </si>
  <si>
    <t>ピーチゼリー・薄力粉</t>
  </si>
  <si>
    <t>食塩・こしょう・水・ｺﾝｿﾒ</t>
  </si>
  <si>
    <t>上白糖・じゃがいも</t>
  </si>
  <si>
    <t>ツナ缶・普通牛乳・豆乳</t>
    <rPh sb="9" eb="11">
      <t>トウニュウ</t>
    </rPh>
    <phoneticPr fontId="1"/>
  </si>
  <si>
    <t>飲み物・だし・しょうゆ</t>
  </si>
  <si>
    <t>高野豆腐・豚ひき肉</t>
  </si>
  <si>
    <t>牛乳
ココアマフィン</t>
  </si>
  <si>
    <t>高野豆腐のそぼろ丼
にんじんしりしりー
野菜スープ（玉ねぎ・じゃが芋）
ピーチゼリー</t>
  </si>
  <si>
    <t>木
火</t>
  </si>
  <si>
    <t xml:space="preserve">3日
</t>
    <rPh sb="1" eb="2">
      <t>ヒ</t>
    </rPh>
    <phoneticPr fontId="1"/>
  </si>
  <si>
    <t>ひじき</t>
    <phoneticPr fontId="1"/>
  </si>
  <si>
    <t>しょうゆ・ｺﾝｿﾒ・料理酒</t>
  </si>
  <si>
    <t>パインアップル缶詰・ごぼう</t>
  </si>
  <si>
    <t>上白糖・かたくり粉・米</t>
  </si>
  <si>
    <t>鶏もも</t>
  </si>
  <si>
    <t>ﾄﾏﾄｹﾁｬｯﾌﾟ・穀物酢</t>
  </si>
  <si>
    <t>きゅうり・ｽｲｰﾄｺｰﾝ缶詰</t>
  </si>
  <si>
    <t>パン粉・マヨドレ・白ごま</t>
  </si>
  <si>
    <t>ｽｷﾑﾐﾙｸ・普通牛乳</t>
  </si>
  <si>
    <t>たまねぎ・キャベツ・にんじん</t>
  </si>
  <si>
    <t>お菓子・食パン・調合油</t>
  </si>
  <si>
    <t>大豆水煮・豚ひき肉</t>
  </si>
  <si>
    <t>牛乳
ひじきご飯</t>
    <rPh sb="7" eb="8">
      <t>ハン</t>
    </rPh>
    <phoneticPr fontId="1"/>
  </si>
  <si>
    <t>食パン
大豆ハンバーグ
キャベツの胡麻マヨサラダ
コーンスープ
パイナップル缶</t>
  </si>
  <si>
    <t>2日
23日</t>
    <rPh sb="1" eb="2">
      <t>ヒ</t>
    </rPh>
    <rPh sb="5" eb="6">
      <t>ヒ</t>
    </rPh>
    <phoneticPr fontId="1"/>
  </si>
  <si>
    <t>キャベツ・コーン冷凍・りんご</t>
  </si>
  <si>
    <t>夏野菜カレーライス
春雨の甘酢和え
りんごコンポート</t>
    <phoneticPr fontId="1"/>
  </si>
  <si>
    <t>1日</t>
    <rPh sb="1" eb="2">
      <t>ヒ</t>
    </rPh>
    <phoneticPr fontId="1"/>
  </si>
  <si>
    <t>未満児</t>
    <rPh sb="0" eb="2">
      <t>ミマン</t>
    </rPh>
    <rPh sb="2" eb="3">
      <t>ジ</t>
    </rPh>
    <phoneticPr fontId="1"/>
  </si>
  <si>
    <t>栄養量</t>
  </si>
  <si>
    <t>(その他の食品)</t>
  </si>
  <si>
    <t>緑：調子をととのえる</t>
  </si>
  <si>
    <t>黄：熱や力となる</t>
  </si>
  <si>
    <t>赤：血や肉になる</t>
  </si>
  <si>
    <t>曜</t>
  </si>
  <si>
    <t>日</t>
  </si>
  <si>
    <t>8月 給食献立表</t>
  </si>
  <si>
    <t>しょうゆ・水・ｺﾝｿﾒ</t>
  </si>
  <si>
    <t>かたくり粉</t>
  </si>
  <si>
    <t>パセリ・穀物酢</t>
  </si>
  <si>
    <t>じゃがいも・米粉</t>
  </si>
  <si>
    <t>調整豆乳</t>
  </si>
  <si>
    <t>せんべい・米</t>
  </si>
  <si>
    <t>鶏むね・ツナ缶</t>
  </si>
  <si>
    <t>飲み物
誕生日ケーキ</t>
    <rPh sb="4" eb="7">
      <t>タンジョウビ</t>
    </rPh>
    <phoneticPr fontId="1"/>
  </si>
  <si>
    <t>ひまわりごはん
チキンカツ
マカロニサラダ
野菜スープ（玉ねぎ・じゃが芋）
梨</t>
    <rPh sb="38" eb="39">
      <t>ナシ</t>
    </rPh>
    <phoneticPr fontId="1"/>
  </si>
  <si>
    <t>29日(火)
誕生日献立</t>
    <rPh sb="2" eb="3">
      <t>ヒ</t>
    </rPh>
    <rPh sb="10" eb="12">
      <t>コンダテ</t>
    </rPh>
    <phoneticPr fontId="1"/>
  </si>
  <si>
    <t>ミックスベジタブル</t>
  </si>
  <si>
    <t>絹ごし豆腐</t>
  </si>
  <si>
    <t>せんべい・米・じゃがいも</t>
  </si>
  <si>
    <t>飲み物
青のりご飯</t>
    <rPh sb="8" eb="9">
      <t>ハン</t>
    </rPh>
    <phoneticPr fontId="1"/>
  </si>
  <si>
    <t>ごはん
ポークビーンズ（じゃがいも）
ミックスベジタブルソテー
すまし汁（豆腐・わかめ）
マスカットゼリー</t>
  </si>
  <si>
    <t>17日
31日</t>
    <rPh sb="2" eb="3">
      <t>ヒ</t>
    </rPh>
    <rPh sb="6" eb="7">
      <t>ヒ</t>
    </rPh>
    <phoneticPr fontId="1"/>
  </si>
  <si>
    <t>米粉・すり白ごま</t>
  </si>
  <si>
    <t>しょうゆ・穀物酢・だし・水</t>
  </si>
  <si>
    <t>みそ・きな粉</t>
  </si>
  <si>
    <t>せんべい・米・マヨドレ</t>
  </si>
  <si>
    <t>飲み物
クッキー</t>
    <phoneticPr fontId="1"/>
  </si>
  <si>
    <t>ごはん
鶏肉のポテト焼き
ピーマンのツナ和え
みそ汁（高野豆腐・大根）
パイナップル缶</t>
    <phoneticPr fontId="1"/>
  </si>
  <si>
    <t>食塩・カレー粉・穀物酢</t>
  </si>
  <si>
    <t>上白糖・ごま油・米粉</t>
  </si>
  <si>
    <t>上新粉・普通春雨</t>
  </si>
  <si>
    <t>せんべい・米・調合油</t>
  </si>
  <si>
    <t>鶏もも・調整豆乳・きな粉</t>
  </si>
  <si>
    <t>飲み物
きな粉ケーキ</t>
    <phoneticPr fontId="1"/>
  </si>
  <si>
    <t>じゃがいも・せんべい</t>
  </si>
  <si>
    <t>だし・食塩・水</t>
  </si>
  <si>
    <t>上新粉・黒ごま・調合油</t>
  </si>
  <si>
    <t>せんべい・米・上白糖</t>
  </si>
  <si>
    <t>豚小間・みそ</t>
  </si>
  <si>
    <t>飲み物
フルーツポンチ</t>
    <phoneticPr fontId="1"/>
  </si>
  <si>
    <t>せんべい・米・上新粉</t>
  </si>
  <si>
    <t>パセリ・だし</t>
  </si>
  <si>
    <t>調合油・じゃがいも・米粉</t>
  </si>
  <si>
    <t>めかじき・木綿豆腐</t>
  </si>
  <si>
    <t>飲み物
マドレーヌ</t>
  </si>
  <si>
    <t>ごはん
メカジキの照り焼き
ジャーマンポテト
沢煮椀
オレンジ</t>
  </si>
  <si>
    <t>りんご・キャベツ・青のり</t>
  </si>
  <si>
    <t>ごま油・米粉・かたくり粉</t>
  </si>
  <si>
    <t>かつお削り節</t>
  </si>
  <si>
    <t>鶏もも・みそ・豚小間</t>
  </si>
  <si>
    <t>飲み物
ふりかけご飯</t>
    <rPh sb="9" eb="10">
      <t>ハン</t>
    </rPh>
    <phoneticPr fontId="1"/>
  </si>
  <si>
    <t>ごはん
鶏肉の生姜焼き
ほうれん草のナムル
みそ汁（かぼちゃ・玉ねぎ）
りんご</t>
  </si>
  <si>
    <t>10日
24日</t>
    <rPh sb="2" eb="3">
      <t>ヒ</t>
    </rPh>
    <phoneticPr fontId="1"/>
  </si>
  <si>
    <t>だし・ﾍﾞｰｷﾝｸﾞﾊﾟｳﾀﾞｰ</t>
  </si>
  <si>
    <t>マスカットゼリー・米粉</t>
    <phoneticPr fontId="1"/>
  </si>
  <si>
    <t>じゃがいも・マカロニ</t>
    <phoneticPr fontId="1"/>
  </si>
  <si>
    <t>上白糖・調合油</t>
  </si>
  <si>
    <t>油揚げ・みそ</t>
  </si>
  <si>
    <t>せんべい・米・かたくり粉</t>
  </si>
  <si>
    <t>鶏ひき肉・調整豆乳</t>
  </si>
  <si>
    <t>飲み物
マカロニきな粉</t>
    <rPh sb="10" eb="11">
      <t>コ</t>
    </rPh>
    <phoneticPr fontId="1"/>
  </si>
  <si>
    <t>ごはん
鶏つくね
切干大根の煮物
みそ汁(じゃがいも・油揚げ)
マスカットゼリー</t>
    <rPh sb="11" eb="13">
      <t>ダイコン</t>
    </rPh>
    <rPh sb="14" eb="16">
      <t>ニモノ</t>
    </rPh>
    <phoneticPr fontId="1"/>
  </si>
  <si>
    <t>こしょう</t>
  </si>
  <si>
    <t>たまねぎ</t>
  </si>
  <si>
    <t>デザート</t>
  </si>
  <si>
    <t>しょうゆ・食塩・ｺﾝｿﾒ</t>
  </si>
  <si>
    <t>飲み物・水・穀物酢</t>
  </si>
  <si>
    <t>青のり・カットわかめ・トマト</t>
  </si>
  <si>
    <t>せんべい・中華麵・かたくり粉</t>
    <rPh sb="5" eb="8">
      <t>チュウカメン</t>
    </rPh>
    <phoneticPr fontId="1"/>
  </si>
  <si>
    <t>焼き竹輪・豚ひき肉</t>
  </si>
  <si>
    <t>飲み物
ピラフ</t>
    <phoneticPr fontId="1"/>
  </si>
  <si>
    <t>冷やし中華
ちくわの磯部揚げ
デザート</t>
    <rPh sb="0" eb="1">
      <t>ヒ</t>
    </rPh>
    <rPh sb="3" eb="5">
      <t>チュウカ</t>
    </rPh>
    <phoneticPr fontId="1"/>
  </si>
  <si>
    <t>調合油・上白糖・黒砂糖</t>
  </si>
  <si>
    <t>オレンジゼリー</t>
    <phoneticPr fontId="1"/>
  </si>
  <si>
    <t>豚小間・みそ</t>
    <phoneticPr fontId="1"/>
  </si>
  <si>
    <t>飲み物
オレンジゼリー</t>
    <phoneticPr fontId="1"/>
  </si>
  <si>
    <t>ごはん
ホイコーロー丼
カットトマト
みそ汁（わかめ）
オレンジ</t>
    <rPh sb="10" eb="11">
      <t>ドン</t>
    </rPh>
    <phoneticPr fontId="1"/>
  </si>
  <si>
    <t>ねぎ・オレンジ・粉寒天</t>
  </si>
  <si>
    <t>飲み物
ひまわりゼリー</t>
  </si>
  <si>
    <t>ごはん
魚の味噌マヨネーズ焼き
さつまいもの黄金煮
すまし汁（豆腐・ねぎ）
オレンジ</t>
  </si>
  <si>
    <t>ピーチゼリー・米粉</t>
  </si>
  <si>
    <t>ツナ缶・調整豆乳</t>
  </si>
  <si>
    <t>飲み物
ココアマフィン</t>
  </si>
  <si>
    <t>白ごま・上白糖</t>
  </si>
  <si>
    <t>きゅうり・ｽｲｰﾄｺｰﾝ缶詰・ひじき</t>
    <phoneticPr fontId="1"/>
  </si>
  <si>
    <t>かたくり粉・マヨドレ</t>
  </si>
  <si>
    <t>調整豆乳・鶏もも</t>
  </si>
  <si>
    <t>飲み物
ひじきご飯</t>
    <rPh sb="8" eb="9">
      <t>ハン</t>
    </rPh>
    <phoneticPr fontId="1"/>
  </si>
  <si>
    <t>ごはん
大豆ハンバーグ
キャベツの胡麻マヨサラダ
コーンスープ
パイナップル缶</t>
    <phoneticPr fontId="1"/>
  </si>
  <si>
    <t>除去食</t>
    <rPh sb="0" eb="2">
      <t>ジョキョ</t>
    </rPh>
    <rPh sb="2" eb="3">
      <t>ショク</t>
    </rPh>
    <phoneticPr fontId="1"/>
  </si>
  <si>
    <t>8月 給食献立表</t>
    <phoneticPr fontId="1"/>
  </si>
  <si>
    <t>普通食</t>
    <rPh sb="0" eb="3">
      <t>フツウショク</t>
    </rPh>
    <phoneticPr fontId="1"/>
  </si>
  <si>
    <t>令和 5年 8月 (昼　食)　[誕生日献立]</t>
    <phoneticPr fontId="1"/>
  </si>
  <si>
    <t xml:space="preserve"> [誕生日] (昼　食)    0食</t>
  </si>
  <si>
    <t>ひまわりごはん</t>
  </si>
  <si>
    <t>【作り方】 　　｢10022：ひまわりごはん｣</t>
  </si>
  <si>
    <t>　　にんじんは飾り用をいちょう切りにして茹でて冷ます。</t>
  </si>
  <si>
    <t>　②米、だしを入れ、通常の水分量にする。（水分量が不</t>
  </si>
  <si>
    <t>　　足する場合は水で調整する）</t>
  </si>
  <si>
    <t>　　コーン、塩を加えて炊飯する。</t>
  </si>
  <si>
    <t>　③２のご飯を丸く盛り付け、まわりににんじんを並べる。</t>
  </si>
  <si>
    <t>　④ご飯の上にケチャップで模様を描く。</t>
  </si>
  <si>
    <t>ミラノ風チキンカツ</t>
  </si>
  <si>
    <t>【作り方】 　　｢10023：ミラノ風チキンカツ｣</t>
  </si>
  <si>
    <t>　 鶏むね，皮なし若鶏20g（冷凍）</t>
  </si>
  <si>
    <t>　①水と薄力粉を混ぜる。</t>
  </si>
  <si>
    <t>　②パン粉、チーズ、パセリを混ぜ合わせる。</t>
  </si>
  <si>
    <t>　③鶏肉に塩をふり、１、２の順で衣をつける。</t>
  </si>
  <si>
    <t>　④油で揚げる。</t>
  </si>
  <si>
    <t>　 粉ﾁｰｽﾞ</t>
  </si>
  <si>
    <t>キャベツとマカロニのサラダ</t>
  </si>
  <si>
    <t>【作り方】 　　｢10024：キャベツとマカロニのサラダ｣</t>
    <phoneticPr fontId="1"/>
  </si>
  <si>
    <t>　①調味料を混ぜ合わせて加熱して冷ます。</t>
    <phoneticPr fontId="1"/>
  </si>
  <si>
    <t>　②キャベツは短めの千切りにして茹でて冷まし、水気をしぼる。</t>
    <phoneticPr fontId="1"/>
  </si>
  <si>
    <t>　 ｸﾞﾘﾝﾋﾟｰｽ冷凍</t>
  </si>
  <si>
    <t>　マカロニ、グリンピースもそれぞれ茹でて冷ます。</t>
    <phoneticPr fontId="1"/>
  </si>
  <si>
    <t>　③１、２とツナを和える。</t>
    <phoneticPr fontId="1"/>
  </si>
  <si>
    <t>梨</t>
    <rPh sb="0" eb="1">
      <t>ナシ</t>
    </rPh>
    <phoneticPr fontId="1"/>
  </si>
  <si>
    <t>【作り方】 　　｢10119：なし｣</t>
  </si>
  <si>
    <t>　 梨</t>
    <rPh sb="2" eb="3">
      <t>ナシ</t>
    </rPh>
    <phoneticPr fontId="1"/>
  </si>
  <si>
    <t>令和 5年 8月(３　時)　[誕生日献立]</t>
    <phoneticPr fontId="1"/>
  </si>
  <si>
    <t>区分</t>
    <phoneticPr fontId="1"/>
  </si>
  <si>
    <t xml:space="preserve"> [誕生日] (３　時)    0食</t>
  </si>
  <si>
    <t>マーブルケーキ</t>
  </si>
  <si>
    <t>【作り方】 　　｢10025：マーブルケーキ｣</t>
  </si>
  <si>
    <t>　①小麦粉、ベーキングパウダー、砂糖を泡だて器でよく</t>
  </si>
  <si>
    <t>　　混ぜ、油、牛乳を入れてゴムベラでさっくりと混ぜ合わ</t>
  </si>
  <si>
    <t>　　せる。</t>
  </si>
  <si>
    <t>　②ココアと牛乳をよく混ぜる。</t>
  </si>
  <si>
    <t>　③クッキングシートを敷いた天板に１を流し、２で横縞を</t>
  </si>
  <si>
    <t>　　描くように流し、、竹串で縦方向に筋をつけて模様を</t>
  </si>
  <si>
    <t>　　描く。</t>
  </si>
  <si>
    <t>　 ﾎｲｯﾌﾟｸﾘｰﾑ，200ml（冷蔵）■行事</t>
  </si>
  <si>
    <t>　　１７０℃のオーブンで２５分程度焼く。</t>
  </si>
  <si>
    <t>　④生クリームと砂糖を混ぜ合わせ、ホイップする（又は水</t>
  </si>
  <si>
    <t>　 ﾖｰｸﾞﾙﾄ，500ｇ（冷蔵）■行事食</t>
  </si>
  <si>
    <t>　　切りヨーグルトに砂糖を混ぜ合わせる）。</t>
  </si>
  <si>
    <t>　　３を切り分けて、ホイップを飾る。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</si>
</sst>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4"/>
      <color rgb="FF000000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2.45"/>
      <color theme="1"/>
      <name val="ＭＳ Ｐゴシック"/>
      <family val="3"/>
      <charset val="128"/>
    </font>
    <font>
      <sz val="12.5"/>
      <color theme="1"/>
      <name val="ＭＳ Ｐゴシック"/>
      <family val="3"/>
      <charset val="128"/>
    </font>
    <font>
      <sz val="10.25"/>
      <color theme="1"/>
      <name val="ＭＳ Ｐゴシック"/>
      <family val="3"/>
      <charset val="128"/>
    </font>
    <font>
      <b/>
      <sz val="15.4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/>
  </cellStyleXfs>
  <cellXfs count="113">
    <xf numFmtId="0" fontId="0" fillId="0" borderId="0" xfId="0">
      <alignment vertical="center"/>
    </xf>
    <xf numFmtId="0" fontId="3" fillId="0" borderId="0" xfId="0" applyFo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9" fontId="3" fillId="0" borderId="0" xfId="1" applyFont="1">
      <alignment vertical="center"/>
    </xf>
    <xf numFmtId="0" fontId="6" fillId="0" borderId="5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 shrinkToFit="1"/>
    </xf>
    <xf numFmtId="49" fontId="5" fillId="0" borderId="5" xfId="0" applyNumberFormat="1" applyFont="1" applyBorder="1" applyAlignment="1">
      <alignment horizontal="left" vertical="center" shrinkToFit="1"/>
    </xf>
    <xf numFmtId="49" fontId="5" fillId="0" borderId="6" xfId="0" applyNumberFormat="1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 shrinkToFit="1"/>
    </xf>
    <xf numFmtId="49" fontId="5" fillId="0" borderId="8" xfId="0" applyNumberFormat="1" applyFont="1" applyBorder="1" applyAlignment="1">
      <alignment horizontal="left" vertical="center" shrinkToFit="1"/>
    </xf>
    <xf numFmtId="49" fontId="6" fillId="0" borderId="9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left" vertical="center" shrinkToFit="1"/>
    </xf>
    <xf numFmtId="49" fontId="5" fillId="0" borderId="11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left" vertical="center" shrinkToFit="1"/>
    </xf>
    <xf numFmtId="49" fontId="5" fillId="0" borderId="14" xfId="0" applyNumberFormat="1" applyFont="1" applyBorder="1" applyAlignment="1">
      <alignment horizontal="left" vertical="center" shrinkToFit="1"/>
    </xf>
    <xf numFmtId="0" fontId="3" fillId="0" borderId="15" xfId="0" applyFont="1" applyBorder="1">
      <alignment vertical="center"/>
    </xf>
    <xf numFmtId="0" fontId="9" fillId="0" borderId="4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left" vertical="center" wrapText="1" shrinkToFi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shrinkToFit="1"/>
    </xf>
    <xf numFmtId="49" fontId="9" fillId="0" borderId="5" xfId="0" applyNumberFormat="1" applyFont="1" applyBorder="1" applyAlignment="1">
      <alignment horizontal="center" vertical="center" wrapText="1" shrinkToFit="1"/>
    </xf>
    <xf numFmtId="49" fontId="9" fillId="0" borderId="6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vertical="center" wrapText="1"/>
    </xf>
    <xf numFmtId="49" fontId="5" fillId="0" borderId="9" xfId="0" applyNumberFormat="1" applyFont="1" applyBorder="1" applyAlignment="1">
      <alignment horizontal="left" vertical="center" shrinkToFit="1"/>
    </xf>
    <xf numFmtId="49" fontId="7" fillId="0" borderId="13" xfId="0" applyNumberFormat="1" applyFont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right" vertical="center"/>
    </xf>
    <xf numFmtId="0" fontId="12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14" xfId="0" applyFont="1" applyBorder="1" applyAlignment="1">
      <alignment vertical="center" shrinkToFit="1"/>
    </xf>
    <xf numFmtId="0" fontId="14" fillId="0" borderId="16" xfId="0" applyFont="1" applyBorder="1" applyAlignment="1">
      <alignment vertical="center" shrinkToFit="1"/>
    </xf>
    <xf numFmtId="0" fontId="14" fillId="0" borderId="16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left" vertical="center" shrinkToFit="1"/>
    </xf>
    <xf numFmtId="0" fontId="12" fillId="0" borderId="11" xfId="0" applyFont="1" applyBorder="1" applyAlignment="1">
      <alignment vertical="center" shrinkToFit="1"/>
    </xf>
    <xf numFmtId="0" fontId="14" fillId="0" borderId="21" xfId="0" applyFont="1" applyBorder="1" applyAlignment="1">
      <alignment vertical="center" shrinkToFit="1"/>
    </xf>
    <xf numFmtId="0" fontId="14" fillId="0" borderId="21" xfId="0" applyFont="1" applyBorder="1" applyAlignment="1">
      <alignment horizontal="left" vertical="center" shrinkToFit="1"/>
    </xf>
    <xf numFmtId="0" fontId="14" fillId="0" borderId="22" xfId="0" applyFont="1" applyBorder="1" applyAlignment="1">
      <alignment horizontal="left" vertical="center" shrinkToFit="1"/>
    </xf>
    <xf numFmtId="0" fontId="14" fillId="0" borderId="23" xfId="0" applyFont="1" applyBorder="1" applyAlignment="1">
      <alignment horizontal="left" vertical="center" shrinkToFit="1"/>
    </xf>
    <xf numFmtId="0" fontId="12" fillId="0" borderId="6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26" xfId="0" applyFont="1" applyBorder="1" applyAlignment="1">
      <alignment horizontal="left" vertical="center" shrinkToFit="1"/>
    </xf>
    <xf numFmtId="0" fontId="14" fillId="0" borderId="27" xfId="0" applyFont="1" applyBorder="1" applyAlignment="1">
      <alignment horizontal="left" vertical="center" shrinkToFit="1"/>
    </xf>
    <xf numFmtId="0" fontId="12" fillId="0" borderId="30" xfId="0" applyFont="1" applyBorder="1" applyAlignment="1">
      <alignment vertical="center" shrinkToFit="1"/>
    </xf>
    <xf numFmtId="0" fontId="14" fillId="0" borderId="17" xfId="0" applyFont="1" applyBorder="1" applyAlignment="1">
      <alignment vertical="center" shrinkToFit="1"/>
    </xf>
    <xf numFmtId="0" fontId="12" fillId="0" borderId="32" xfId="0" applyFont="1" applyBorder="1" applyAlignment="1">
      <alignment vertical="center" shrinkToFit="1"/>
    </xf>
    <xf numFmtId="0" fontId="14" fillId="0" borderId="22" xfId="0" applyFont="1" applyBorder="1" applyAlignment="1">
      <alignment vertical="center" shrinkToFit="1"/>
    </xf>
    <xf numFmtId="0" fontId="12" fillId="0" borderId="34" xfId="0" applyFont="1" applyBorder="1" applyAlignment="1">
      <alignment vertical="center" shrinkToFit="1"/>
    </xf>
    <xf numFmtId="0" fontId="14" fillId="0" borderId="35" xfId="0" applyFont="1" applyBorder="1" applyAlignment="1">
      <alignment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35" xfId="0" applyFont="1" applyBorder="1" applyAlignment="1">
      <alignment horizontal="left" vertical="center" shrinkToFit="1"/>
    </xf>
    <xf numFmtId="0" fontId="14" fillId="0" borderId="36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9" fillId="0" borderId="0" xfId="0" applyFont="1">
      <alignment vertical="center"/>
    </xf>
    <xf numFmtId="0" fontId="14" fillId="0" borderId="14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 xr:uid="{48E7A617-27D7-481B-B40A-2B712B0252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438150</xdr:colOff>
      <xdr:row>1</xdr:row>
      <xdr:rowOff>190500</xdr:rowOff>
    </xdr:from>
    <xdr:ext cx="6338653" cy="410439"/>
    <xdr:pic>
      <xdr:nvPicPr>
        <xdr:cNvPr id="2" name="図 1">
          <a:extLst>
            <a:ext uri="{FF2B5EF4-FFF2-40B4-BE49-F238E27FC236}">
              <a16:creationId xmlns:a16="http://schemas.microsoft.com/office/drawing/2014/main" id="{929AF0B3-A3C3-40B8-99F8-1B0519D3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428625"/>
          <a:ext cx="6338653" cy="410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1733550</xdr:colOff>
      <xdr:row>1</xdr:row>
      <xdr:rowOff>180975</xdr:rowOff>
    </xdr:from>
    <xdr:ext cx="6301491" cy="410439"/>
    <xdr:pic>
      <xdr:nvPicPr>
        <xdr:cNvPr id="3" name="図 2">
          <a:extLst>
            <a:ext uri="{FF2B5EF4-FFF2-40B4-BE49-F238E27FC236}">
              <a16:creationId xmlns:a16="http://schemas.microsoft.com/office/drawing/2014/main" id="{BC82D46E-079D-49C9-BA95-786987F7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9100"/>
          <a:ext cx="6301491" cy="410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1114425</xdr:colOff>
      <xdr:row>94</xdr:row>
      <xdr:rowOff>41276</xdr:rowOff>
    </xdr:from>
    <xdr:ext cx="923925" cy="1356392"/>
    <xdr:pic>
      <xdr:nvPicPr>
        <xdr:cNvPr id="4" name="図 3">
          <a:extLst>
            <a:ext uri="{FF2B5EF4-FFF2-40B4-BE49-F238E27FC236}">
              <a16:creationId xmlns:a16="http://schemas.microsoft.com/office/drawing/2014/main" id="{8CF5E9E5-36BD-455C-A58B-1F117C88B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22425026"/>
          <a:ext cx="923925" cy="1356392"/>
        </a:xfrm>
        <a:prstGeom prst="rect">
          <a:avLst/>
        </a:prstGeom>
      </xdr:spPr>
    </xdr:pic>
    <xdr:clientData/>
  </xdr:oneCellAnchor>
  <xdr:oneCellAnchor>
    <xdr:from>
      <xdr:col>4</xdr:col>
      <xdr:colOff>1190625</xdr:colOff>
      <xdr:row>23</xdr:row>
      <xdr:rowOff>95250</xdr:rowOff>
    </xdr:from>
    <xdr:ext cx="1104304" cy="902963"/>
    <xdr:pic>
      <xdr:nvPicPr>
        <xdr:cNvPr id="5" name="図 4">
          <a:extLst>
            <a:ext uri="{FF2B5EF4-FFF2-40B4-BE49-F238E27FC236}">
              <a16:creationId xmlns:a16="http://schemas.microsoft.com/office/drawing/2014/main" id="{7B2775A5-AD67-44E5-A3E1-044278AB6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5572125"/>
          <a:ext cx="1104304" cy="902963"/>
        </a:xfrm>
        <a:prstGeom prst="rect">
          <a:avLst/>
        </a:prstGeom>
      </xdr:spPr>
    </xdr:pic>
    <xdr:clientData/>
  </xdr:oneCellAnchor>
  <xdr:oneCellAnchor>
    <xdr:from>
      <xdr:col>5</xdr:col>
      <xdr:colOff>1114425</xdr:colOff>
      <xdr:row>94</xdr:row>
      <xdr:rowOff>41276</xdr:rowOff>
    </xdr:from>
    <xdr:ext cx="923925" cy="1356392"/>
    <xdr:pic>
      <xdr:nvPicPr>
        <xdr:cNvPr id="6" name="図 5">
          <a:extLst>
            <a:ext uri="{FF2B5EF4-FFF2-40B4-BE49-F238E27FC236}">
              <a16:creationId xmlns:a16="http://schemas.microsoft.com/office/drawing/2014/main" id="{C75A658B-780C-4F5A-B026-4B89E6135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22425026"/>
          <a:ext cx="923925" cy="135639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1038225</xdr:colOff>
      <xdr:row>23</xdr:row>
      <xdr:rowOff>76200</xdr:rowOff>
    </xdr:from>
    <xdr:ext cx="1104304" cy="902963"/>
    <xdr:pic>
      <xdr:nvPicPr>
        <xdr:cNvPr id="2" name="図 1">
          <a:extLst>
            <a:ext uri="{FF2B5EF4-FFF2-40B4-BE49-F238E27FC236}">
              <a16:creationId xmlns:a16="http://schemas.microsoft.com/office/drawing/2014/main" id="{D6DFC46A-AEB3-460F-B7BA-E679C844F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5553075"/>
          <a:ext cx="1104304" cy="902963"/>
        </a:xfrm>
        <a:prstGeom prst="rect">
          <a:avLst/>
        </a:prstGeom>
      </xdr:spPr>
    </xdr:pic>
    <xdr:clientData/>
  </xdr:oneCellAnchor>
  <xdr:oneCellAnchor>
    <xdr:from>
      <xdr:col>5</xdr:col>
      <xdr:colOff>885825</xdr:colOff>
      <xdr:row>82</xdr:row>
      <xdr:rowOff>0</xdr:rowOff>
    </xdr:from>
    <xdr:ext cx="923925" cy="1356392"/>
    <xdr:pic>
      <xdr:nvPicPr>
        <xdr:cNvPr id="3" name="図 2">
          <a:extLst>
            <a:ext uri="{FF2B5EF4-FFF2-40B4-BE49-F238E27FC236}">
              <a16:creationId xmlns:a16="http://schemas.microsoft.com/office/drawing/2014/main" id="{4612B44F-2246-40F0-9395-39768A8A4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22383750"/>
          <a:ext cx="923925" cy="1356392"/>
        </a:xfrm>
        <a:prstGeom prst="rect">
          <a:avLst/>
        </a:prstGeom>
      </xdr:spPr>
    </xdr:pic>
    <xdr:clientData/>
  </xdr:oneCellAnchor>
  <xdr:oneCellAnchor>
    <xdr:from>
      <xdr:col>1</xdr:col>
      <xdr:colOff>1</xdr:colOff>
      <xdr:row>1</xdr:row>
      <xdr:rowOff>209550</xdr:rowOff>
    </xdr:from>
    <xdr:ext cx="5313796" cy="345437"/>
    <xdr:pic>
      <xdr:nvPicPr>
        <xdr:cNvPr id="4" name="図 3">
          <a:extLst>
            <a:ext uri="{FF2B5EF4-FFF2-40B4-BE49-F238E27FC236}">
              <a16:creationId xmlns:a16="http://schemas.microsoft.com/office/drawing/2014/main" id="{434DF1D3-B530-4A3D-9A63-E48F31900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1" y="447675"/>
          <a:ext cx="5313796" cy="345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666751</xdr:colOff>
      <xdr:row>1</xdr:row>
      <xdr:rowOff>200025</xdr:rowOff>
    </xdr:from>
    <xdr:ext cx="5307445" cy="345437"/>
    <xdr:pic>
      <xdr:nvPicPr>
        <xdr:cNvPr id="5" name="図 4">
          <a:extLst>
            <a:ext uri="{FF2B5EF4-FFF2-40B4-BE49-F238E27FC236}">
              <a16:creationId xmlns:a16="http://schemas.microsoft.com/office/drawing/2014/main" id="{561B96F0-B3F4-4BC9-8E84-BC80E859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1" y="438150"/>
          <a:ext cx="5307445" cy="345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19</xdr:row>
      <xdr:rowOff>209550</xdr:rowOff>
    </xdr:from>
    <xdr:to>
      <xdr:col>5</xdr:col>
      <xdr:colOff>512629</xdr:colOff>
      <xdr:row>33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864B750-3AE8-4FDF-A8D7-3743F6DE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705475"/>
          <a:ext cx="4332154" cy="287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200025</xdr:colOff>
      <xdr:row>25</xdr:row>
      <xdr:rowOff>152400</xdr:rowOff>
    </xdr:from>
    <xdr:to>
      <xdr:col>6</xdr:col>
      <xdr:colOff>590550</xdr:colOff>
      <xdr:row>30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6ABB927-1EF3-4247-8C36-2E9A77E83A6B}"/>
            </a:ext>
          </a:extLst>
        </xdr:cNvPr>
        <xdr:cNvSpPr txBox="1"/>
      </xdr:nvSpPr>
      <xdr:spPr>
        <a:xfrm>
          <a:off x="3743325" y="6962775"/>
          <a:ext cx="157162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③ココア液を横縞を描くように流し、竹串で縦方向に模様を描く。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3C2FF-D610-4275-A284-F8357D882ACE}">
  <sheetPr>
    <pageSetUpPr fitToPage="1"/>
  </sheetPr>
  <dimension ref="B2:K104"/>
  <sheetViews>
    <sheetView tabSelected="1" zoomScale="61" zoomScaleNormal="61" workbookViewId="0">
      <selection activeCell="B2" sqref="B2:K2"/>
    </sheetView>
  </sheetViews>
  <sheetFormatPr defaultColWidth="9" defaultRowHeight="15" x14ac:dyDescent="0.45"/>
  <cols>
    <col min="1" max="1" width="1.59765625" style="40" customWidth="1"/>
    <col min="2" max="2" width="9.69921875" style="40" customWidth="1"/>
    <col min="3" max="3" width="4.59765625" style="40" customWidth="1"/>
    <col min="4" max="4" width="34.69921875" style="40" customWidth="1"/>
    <col min="5" max="5" width="29.69921875" style="40" customWidth="1"/>
    <col min="6" max="9" width="27.69921875" style="40" customWidth="1"/>
    <col min="10" max="10" width="12.59765625" style="40" customWidth="1"/>
    <col min="11" max="11" width="10.59765625" style="40" customWidth="1"/>
    <col min="12" max="16384" width="9" style="40"/>
  </cols>
  <sheetData>
    <row r="2" spans="2:11" ht="58.95" customHeight="1" x14ac:dyDescent="0.45">
      <c r="B2" s="112" t="s">
        <v>764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11" s="74" customFormat="1" ht="30.6" customHeight="1" thickBot="1" x14ac:dyDescent="0.5">
      <c r="K3" s="111" t="s">
        <v>850</v>
      </c>
    </row>
    <row r="4" spans="2:11" ht="38.1" customHeight="1" x14ac:dyDescent="0.45">
      <c r="B4" s="73" t="s">
        <v>763</v>
      </c>
      <c r="C4" s="70" t="s">
        <v>762</v>
      </c>
      <c r="D4" s="71" t="s">
        <v>6</v>
      </c>
      <c r="E4" s="71" t="s">
        <v>61</v>
      </c>
      <c r="F4" s="72" t="s">
        <v>761</v>
      </c>
      <c r="G4" s="70" t="s">
        <v>760</v>
      </c>
      <c r="H4" s="71" t="s">
        <v>759</v>
      </c>
      <c r="I4" s="71" t="s">
        <v>758</v>
      </c>
      <c r="J4" s="70" t="s">
        <v>757</v>
      </c>
      <c r="K4" s="69" t="s">
        <v>756</v>
      </c>
    </row>
    <row r="5" spans="2:11" ht="16.5" customHeight="1" x14ac:dyDescent="0.45">
      <c r="B5" s="91" t="s">
        <v>755</v>
      </c>
      <c r="C5" s="92" t="s">
        <v>607</v>
      </c>
      <c r="D5" s="89" t="s">
        <v>754</v>
      </c>
      <c r="E5" s="81" t="s">
        <v>605</v>
      </c>
      <c r="F5" s="68" t="s">
        <v>604</v>
      </c>
      <c r="G5" s="67" t="s">
        <v>603</v>
      </c>
      <c r="H5" s="66" t="s">
        <v>602</v>
      </c>
      <c r="I5" s="66" t="s">
        <v>601</v>
      </c>
      <c r="J5" s="65" t="s">
        <v>556</v>
      </c>
      <c r="K5" s="64">
        <v>490</v>
      </c>
    </row>
    <row r="6" spans="2:11" ht="16.5" customHeight="1" x14ac:dyDescent="0.45">
      <c r="B6" s="84"/>
      <c r="C6" s="93"/>
      <c r="D6" s="90"/>
      <c r="E6" s="82"/>
      <c r="F6" s="54" t="s">
        <v>600</v>
      </c>
      <c r="G6" s="53" t="s">
        <v>599</v>
      </c>
      <c r="H6" s="52" t="s">
        <v>753</v>
      </c>
      <c r="I6" s="52" t="s">
        <v>597</v>
      </c>
      <c r="J6" s="63" t="s">
        <v>551</v>
      </c>
      <c r="K6" s="62">
        <v>14.8</v>
      </c>
    </row>
    <row r="7" spans="2:11" ht="16.5" customHeight="1" x14ac:dyDescent="0.45">
      <c r="B7" s="84"/>
      <c r="C7" s="93"/>
      <c r="D7" s="90"/>
      <c r="E7" s="82"/>
      <c r="F7" s="54"/>
      <c r="G7" s="53" t="s">
        <v>596</v>
      </c>
      <c r="H7" s="52"/>
      <c r="I7" s="52" t="s">
        <v>595</v>
      </c>
      <c r="J7" s="63" t="s">
        <v>546</v>
      </c>
      <c r="K7" s="62">
        <v>16.2</v>
      </c>
    </row>
    <row r="8" spans="2:11" ht="16.5" customHeight="1" x14ac:dyDescent="0.45">
      <c r="B8" s="84"/>
      <c r="C8" s="93"/>
      <c r="D8" s="90"/>
      <c r="E8" s="82"/>
      <c r="F8" s="54"/>
      <c r="G8" s="53" t="s">
        <v>594</v>
      </c>
      <c r="H8" s="52"/>
      <c r="I8" s="52" t="s">
        <v>593</v>
      </c>
      <c r="J8" s="63" t="s">
        <v>541</v>
      </c>
      <c r="K8" s="62">
        <v>213</v>
      </c>
    </row>
    <row r="9" spans="2:11" ht="16.5" customHeight="1" x14ac:dyDescent="0.45">
      <c r="B9" s="84"/>
      <c r="C9" s="93"/>
      <c r="D9" s="90"/>
      <c r="E9" s="82"/>
      <c r="F9" s="54"/>
      <c r="G9" s="53"/>
      <c r="H9" s="52"/>
      <c r="I9" s="52"/>
      <c r="J9" s="63" t="s">
        <v>538</v>
      </c>
      <c r="K9" s="62">
        <v>1.3</v>
      </c>
    </row>
    <row r="10" spans="2:11" ht="16.5" customHeight="1" x14ac:dyDescent="0.45">
      <c r="B10" s="85"/>
      <c r="C10" s="94"/>
      <c r="D10" s="90"/>
      <c r="E10" s="82"/>
      <c r="F10" s="54"/>
      <c r="G10" s="53"/>
      <c r="H10" s="52"/>
      <c r="I10" s="52"/>
      <c r="J10" s="63" t="s">
        <v>537</v>
      </c>
      <c r="K10" s="62">
        <v>1</v>
      </c>
    </row>
    <row r="11" spans="2:11" ht="16.5" customHeight="1" x14ac:dyDescent="0.45">
      <c r="B11" s="83" t="s">
        <v>752</v>
      </c>
      <c r="C11" s="92" t="s">
        <v>591</v>
      </c>
      <c r="D11" s="89" t="s">
        <v>751</v>
      </c>
      <c r="E11" s="81" t="s">
        <v>750</v>
      </c>
      <c r="F11" s="68" t="s">
        <v>749</v>
      </c>
      <c r="G11" s="67" t="s">
        <v>748</v>
      </c>
      <c r="H11" s="66" t="s">
        <v>747</v>
      </c>
      <c r="I11" s="66" t="s">
        <v>674</v>
      </c>
      <c r="J11" s="65" t="s">
        <v>556</v>
      </c>
      <c r="K11" s="64">
        <v>478</v>
      </c>
    </row>
    <row r="12" spans="2:11" ht="16.5" customHeight="1" x14ac:dyDescent="0.45">
      <c r="B12" s="84"/>
      <c r="C12" s="93"/>
      <c r="D12" s="90"/>
      <c r="E12" s="82"/>
      <c r="F12" s="54" t="s">
        <v>746</v>
      </c>
      <c r="G12" s="53" t="s">
        <v>745</v>
      </c>
      <c r="H12" s="52" t="s">
        <v>744</v>
      </c>
      <c r="I12" s="52" t="s">
        <v>743</v>
      </c>
      <c r="J12" s="63" t="s">
        <v>551</v>
      </c>
      <c r="K12" s="62">
        <v>20.6</v>
      </c>
    </row>
    <row r="13" spans="2:11" ht="16.5" customHeight="1" x14ac:dyDescent="0.45">
      <c r="B13" s="84"/>
      <c r="C13" s="93"/>
      <c r="D13" s="90"/>
      <c r="E13" s="82"/>
      <c r="F13" s="54" t="s">
        <v>742</v>
      </c>
      <c r="G13" s="53" t="s">
        <v>741</v>
      </c>
      <c r="H13" s="52" t="s">
        <v>740</v>
      </c>
      <c r="I13" s="52" t="s">
        <v>739</v>
      </c>
      <c r="J13" s="63" t="s">
        <v>546</v>
      </c>
      <c r="K13" s="62">
        <v>15.3</v>
      </c>
    </row>
    <row r="14" spans="2:11" ht="16.5" customHeight="1" x14ac:dyDescent="0.45">
      <c r="B14" s="84"/>
      <c r="C14" s="93"/>
      <c r="D14" s="90"/>
      <c r="E14" s="82"/>
      <c r="F14" s="54"/>
      <c r="G14" s="53"/>
      <c r="H14" s="52" t="s">
        <v>738</v>
      </c>
      <c r="I14" s="52"/>
      <c r="J14" s="63" t="s">
        <v>541</v>
      </c>
      <c r="K14" s="62">
        <v>243</v>
      </c>
    </row>
    <row r="15" spans="2:11" ht="16.5" customHeight="1" x14ac:dyDescent="0.45">
      <c r="B15" s="84"/>
      <c r="C15" s="93"/>
      <c r="D15" s="90"/>
      <c r="E15" s="82"/>
      <c r="F15" s="54"/>
      <c r="G15" s="53"/>
      <c r="H15" s="52"/>
      <c r="I15" s="52"/>
      <c r="J15" s="63" t="s">
        <v>538</v>
      </c>
      <c r="K15" s="62">
        <v>1.9</v>
      </c>
    </row>
    <row r="16" spans="2:11" ht="16.5" customHeight="1" x14ac:dyDescent="0.45">
      <c r="B16" s="85"/>
      <c r="C16" s="94"/>
      <c r="D16" s="90"/>
      <c r="E16" s="82"/>
      <c r="F16" s="54"/>
      <c r="G16" s="53"/>
      <c r="H16" s="52"/>
      <c r="I16" s="52"/>
      <c r="J16" s="63" t="s">
        <v>537</v>
      </c>
      <c r="K16" s="62">
        <v>1.5</v>
      </c>
    </row>
    <row r="17" spans="2:11" ht="16.5" customHeight="1" x14ac:dyDescent="0.45">
      <c r="B17" s="83" t="s">
        <v>737</v>
      </c>
      <c r="C17" s="86" t="s">
        <v>736</v>
      </c>
      <c r="D17" s="89" t="s">
        <v>735</v>
      </c>
      <c r="E17" s="81" t="s">
        <v>734</v>
      </c>
      <c r="F17" s="68" t="s">
        <v>733</v>
      </c>
      <c r="G17" s="67" t="s">
        <v>603</v>
      </c>
      <c r="H17" s="66" t="s">
        <v>617</v>
      </c>
      <c r="I17" s="66" t="s">
        <v>732</v>
      </c>
      <c r="J17" s="65" t="s">
        <v>556</v>
      </c>
      <c r="K17" s="64">
        <v>520</v>
      </c>
    </row>
    <row r="18" spans="2:11" ht="16.5" customHeight="1" x14ac:dyDescent="0.45">
      <c r="B18" s="84"/>
      <c r="C18" s="87"/>
      <c r="D18" s="90"/>
      <c r="E18" s="82"/>
      <c r="F18" s="54" t="s">
        <v>731</v>
      </c>
      <c r="G18" s="53" t="s">
        <v>730</v>
      </c>
      <c r="H18" s="52"/>
      <c r="I18" s="52" t="s">
        <v>729</v>
      </c>
      <c r="J18" s="63" t="s">
        <v>551</v>
      </c>
      <c r="K18" s="62">
        <v>14.6</v>
      </c>
    </row>
    <row r="19" spans="2:11" ht="16.5" customHeight="1" x14ac:dyDescent="0.45">
      <c r="B19" s="84"/>
      <c r="C19" s="87"/>
      <c r="D19" s="90"/>
      <c r="E19" s="82"/>
      <c r="F19" s="54"/>
      <c r="G19" s="53" t="s">
        <v>728</v>
      </c>
      <c r="H19" s="52"/>
      <c r="I19" s="52" t="s">
        <v>727</v>
      </c>
      <c r="J19" s="63" t="s">
        <v>546</v>
      </c>
      <c r="K19" s="62">
        <v>20.9</v>
      </c>
    </row>
    <row r="20" spans="2:11" ht="16.5" customHeight="1" x14ac:dyDescent="0.45">
      <c r="B20" s="84"/>
      <c r="C20" s="87"/>
      <c r="D20" s="90"/>
      <c r="E20" s="82"/>
      <c r="F20" s="54"/>
      <c r="G20" s="53"/>
      <c r="H20" s="52"/>
      <c r="I20" s="52" t="s">
        <v>539</v>
      </c>
      <c r="J20" s="63" t="s">
        <v>541</v>
      </c>
      <c r="K20" s="62">
        <v>213</v>
      </c>
    </row>
    <row r="21" spans="2:11" ht="16.5" customHeight="1" x14ac:dyDescent="0.45">
      <c r="B21" s="84"/>
      <c r="C21" s="87"/>
      <c r="D21" s="90"/>
      <c r="E21" s="82"/>
      <c r="F21" s="54"/>
      <c r="G21" s="53"/>
      <c r="H21" s="52"/>
      <c r="I21" s="52"/>
      <c r="J21" s="63" t="s">
        <v>538</v>
      </c>
      <c r="K21" s="62">
        <v>2</v>
      </c>
    </row>
    <row r="22" spans="2:11" ht="16.5" customHeight="1" x14ac:dyDescent="0.45">
      <c r="B22" s="85"/>
      <c r="C22" s="88"/>
      <c r="D22" s="90"/>
      <c r="E22" s="82"/>
      <c r="F22" s="54"/>
      <c r="G22" s="53"/>
      <c r="H22" s="52"/>
      <c r="I22" s="52"/>
      <c r="J22" s="63" t="s">
        <v>537</v>
      </c>
      <c r="K22" s="62">
        <v>0.9</v>
      </c>
    </row>
    <row r="23" spans="2:11" ht="16.5" customHeight="1" x14ac:dyDescent="0.45">
      <c r="B23" s="83" t="s">
        <v>726</v>
      </c>
      <c r="C23" s="92" t="s">
        <v>652</v>
      </c>
      <c r="D23" s="89" t="s">
        <v>725</v>
      </c>
      <c r="E23" s="81" t="s">
        <v>724</v>
      </c>
      <c r="F23" s="68" t="s">
        <v>723</v>
      </c>
      <c r="G23" s="67" t="s">
        <v>603</v>
      </c>
      <c r="H23" s="66" t="s">
        <v>722</v>
      </c>
      <c r="I23" s="66" t="s">
        <v>721</v>
      </c>
      <c r="J23" s="65" t="s">
        <v>556</v>
      </c>
      <c r="K23" s="64">
        <v>468</v>
      </c>
    </row>
    <row r="24" spans="2:11" ht="16.5" customHeight="1" x14ac:dyDescent="0.45">
      <c r="B24" s="84"/>
      <c r="C24" s="93"/>
      <c r="D24" s="90"/>
      <c r="E24" s="82"/>
      <c r="F24" s="54" t="s">
        <v>720</v>
      </c>
      <c r="G24" s="53" t="s">
        <v>719</v>
      </c>
      <c r="H24" s="52" t="s">
        <v>718</v>
      </c>
      <c r="I24" s="52" t="s">
        <v>717</v>
      </c>
      <c r="J24" s="63" t="s">
        <v>551</v>
      </c>
      <c r="K24" s="62">
        <v>17.8</v>
      </c>
    </row>
    <row r="25" spans="2:11" ht="16.5" customHeight="1" x14ac:dyDescent="0.45">
      <c r="B25" s="84"/>
      <c r="C25" s="93"/>
      <c r="D25" s="90"/>
      <c r="E25" s="82"/>
      <c r="F25" s="54"/>
      <c r="G25" s="53" t="s">
        <v>641</v>
      </c>
      <c r="H25" s="52" t="s">
        <v>716</v>
      </c>
      <c r="I25" s="52"/>
      <c r="J25" s="63" t="s">
        <v>546</v>
      </c>
      <c r="K25" s="62">
        <v>14.9</v>
      </c>
    </row>
    <row r="26" spans="2:11" ht="16.5" customHeight="1" x14ac:dyDescent="0.45">
      <c r="B26" s="84"/>
      <c r="C26" s="93"/>
      <c r="D26" s="90"/>
      <c r="E26" s="82"/>
      <c r="F26" s="54"/>
      <c r="G26" s="53"/>
      <c r="H26" s="52" t="s">
        <v>715</v>
      </c>
      <c r="I26" s="52"/>
      <c r="J26" s="63" t="s">
        <v>541</v>
      </c>
      <c r="K26" s="62">
        <v>259</v>
      </c>
    </row>
    <row r="27" spans="2:11" ht="16.5" customHeight="1" x14ac:dyDescent="0.45">
      <c r="B27" s="84"/>
      <c r="C27" s="93"/>
      <c r="D27" s="90"/>
      <c r="E27" s="82"/>
      <c r="F27" s="54"/>
      <c r="G27" s="53"/>
      <c r="H27" s="52"/>
      <c r="I27" s="52"/>
      <c r="J27" s="63" t="s">
        <v>538</v>
      </c>
      <c r="K27" s="62">
        <v>4.2</v>
      </c>
    </row>
    <row r="28" spans="2:11" ht="16.5" customHeight="1" x14ac:dyDescent="0.45">
      <c r="B28" s="85"/>
      <c r="C28" s="94"/>
      <c r="D28" s="90"/>
      <c r="E28" s="82"/>
      <c r="F28" s="54"/>
      <c r="G28" s="53"/>
      <c r="H28" s="52"/>
      <c r="I28" s="52"/>
      <c r="J28" s="63" t="s">
        <v>537</v>
      </c>
      <c r="K28" s="62">
        <v>0.9</v>
      </c>
    </row>
    <row r="29" spans="2:11" ht="16.5" customHeight="1" x14ac:dyDescent="0.45">
      <c r="B29" s="83" t="s">
        <v>714</v>
      </c>
      <c r="C29" s="92" t="s">
        <v>636</v>
      </c>
      <c r="D29" s="89" t="s">
        <v>713</v>
      </c>
      <c r="E29" s="81" t="s">
        <v>712</v>
      </c>
      <c r="F29" s="68" t="s">
        <v>711</v>
      </c>
      <c r="G29" s="67" t="s">
        <v>603</v>
      </c>
      <c r="H29" s="66" t="s">
        <v>710</v>
      </c>
      <c r="I29" s="66" t="s">
        <v>709</v>
      </c>
      <c r="J29" s="65" t="s">
        <v>556</v>
      </c>
      <c r="K29" s="64">
        <v>566</v>
      </c>
    </row>
    <row r="30" spans="2:11" ht="16.5" customHeight="1" x14ac:dyDescent="0.45">
      <c r="B30" s="84"/>
      <c r="C30" s="93"/>
      <c r="D30" s="90"/>
      <c r="E30" s="82"/>
      <c r="F30" s="54"/>
      <c r="G30" s="53" t="s">
        <v>599</v>
      </c>
      <c r="H30" s="52"/>
      <c r="I30" s="52" t="s">
        <v>708</v>
      </c>
      <c r="J30" s="63" t="s">
        <v>551</v>
      </c>
      <c r="K30" s="62">
        <v>14.3</v>
      </c>
    </row>
    <row r="31" spans="2:11" ht="16.5" customHeight="1" x14ac:dyDescent="0.45">
      <c r="B31" s="84"/>
      <c r="C31" s="93"/>
      <c r="D31" s="90"/>
      <c r="E31" s="82"/>
      <c r="F31" s="54"/>
      <c r="G31" s="53" t="s">
        <v>627</v>
      </c>
      <c r="H31" s="52"/>
      <c r="I31" s="52" t="s">
        <v>707</v>
      </c>
      <c r="J31" s="63" t="s">
        <v>546</v>
      </c>
      <c r="K31" s="62">
        <v>20.6</v>
      </c>
    </row>
    <row r="32" spans="2:11" ht="16.5" customHeight="1" x14ac:dyDescent="0.45">
      <c r="B32" s="84"/>
      <c r="C32" s="93"/>
      <c r="D32" s="90"/>
      <c r="E32" s="82"/>
      <c r="F32" s="54"/>
      <c r="G32" s="53" t="s">
        <v>204</v>
      </c>
      <c r="H32" s="52"/>
      <c r="I32" s="52" t="s">
        <v>706</v>
      </c>
      <c r="J32" s="63" t="s">
        <v>541</v>
      </c>
      <c r="K32" s="62">
        <v>178</v>
      </c>
    </row>
    <row r="33" spans="2:11" ht="16.5" customHeight="1" x14ac:dyDescent="0.45">
      <c r="B33" s="84"/>
      <c r="C33" s="93"/>
      <c r="D33" s="90"/>
      <c r="E33" s="82"/>
      <c r="F33" s="54"/>
      <c r="G33" s="53"/>
      <c r="H33" s="52"/>
      <c r="I33" s="52" t="s">
        <v>705</v>
      </c>
      <c r="J33" s="63" t="s">
        <v>538</v>
      </c>
      <c r="K33" s="62">
        <v>2.5</v>
      </c>
    </row>
    <row r="34" spans="2:11" ht="16.5" customHeight="1" x14ac:dyDescent="0.45">
      <c r="B34" s="85"/>
      <c r="C34" s="94"/>
      <c r="D34" s="90"/>
      <c r="E34" s="82"/>
      <c r="F34" s="54"/>
      <c r="G34" s="53"/>
      <c r="H34" s="52"/>
      <c r="I34" s="52"/>
      <c r="J34" s="63" t="s">
        <v>537</v>
      </c>
      <c r="K34" s="62">
        <v>1</v>
      </c>
    </row>
    <row r="35" spans="2:11" ht="16.5" customHeight="1" x14ac:dyDescent="0.45">
      <c r="B35" s="83" t="s">
        <v>704</v>
      </c>
      <c r="C35" s="92" t="s">
        <v>622</v>
      </c>
      <c r="D35" s="89" t="s">
        <v>703</v>
      </c>
      <c r="E35" s="81" t="s">
        <v>702</v>
      </c>
      <c r="F35" s="68" t="s">
        <v>619</v>
      </c>
      <c r="G35" s="67" t="s">
        <v>632</v>
      </c>
      <c r="H35" s="66" t="s">
        <v>701</v>
      </c>
      <c r="I35" s="66" t="s">
        <v>700</v>
      </c>
      <c r="J35" s="65" t="s">
        <v>556</v>
      </c>
      <c r="K35" s="64">
        <v>398</v>
      </c>
    </row>
    <row r="36" spans="2:11" ht="16.5" customHeight="1" x14ac:dyDescent="0.45">
      <c r="B36" s="84"/>
      <c r="C36" s="93"/>
      <c r="D36" s="90"/>
      <c r="E36" s="82"/>
      <c r="F36" s="54" t="s">
        <v>699</v>
      </c>
      <c r="G36" s="53" t="s">
        <v>698</v>
      </c>
      <c r="H36" s="52" t="s">
        <v>697</v>
      </c>
      <c r="I36" s="52"/>
      <c r="J36" s="63" t="s">
        <v>551</v>
      </c>
      <c r="K36" s="62">
        <v>17.899999999999999</v>
      </c>
    </row>
    <row r="37" spans="2:11" ht="16.5" customHeight="1" x14ac:dyDescent="0.45">
      <c r="B37" s="84"/>
      <c r="C37" s="93"/>
      <c r="D37" s="90"/>
      <c r="E37" s="82"/>
      <c r="F37" s="54"/>
      <c r="G37" s="53" t="s">
        <v>696</v>
      </c>
      <c r="H37" s="52"/>
      <c r="I37" s="52"/>
      <c r="J37" s="63" t="s">
        <v>546</v>
      </c>
      <c r="K37" s="62">
        <v>9.5</v>
      </c>
    </row>
    <row r="38" spans="2:11" ht="16.5" customHeight="1" x14ac:dyDescent="0.45">
      <c r="B38" s="84"/>
      <c r="C38" s="93"/>
      <c r="D38" s="90"/>
      <c r="E38" s="82"/>
      <c r="F38" s="54"/>
      <c r="G38" s="53"/>
      <c r="H38" s="52"/>
      <c r="I38" s="52"/>
      <c r="J38" s="63" t="s">
        <v>541</v>
      </c>
      <c r="K38" s="62">
        <v>281</v>
      </c>
    </row>
    <row r="39" spans="2:11" ht="16.5" customHeight="1" x14ac:dyDescent="0.45">
      <c r="B39" s="84"/>
      <c r="C39" s="93"/>
      <c r="D39" s="90"/>
      <c r="E39" s="82"/>
      <c r="F39" s="54"/>
      <c r="G39" s="53"/>
      <c r="H39" s="52"/>
      <c r="I39" s="52"/>
      <c r="J39" s="63" t="s">
        <v>538</v>
      </c>
      <c r="K39" s="62">
        <v>2.7</v>
      </c>
    </row>
    <row r="40" spans="2:11" ht="16.5" customHeight="1" x14ac:dyDescent="0.45">
      <c r="B40" s="85"/>
      <c r="C40" s="94"/>
      <c r="D40" s="90"/>
      <c r="E40" s="82"/>
      <c r="F40" s="54"/>
      <c r="G40" s="53"/>
      <c r="H40" s="52"/>
      <c r="I40" s="52"/>
      <c r="J40" s="63" t="s">
        <v>537</v>
      </c>
      <c r="K40" s="62">
        <v>0.9</v>
      </c>
    </row>
    <row r="41" spans="2:11" ht="16.5" customHeight="1" x14ac:dyDescent="0.45">
      <c r="B41" s="91" t="s">
        <v>695</v>
      </c>
      <c r="C41" s="92" t="s">
        <v>607</v>
      </c>
      <c r="D41" s="89" t="s">
        <v>694</v>
      </c>
      <c r="E41" s="81" t="s">
        <v>693</v>
      </c>
      <c r="F41" s="68" t="s">
        <v>692</v>
      </c>
      <c r="G41" s="67" t="s">
        <v>691</v>
      </c>
      <c r="H41" s="66" t="s">
        <v>690</v>
      </c>
      <c r="I41" s="66" t="s">
        <v>689</v>
      </c>
      <c r="J41" s="65" t="s">
        <v>556</v>
      </c>
      <c r="K41" s="64">
        <v>541</v>
      </c>
    </row>
    <row r="42" spans="2:11" ht="16.5" customHeight="1" x14ac:dyDescent="0.45">
      <c r="B42" s="84"/>
      <c r="C42" s="93"/>
      <c r="D42" s="90"/>
      <c r="E42" s="82"/>
      <c r="F42" s="54" t="s">
        <v>688</v>
      </c>
      <c r="G42" s="53" t="s">
        <v>687</v>
      </c>
      <c r="H42" s="52" t="s">
        <v>686</v>
      </c>
      <c r="I42" s="52" t="s">
        <v>685</v>
      </c>
      <c r="J42" s="63" t="s">
        <v>551</v>
      </c>
      <c r="K42" s="62">
        <v>22.9</v>
      </c>
    </row>
    <row r="43" spans="2:11" ht="16.5" customHeight="1" x14ac:dyDescent="0.45">
      <c r="B43" s="84"/>
      <c r="C43" s="93"/>
      <c r="D43" s="90"/>
      <c r="E43" s="82"/>
      <c r="F43" s="54"/>
      <c r="G43" s="53" t="s">
        <v>684</v>
      </c>
      <c r="H43" s="52"/>
      <c r="I43" s="52" t="s">
        <v>683</v>
      </c>
      <c r="J43" s="63" t="s">
        <v>546</v>
      </c>
      <c r="K43" s="62">
        <v>21.3</v>
      </c>
    </row>
    <row r="44" spans="2:11" ht="16.5" customHeight="1" x14ac:dyDescent="0.45">
      <c r="B44" s="84"/>
      <c r="C44" s="93"/>
      <c r="D44" s="90"/>
      <c r="E44" s="82"/>
      <c r="F44" s="54"/>
      <c r="G44" s="53" t="s">
        <v>682</v>
      </c>
      <c r="H44" s="52"/>
      <c r="I44" s="52"/>
      <c r="J44" s="63" t="s">
        <v>541</v>
      </c>
      <c r="K44" s="62">
        <v>230</v>
      </c>
    </row>
    <row r="45" spans="2:11" ht="16.5" customHeight="1" x14ac:dyDescent="0.45">
      <c r="B45" s="84"/>
      <c r="C45" s="93"/>
      <c r="D45" s="90"/>
      <c r="E45" s="82"/>
      <c r="F45" s="54"/>
      <c r="G45" s="53"/>
      <c r="H45" s="52"/>
      <c r="I45" s="52"/>
      <c r="J45" s="63" t="s">
        <v>538</v>
      </c>
      <c r="K45" s="62">
        <v>1.7</v>
      </c>
    </row>
    <row r="46" spans="2:11" ht="16.5" customHeight="1" x14ac:dyDescent="0.45">
      <c r="B46" s="85"/>
      <c r="C46" s="94"/>
      <c r="D46" s="90"/>
      <c r="E46" s="82"/>
      <c r="F46" s="54"/>
      <c r="G46" s="53"/>
      <c r="H46" s="52"/>
      <c r="I46" s="52"/>
      <c r="J46" s="63" t="s">
        <v>537</v>
      </c>
      <c r="K46" s="62">
        <v>3.7</v>
      </c>
    </row>
    <row r="47" spans="2:11" ht="16.5" customHeight="1" x14ac:dyDescent="0.45">
      <c r="B47" s="83" t="s">
        <v>681</v>
      </c>
      <c r="C47" s="86" t="s">
        <v>680</v>
      </c>
      <c r="D47" s="89" t="s">
        <v>679</v>
      </c>
      <c r="E47" s="81" t="s">
        <v>678</v>
      </c>
      <c r="F47" s="68" t="s">
        <v>677</v>
      </c>
      <c r="G47" s="67" t="s">
        <v>676</v>
      </c>
      <c r="H47" s="66" t="s">
        <v>675</v>
      </c>
      <c r="I47" s="66" t="s">
        <v>674</v>
      </c>
      <c r="J47" s="65" t="s">
        <v>556</v>
      </c>
      <c r="K47" s="64">
        <v>484</v>
      </c>
    </row>
    <row r="48" spans="2:11" ht="16.5" customHeight="1" x14ac:dyDescent="0.45">
      <c r="B48" s="84"/>
      <c r="C48" s="93"/>
      <c r="D48" s="90"/>
      <c r="E48" s="82"/>
      <c r="F48" s="54" t="s">
        <v>673</v>
      </c>
      <c r="G48" s="53" t="s">
        <v>672</v>
      </c>
      <c r="H48" s="52" t="s">
        <v>671</v>
      </c>
      <c r="I48" s="52" t="s">
        <v>564</v>
      </c>
      <c r="J48" s="63" t="s">
        <v>551</v>
      </c>
      <c r="K48" s="62">
        <v>19</v>
      </c>
    </row>
    <row r="49" spans="2:11" ht="16.5" customHeight="1" x14ac:dyDescent="0.45">
      <c r="B49" s="84"/>
      <c r="C49" s="93"/>
      <c r="D49" s="90"/>
      <c r="E49" s="82"/>
      <c r="F49" s="54" t="s">
        <v>670</v>
      </c>
      <c r="G49" s="53" t="s">
        <v>540</v>
      </c>
      <c r="H49" s="52"/>
      <c r="I49" s="52" t="s">
        <v>669</v>
      </c>
      <c r="J49" s="63" t="s">
        <v>546</v>
      </c>
      <c r="K49" s="62">
        <v>16.8</v>
      </c>
    </row>
    <row r="50" spans="2:11" ht="16.5" customHeight="1" x14ac:dyDescent="0.45">
      <c r="B50" s="84"/>
      <c r="C50" s="93"/>
      <c r="D50" s="90"/>
      <c r="E50" s="82"/>
      <c r="F50" s="54"/>
      <c r="G50" s="53" t="s">
        <v>298</v>
      </c>
      <c r="H50" s="52"/>
      <c r="I50" s="52" t="s">
        <v>668</v>
      </c>
      <c r="J50" s="63" t="s">
        <v>541</v>
      </c>
      <c r="K50" s="62">
        <v>224</v>
      </c>
    </row>
    <row r="51" spans="2:11" ht="16.5" customHeight="1" x14ac:dyDescent="0.45">
      <c r="B51" s="84"/>
      <c r="C51" s="93"/>
      <c r="D51" s="90"/>
      <c r="E51" s="82"/>
      <c r="F51" s="54"/>
      <c r="G51" s="53" t="s">
        <v>667</v>
      </c>
      <c r="H51" s="52"/>
      <c r="I51" s="52"/>
      <c r="J51" s="63" t="s">
        <v>538</v>
      </c>
      <c r="K51" s="62">
        <v>2.2999999999999998</v>
      </c>
    </row>
    <row r="52" spans="2:11" ht="16.5" customHeight="1" x14ac:dyDescent="0.45">
      <c r="B52" s="85"/>
      <c r="C52" s="94"/>
      <c r="D52" s="90"/>
      <c r="E52" s="82"/>
      <c r="F52" s="54"/>
      <c r="G52" s="53"/>
      <c r="H52" s="52"/>
      <c r="I52" s="52"/>
      <c r="J52" s="63" t="s">
        <v>537</v>
      </c>
      <c r="K52" s="62">
        <v>1</v>
      </c>
    </row>
    <row r="53" spans="2:11" ht="16.5" customHeight="1" x14ac:dyDescent="0.45">
      <c r="B53" s="83" t="s">
        <v>666</v>
      </c>
      <c r="C53" s="92" t="s">
        <v>576</v>
      </c>
      <c r="D53" s="89" t="s">
        <v>665</v>
      </c>
      <c r="E53" s="81" t="s">
        <v>664</v>
      </c>
      <c r="F53" s="68" t="s">
        <v>663</v>
      </c>
      <c r="G53" s="67" t="s">
        <v>603</v>
      </c>
      <c r="H53" s="66" t="s">
        <v>662</v>
      </c>
      <c r="I53" s="66" t="s">
        <v>661</v>
      </c>
      <c r="J53" s="65" t="s">
        <v>556</v>
      </c>
      <c r="K53" s="64">
        <v>421</v>
      </c>
    </row>
    <row r="54" spans="2:11" ht="16.5" customHeight="1" x14ac:dyDescent="0.45">
      <c r="B54" s="84"/>
      <c r="C54" s="93"/>
      <c r="D54" s="90"/>
      <c r="E54" s="82"/>
      <c r="F54" s="54" t="s">
        <v>660</v>
      </c>
      <c r="G54" s="53" t="s">
        <v>659</v>
      </c>
      <c r="H54" s="52" t="s">
        <v>658</v>
      </c>
      <c r="I54" s="52" t="s">
        <v>657</v>
      </c>
      <c r="J54" s="63" t="s">
        <v>551</v>
      </c>
      <c r="K54" s="62">
        <v>18.5</v>
      </c>
    </row>
    <row r="55" spans="2:11" ht="16.5" customHeight="1" x14ac:dyDescent="0.45">
      <c r="B55" s="84"/>
      <c r="C55" s="93"/>
      <c r="D55" s="90"/>
      <c r="E55" s="82"/>
      <c r="F55" s="54"/>
      <c r="G55" s="53"/>
      <c r="H55" s="52" t="s">
        <v>656</v>
      </c>
      <c r="I55" s="52" t="s">
        <v>655</v>
      </c>
      <c r="J55" s="63" t="s">
        <v>546</v>
      </c>
      <c r="K55" s="62">
        <v>11.7</v>
      </c>
    </row>
    <row r="56" spans="2:11" ht="16.5" customHeight="1" x14ac:dyDescent="0.45">
      <c r="B56" s="84"/>
      <c r="C56" s="93"/>
      <c r="D56" s="90"/>
      <c r="E56" s="82"/>
      <c r="F56" s="54"/>
      <c r="G56" s="53"/>
      <c r="H56" s="52"/>
      <c r="I56" s="52" t="s">
        <v>654</v>
      </c>
      <c r="J56" s="63" t="s">
        <v>541</v>
      </c>
      <c r="K56" s="62">
        <v>174</v>
      </c>
    </row>
    <row r="57" spans="2:11" ht="16.5" customHeight="1" x14ac:dyDescent="0.45">
      <c r="B57" s="84"/>
      <c r="C57" s="93"/>
      <c r="D57" s="90"/>
      <c r="E57" s="82"/>
      <c r="F57" s="54"/>
      <c r="G57" s="53"/>
      <c r="H57" s="52"/>
      <c r="I57" s="52"/>
      <c r="J57" s="63" t="s">
        <v>538</v>
      </c>
      <c r="K57" s="62">
        <v>1.5</v>
      </c>
    </row>
    <row r="58" spans="2:11" ht="16.5" customHeight="1" x14ac:dyDescent="0.45">
      <c r="B58" s="85"/>
      <c r="C58" s="94"/>
      <c r="D58" s="90"/>
      <c r="E58" s="82"/>
      <c r="F58" s="54"/>
      <c r="G58" s="53"/>
      <c r="H58" s="52"/>
      <c r="I58" s="52"/>
      <c r="J58" s="63" t="s">
        <v>537</v>
      </c>
      <c r="K58" s="62">
        <v>1.1000000000000001</v>
      </c>
    </row>
    <row r="59" spans="2:11" ht="16.5" customHeight="1" x14ac:dyDescent="0.45">
      <c r="B59" s="83" t="s">
        <v>653</v>
      </c>
      <c r="C59" s="92" t="s">
        <v>652</v>
      </c>
      <c r="D59" s="89" t="s">
        <v>651</v>
      </c>
      <c r="E59" s="81" t="s">
        <v>650</v>
      </c>
      <c r="F59" s="68" t="s">
        <v>649</v>
      </c>
      <c r="G59" s="67" t="s">
        <v>632</v>
      </c>
      <c r="H59" s="66" t="s">
        <v>648</v>
      </c>
      <c r="I59" s="66" t="s">
        <v>647</v>
      </c>
      <c r="J59" s="65" t="s">
        <v>556</v>
      </c>
      <c r="K59" s="64">
        <v>468</v>
      </c>
    </row>
    <row r="60" spans="2:11" ht="16.5" customHeight="1" x14ac:dyDescent="0.45">
      <c r="B60" s="84"/>
      <c r="C60" s="93"/>
      <c r="D60" s="90"/>
      <c r="E60" s="82"/>
      <c r="F60" s="54" t="s">
        <v>646</v>
      </c>
      <c r="G60" s="53" t="s">
        <v>645</v>
      </c>
      <c r="H60" s="52" t="s">
        <v>644</v>
      </c>
      <c r="I60" s="52" t="s">
        <v>643</v>
      </c>
      <c r="J60" s="63" t="s">
        <v>551</v>
      </c>
      <c r="K60" s="62">
        <v>20.100000000000001</v>
      </c>
    </row>
    <row r="61" spans="2:11" ht="16.5" customHeight="1" x14ac:dyDescent="0.45">
      <c r="B61" s="84"/>
      <c r="C61" s="93"/>
      <c r="D61" s="90"/>
      <c r="E61" s="82"/>
      <c r="F61" s="54" t="s">
        <v>642</v>
      </c>
      <c r="G61" s="53" t="s">
        <v>641</v>
      </c>
      <c r="H61" s="52"/>
      <c r="I61" s="52" t="s">
        <v>640</v>
      </c>
      <c r="J61" s="63" t="s">
        <v>546</v>
      </c>
      <c r="K61" s="62">
        <v>17.100000000000001</v>
      </c>
    </row>
    <row r="62" spans="2:11" ht="16.5" customHeight="1" x14ac:dyDescent="0.45">
      <c r="B62" s="84"/>
      <c r="C62" s="93"/>
      <c r="D62" s="90"/>
      <c r="E62" s="82"/>
      <c r="F62" s="54"/>
      <c r="G62" s="53" t="s">
        <v>639</v>
      </c>
      <c r="H62" s="52"/>
      <c r="I62" s="52" t="s">
        <v>638</v>
      </c>
      <c r="J62" s="63" t="s">
        <v>541</v>
      </c>
      <c r="K62" s="62">
        <v>282</v>
      </c>
    </row>
    <row r="63" spans="2:11" ht="16.5" customHeight="1" x14ac:dyDescent="0.45">
      <c r="B63" s="84"/>
      <c r="C63" s="93"/>
      <c r="D63" s="90"/>
      <c r="E63" s="82"/>
      <c r="F63" s="54"/>
      <c r="G63" s="53"/>
      <c r="H63" s="52"/>
      <c r="I63" s="52"/>
      <c r="J63" s="63" t="s">
        <v>538</v>
      </c>
      <c r="K63" s="62">
        <v>1.5</v>
      </c>
    </row>
    <row r="64" spans="2:11" ht="16.5" customHeight="1" x14ac:dyDescent="0.45">
      <c r="B64" s="85"/>
      <c r="C64" s="94"/>
      <c r="D64" s="90"/>
      <c r="E64" s="82"/>
      <c r="F64" s="54"/>
      <c r="G64" s="53"/>
      <c r="H64" s="52"/>
      <c r="I64" s="52"/>
      <c r="J64" s="63" t="s">
        <v>537</v>
      </c>
      <c r="K64" s="62">
        <v>1.3</v>
      </c>
    </row>
    <row r="65" spans="2:11" ht="16.5" customHeight="1" x14ac:dyDescent="0.45">
      <c r="B65" s="83" t="s">
        <v>637</v>
      </c>
      <c r="C65" s="92" t="s">
        <v>636</v>
      </c>
      <c r="D65" s="89" t="s">
        <v>635</v>
      </c>
      <c r="E65" s="81" t="s">
        <v>634</v>
      </c>
      <c r="F65" s="68" t="s">
        <v>633</v>
      </c>
      <c r="G65" s="67" t="s">
        <v>632</v>
      </c>
      <c r="H65" s="66" t="s">
        <v>631</v>
      </c>
      <c r="I65" s="66" t="s">
        <v>630</v>
      </c>
      <c r="J65" s="65" t="s">
        <v>556</v>
      </c>
      <c r="K65" s="64">
        <v>440</v>
      </c>
    </row>
    <row r="66" spans="2:11" ht="16.5" customHeight="1" x14ac:dyDescent="0.45">
      <c r="B66" s="84"/>
      <c r="C66" s="93"/>
      <c r="D66" s="90"/>
      <c r="E66" s="82"/>
      <c r="F66" s="54"/>
      <c r="G66" s="53" t="s">
        <v>629</v>
      </c>
      <c r="H66" s="52"/>
      <c r="I66" s="52" t="s">
        <v>628</v>
      </c>
      <c r="J66" s="63" t="s">
        <v>551</v>
      </c>
      <c r="K66" s="62">
        <v>12.6</v>
      </c>
    </row>
    <row r="67" spans="2:11" ht="16.5" customHeight="1" x14ac:dyDescent="0.45">
      <c r="B67" s="84"/>
      <c r="C67" s="93"/>
      <c r="D67" s="90"/>
      <c r="E67" s="82"/>
      <c r="F67" s="54"/>
      <c r="G67" s="53" t="s">
        <v>627</v>
      </c>
      <c r="H67" s="52"/>
      <c r="I67" s="52" t="s">
        <v>626</v>
      </c>
      <c r="J67" s="63" t="s">
        <v>546</v>
      </c>
      <c r="K67" s="62">
        <v>8.4</v>
      </c>
    </row>
    <row r="68" spans="2:11" ht="16.5" customHeight="1" x14ac:dyDescent="0.45">
      <c r="B68" s="84"/>
      <c r="C68" s="93"/>
      <c r="D68" s="90"/>
      <c r="E68" s="82"/>
      <c r="F68" s="54"/>
      <c r="G68" s="53" t="s">
        <v>378</v>
      </c>
      <c r="H68" s="52"/>
      <c r="I68" s="52" t="s">
        <v>625</v>
      </c>
      <c r="J68" s="63" t="s">
        <v>541</v>
      </c>
      <c r="K68" s="62">
        <v>172</v>
      </c>
    </row>
    <row r="69" spans="2:11" ht="16.5" customHeight="1" x14ac:dyDescent="0.45">
      <c r="B69" s="84"/>
      <c r="C69" s="93"/>
      <c r="D69" s="90"/>
      <c r="E69" s="82"/>
      <c r="F69" s="54"/>
      <c r="G69" s="53"/>
      <c r="H69" s="52"/>
      <c r="I69" s="52" t="s">
        <v>624</v>
      </c>
      <c r="J69" s="63" t="s">
        <v>538</v>
      </c>
      <c r="K69" s="62">
        <v>2.4</v>
      </c>
    </row>
    <row r="70" spans="2:11" ht="16.5" customHeight="1" x14ac:dyDescent="0.45">
      <c r="B70" s="85"/>
      <c r="C70" s="94"/>
      <c r="D70" s="90"/>
      <c r="E70" s="82"/>
      <c r="F70" s="54"/>
      <c r="G70" s="53"/>
      <c r="H70" s="52"/>
      <c r="I70" s="52"/>
      <c r="J70" s="63" t="s">
        <v>537</v>
      </c>
      <c r="K70" s="62">
        <v>1.2</v>
      </c>
    </row>
    <row r="71" spans="2:11" ht="16.5" customHeight="1" x14ac:dyDescent="0.45">
      <c r="B71" s="83" t="s">
        <v>623</v>
      </c>
      <c r="C71" s="92" t="s">
        <v>622</v>
      </c>
      <c r="D71" s="89" t="s">
        <v>621</v>
      </c>
      <c r="E71" s="81" t="s">
        <v>620</v>
      </c>
      <c r="F71" s="68" t="s">
        <v>619</v>
      </c>
      <c r="G71" s="67" t="s">
        <v>618</v>
      </c>
      <c r="H71" s="66" t="s">
        <v>617</v>
      </c>
      <c r="I71" s="66" t="s">
        <v>616</v>
      </c>
      <c r="J71" s="65" t="s">
        <v>556</v>
      </c>
      <c r="K71" s="64">
        <v>422</v>
      </c>
    </row>
    <row r="72" spans="2:11" ht="16.5" customHeight="1" x14ac:dyDescent="0.45">
      <c r="B72" s="84"/>
      <c r="C72" s="93"/>
      <c r="D72" s="90"/>
      <c r="E72" s="82"/>
      <c r="F72" s="54" t="s">
        <v>615</v>
      </c>
      <c r="G72" s="53" t="s">
        <v>614</v>
      </c>
      <c r="H72" s="52" t="s">
        <v>613</v>
      </c>
      <c r="I72" s="52" t="s">
        <v>612</v>
      </c>
      <c r="J72" s="63" t="s">
        <v>551</v>
      </c>
      <c r="K72" s="62">
        <v>17.5</v>
      </c>
    </row>
    <row r="73" spans="2:11" ht="16.5" customHeight="1" x14ac:dyDescent="0.45">
      <c r="B73" s="84"/>
      <c r="C73" s="93"/>
      <c r="D73" s="90"/>
      <c r="E73" s="82"/>
      <c r="F73" s="54"/>
      <c r="G73" s="53" t="s">
        <v>540</v>
      </c>
      <c r="H73" s="52" t="s">
        <v>611</v>
      </c>
      <c r="I73" s="52"/>
      <c r="J73" s="63" t="s">
        <v>546</v>
      </c>
      <c r="K73" s="62">
        <v>11.5</v>
      </c>
    </row>
    <row r="74" spans="2:11" ht="16.5" customHeight="1" x14ac:dyDescent="0.45">
      <c r="B74" s="84"/>
      <c r="C74" s="93"/>
      <c r="D74" s="90"/>
      <c r="E74" s="82"/>
      <c r="F74" s="54"/>
      <c r="G74" s="53"/>
      <c r="H74" s="52" t="s">
        <v>610</v>
      </c>
      <c r="I74" s="52"/>
      <c r="J74" s="63" t="s">
        <v>541</v>
      </c>
      <c r="K74" s="62">
        <v>221</v>
      </c>
    </row>
    <row r="75" spans="2:11" ht="16.5" customHeight="1" x14ac:dyDescent="0.45">
      <c r="B75" s="84"/>
      <c r="C75" s="93"/>
      <c r="D75" s="90"/>
      <c r="E75" s="82"/>
      <c r="F75" s="54"/>
      <c r="G75" s="53"/>
      <c r="H75" s="52" t="s">
        <v>609</v>
      </c>
      <c r="I75" s="52"/>
      <c r="J75" s="63" t="s">
        <v>538</v>
      </c>
      <c r="K75" s="62">
        <v>1.4</v>
      </c>
    </row>
    <row r="76" spans="2:11" ht="16.5" customHeight="1" x14ac:dyDescent="0.45">
      <c r="B76" s="85"/>
      <c r="C76" s="94"/>
      <c r="D76" s="90"/>
      <c r="E76" s="82"/>
      <c r="F76" s="54"/>
      <c r="G76" s="53"/>
      <c r="H76" s="52"/>
      <c r="I76" s="52"/>
      <c r="J76" s="63" t="s">
        <v>537</v>
      </c>
      <c r="K76" s="62">
        <v>1.1000000000000001</v>
      </c>
    </row>
    <row r="77" spans="2:11" ht="16.5" customHeight="1" x14ac:dyDescent="0.45">
      <c r="B77" s="91" t="s">
        <v>608</v>
      </c>
      <c r="C77" s="92" t="s">
        <v>607</v>
      </c>
      <c r="D77" s="89" t="s">
        <v>606</v>
      </c>
      <c r="E77" s="81" t="s">
        <v>605</v>
      </c>
      <c r="F77" s="68" t="s">
        <v>604</v>
      </c>
      <c r="G77" s="67" t="s">
        <v>603</v>
      </c>
      <c r="H77" s="66" t="s">
        <v>602</v>
      </c>
      <c r="I77" s="66" t="s">
        <v>601</v>
      </c>
      <c r="J77" s="65" t="s">
        <v>556</v>
      </c>
      <c r="K77" s="64">
        <v>482</v>
      </c>
    </row>
    <row r="78" spans="2:11" ht="16.5" customHeight="1" x14ac:dyDescent="0.45">
      <c r="B78" s="84"/>
      <c r="C78" s="93"/>
      <c r="D78" s="90"/>
      <c r="E78" s="82"/>
      <c r="F78" s="54" t="s">
        <v>600</v>
      </c>
      <c r="G78" s="53" t="s">
        <v>599</v>
      </c>
      <c r="H78" s="52" t="s">
        <v>598</v>
      </c>
      <c r="I78" s="52" t="s">
        <v>597</v>
      </c>
      <c r="J78" s="63" t="s">
        <v>551</v>
      </c>
      <c r="K78" s="62">
        <v>14.9</v>
      </c>
    </row>
    <row r="79" spans="2:11" ht="16.5" customHeight="1" x14ac:dyDescent="0.45">
      <c r="B79" s="84"/>
      <c r="C79" s="93"/>
      <c r="D79" s="90"/>
      <c r="E79" s="82"/>
      <c r="F79" s="54"/>
      <c r="G79" s="53" t="s">
        <v>596</v>
      </c>
      <c r="H79" s="52" t="s">
        <v>223</v>
      </c>
      <c r="I79" s="52" t="s">
        <v>595</v>
      </c>
      <c r="J79" s="63" t="s">
        <v>546</v>
      </c>
      <c r="K79" s="62">
        <v>16.100000000000001</v>
      </c>
    </row>
    <row r="80" spans="2:11" ht="16.5" customHeight="1" x14ac:dyDescent="0.45">
      <c r="B80" s="84"/>
      <c r="C80" s="93"/>
      <c r="D80" s="90"/>
      <c r="E80" s="82"/>
      <c r="F80" s="54"/>
      <c r="G80" s="53" t="s">
        <v>594</v>
      </c>
      <c r="H80" s="52"/>
      <c r="I80" s="52" t="s">
        <v>593</v>
      </c>
      <c r="J80" s="63" t="s">
        <v>541</v>
      </c>
      <c r="K80" s="62">
        <v>215</v>
      </c>
    </row>
    <row r="81" spans="2:11" ht="16.5" customHeight="1" x14ac:dyDescent="0.45">
      <c r="B81" s="84"/>
      <c r="C81" s="93"/>
      <c r="D81" s="90"/>
      <c r="E81" s="82"/>
      <c r="F81" s="54"/>
      <c r="G81" s="53"/>
      <c r="H81" s="52"/>
      <c r="I81" s="52"/>
      <c r="J81" s="63" t="s">
        <v>538</v>
      </c>
      <c r="K81" s="62">
        <v>1.3</v>
      </c>
    </row>
    <row r="82" spans="2:11" ht="16.5" customHeight="1" x14ac:dyDescent="0.45">
      <c r="B82" s="85"/>
      <c r="C82" s="94"/>
      <c r="D82" s="90"/>
      <c r="E82" s="82"/>
      <c r="F82" s="54"/>
      <c r="G82" s="53"/>
      <c r="H82" s="52"/>
      <c r="I82" s="52"/>
      <c r="J82" s="63" t="s">
        <v>537</v>
      </c>
      <c r="K82" s="62">
        <v>1</v>
      </c>
    </row>
    <row r="83" spans="2:11" ht="16.5" customHeight="1" x14ac:dyDescent="0.45">
      <c r="B83" s="83" t="s">
        <v>592</v>
      </c>
      <c r="C83" s="92" t="s">
        <v>591</v>
      </c>
      <c r="D83" s="89" t="s">
        <v>590</v>
      </c>
      <c r="E83" s="81" t="s">
        <v>589</v>
      </c>
      <c r="F83" s="68" t="s">
        <v>588</v>
      </c>
      <c r="G83" s="67" t="s">
        <v>587</v>
      </c>
      <c r="H83" s="66" t="s">
        <v>586</v>
      </c>
      <c r="I83" s="66" t="s">
        <v>585</v>
      </c>
      <c r="J83" s="65" t="s">
        <v>556</v>
      </c>
      <c r="K83" s="64">
        <v>492</v>
      </c>
    </row>
    <row r="84" spans="2:11" ht="16.5" customHeight="1" x14ac:dyDescent="0.45">
      <c r="B84" s="84"/>
      <c r="C84" s="93"/>
      <c r="D84" s="90"/>
      <c r="E84" s="82"/>
      <c r="F84" s="54" t="s">
        <v>584</v>
      </c>
      <c r="G84" s="53" t="s">
        <v>583</v>
      </c>
      <c r="H84" s="52" t="s">
        <v>582</v>
      </c>
      <c r="I84" s="52" t="s">
        <v>581</v>
      </c>
      <c r="J84" s="63" t="s">
        <v>551</v>
      </c>
      <c r="K84" s="62">
        <v>18.899999999999999</v>
      </c>
    </row>
    <row r="85" spans="2:11" ht="16.5" customHeight="1" x14ac:dyDescent="0.45">
      <c r="B85" s="84"/>
      <c r="C85" s="93"/>
      <c r="D85" s="90"/>
      <c r="E85" s="82"/>
      <c r="F85" s="54"/>
      <c r="G85" s="53" t="s">
        <v>580</v>
      </c>
      <c r="H85" s="52"/>
      <c r="I85" s="52"/>
      <c r="J85" s="63" t="s">
        <v>546</v>
      </c>
      <c r="K85" s="62">
        <v>17.7</v>
      </c>
    </row>
    <row r="86" spans="2:11" ht="16.5" customHeight="1" x14ac:dyDescent="0.45">
      <c r="B86" s="84"/>
      <c r="C86" s="93"/>
      <c r="D86" s="90"/>
      <c r="E86" s="82"/>
      <c r="F86" s="54"/>
      <c r="G86" s="53" t="s">
        <v>579</v>
      </c>
      <c r="H86" s="52"/>
      <c r="I86" s="52"/>
      <c r="J86" s="63" t="s">
        <v>541</v>
      </c>
      <c r="K86" s="62">
        <v>227</v>
      </c>
    </row>
    <row r="87" spans="2:11" ht="16.5" customHeight="1" x14ac:dyDescent="0.45">
      <c r="B87" s="84"/>
      <c r="C87" s="93"/>
      <c r="D87" s="90"/>
      <c r="E87" s="82"/>
      <c r="F87" s="54"/>
      <c r="G87" s="53" t="s">
        <v>578</v>
      </c>
      <c r="H87" s="52"/>
      <c r="I87" s="52"/>
      <c r="J87" s="63" t="s">
        <v>538</v>
      </c>
      <c r="K87" s="62">
        <v>1.7</v>
      </c>
    </row>
    <row r="88" spans="2:11" ht="16.5" customHeight="1" x14ac:dyDescent="0.45">
      <c r="B88" s="85"/>
      <c r="C88" s="94"/>
      <c r="D88" s="90"/>
      <c r="E88" s="82"/>
      <c r="F88" s="54"/>
      <c r="G88" s="53"/>
      <c r="H88" s="52"/>
      <c r="I88" s="52"/>
      <c r="J88" s="63" t="s">
        <v>537</v>
      </c>
      <c r="K88" s="62">
        <v>1.1000000000000001</v>
      </c>
    </row>
    <row r="89" spans="2:11" ht="16.5" customHeight="1" x14ac:dyDescent="0.45">
      <c r="B89" s="83" t="s">
        <v>577</v>
      </c>
      <c r="C89" s="92" t="s">
        <v>576</v>
      </c>
      <c r="D89" s="89" t="s">
        <v>575</v>
      </c>
      <c r="E89" s="81" t="s">
        <v>574</v>
      </c>
      <c r="F89" s="68" t="s">
        <v>573</v>
      </c>
      <c r="G89" s="67" t="s">
        <v>572</v>
      </c>
      <c r="H89" s="66" t="s">
        <v>571</v>
      </c>
      <c r="I89" s="66" t="s">
        <v>570</v>
      </c>
      <c r="J89" s="65" t="s">
        <v>556</v>
      </c>
      <c r="K89" s="64">
        <v>496</v>
      </c>
    </row>
    <row r="90" spans="2:11" ht="16.5" customHeight="1" x14ac:dyDescent="0.45">
      <c r="B90" s="84"/>
      <c r="C90" s="93"/>
      <c r="D90" s="90"/>
      <c r="E90" s="82"/>
      <c r="F90" s="54" t="s">
        <v>569</v>
      </c>
      <c r="G90" s="53" t="s">
        <v>568</v>
      </c>
      <c r="H90" s="52" t="s">
        <v>567</v>
      </c>
      <c r="I90" s="52" t="s">
        <v>566</v>
      </c>
      <c r="J90" s="63" t="s">
        <v>551</v>
      </c>
      <c r="K90" s="62">
        <v>15.9</v>
      </c>
    </row>
    <row r="91" spans="2:11" ht="16.5" customHeight="1" x14ac:dyDescent="0.45">
      <c r="B91" s="84"/>
      <c r="C91" s="93"/>
      <c r="D91" s="90"/>
      <c r="E91" s="82"/>
      <c r="F91" s="54"/>
      <c r="G91" s="53" t="s">
        <v>565</v>
      </c>
      <c r="H91" s="52"/>
      <c r="I91" s="52" t="s">
        <v>564</v>
      </c>
      <c r="J91" s="63" t="s">
        <v>546</v>
      </c>
      <c r="K91" s="62">
        <v>12.5</v>
      </c>
    </row>
    <row r="92" spans="2:11" ht="16.5" customHeight="1" x14ac:dyDescent="0.45">
      <c r="B92" s="84"/>
      <c r="C92" s="93"/>
      <c r="D92" s="90"/>
      <c r="E92" s="82"/>
      <c r="F92" s="54"/>
      <c r="G92" s="53"/>
      <c r="H92" s="52"/>
      <c r="I92" s="52"/>
      <c r="J92" s="63" t="s">
        <v>541</v>
      </c>
      <c r="K92" s="62">
        <v>187</v>
      </c>
    </row>
    <row r="93" spans="2:11" ht="16.5" customHeight="1" x14ac:dyDescent="0.45">
      <c r="B93" s="84"/>
      <c r="C93" s="93"/>
      <c r="D93" s="90"/>
      <c r="E93" s="82"/>
      <c r="F93" s="54"/>
      <c r="G93" s="53"/>
      <c r="H93" s="52"/>
      <c r="I93" s="52"/>
      <c r="J93" s="63" t="s">
        <v>538</v>
      </c>
      <c r="K93" s="62">
        <v>2.5</v>
      </c>
    </row>
    <row r="94" spans="2:11" ht="16.5" customHeight="1" thickBot="1" x14ac:dyDescent="0.5">
      <c r="B94" s="105"/>
      <c r="C94" s="106"/>
      <c r="D94" s="95"/>
      <c r="E94" s="96"/>
      <c r="F94" s="49"/>
      <c r="G94" s="48"/>
      <c r="H94" s="47"/>
      <c r="I94" s="47"/>
      <c r="J94" s="61" t="s">
        <v>537</v>
      </c>
      <c r="K94" s="60">
        <v>1.1000000000000001</v>
      </c>
    </row>
    <row r="95" spans="2:11" ht="7.5" customHeight="1" thickBot="1" x14ac:dyDescent="0.5">
      <c r="B95" s="41"/>
      <c r="C95" s="41"/>
      <c r="D95" s="41"/>
      <c r="E95" s="41"/>
    </row>
    <row r="96" spans="2:11" ht="16.5" customHeight="1" x14ac:dyDescent="0.45">
      <c r="B96" s="97" t="s">
        <v>563</v>
      </c>
      <c r="C96" s="98"/>
      <c r="D96" s="103" t="s">
        <v>562</v>
      </c>
      <c r="E96" s="104" t="s">
        <v>561</v>
      </c>
      <c r="F96" s="59" t="s">
        <v>560</v>
      </c>
      <c r="G96" s="58" t="s">
        <v>559</v>
      </c>
      <c r="H96" s="57" t="s">
        <v>558</v>
      </c>
      <c r="I96" s="57" t="s">
        <v>557</v>
      </c>
      <c r="J96" s="56" t="s">
        <v>556</v>
      </c>
      <c r="K96" s="55">
        <v>556</v>
      </c>
    </row>
    <row r="97" spans="2:11" ht="16.5" customHeight="1" x14ac:dyDescent="0.45">
      <c r="B97" s="99"/>
      <c r="C97" s="100"/>
      <c r="D97" s="90"/>
      <c r="E97" s="82"/>
      <c r="F97" s="54" t="s">
        <v>555</v>
      </c>
      <c r="G97" s="53" t="s">
        <v>554</v>
      </c>
      <c r="H97" s="52" t="s">
        <v>553</v>
      </c>
      <c r="I97" s="52" t="s">
        <v>552</v>
      </c>
      <c r="J97" s="51" t="s">
        <v>551</v>
      </c>
      <c r="K97" s="50">
        <v>21.5</v>
      </c>
    </row>
    <row r="98" spans="2:11" ht="16.5" customHeight="1" x14ac:dyDescent="0.45">
      <c r="B98" s="99"/>
      <c r="C98" s="100"/>
      <c r="D98" s="90"/>
      <c r="E98" s="82"/>
      <c r="F98" s="54" t="s">
        <v>550</v>
      </c>
      <c r="G98" s="53" t="s">
        <v>549</v>
      </c>
      <c r="H98" s="52" t="s">
        <v>548</v>
      </c>
      <c r="I98" s="52" t="s">
        <v>547</v>
      </c>
      <c r="J98" s="51" t="s">
        <v>546</v>
      </c>
      <c r="K98" s="50">
        <v>18.2</v>
      </c>
    </row>
    <row r="99" spans="2:11" ht="16.5" customHeight="1" x14ac:dyDescent="0.45">
      <c r="B99" s="99"/>
      <c r="C99" s="100"/>
      <c r="D99" s="90"/>
      <c r="E99" s="82"/>
      <c r="F99" s="54" t="s">
        <v>545</v>
      </c>
      <c r="G99" s="53" t="s">
        <v>544</v>
      </c>
      <c r="H99" s="52" t="s">
        <v>543</v>
      </c>
      <c r="I99" s="52" t="s">
        <v>542</v>
      </c>
      <c r="J99" s="51" t="s">
        <v>541</v>
      </c>
      <c r="K99" s="50">
        <v>231</v>
      </c>
    </row>
    <row r="100" spans="2:11" ht="16.5" customHeight="1" x14ac:dyDescent="0.45">
      <c r="B100" s="99"/>
      <c r="C100" s="100"/>
      <c r="D100" s="90"/>
      <c r="E100" s="82"/>
      <c r="F100" s="54"/>
      <c r="G100" s="53" t="s">
        <v>540</v>
      </c>
      <c r="H100" s="52"/>
      <c r="I100" s="52" t="s">
        <v>539</v>
      </c>
      <c r="J100" s="51" t="s">
        <v>538</v>
      </c>
      <c r="K100" s="50">
        <v>1.3</v>
      </c>
    </row>
    <row r="101" spans="2:11" ht="16.5" customHeight="1" thickBot="1" x14ac:dyDescent="0.5">
      <c r="B101" s="101"/>
      <c r="C101" s="102"/>
      <c r="D101" s="95"/>
      <c r="E101" s="96"/>
      <c r="F101" s="49"/>
      <c r="G101" s="48"/>
      <c r="H101" s="47"/>
      <c r="I101" s="47"/>
      <c r="J101" s="46" t="s">
        <v>537</v>
      </c>
      <c r="K101" s="45">
        <v>1.5</v>
      </c>
    </row>
    <row r="102" spans="2:11" s="41" customFormat="1" ht="16.5" customHeight="1" x14ac:dyDescent="0.45">
      <c r="B102" s="42" t="s">
        <v>536</v>
      </c>
      <c r="C102" s="44"/>
      <c r="D102" s="43"/>
      <c r="E102" s="43"/>
      <c r="F102" s="43"/>
      <c r="G102" s="43"/>
      <c r="H102" s="43"/>
      <c r="I102" s="43"/>
      <c r="J102" s="43"/>
      <c r="K102" s="43"/>
    </row>
    <row r="103" spans="2:11" s="41" customFormat="1" ht="16.5" customHeight="1" x14ac:dyDescent="0.45">
      <c r="B103" s="42" t="s">
        <v>535</v>
      </c>
      <c r="C103" s="42"/>
    </row>
    <row r="104" spans="2:11" ht="18.75" customHeight="1" x14ac:dyDescent="0.45"/>
  </sheetData>
  <mergeCells count="64">
    <mergeCell ref="D89:D94"/>
    <mergeCell ref="E89:E94"/>
    <mergeCell ref="B96:C101"/>
    <mergeCell ref="D96:D101"/>
    <mergeCell ref="E96:E101"/>
    <mergeCell ref="B89:B94"/>
    <mergeCell ref="C89:C94"/>
    <mergeCell ref="B83:B88"/>
    <mergeCell ref="C83:C88"/>
    <mergeCell ref="D83:D88"/>
    <mergeCell ref="E83:E88"/>
    <mergeCell ref="B71:B76"/>
    <mergeCell ref="C71:C76"/>
    <mergeCell ref="D71:D76"/>
    <mergeCell ref="E71:E76"/>
    <mergeCell ref="B77:B82"/>
    <mergeCell ref="C77:C82"/>
    <mergeCell ref="D77:D82"/>
    <mergeCell ref="E77:E82"/>
    <mergeCell ref="B59:B64"/>
    <mergeCell ref="C59:C64"/>
    <mergeCell ref="D59:D64"/>
    <mergeCell ref="E59:E64"/>
    <mergeCell ref="B65:B70"/>
    <mergeCell ref="C65:C70"/>
    <mergeCell ref="D65:D70"/>
    <mergeCell ref="E65:E70"/>
    <mergeCell ref="B47:B52"/>
    <mergeCell ref="C47:C52"/>
    <mergeCell ref="D47:D52"/>
    <mergeCell ref="E47:E52"/>
    <mergeCell ref="B53:B58"/>
    <mergeCell ref="C53:C58"/>
    <mergeCell ref="D53:D58"/>
    <mergeCell ref="E53:E58"/>
    <mergeCell ref="B35:B40"/>
    <mergeCell ref="C35:C40"/>
    <mergeCell ref="D35:D40"/>
    <mergeCell ref="E35:E40"/>
    <mergeCell ref="B41:B46"/>
    <mergeCell ref="C41:C46"/>
    <mergeCell ref="D41:D46"/>
    <mergeCell ref="E41:E46"/>
    <mergeCell ref="B23:B28"/>
    <mergeCell ref="C23:C28"/>
    <mergeCell ref="D23:D28"/>
    <mergeCell ref="E23:E28"/>
    <mergeCell ref="B2:K2"/>
    <mergeCell ref="B5:B10"/>
    <mergeCell ref="C5:C10"/>
    <mergeCell ref="D5:D10"/>
    <mergeCell ref="B29:B34"/>
    <mergeCell ref="C29:C34"/>
    <mergeCell ref="D29:D34"/>
    <mergeCell ref="E29:E34"/>
    <mergeCell ref="B11:B16"/>
    <mergeCell ref="C11:C16"/>
    <mergeCell ref="D11:D16"/>
    <mergeCell ref="E11:E16"/>
    <mergeCell ref="E5:E10"/>
    <mergeCell ref="B17:B22"/>
    <mergeCell ref="C17:C22"/>
    <mergeCell ref="D17:D22"/>
    <mergeCell ref="E17:E22"/>
  </mergeCells>
  <phoneticPr fontId="1"/>
  <printOptions horizontalCentered="1"/>
  <pageMargins left="0.27559055118110237" right="0.27559055118110237" top="0.27559055118110237" bottom="0.27559055118110237" header="0.31496062992125984" footer="0.31496062992125984"/>
  <pageSetup paperSize="9" scale="3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CCF78-C27B-47A0-8D01-546811C2E699}">
  <sheetPr>
    <pageSetUpPr fitToPage="1"/>
  </sheetPr>
  <dimension ref="B1:H18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189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61</v>
      </c>
      <c r="C5" s="8" t="s">
        <v>62</v>
      </c>
      <c r="D5" s="9">
        <f t="shared" ref="D5:D15" si="0">$F$2*E5</f>
        <v>0</v>
      </c>
      <c r="E5" s="10"/>
      <c r="F5" s="9">
        <f t="shared" ref="F5:F15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63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64</v>
      </c>
      <c r="D7" s="19">
        <f t="shared" si="0"/>
        <v>0</v>
      </c>
      <c r="E7" s="20">
        <v>120</v>
      </c>
      <c r="F7" s="19">
        <f t="shared" si="1"/>
        <v>96</v>
      </c>
      <c r="G7" s="23" t="s">
        <v>24</v>
      </c>
      <c r="H7" s="22"/>
    </row>
    <row r="8" spans="2:8" ht="21.6" customHeight="1" x14ac:dyDescent="0.45">
      <c r="B8" s="108"/>
      <c r="C8" s="13" t="s">
        <v>190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191</v>
      </c>
    </row>
    <row r="9" spans="2:8" ht="21.6" customHeight="1" x14ac:dyDescent="0.45">
      <c r="B9" s="108"/>
      <c r="C9" s="18" t="s">
        <v>192</v>
      </c>
      <c r="D9" s="19">
        <f t="shared" si="0"/>
        <v>0</v>
      </c>
      <c r="E9" s="20">
        <v>0.4</v>
      </c>
      <c r="F9" s="19">
        <f t="shared" si="1"/>
        <v>0.32000000000000006</v>
      </c>
      <c r="G9" s="21" t="s">
        <v>8</v>
      </c>
      <c r="H9" s="22" t="s">
        <v>193</v>
      </c>
    </row>
    <row r="10" spans="2:8" ht="21.6" customHeight="1" x14ac:dyDescent="0.45">
      <c r="B10" s="108"/>
      <c r="C10" s="18" t="s">
        <v>31</v>
      </c>
      <c r="D10" s="19">
        <f t="shared" si="0"/>
        <v>0</v>
      </c>
      <c r="E10" s="20">
        <v>18</v>
      </c>
      <c r="F10" s="19">
        <f t="shared" si="1"/>
        <v>14.4</v>
      </c>
      <c r="G10" s="21" t="s">
        <v>8</v>
      </c>
      <c r="H10" s="22" t="s">
        <v>194</v>
      </c>
    </row>
    <row r="11" spans="2:8" ht="21.6" customHeight="1" x14ac:dyDescent="0.45">
      <c r="B11" s="108"/>
      <c r="C11" s="18" t="s">
        <v>51</v>
      </c>
      <c r="D11" s="19">
        <f t="shared" si="0"/>
        <v>0</v>
      </c>
      <c r="E11" s="20">
        <v>4</v>
      </c>
      <c r="F11" s="19">
        <f t="shared" si="1"/>
        <v>3.2</v>
      </c>
      <c r="G11" s="21" t="s">
        <v>8</v>
      </c>
      <c r="H11" s="22" t="s">
        <v>195</v>
      </c>
    </row>
    <row r="12" spans="2:8" ht="21.6" customHeight="1" x14ac:dyDescent="0.45">
      <c r="B12" s="108"/>
      <c r="C12" s="18" t="s">
        <v>196</v>
      </c>
      <c r="D12" s="19">
        <f t="shared" si="0"/>
        <v>0</v>
      </c>
      <c r="E12" s="20">
        <v>35</v>
      </c>
      <c r="F12" s="19">
        <f t="shared" si="1"/>
        <v>28</v>
      </c>
      <c r="G12" s="21" t="s">
        <v>8</v>
      </c>
      <c r="H12" s="22" t="s">
        <v>197</v>
      </c>
    </row>
    <row r="13" spans="2:8" ht="21.6" customHeight="1" x14ac:dyDescent="0.45">
      <c r="B13" s="108"/>
      <c r="C13" s="18" t="s">
        <v>192</v>
      </c>
      <c r="D13" s="19">
        <f t="shared" si="0"/>
        <v>0</v>
      </c>
      <c r="E13" s="20">
        <v>0.2</v>
      </c>
      <c r="F13" s="19">
        <f t="shared" si="1"/>
        <v>0.16000000000000003</v>
      </c>
      <c r="G13" s="21" t="s">
        <v>8</v>
      </c>
      <c r="H13" s="22" t="s">
        <v>198</v>
      </c>
    </row>
    <row r="14" spans="2:8" ht="21.6" customHeight="1" x14ac:dyDescent="0.45">
      <c r="B14" s="108"/>
      <c r="C14" s="18" t="s">
        <v>31</v>
      </c>
      <c r="D14" s="19">
        <f t="shared" si="0"/>
        <v>0</v>
      </c>
      <c r="E14" s="20">
        <v>7</v>
      </c>
      <c r="F14" s="19">
        <f t="shared" si="1"/>
        <v>5.6000000000000005</v>
      </c>
      <c r="G14" s="21" t="s">
        <v>8</v>
      </c>
      <c r="H14" s="22" t="s">
        <v>199</v>
      </c>
    </row>
    <row r="15" spans="2:8" ht="21.6" customHeight="1" x14ac:dyDescent="0.45">
      <c r="B15" s="108"/>
      <c r="C15" s="18" t="s">
        <v>51</v>
      </c>
      <c r="D15" s="19">
        <f t="shared" si="0"/>
        <v>0</v>
      </c>
      <c r="E15" s="20">
        <v>1.8</v>
      </c>
      <c r="F15" s="19">
        <f t="shared" si="1"/>
        <v>1.4400000000000002</v>
      </c>
      <c r="G15" s="21" t="s">
        <v>8</v>
      </c>
      <c r="H15" s="22" t="s">
        <v>200</v>
      </c>
    </row>
    <row r="16" spans="2:8" ht="21.6" customHeight="1" x14ac:dyDescent="0.45">
      <c r="B16" s="108"/>
      <c r="C16" s="18" t="s">
        <v>201</v>
      </c>
      <c r="D16" s="19">
        <f t="shared" ref="D16" si="2">$F$2*E16</f>
        <v>0</v>
      </c>
      <c r="E16" s="20">
        <v>15</v>
      </c>
      <c r="F16" s="19">
        <f t="shared" ref="F16" si="3">$F$3*E16</f>
        <v>12</v>
      </c>
      <c r="G16" s="21"/>
      <c r="H16" s="22" t="s">
        <v>533</v>
      </c>
    </row>
    <row r="17" spans="2:8" ht="21.6" customHeight="1" thickBot="1" x14ac:dyDescent="0.5">
      <c r="B17" s="109"/>
      <c r="C17" s="24"/>
      <c r="D17" s="25"/>
      <c r="E17" s="26"/>
      <c r="F17" s="25"/>
      <c r="G17" s="27" t="s">
        <v>8</v>
      </c>
      <c r="H17" s="28" t="s">
        <v>534</v>
      </c>
    </row>
    <row r="18" spans="2:8" x14ac:dyDescent="0.45">
      <c r="B18" s="29"/>
      <c r="C18" s="29"/>
      <c r="D18" s="29"/>
      <c r="E18" s="29"/>
      <c r="F18" s="29"/>
      <c r="G18" s="29"/>
      <c r="H18" s="29"/>
    </row>
  </sheetData>
  <mergeCells count="1">
    <mergeCell ref="B5:B17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CD86F-6E31-4955-9333-0B940825E2E9}">
  <sheetPr>
    <pageSetUpPr fitToPage="1"/>
  </sheetPr>
  <dimension ref="B1:H2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205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</v>
      </c>
      <c r="C5" s="8" t="s">
        <v>7</v>
      </c>
      <c r="D5" s="9">
        <f t="shared" ref="D5:D26" si="0">$F$2*E5</f>
        <v>0</v>
      </c>
      <c r="E5" s="10"/>
      <c r="F5" s="9">
        <f t="shared" ref="F5:F26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160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11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08"/>
      <c r="C8" s="13" t="s">
        <v>206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207</v>
      </c>
    </row>
    <row r="9" spans="2:8" ht="21.6" customHeight="1" x14ac:dyDescent="0.45">
      <c r="B9" s="108"/>
      <c r="C9" s="18" t="s">
        <v>202</v>
      </c>
      <c r="D9" s="19">
        <f t="shared" si="0"/>
        <v>0</v>
      </c>
      <c r="E9" s="20">
        <v>35</v>
      </c>
      <c r="F9" s="19">
        <f t="shared" si="1"/>
        <v>28</v>
      </c>
      <c r="G9" s="21" t="s">
        <v>8</v>
      </c>
      <c r="H9" s="22" t="s">
        <v>208</v>
      </c>
    </row>
    <row r="10" spans="2:8" ht="21.6" customHeight="1" x14ac:dyDescent="0.45">
      <c r="B10" s="108"/>
      <c r="C10" s="18" t="s">
        <v>26</v>
      </c>
      <c r="D10" s="19">
        <f t="shared" si="0"/>
        <v>0</v>
      </c>
      <c r="E10" s="20">
        <v>2</v>
      </c>
      <c r="F10" s="19">
        <f t="shared" si="1"/>
        <v>1.6</v>
      </c>
      <c r="G10" s="23" t="s">
        <v>27</v>
      </c>
      <c r="H10" s="22" t="s">
        <v>521</v>
      </c>
    </row>
    <row r="11" spans="2:8" ht="21.6" customHeight="1" x14ac:dyDescent="0.45">
      <c r="B11" s="108"/>
      <c r="C11" s="18" t="s">
        <v>46</v>
      </c>
      <c r="D11" s="19">
        <f t="shared" si="0"/>
        <v>0</v>
      </c>
      <c r="E11" s="20">
        <v>30</v>
      </c>
      <c r="F11" s="19">
        <f t="shared" si="1"/>
        <v>24</v>
      </c>
      <c r="G11" s="21" t="s">
        <v>8</v>
      </c>
      <c r="H11" s="22" t="s">
        <v>522</v>
      </c>
    </row>
    <row r="12" spans="2:8" ht="21.6" customHeight="1" x14ac:dyDescent="0.45">
      <c r="B12" s="108"/>
      <c r="C12" s="18" t="s">
        <v>169</v>
      </c>
      <c r="D12" s="19">
        <f t="shared" si="0"/>
        <v>0</v>
      </c>
      <c r="E12" s="20">
        <v>8</v>
      </c>
      <c r="F12" s="19">
        <f t="shared" si="1"/>
        <v>6.4</v>
      </c>
      <c r="G12" s="21" t="s">
        <v>8</v>
      </c>
      <c r="H12" s="22" t="s">
        <v>209</v>
      </c>
    </row>
    <row r="13" spans="2:8" ht="21.6" customHeight="1" x14ac:dyDescent="0.45">
      <c r="B13" s="108"/>
      <c r="C13" s="18" t="s">
        <v>17</v>
      </c>
      <c r="D13" s="19">
        <f t="shared" si="0"/>
        <v>0</v>
      </c>
      <c r="E13" s="20">
        <v>14</v>
      </c>
      <c r="F13" s="19">
        <f t="shared" si="1"/>
        <v>11.200000000000001</v>
      </c>
      <c r="G13" s="21" t="s">
        <v>8</v>
      </c>
      <c r="H13" s="22" t="s">
        <v>210</v>
      </c>
    </row>
    <row r="14" spans="2:8" ht="21.6" customHeight="1" x14ac:dyDescent="0.45">
      <c r="B14" s="108"/>
      <c r="C14" s="18" t="s">
        <v>21</v>
      </c>
      <c r="D14" s="19">
        <f t="shared" si="0"/>
        <v>0</v>
      </c>
      <c r="E14" s="20">
        <v>1</v>
      </c>
      <c r="F14" s="19">
        <f t="shared" si="1"/>
        <v>0.8</v>
      </c>
      <c r="G14" s="21" t="s">
        <v>8</v>
      </c>
      <c r="H14" s="22" t="s">
        <v>211</v>
      </c>
    </row>
    <row r="15" spans="2:8" ht="21.6" customHeight="1" x14ac:dyDescent="0.45">
      <c r="B15" s="108"/>
      <c r="C15" s="18" t="s">
        <v>51</v>
      </c>
      <c r="D15" s="19">
        <f t="shared" si="0"/>
        <v>0</v>
      </c>
      <c r="E15" s="20">
        <v>0.7</v>
      </c>
      <c r="F15" s="19">
        <f t="shared" si="1"/>
        <v>0.55999999999999994</v>
      </c>
      <c r="G15" s="21" t="s">
        <v>8</v>
      </c>
      <c r="H15" s="22"/>
    </row>
    <row r="16" spans="2:8" ht="21.6" customHeight="1" x14ac:dyDescent="0.45">
      <c r="B16" s="108"/>
      <c r="C16" s="18" t="s">
        <v>171</v>
      </c>
      <c r="D16" s="19">
        <f t="shared" si="0"/>
        <v>0</v>
      </c>
      <c r="E16" s="20">
        <v>2.4</v>
      </c>
      <c r="F16" s="19">
        <f t="shared" si="1"/>
        <v>1.92</v>
      </c>
      <c r="G16" s="21" t="s">
        <v>8</v>
      </c>
      <c r="H16" s="22"/>
    </row>
    <row r="17" spans="2:8" ht="21.6" customHeight="1" x14ac:dyDescent="0.45">
      <c r="B17" s="108"/>
      <c r="C17" s="18" t="s">
        <v>55</v>
      </c>
      <c r="D17" s="19">
        <f t="shared" si="0"/>
        <v>0</v>
      </c>
      <c r="E17" s="20">
        <v>0.4</v>
      </c>
      <c r="F17" s="19">
        <f t="shared" si="1"/>
        <v>0.32000000000000006</v>
      </c>
      <c r="G17" s="21" t="s">
        <v>8</v>
      </c>
      <c r="H17" s="22"/>
    </row>
    <row r="18" spans="2:8" ht="21.6" customHeight="1" x14ac:dyDescent="0.45">
      <c r="B18" s="108"/>
      <c r="C18" s="13" t="s">
        <v>212</v>
      </c>
      <c r="D18" s="14">
        <f t="shared" si="0"/>
        <v>0</v>
      </c>
      <c r="E18" s="15"/>
      <c r="F18" s="14">
        <f t="shared" si="1"/>
        <v>0</v>
      </c>
      <c r="G18" s="16" t="s">
        <v>8</v>
      </c>
      <c r="H18" s="17" t="s">
        <v>213</v>
      </c>
    </row>
    <row r="19" spans="2:8" ht="21.6" customHeight="1" x14ac:dyDescent="0.45">
      <c r="B19" s="108"/>
      <c r="C19" s="18" t="s">
        <v>214</v>
      </c>
      <c r="D19" s="19">
        <f t="shared" si="0"/>
        <v>0</v>
      </c>
      <c r="E19" s="20">
        <v>30</v>
      </c>
      <c r="F19" s="19">
        <f t="shared" si="1"/>
        <v>24</v>
      </c>
      <c r="G19" s="21" t="s">
        <v>8</v>
      </c>
      <c r="H19" s="22" t="s">
        <v>215</v>
      </c>
    </row>
    <row r="20" spans="2:8" ht="21.6" customHeight="1" x14ac:dyDescent="0.45">
      <c r="B20" s="108"/>
      <c r="C20" s="13" t="s">
        <v>216</v>
      </c>
      <c r="D20" s="14">
        <f t="shared" si="0"/>
        <v>0</v>
      </c>
      <c r="E20" s="15"/>
      <c r="F20" s="14">
        <f t="shared" si="1"/>
        <v>0</v>
      </c>
      <c r="G20" s="16" t="s">
        <v>8</v>
      </c>
      <c r="H20" s="17" t="s">
        <v>217</v>
      </c>
    </row>
    <row r="21" spans="2:8" ht="21.6" customHeight="1" x14ac:dyDescent="0.45">
      <c r="B21" s="108"/>
      <c r="C21" s="18" t="s">
        <v>218</v>
      </c>
      <c r="D21" s="19">
        <f t="shared" si="0"/>
        <v>0</v>
      </c>
      <c r="E21" s="20">
        <v>2</v>
      </c>
      <c r="F21" s="19">
        <f t="shared" si="1"/>
        <v>1.6</v>
      </c>
      <c r="G21" s="23" t="s">
        <v>27</v>
      </c>
      <c r="H21" s="22" t="s">
        <v>219</v>
      </c>
    </row>
    <row r="22" spans="2:8" ht="21.6" customHeight="1" x14ac:dyDescent="0.45">
      <c r="B22" s="108"/>
      <c r="C22" s="18" t="s">
        <v>220</v>
      </c>
      <c r="D22" s="19">
        <f t="shared" si="0"/>
        <v>0</v>
      </c>
      <c r="E22" s="20">
        <v>0.3</v>
      </c>
      <c r="F22" s="19">
        <f t="shared" si="1"/>
        <v>0.24</v>
      </c>
      <c r="G22" s="21" t="s">
        <v>8</v>
      </c>
      <c r="H22" s="22" t="s">
        <v>221</v>
      </c>
    </row>
    <row r="23" spans="2:8" ht="21.6" customHeight="1" x14ac:dyDescent="0.45">
      <c r="B23" s="108"/>
      <c r="C23" s="18" t="s">
        <v>135</v>
      </c>
      <c r="D23" s="19">
        <f t="shared" si="0"/>
        <v>0</v>
      </c>
      <c r="E23" s="20">
        <v>100</v>
      </c>
      <c r="F23" s="19">
        <f t="shared" si="1"/>
        <v>80</v>
      </c>
      <c r="G23" s="21" t="s">
        <v>8</v>
      </c>
      <c r="H23" s="22" t="s">
        <v>222</v>
      </c>
    </row>
    <row r="24" spans="2:8" ht="21.6" customHeight="1" x14ac:dyDescent="0.45">
      <c r="B24" s="108"/>
      <c r="C24" s="18" t="s">
        <v>171</v>
      </c>
      <c r="D24" s="19">
        <f t="shared" si="0"/>
        <v>0</v>
      </c>
      <c r="E24" s="20">
        <v>3</v>
      </c>
      <c r="F24" s="19">
        <f t="shared" si="1"/>
        <v>2.4000000000000004</v>
      </c>
      <c r="G24" s="21" t="s">
        <v>8</v>
      </c>
      <c r="H24" s="22"/>
    </row>
    <row r="25" spans="2:8" ht="21.6" customHeight="1" x14ac:dyDescent="0.45">
      <c r="B25" s="108"/>
      <c r="C25" s="13" t="s">
        <v>223</v>
      </c>
      <c r="D25" s="14">
        <f t="shared" si="0"/>
        <v>0</v>
      </c>
      <c r="E25" s="15"/>
      <c r="F25" s="14">
        <f t="shared" si="1"/>
        <v>0</v>
      </c>
      <c r="G25" s="16" t="s">
        <v>8</v>
      </c>
      <c r="H25" s="17" t="s">
        <v>224</v>
      </c>
    </row>
    <row r="26" spans="2:8" ht="21.6" customHeight="1" thickBot="1" x14ac:dyDescent="0.5">
      <c r="B26" s="109"/>
      <c r="C26" s="24" t="s">
        <v>225</v>
      </c>
      <c r="D26" s="25">
        <f t="shared" si="0"/>
        <v>0</v>
      </c>
      <c r="E26" s="26">
        <v>20</v>
      </c>
      <c r="F26" s="25">
        <f t="shared" si="1"/>
        <v>16</v>
      </c>
      <c r="G26" s="27" t="s">
        <v>8</v>
      </c>
      <c r="H26" s="28" t="s">
        <v>59</v>
      </c>
    </row>
    <row r="27" spans="2:8" x14ac:dyDescent="0.45">
      <c r="B27" s="29"/>
      <c r="C27" s="29"/>
      <c r="D27" s="29"/>
      <c r="E27" s="29"/>
      <c r="F27" s="29"/>
      <c r="G27" s="29"/>
      <c r="H27" s="29"/>
    </row>
  </sheetData>
  <mergeCells count="1">
    <mergeCell ref="B5:B26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B16C7-D9BE-42C2-BD99-53627381FEE4}">
  <sheetPr>
    <pageSetUpPr fitToPage="1"/>
  </sheetPr>
  <dimension ref="B1:H16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226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61</v>
      </c>
      <c r="C5" s="8" t="s">
        <v>62</v>
      </c>
      <c r="D5" s="9">
        <f t="shared" ref="D5:D15" si="0">$F$2*E5</f>
        <v>0</v>
      </c>
      <c r="E5" s="10"/>
      <c r="F5" s="9">
        <f t="shared" ref="F5:F15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63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64</v>
      </c>
      <c r="D7" s="19">
        <f t="shared" si="0"/>
        <v>0</v>
      </c>
      <c r="E7" s="20">
        <v>120</v>
      </c>
      <c r="F7" s="19">
        <f t="shared" si="1"/>
        <v>96</v>
      </c>
      <c r="G7" s="23" t="s">
        <v>24</v>
      </c>
      <c r="H7" s="22"/>
    </row>
    <row r="8" spans="2:8" ht="21.6" customHeight="1" x14ac:dyDescent="0.45">
      <c r="B8" s="108"/>
      <c r="C8" s="13" t="s">
        <v>227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228</v>
      </c>
    </row>
    <row r="9" spans="2:8" ht="21.6" customHeight="1" x14ac:dyDescent="0.45">
      <c r="B9" s="108"/>
      <c r="C9" s="18" t="s">
        <v>229</v>
      </c>
      <c r="D9" s="19">
        <f t="shared" si="0"/>
        <v>0</v>
      </c>
      <c r="E9" s="20">
        <v>1.7</v>
      </c>
      <c r="F9" s="19">
        <f t="shared" si="1"/>
        <v>1.36</v>
      </c>
      <c r="G9" s="21" t="s">
        <v>8</v>
      </c>
      <c r="H9" s="22" t="s">
        <v>230</v>
      </c>
    </row>
    <row r="10" spans="2:8" ht="21.6" customHeight="1" x14ac:dyDescent="0.45">
      <c r="B10" s="108"/>
      <c r="C10" s="18" t="s">
        <v>31</v>
      </c>
      <c r="D10" s="19">
        <f t="shared" si="0"/>
        <v>0</v>
      </c>
      <c r="E10" s="20">
        <v>14</v>
      </c>
      <c r="F10" s="19">
        <f t="shared" si="1"/>
        <v>11.200000000000001</v>
      </c>
      <c r="G10" s="21" t="s">
        <v>8</v>
      </c>
      <c r="H10" s="22" t="s">
        <v>231</v>
      </c>
    </row>
    <row r="11" spans="2:8" ht="21.6" customHeight="1" x14ac:dyDescent="0.45">
      <c r="B11" s="108"/>
      <c r="C11" s="18" t="s">
        <v>51</v>
      </c>
      <c r="D11" s="19">
        <f t="shared" si="0"/>
        <v>0</v>
      </c>
      <c r="E11" s="20">
        <v>7.2</v>
      </c>
      <c r="F11" s="19">
        <f t="shared" si="1"/>
        <v>5.7600000000000007</v>
      </c>
      <c r="G11" s="21" t="s">
        <v>8</v>
      </c>
      <c r="H11" s="22" t="s">
        <v>232</v>
      </c>
    </row>
    <row r="12" spans="2:8" ht="21.6" customHeight="1" x14ac:dyDescent="0.45">
      <c r="B12" s="108"/>
      <c r="C12" s="18" t="s">
        <v>233</v>
      </c>
      <c r="D12" s="19">
        <f t="shared" si="0"/>
        <v>0</v>
      </c>
      <c r="E12" s="20">
        <v>72</v>
      </c>
      <c r="F12" s="19">
        <f t="shared" si="1"/>
        <v>57.6</v>
      </c>
      <c r="G12" s="23" t="s">
        <v>24</v>
      </c>
      <c r="H12" s="22" t="s">
        <v>234</v>
      </c>
    </row>
    <row r="13" spans="2:8" ht="21.6" customHeight="1" x14ac:dyDescent="0.45">
      <c r="B13" s="108"/>
      <c r="C13" s="18" t="s">
        <v>235</v>
      </c>
      <c r="D13" s="19">
        <f t="shared" si="0"/>
        <v>0</v>
      </c>
      <c r="E13" s="20">
        <v>7.2</v>
      </c>
      <c r="F13" s="19">
        <f t="shared" si="1"/>
        <v>5.7600000000000007</v>
      </c>
      <c r="G13" s="21" t="s">
        <v>8</v>
      </c>
      <c r="H13" s="22" t="s">
        <v>236</v>
      </c>
    </row>
    <row r="14" spans="2:8" ht="21.6" customHeight="1" x14ac:dyDescent="0.45">
      <c r="B14" s="108"/>
      <c r="C14" s="18" t="s">
        <v>31</v>
      </c>
      <c r="D14" s="19">
        <f t="shared" si="0"/>
        <v>0</v>
      </c>
      <c r="E14" s="20">
        <v>3.6</v>
      </c>
      <c r="F14" s="19">
        <f t="shared" si="1"/>
        <v>2.8800000000000003</v>
      </c>
      <c r="G14" s="21" t="s">
        <v>8</v>
      </c>
      <c r="H14" s="22" t="s">
        <v>237</v>
      </c>
    </row>
    <row r="15" spans="2:8" ht="21.6" customHeight="1" thickBot="1" x14ac:dyDescent="0.5">
      <c r="B15" s="109"/>
      <c r="C15" s="24" t="s">
        <v>68</v>
      </c>
      <c r="D15" s="25">
        <f t="shared" si="0"/>
        <v>0</v>
      </c>
      <c r="E15" s="26">
        <v>2.4</v>
      </c>
      <c r="F15" s="25">
        <f t="shared" si="1"/>
        <v>1.92</v>
      </c>
      <c r="G15" s="27" t="s">
        <v>8</v>
      </c>
      <c r="H15" s="28"/>
    </row>
    <row r="16" spans="2:8" x14ac:dyDescent="0.45">
      <c r="B16" s="29"/>
      <c r="C16" s="29"/>
      <c r="D16" s="29"/>
      <c r="E16" s="29"/>
      <c r="F16" s="29"/>
      <c r="G16" s="29"/>
      <c r="H16" s="29"/>
    </row>
  </sheetData>
  <mergeCells count="1">
    <mergeCell ref="B5:B15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5624B-77D0-4B78-B252-CA1D4E077B5E}">
  <sheetPr>
    <pageSetUpPr fitToPage="1"/>
  </sheetPr>
  <dimension ref="B1:H33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238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</v>
      </c>
      <c r="C5" s="8" t="s">
        <v>7</v>
      </c>
      <c r="D5" s="9">
        <f t="shared" ref="D5:D32" si="0">$F$2*E5</f>
        <v>0</v>
      </c>
      <c r="E5" s="10"/>
      <c r="F5" s="9">
        <f t="shared" ref="F5:F32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239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 t="s">
        <v>240</v>
      </c>
    </row>
    <row r="7" spans="2:8" ht="21.6" customHeight="1" x14ac:dyDescent="0.45">
      <c r="B7" s="108"/>
      <c r="C7" s="18" t="s">
        <v>241</v>
      </c>
      <c r="D7" s="19">
        <f t="shared" si="0"/>
        <v>0</v>
      </c>
      <c r="E7" s="20">
        <v>110</v>
      </c>
      <c r="F7" s="19">
        <f t="shared" si="1"/>
        <v>88</v>
      </c>
      <c r="G7" s="23" t="s">
        <v>27</v>
      </c>
      <c r="H7" s="22" t="s">
        <v>242</v>
      </c>
    </row>
    <row r="8" spans="2:8" ht="21.6" customHeight="1" x14ac:dyDescent="0.45">
      <c r="B8" s="108"/>
      <c r="C8" s="18" t="s">
        <v>214</v>
      </c>
      <c r="D8" s="19">
        <f t="shared" si="0"/>
        <v>0</v>
      </c>
      <c r="E8" s="20">
        <v>15</v>
      </c>
      <c r="F8" s="19">
        <f t="shared" si="1"/>
        <v>12</v>
      </c>
      <c r="G8" s="21" t="s">
        <v>8</v>
      </c>
      <c r="H8" s="22" t="s">
        <v>243</v>
      </c>
    </row>
    <row r="9" spans="2:8" ht="21.6" customHeight="1" x14ac:dyDescent="0.45">
      <c r="B9" s="108"/>
      <c r="C9" s="18" t="s">
        <v>15</v>
      </c>
      <c r="D9" s="19">
        <f t="shared" si="0"/>
        <v>0</v>
      </c>
      <c r="E9" s="20">
        <v>6</v>
      </c>
      <c r="F9" s="19">
        <f t="shared" si="1"/>
        <v>4.8000000000000007</v>
      </c>
      <c r="G9" s="21" t="s">
        <v>8</v>
      </c>
      <c r="H9" s="22" t="s">
        <v>244</v>
      </c>
    </row>
    <row r="10" spans="2:8" ht="21.6" customHeight="1" x14ac:dyDescent="0.45">
      <c r="B10" s="108"/>
      <c r="C10" s="18" t="s">
        <v>220</v>
      </c>
      <c r="D10" s="19">
        <f t="shared" si="0"/>
        <v>0</v>
      </c>
      <c r="E10" s="20">
        <v>0.4</v>
      </c>
      <c r="F10" s="19">
        <f t="shared" si="1"/>
        <v>0.32000000000000006</v>
      </c>
      <c r="G10" s="21" t="s">
        <v>8</v>
      </c>
      <c r="H10" s="22" t="s">
        <v>245</v>
      </c>
    </row>
    <row r="11" spans="2:8" ht="21.6" customHeight="1" x14ac:dyDescent="0.45">
      <c r="B11" s="108"/>
      <c r="C11" s="18" t="s">
        <v>49</v>
      </c>
      <c r="D11" s="19">
        <f t="shared" si="0"/>
        <v>0</v>
      </c>
      <c r="E11" s="20">
        <v>9</v>
      </c>
      <c r="F11" s="19">
        <f t="shared" si="1"/>
        <v>7.2</v>
      </c>
      <c r="G11" s="21" t="s">
        <v>8</v>
      </c>
      <c r="H11" s="22" t="s">
        <v>246</v>
      </c>
    </row>
    <row r="12" spans="2:8" ht="21.6" customHeight="1" x14ac:dyDescent="0.45">
      <c r="B12" s="108"/>
      <c r="C12" s="18" t="s">
        <v>31</v>
      </c>
      <c r="D12" s="19">
        <f t="shared" si="0"/>
        <v>0</v>
      </c>
      <c r="E12" s="20">
        <v>90</v>
      </c>
      <c r="F12" s="19">
        <f t="shared" si="1"/>
        <v>72</v>
      </c>
      <c r="G12" s="21" t="s">
        <v>8</v>
      </c>
      <c r="H12" s="22" t="s">
        <v>247</v>
      </c>
    </row>
    <row r="13" spans="2:8" ht="21.6" customHeight="1" x14ac:dyDescent="0.45">
      <c r="B13" s="108"/>
      <c r="C13" s="18" t="s">
        <v>33</v>
      </c>
      <c r="D13" s="19">
        <f t="shared" si="0"/>
        <v>0</v>
      </c>
      <c r="E13" s="20">
        <v>0.26</v>
      </c>
      <c r="F13" s="19">
        <f t="shared" si="1"/>
        <v>0.20800000000000002</v>
      </c>
      <c r="G13" s="23" t="s">
        <v>34</v>
      </c>
      <c r="H13" s="22" t="s">
        <v>248</v>
      </c>
    </row>
    <row r="14" spans="2:8" ht="21.6" customHeight="1" x14ac:dyDescent="0.45">
      <c r="B14" s="108"/>
      <c r="C14" s="18" t="s">
        <v>51</v>
      </c>
      <c r="D14" s="19">
        <f t="shared" si="0"/>
        <v>0</v>
      </c>
      <c r="E14" s="20">
        <v>4.5999999999999996</v>
      </c>
      <c r="F14" s="19">
        <f t="shared" si="1"/>
        <v>3.6799999999999997</v>
      </c>
      <c r="G14" s="21" t="s">
        <v>8</v>
      </c>
      <c r="H14" s="22" t="s">
        <v>249</v>
      </c>
    </row>
    <row r="15" spans="2:8" ht="21.6" customHeight="1" x14ac:dyDescent="0.45">
      <c r="B15" s="108"/>
      <c r="C15" s="18" t="s">
        <v>55</v>
      </c>
      <c r="D15" s="19">
        <f t="shared" si="0"/>
        <v>0</v>
      </c>
      <c r="E15" s="20">
        <v>4.5999999999999996</v>
      </c>
      <c r="F15" s="19">
        <f t="shared" si="1"/>
        <v>3.6799999999999997</v>
      </c>
      <c r="G15" s="21" t="s">
        <v>8</v>
      </c>
      <c r="H15" s="22" t="s">
        <v>250</v>
      </c>
    </row>
    <row r="16" spans="2:8" ht="21.6" customHeight="1" x14ac:dyDescent="0.45">
      <c r="B16" s="108"/>
      <c r="C16" s="18" t="s">
        <v>40</v>
      </c>
      <c r="D16" s="19">
        <f t="shared" si="0"/>
        <v>0</v>
      </c>
      <c r="E16" s="20">
        <v>0.4</v>
      </c>
      <c r="F16" s="19">
        <f t="shared" si="1"/>
        <v>0.32000000000000006</v>
      </c>
      <c r="G16" s="21" t="s">
        <v>8</v>
      </c>
      <c r="H16" s="22" t="s">
        <v>251</v>
      </c>
    </row>
    <row r="17" spans="2:8" ht="21.6" customHeight="1" x14ac:dyDescent="0.45">
      <c r="B17" s="108"/>
      <c r="C17" s="18" t="s">
        <v>53</v>
      </c>
      <c r="D17" s="19">
        <f t="shared" si="0"/>
        <v>0</v>
      </c>
      <c r="E17" s="20">
        <v>1.4</v>
      </c>
      <c r="F17" s="19">
        <f t="shared" si="1"/>
        <v>1.1199999999999999</v>
      </c>
      <c r="G17" s="21" t="s">
        <v>8</v>
      </c>
      <c r="H17" s="22"/>
    </row>
    <row r="18" spans="2:8" ht="21.6" customHeight="1" x14ac:dyDescent="0.45">
      <c r="B18" s="108"/>
      <c r="C18" s="18" t="s">
        <v>54</v>
      </c>
      <c r="D18" s="19">
        <f t="shared" si="0"/>
        <v>0</v>
      </c>
      <c r="E18" s="20">
        <v>4.5999999999999996</v>
      </c>
      <c r="F18" s="19">
        <f t="shared" si="1"/>
        <v>3.6799999999999997</v>
      </c>
      <c r="G18" s="21" t="s">
        <v>8</v>
      </c>
      <c r="H18" s="22"/>
    </row>
    <row r="19" spans="2:8" ht="21.6" customHeight="1" x14ac:dyDescent="0.45">
      <c r="B19" s="108"/>
      <c r="C19" s="13" t="s">
        <v>252</v>
      </c>
      <c r="D19" s="14">
        <f t="shared" si="0"/>
        <v>0</v>
      </c>
      <c r="E19" s="15"/>
      <c r="F19" s="14">
        <f t="shared" si="1"/>
        <v>0</v>
      </c>
      <c r="G19" s="16" t="s">
        <v>8</v>
      </c>
      <c r="H19" s="17" t="s">
        <v>253</v>
      </c>
    </row>
    <row r="20" spans="2:8" ht="21.6" customHeight="1" x14ac:dyDescent="0.45">
      <c r="B20" s="108"/>
      <c r="C20" s="18" t="s">
        <v>254</v>
      </c>
      <c r="D20" s="19">
        <f t="shared" si="0"/>
        <v>0</v>
      </c>
      <c r="E20" s="20">
        <v>30</v>
      </c>
      <c r="F20" s="19">
        <f t="shared" si="1"/>
        <v>24</v>
      </c>
      <c r="G20" s="21" t="s">
        <v>8</v>
      </c>
      <c r="H20" s="22" t="s">
        <v>255</v>
      </c>
    </row>
    <row r="21" spans="2:8" ht="21.6" customHeight="1" x14ac:dyDescent="0.45">
      <c r="B21" s="108"/>
      <c r="C21" s="18" t="s">
        <v>26</v>
      </c>
      <c r="D21" s="19">
        <f t="shared" si="0"/>
        <v>0</v>
      </c>
      <c r="E21" s="20">
        <v>10</v>
      </c>
      <c r="F21" s="19">
        <f t="shared" si="1"/>
        <v>8</v>
      </c>
      <c r="G21" s="23" t="s">
        <v>27</v>
      </c>
      <c r="H21" s="22" t="s">
        <v>256</v>
      </c>
    </row>
    <row r="22" spans="2:8" ht="21.6" customHeight="1" x14ac:dyDescent="0.45">
      <c r="B22" s="108"/>
      <c r="C22" s="18" t="s">
        <v>113</v>
      </c>
      <c r="D22" s="19">
        <f t="shared" si="0"/>
        <v>0</v>
      </c>
      <c r="E22" s="20">
        <v>2.7</v>
      </c>
      <c r="F22" s="19">
        <f t="shared" si="1"/>
        <v>2.16</v>
      </c>
      <c r="G22" s="21" t="s">
        <v>8</v>
      </c>
      <c r="H22" s="22" t="s">
        <v>257</v>
      </c>
    </row>
    <row r="23" spans="2:8" ht="21.6" customHeight="1" x14ac:dyDescent="0.45">
      <c r="B23" s="108"/>
      <c r="C23" s="18" t="s">
        <v>70</v>
      </c>
      <c r="D23" s="19">
        <f t="shared" si="0"/>
        <v>0</v>
      </c>
      <c r="E23" s="20">
        <v>0.6</v>
      </c>
      <c r="F23" s="19">
        <f t="shared" si="1"/>
        <v>0.48</v>
      </c>
      <c r="G23" s="21" t="s">
        <v>8</v>
      </c>
      <c r="H23" s="22" t="s">
        <v>258</v>
      </c>
    </row>
    <row r="24" spans="2:8" ht="21.6" customHeight="1" x14ac:dyDescent="0.45">
      <c r="B24" s="108"/>
      <c r="C24" s="18" t="s">
        <v>21</v>
      </c>
      <c r="D24" s="19">
        <f t="shared" si="0"/>
        <v>0</v>
      </c>
      <c r="E24" s="20">
        <v>1.2</v>
      </c>
      <c r="F24" s="19">
        <f t="shared" si="1"/>
        <v>0.96</v>
      </c>
      <c r="G24" s="21" t="s">
        <v>8</v>
      </c>
      <c r="H24" s="22" t="s">
        <v>259</v>
      </c>
    </row>
    <row r="25" spans="2:8" ht="21.6" customHeight="1" x14ac:dyDescent="0.45">
      <c r="B25" s="108"/>
      <c r="C25" s="18" t="s">
        <v>31</v>
      </c>
      <c r="D25" s="19">
        <f t="shared" si="0"/>
        <v>0</v>
      </c>
      <c r="E25" s="20">
        <v>18</v>
      </c>
      <c r="F25" s="19">
        <f t="shared" si="1"/>
        <v>14.4</v>
      </c>
      <c r="G25" s="21" t="s">
        <v>8</v>
      </c>
      <c r="H25" s="22" t="s">
        <v>260</v>
      </c>
    </row>
    <row r="26" spans="2:8" ht="21.6" customHeight="1" x14ac:dyDescent="0.45">
      <c r="B26" s="108"/>
      <c r="C26" s="18" t="s">
        <v>261</v>
      </c>
      <c r="D26" s="19">
        <f t="shared" si="0"/>
        <v>0</v>
      </c>
      <c r="E26" s="20">
        <v>0.3</v>
      </c>
      <c r="F26" s="19">
        <f t="shared" si="1"/>
        <v>0.24</v>
      </c>
      <c r="G26" s="21" t="s">
        <v>8</v>
      </c>
      <c r="H26" s="22" t="s">
        <v>262</v>
      </c>
    </row>
    <row r="27" spans="2:8" ht="21.6" customHeight="1" x14ac:dyDescent="0.45">
      <c r="B27" s="108"/>
      <c r="C27" s="18" t="s">
        <v>21</v>
      </c>
      <c r="D27" s="19">
        <f t="shared" si="0"/>
        <v>0</v>
      </c>
      <c r="E27" s="20">
        <v>6</v>
      </c>
      <c r="F27" s="19">
        <f t="shared" si="1"/>
        <v>4.8000000000000007</v>
      </c>
      <c r="G27" s="21" t="s">
        <v>8</v>
      </c>
      <c r="H27" s="22"/>
    </row>
    <row r="28" spans="2:8" ht="21.6" customHeight="1" x14ac:dyDescent="0.45">
      <c r="B28" s="108"/>
      <c r="C28" s="13" t="s">
        <v>263</v>
      </c>
      <c r="D28" s="14">
        <f t="shared" si="0"/>
        <v>0</v>
      </c>
      <c r="E28" s="15"/>
      <c r="F28" s="14">
        <f t="shared" si="1"/>
        <v>0</v>
      </c>
      <c r="G28" s="16" t="s">
        <v>8</v>
      </c>
      <c r="H28" s="37"/>
    </row>
    <row r="29" spans="2:8" ht="21.6" customHeight="1" x14ac:dyDescent="0.45">
      <c r="B29" s="108"/>
      <c r="C29" s="18" t="s">
        <v>264</v>
      </c>
      <c r="D29" s="19">
        <f t="shared" si="0"/>
        <v>0</v>
      </c>
      <c r="E29" s="20">
        <v>40</v>
      </c>
      <c r="F29" s="19">
        <f t="shared" si="1"/>
        <v>32</v>
      </c>
      <c r="G29" s="23" t="s">
        <v>24</v>
      </c>
      <c r="H29" s="22"/>
    </row>
    <row r="30" spans="2:8" ht="21.6" customHeight="1" x14ac:dyDescent="0.45">
      <c r="B30" s="108"/>
      <c r="C30" s="18" t="s">
        <v>41</v>
      </c>
      <c r="D30" s="19">
        <f t="shared" si="0"/>
        <v>0</v>
      </c>
      <c r="E30" s="20">
        <v>0.5</v>
      </c>
      <c r="F30" s="19">
        <f t="shared" si="1"/>
        <v>0.4</v>
      </c>
      <c r="G30" s="23" t="s">
        <v>24</v>
      </c>
      <c r="H30" s="22"/>
    </row>
    <row r="31" spans="2:8" ht="21.6" customHeight="1" x14ac:dyDescent="0.45">
      <c r="B31" s="108"/>
      <c r="C31" s="18" t="s">
        <v>51</v>
      </c>
      <c r="D31" s="19">
        <f t="shared" si="0"/>
        <v>0</v>
      </c>
      <c r="E31" s="20">
        <v>1</v>
      </c>
      <c r="F31" s="19">
        <f t="shared" si="1"/>
        <v>0.8</v>
      </c>
      <c r="G31" s="21" t="s">
        <v>8</v>
      </c>
      <c r="H31" s="22"/>
    </row>
    <row r="32" spans="2:8" ht="21.6" customHeight="1" thickBot="1" x14ac:dyDescent="0.5">
      <c r="B32" s="109"/>
      <c r="C32" s="24" t="s">
        <v>265</v>
      </c>
      <c r="D32" s="25">
        <f t="shared" si="0"/>
        <v>0</v>
      </c>
      <c r="E32" s="26">
        <v>4</v>
      </c>
      <c r="F32" s="25">
        <f t="shared" si="1"/>
        <v>3.2</v>
      </c>
      <c r="G32" s="27" t="s">
        <v>8</v>
      </c>
      <c r="H32" s="28"/>
    </row>
    <row r="33" spans="2:8" x14ac:dyDescent="0.45">
      <c r="B33" s="29"/>
      <c r="C33" s="29"/>
      <c r="D33" s="29"/>
      <c r="E33" s="29"/>
      <c r="F33" s="29"/>
      <c r="G33" s="29"/>
      <c r="H33" s="29"/>
    </row>
  </sheetData>
  <mergeCells count="1">
    <mergeCell ref="B5:B32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F8E58-3B72-465B-8C1B-9651724CE852}">
  <sheetPr>
    <pageSetUpPr fitToPage="1"/>
  </sheetPr>
  <dimension ref="B1:H1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266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61</v>
      </c>
      <c r="C5" s="8" t="s">
        <v>62</v>
      </c>
      <c r="D5" s="9">
        <f t="shared" ref="D5:D16" si="0">$F$2*E5</f>
        <v>0</v>
      </c>
      <c r="E5" s="10"/>
      <c r="F5" s="9">
        <f t="shared" ref="F5:F16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63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64</v>
      </c>
      <c r="D7" s="19">
        <f t="shared" si="0"/>
        <v>0</v>
      </c>
      <c r="E7" s="20">
        <v>120</v>
      </c>
      <c r="F7" s="19">
        <f t="shared" si="1"/>
        <v>96</v>
      </c>
      <c r="G7" s="23" t="s">
        <v>24</v>
      </c>
      <c r="H7" s="22"/>
    </row>
    <row r="8" spans="2:8" ht="21.6" customHeight="1" x14ac:dyDescent="0.45">
      <c r="B8" s="108"/>
      <c r="C8" s="13" t="s">
        <v>267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268</v>
      </c>
    </row>
    <row r="9" spans="2:8" ht="21.6" customHeight="1" x14ac:dyDescent="0.45">
      <c r="B9" s="108"/>
      <c r="C9" s="18" t="s">
        <v>11</v>
      </c>
      <c r="D9" s="19">
        <f t="shared" si="0"/>
        <v>0</v>
      </c>
      <c r="E9" s="20">
        <v>35</v>
      </c>
      <c r="F9" s="19">
        <f t="shared" si="1"/>
        <v>28</v>
      </c>
      <c r="G9" s="21" t="s">
        <v>8</v>
      </c>
      <c r="H9" s="22" t="s">
        <v>269</v>
      </c>
    </row>
    <row r="10" spans="2:8" ht="21.6" customHeight="1" x14ac:dyDescent="0.45">
      <c r="B10" s="108"/>
      <c r="C10" s="18" t="s">
        <v>15</v>
      </c>
      <c r="D10" s="19">
        <f t="shared" si="0"/>
        <v>0</v>
      </c>
      <c r="E10" s="20">
        <v>7</v>
      </c>
      <c r="F10" s="19">
        <f t="shared" si="1"/>
        <v>5.6000000000000005</v>
      </c>
      <c r="G10" s="21" t="s">
        <v>8</v>
      </c>
      <c r="H10" s="22" t="s">
        <v>270</v>
      </c>
    </row>
    <row r="11" spans="2:8" ht="21.6" customHeight="1" x14ac:dyDescent="0.45">
      <c r="B11" s="108"/>
      <c r="C11" s="18" t="s">
        <v>17</v>
      </c>
      <c r="D11" s="19">
        <f t="shared" si="0"/>
        <v>0</v>
      </c>
      <c r="E11" s="20">
        <v>14</v>
      </c>
      <c r="F11" s="19">
        <f t="shared" si="1"/>
        <v>11.200000000000001</v>
      </c>
      <c r="G11" s="21" t="s">
        <v>8</v>
      </c>
      <c r="H11" s="22" t="s">
        <v>271</v>
      </c>
    </row>
    <row r="12" spans="2:8" ht="21.6" customHeight="1" x14ac:dyDescent="0.45">
      <c r="B12" s="108"/>
      <c r="C12" s="18" t="s">
        <v>87</v>
      </c>
      <c r="D12" s="19">
        <f t="shared" si="0"/>
        <v>0</v>
      </c>
      <c r="E12" s="20">
        <v>20</v>
      </c>
      <c r="F12" s="19">
        <f t="shared" si="1"/>
        <v>16</v>
      </c>
      <c r="G12" s="21" t="s">
        <v>8</v>
      </c>
      <c r="H12" s="22" t="s">
        <v>272</v>
      </c>
    </row>
    <row r="13" spans="2:8" ht="21.6" customHeight="1" x14ac:dyDescent="0.45">
      <c r="B13" s="108"/>
      <c r="C13" s="18" t="s">
        <v>21</v>
      </c>
      <c r="D13" s="19">
        <f t="shared" si="0"/>
        <v>0</v>
      </c>
      <c r="E13" s="20">
        <v>2</v>
      </c>
      <c r="F13" s="19">
        <f t="shared" si="1"/>
        <v>1.6</v>
      </c>
      <c r="G13" s="21" t="s">
        <v>8</v>
      </c>
      <c r="H13" s="22" t="s">
        <v>273</v>
      </c>
    </row>
    <row r="14" spans="2:8" ht="21.6" customHeight="1" x14ac:dyDescent="0.45">
      <c r="B14" s="108"/>
      <c r="C14" s="18" t="s">
        <v>33</v>
      </c>
      <c r="D14" s="19">
        <f t="shared" si="0"/>
        <v>0</v>
      </c>
      <c r="E14" s="20">
        <v>0.3</v>
      </c>
      <c r="F14" s="19">
        <f t="shared" si="1"/>
        <v>0.24</v>
      </c>
      <c r="G14" s="23" t="s">
        <v>34</v>
      </c>
      <c r="H14" s="22" t="s">
        <v>176</v>
      </c>
    </row>
    <row r="15" spans="2:8" ht="21.6" customHeight="1" x14ac:dyDescent="0.45">
      <c r="B15" s="108"/>
      <c r="C15" s="18" t="s">
        <v>40</v>
      </c>
      <c r="D15" s="19">
        <f t="shared" si="0"/>
        <v>0</v>
      </c>
      <c r="E15" s="20">
        <v>0.26</v>
      </c>
      <c r="F15" s="19">
        <f t="shared" si="1"/>
        <v>0.20800000000000002</v>
      </c>
      <c r="G15" s="21" t="s">
        <v>8</v>
      </c>
      <c r="H15" s="22" t="s">
        <v>274</v>
      </c>
    </row>
    <row r="16" spans="2:8" ht="21.6" customHeight="1" thickBot="1" x14ac:dyDescent="0.5">
      <c r="B16" s="109"/>
      <c r="C16" s="24" t="s">
        <v>93</v>
      </c>
      <c r="D16" s="25">
        <f t="shared" si="0"/>
        <v>0</v>
      </c>
      <c r="E16" s="26"/>
      <c r="F16" s="25">
        <f t="shared" si="1"/>
        <v>0</v>
      </c>
      <c r="G16" s="38" t="s">
        <v>94</v>
      </c>
      <c r="H16" s="28"/>
    </row>
    <row r="17" spans="2:8" x14ac:dyDescent="0.45">
      <c r="B17" s="29"/>
      <c r="C17" s="29"/>
      <c r="D17" s="29"/>
      <c r="E17" s="29"/>
      <c r="F17" s="29"/>
      <c r="G17" s="29"/>
      <c r="H17" s="29"/>
    </row>
  </sheetData>
  <mergeCells count="1">
    <mergeCell ref="B5:B16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7CD96-4112-4052-BA18-DCA671B0D5B6}">
  <sheetPr>
    <pageSetUpPr fitToPage="1"/>
  </sheetPr>
  <dimension ref="B1:H38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275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</v>
      </c>
      <c r="C5" s="8" t="s">
        <v>7</v>
      </c>
      <c r="D5" s="9">
        <f t="shared" ref="D5:D37" si="0">$F$2*E5</f>
        <v>0</v>
      </c>
      <c r="E5" s="10"/>
      <c r="F5" s="9">
        <f t="shared" ref="F5:F37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160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11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08"/>
      <c r="C8" s="13" t="s">
        <v>276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277</v>
      </c>
    </row>
    <row r="9" spans="2:8" ht="21.6" customHeight="1" x14ac:dyDescent="0.45">
      <c r="B9" s="108"/>
      <c r="C9" s="18" t="s">
        <v>278</v>
      </c>
      <c r="D9" s="19">
        <f t="shared" si="0"/>
        <v>0</v>
      </c>
      <c r="E9" s="20">
        <v>55</v>
      </c>
      <c r="F9" s="19">
        <f t="shared" si="1"/>
        <v>44</v>
      </c>
      <c r="G9" s="21" t="s">
        <v>8</v>
      </c>
      <c r="H9" s="22" t="s">
        <v>279</v>
      </c>
    </row>
    <row r="10" spans="2:8" ht="21.6" customHeight="1" x14ac:dyDescent="0.45">
      <c r="B10" s="108"/>
      <c r="C10" s="18" t="s">
        <v>17</v>
      </c>
      <c r="D10" s="19">
        <f t="shared" si="0"/>
        <v>0</v>
      </c>
      <c r="E10" s="20">
        <v>12</v>
      </c>
      <c r="F10" s="19">
        <f t="shared" si="1"/>
        <v>9.6000000000000014</v>
      </c>
      <c r="G10" s="21" t="s">
        <v>8</v>
      </c>
      <c r="H10" s="22" t="s">
        <v>280</v>
      </c>
    </row>
    <row r="11" spans="2:8" ht="21.6" customHeight="1" x14ac:dyDescent="0.45">
      <c r="B11" s="108"/>
      <c r="C11" s="18" t="s">
        <v>89</v>
      </c>
      <c r="D11" s="19">
        <f t="shared" si="0"/>
        <v>0</v>
      </c>
      <c r="E11" s="20">
        <v>6</v>
      </c>
      <c r="F11" s="19">
        <f t="shared" si="1"/>
        <v>4.8000000000000007</v>
      </c>
      <c r="G11" s="23" t="s">
        <v>27</v>
      </c>
      <c r="H11" s="22" t="s">
        <v>281</v>
      </c>
    </row>
    <row r="12" spans="2:8" ht="21.6" customHeight="1" x14ac:dyDescent="0.45">
      <c r="B12" s="108"/>
      <c r="C12" s="18" t="s">
        <v>41</v>
      </c>
      <c r="D12" s="19">
        <f t="shared" si="0"/>
        <v>0</v>
      </c>
      <c r="E12" s="20">
        <v>1.8</v>
      </c>
      <c r="F12" s="19">
        <f t="shared" si="1"/>
        <v>1.4400000000000002</v>
      </c>
      <c r="G12" s="23" t="s">
        <v>24</v>
      </c>
      <c r="H12" s="22" t="s">
        <v>527</v>
      </c>
    </row>
    <row r="13" spans="2:8" ht="21.6" customHeight="1" x14ac:dyDescent="0.45">
      <c r="B13" s="108"/>
      <c r="C13" s="18" t="s">
        <v>31</v>
      </c>
      <c r="D13" s="19">
        <f t="shared" si="0"/>
        <v>0</v>
      </c>
      <c r="E13" s="20">
        <v>7</v>
      </c>
      <c r="F13" s="19">
        <f t="shared" si="1"/>
        <v>5.6000000000000005</v>
      </c>
      <c r="G13" s="21" t="s">
        <v>8</v>
      </c>
      <c r="H13" s="22" t="s">
        <v>528</v>
      </c>
    </row>
    <row r="14" spans="2:8" ht="21.6" customHeight="1" x14ac:dyDescent="0.45">
      <c r="B14" s="108"/>
      <c r="C14" s="18" t="s">
        <v>40</v>
      </c>
      <c r="D14" s="19">
        <f t="shared" si="0"/>
        <v>0</v>
      </c>
      <c r="E14" s="20">
        <v>0.14000000000000001</v>
      </c>
      <c r="F14" s="19">
        <f t="shared" si="1"/>
        <v>0.11200000000000002</v>
      </c>
      <c r="G14" s="21" t="s">
        <v>8</v>
      </c>
      <c r="H14" s="22" t="s">
        <v>282</v>
      </c>
    </row>
    <row r="15" spans="2:8" ht="21.6" customHeight="1" x14ac:dyDescent="0.45">
      <c r="B15" s="108"/>
      <c r="C15" s="18" t="s">
        <v>93</v>
      </c>
      <c r="D15" s="19">
        <f t="shared" si="0"/>
        <v>0</v>
      </c>
      <c r="E15" s="20"/>
      <c r="F15" s="19">
        <f t="shared" si="1"/>
        <v>0</v>
      </c>
      <c r="G15" s="23" t="s">
        <v>94</v>
      </c>
      <c r="H15" s="22" t="s">
        <v>283</v>
      </c>
    </row>
    <row r="16" spans="2:8" ht="21.6" customHeight="1" x14ac:dyDescent="0.45">
      <c r="B16" s="108"/>
      <c r="C16" s="18" t="s">
        <v>21</v>
      </c>
      <c r="D16" s="19">
        <f t="shared" si="0"/>
        <v>0</v>
      </c>
      <c r="E16" s="20">
        <v>1</v>
      </c>
      <c r="F16" s="19">
        <f t="shared" si="1"/>
        <v>0.8</v>
      </c>
      <c r="G16" s="21" t="s">
        <v>8</v>
      </c>
      <c r="H16" s="22"/>
    </row>
    <row r="17" spans="2:8" ht="21.6" customHeight="1" x14ac:dyDescent="0.45">
      <c r="B17" s="108"/>
      <c r="C17" s="18" t="s">
        <v>55</v>
      </c>
      <c r="D17" s="19">
        <f t="shared" si="0"/>
        <v>0</v>
      </c>
      <c r="E17" s="20">
        <v>0.8</v>
      </c>
      <c r="F17" s="19">
        <f t="shared" si="1"/>
        <v>0.64000000000000012</v>
      </c>
      <c r="G17" s="21" t="s">
        <v>8</v>
      </c>
      <c r="H17" s="22"/>
    </row>
    <row r="18" spans="2:8" ht="21.6" customHeight="1" x14ac:dyDescent="0.45">
      <c r="B18" s="108"/>
      <c r="C18" s="18" t="s">
        <v>51</v>
      </c>
      <c r="D18" s="19">
        <f t="shared" si="0"/>
        <v>0</v>
      </c>
      <c r="E18" s="20">
        <v>0.5</v>
      </c>
      <c r="F18" s="19">
        <f t="shared" si="1"/>
        <v>0.4</v>
      </c>
      <c r="G18" s="21" t="s">
        <v>8</v>
      </c>
      <c r="H18" s="22"/>
    </row>
    <row r="19" spans="2:8" ht="21.6" customHeight="1" x14ac:dyDescent="0.45">
      <c r="B19" s="108"/>
      <c r="C19" s="18" t="s">
        <v>284</v>
      </c>
      <c r="D19" s="19">
        <f t="shared" si="0"/>
        <v>0</v>
      </c>
      <c r="E19" s="20">
        <v>0.7</v>
      </c>
      <c r="F19" s="19">
        <f t="shared" si="1"/>
        <v>0.55999999999999994</v>
      </c>
      <c r="G19" s="21" t="s">
        <v>8</v>
      </c>
      <c r="H19" s="22"/>
    </row>
    <row r="20" spans="2:8" ht="21.6" customHeight="1" x14ac:dyDescent="0.45">
      <c r="B20" s="108"/>
      <c r="C20" s="13" t="s">
        <v>285</v>
      </c>
      <c r="D20" s="14">
        <f t="shared" si="0"/>
        <v>0</v>
      </c>
      <c r="E20" s="15"/>
      <c r="F20" s="14">
        <f t="shared" si="1"/>
        <v>0</v>
      </c>
      <c r="G20" s="16" t="s">
        <v>8</v>
      </c>
      <c r="H20" s="17" t="s">
        <v>286</v>
      </c>
    </row>
    <row r="21" spans="2:8" ht="21.6" customHeight="1" x14ac:dyDescent="0.45">
      <c r="B21" s="108"/>
      <c r="C21" s="18" t="s">
        <v>287</v>
      </c>
      <c r="D21" s="19">
        <f t="shared" si="0"/>
        <v>0</v>
      </c>
      <c r="E21" s="20">
        <v>4.5</v>
      </c>
      <c r="F21" s="19">
        <f t="shared" si="1"/>
        <v>3.6</v>
      </c>
      <c r="G21" s="21" t="s">
        <v>8</v>
      </c>
      <c r="H21" s="22" t="s">
        <v>288</v>
      </c>
    </row>
    <row r="22" spans="2:8" ht="21.6" customHeight="1" x14ac:dyDescent="0.45">
      <c r="B22" s="108"/>
      <c r="C22" s="18" t="s">
        <v>15</v>
      </c>
      <c r="D22" s="19">
        <f t="shared" si="0"/>
        <v>0</v>
      </c>
      <c r="E22" s="20">
        <v>4.5</v>
      </c>
      <c r="F22" s="19">
        <f t="shared" si="1"/>
        <v>3.6</v>
      </c>
      <c r="G22" s="21" t="s">
        <v>8</v>
      </c>
      <c r="H22" s="22" t="s">
        <v>289</v>
      </c>
    </row>
    <row r="23" spans="2:8" ht="21.6" customHeight="1" x14ac:dyDescent="0.45">
      <c r="B23" s="108"/>
      <c r="C23" s="18" t="s">
        <v>169</v>
      </c>
      <c r="D23" s="19">
        <f t="shared" si="0"/>
        <v>0</v>
      </c>
      <c r="E23" s="20">
        <v>4.5</v>
      </c>
      <c r="F23" s="19">
        <f t="shared" si="1"/>
        <v>3.6</v>
      </c>
      <c r="G23" s="21" t="s">
        <v>8</v>
      </c>
      <c r="H23" s="22" t="s">
        <v>290</v>
      </c>
    </row>
    <row r="24" spans="2:8" ht="21.6" customHeight="1" x14ac:dyDescent="0.45">
      <c r="B24" s="108"/>
      <c r="C24" s="18" t="s">
        <v>17</v>
      </c>
      <c r="D24" s="19">
        <f t="shared" si="0"/>
        <v>0</v>
      </c>
      <c r="E24" s="20">
        <v>9</v>
      </c>
      <c r="F24" s="19">
        <f t="shared" si="1"/>
        <v>7.2</v>
      </c>
      <c r="G24" s="21" t="s">
        <v>8</v>
      </c>
      <c r="H24" s="22" t="s">
        <v>291</v>
      </c>
    </row>
    <row r="25" spans="2:8" ht="21.6" customHeight="1" x14ac:dyDescent="0.45">
      <c r="B25" s="108"/>
      <c r="C25" s="18" t="s">
        <v>21</v>
      </c>
      <c r="D25" s="19">
        <f t="shared" si="0"/>
        <v>0</v>
      </c>
      <c r="E25" s="20">
        <v>1.5</v>
      </c>
      <c r="F25" s="19">
        <f t="shared" si="1"/>
        <v>1.2000000000000002</v>
      </c>
      <c r="G25" s="21" t="s">
        <v>8</v>
      </c>
      <c r="H25" s="22" t="s">
        <v>292</v>
      </c>
    </row>
    <row r="26" spans="2:8" ht="21.6" customHeight="1" x14ac:dyDescent="0.45">
      <c r="B26" s="108"/>
      <c r="C26" s="18" t="s">
        <v>36</v>
      </c>
      <c r="D26" s="19">
        <f t="shared" si="0"/>
        <v>0</v>
      </c>
      <c r="E26" s="20">
        <v>4.5</v>
      </c>
      <c r="F26" s="19">
        <f t="shared" si="1"/>
        <v>3.6</v>
      </c>
      <c r="G26" s="21" t="s">
        <v>8</v>
      </c>
      <c r="H26" s="22" t="s">
        <v>293</v>
      </c>
    </row>
    <row r="27" spans="2:8" ht="21.6" customHeight="1" x14ac:dyDescent="0.45">
      <c r="B27" s="108"/>
      <c r="C27" s="18" t="s">
        <v>38</v>
      </c>
      <c r="D27" s="19">
        <f t="shared" si="0"/>
        <v>0</v>
      </c>
      <c r="E27" s="20">
        <v>0.5</v>
      </c>
      <c r="F27" s="19">
        <f t="shared" si="1"/>
        <v>0.4</v>
      </c>
      <c r="G27" s="21" t="s">
        <v>8</v>
      </c>
      <c r="H27" s="22"/>
    </row>
    <row r="28" spans="2:8" ht="21.6" customHeight="1" x14ac:dyDescent="0.45">
      <c r="B28" s="108"/>
      <c r="C28" s="18" t="s">
        <v>40</v>
      </c>
      <c r="D28" s="19">
        <f t="shared" si="0"/>
        <v>0</v>
      </c>
      <c r="E28" s="20">
        <v>0.05</v>
      </c>
      <c r="F28" s="19">
        <f t="shared" si="1"/>
        <v>4.0000000000000008E-2</v>
      </c>
      <c r="G28" s="21" t="s">
        <v>8</v>
      </c>
      <c r="H28" s="22"/>
    </row>
    <row r="29" spans="2:8" ht="21.6" customHeight="1" x14ac:dyDescent="0.45">
      <c r="B29" s="108"/>
      <c r="C29" s="13" t="s">
        <v>294</v>
      </c>
      <c r="D29" s="14">
        <f t="shared" si="0"/>
        <v>0</v>
      </c>
      <c r="E29" s="15"/>
      <c r="F29" s="14">
        <f t="shared" si="1"/>
        <v>0</v>
      </c>
      <c r="G29" s="16" t="s">
        <v>8</v>
      </c>
      <c r="H29" s="17" t="s">
        <v>295</v>
      </c>
    </row>
    <row r="30" spans="2:8" ht="21.6" customHeight="1" x14ac:dyDescent="0.45">
      <c r="B30" s="108"/>
      <c r="C30" s="18" t="s">
        <v>145</v>
      </c>
      <c r="D30" s="19">
        <f t="shared" si="0"/>
        <v>0</v>
      </c>
      <c r="E30" s="20">
        <v>20</v>
      </c>
      <c r="F30" s="19">
        <f t="shared" si="1"/>
        <v>16</v>
      </c>
      <c r="G30" s="21" t="s">
        <v>8</v>
      </c>
      <c r="H30" s="22" t="s">
        <v>296</v>
      </c>
    </row>
    <row r="31" spans="2:8" ht="21.6" customHeight="1" x14ac:dyDescent="0.45">
      <c r="B31" s="108"/>
      <c r="C31" s="18" t="s">
        <v>297</v>
      </c>
      <c r="D31" s="19">
        <f t="shared" si="0"/>
        <v>0</v>
      </c>
      <c r="E31" s="20">
        <v>3</v>
      </c>
      <c r="F31" s="19">
        <f t="shared" si="1"/>
        <v>2.4000000000000004</v>
      </c>
      <c r="G31" s="21" t="s">
        <v>8</v>
      </c>
      <c r="H31" s="22" t="s">
        <v>525</v>
      </c>
    </row>
    <row r="32" spans="2:8" ht="21.6" customHeight="1" x14ac:dyDescent="0.45">
      <c r="B32" s="108"/>
      <c r="C32" s="18" t="s">
        <v>135</v>
      </c>
      <c r="D32" s="19">
        <f t="shared" si="0"/>
        <v>0</v>
      </c>
      <c r="E32" s="20">
        <v>100</v>
      </c>
      <c r="F32" s="19">
        <f t="shared" si="1"/>
        <v>80</v>
      </c>
      <c r="G32" s="21" t="s">
        <v>8</v>
      </c>
      <c r="H32" s="22" t="s">
        <v>526</v>
      </c>
    </row>
    <row r="33" spans="2:8" ht="21.6" customHeight="1" x14ac:dyDescent="0.45">
      <c r="B33" s="108"/>
      <c r="C33" s="18" t="s">
        <v>171</v>
      </c>
      <c r="D33" s="19">
        <f t="shared" si="0"/>
        <v>0</v>
      </c>
      <c r="E33" s="20">
        <v>3</v>
      </c>
      <c r="F33" s="19">
        <f t="shared" si="1"/>
        <v>2.4000000000000004</v>
      </c>
      <c r="G33" s="21" t="s">
        <v>8</v>
      </c>
      <c r="H33" s="22" t="s">
        <v>222</v>
      </c>
    </row>
    <row r="34" spans="2:8" ht="21.6" customHeight="1" x14ac:dyDescent="0.45">
      <c r="B34" s="108"/>
      <c r="C34" s="18"/>
      <c r="D34" s="19">
        <f t="shared" si="0"/>
        <v>0</v>
      </c>
      <c r="E34" s="20"/>
      <c r="F34" s="19">
        <f t="shared" si="1"/>
        <v>0</v>
      </c>
      <c r="G34" s="21" t="s">
        <v>8</v>
      </c>
      <c r="H34" s="22"/>
    </row>
    <row r="35" spans="2:8" ht="21.6" customHeight="1" x14ac:dyDescent="0.45">
      <c r="B35" s="108"/>
      <c r="C35" s="18"/>
      <c r="D35" s="19">
        <f t="shared" si="0"/>
        <v>0</v>
      </c>
      <c r="E35" s="20"/>
      <c r="F35" s="19">
        <f t="shared" si="1"/>
        <v>0</v>
      </c>
      <c r="G35" s="21" t="s">
        <v>8</v>
      </c>
      <c r="H35" s="22"/>
    </row>
    <row r="36" spans="2:8" ht="21.6" customHeight="1" x14ac:dyDescent="0.45">
      <c r="B36" s="108"/>
      <c r="C36" s="13" t="s">
        <v>298</v>
      </c>
      <c r="D36" s="14">
        <f t="shared" si="0"/>
        <v>0</v>
      </c>
      <c r="E36" s="15"/>
      <c r="F36" s="14">
        <f t="shared" si="1"/>
        <v>0</v>
      </c>
      <c r="G36" s="16" t="s">
        <v>8</v>
      </c>
      <c r="H36" s="37"/>
    </row>
    <row r="37" spans="2:8" ht="21.6" customHeight="1" thickBot="1" x14ac:dyDescent="0.5">
      <c r="B37" s="109"/>
      <c r="C37" s="24" t="s">
        <v>299</v>
      </c>
      <c r="D37" s="25">
        <f t="shared" si="0"/>
        <v>0</v>
      </c>
      <c r="E37" s="26">
        <v>25</v>
      </c>
      <c r="F37" s="25">
        <f t="shared" si="1"/>
        <v>20</v>
      </c>
      <c r="G37" s="27" t="s">
        <v>8</v>
      </c>
      <c r="H37" s="28"/>
    </row>
    <row r="38" spans="2:8" x14ac:dyDescent="0.45">
      <c r="B38" s="29"/>
      <c r="C38" s="29"/>
      <c r="D38" s="29"/>
      <c r="E38" s="29"/>
      <c r="F38" s="29"/>
      <c r="G38" s="29"/>
      <c r="H38" s="29"/>
    </row>
  </sheetData>
  <mergeCells count="1">
    <mergeCell ref="B5:B37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41392-5050-469B-BFE4-99A0DD668463}">
  <sheetPr>
    <pageSetUpPr fitToPage="1"/>
  </sheetPr>
  <dimension ref="B1:H1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300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61</v>
      </c>
      <c r="C5" s="8" t="s">
        <v>62</v>
      </c>
      <c r="D5" s="9">
        <f t="shared" ref="D5:D12" si="0">$F$2*E5</f>
        <v>0</v>
      </c>
      <c r="E5" s="10"/>
      <c r="F5" s="9">
        <f t="shared" ref="F5:F12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63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64</v>
      </c>
      <c r="D7" s="19">
        <f t="shared" si="0"/>
        <v>0</v>
      </c>
      <c r="E7" s="20">
        <v>120</v>
      </c>
      <c r="F7" s="19">
        <f t="shared" si="1"/>
        <v>96</v>
      </c>
      <c r="G7" s="23" t="s">
        <v>24</v>
      </c>
      <c r="H7" s="22"/>
    </row>
    <row r="8" spans="2:8" ht="21.6" customHeight="1" x14ac:dyDescent="0.45">
      <c r="B8" s="108"/>
      <c r="C8" s="13" t="s">
        <v>301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302</v>
      </c>
    </row>
    <row r="9" spans="2:8" ht="21.6" customHeight="1" x14ac:dyDescent="0.45">
      <c r="B9" s="108"/>
      <c r="C9" s="18" t="s">
        <v>303</v>
      </c>
      <c r="D9" s="19">
        <f t="shared" si="0"/>
        <v>0</v>
      </c>
      <c r="E9" s="20">
        <v>15</v>
      </c>
      <c r="F9" s="19">
        <f t="shared" si="1"/>
        <v>12</v>
      </c>
      <c r="G9" s="23" t="s">
        <v>27</v>
      </c>
      <c r="H9" s="22" t="s">
        <v>304</v>
      </c>
    </row>
    <row r="10" spans="2:8" ht="21.6" customHeight="1" x14ac:dyDescent="0.45">
      <c r="B10" s="108"/>
      <c r="C10" s="18" t="s">
        <v>305</v>
      </c>
      <c r="D10" s="19">
        <f t="shared" si="0"/>
        <v>0</v>
      </c>
      <c r="E10" s="20">
        <v>25</v>
      </c>
      <c r="F10" s="19">
        <f t="shared" si="1"/>
        <v>20</v>
      </c>
      <c r="G10" s="21" t="s">
        <v>8</v>
      </c>
      <c r="H10" s="22" t="s">
        <v>306</v>
      </c>
    </row>
    <row r="11" spans="2:8" ht="21.6" customHeight="1" x14ac:dyDescent="0.45">
      <c r="B11" s="108"/>
      <c r="C11" s="18" t="s">
        <v>51</v>
      </c>
      <c r="D11" s="19">
        <f t="shared" si="0"/>
        <v>0</v>
      </c>
      <c r="E11" s="20">
        <v>2.5</v>
      </c>
      <c r="F11" s="19">
        <f t="shared" si="1"/>
        <v>2</v>
      </c>
      <c r="G11" s="21" t="s">
        <v>8</v>
      </c>
      <c r="H11" s="22" t="s">
        <v>307</v>
      </c>
    </row>
    <row r="12" spans="2:8" ht="21.6" customHeight="1" x14ac:dyDescent="0.45">
      <c r="B12" s="108"/>
      <c r="C12" s="18" t="s">
        <v>21</v>
      </c>
      <c r="D12" s="19">
        <f t="shared" si="0"/>
        <v>0</v>
      </c>
      <c r="E12" s="20">
        <v>3</v>
      </c>
      <c r="F12" s="19">
        <f t="shared" si="1"/>
        <v>2.4000000000000004</v>
      </c>
      <c r="G12" s="21" t="s">
        <v>8</v>
      </c>
      <c r="H12" s="22" t="s">
        <v>308</v>
      </c>
    </row>
    <row r="13" spans="2:8" ht="21.6" customHeight="1" thickBot="1" x14ac:dyDescent="0.5">
      <c r="B13" s="109"/>
      <c r="C13" s="24"/>
      <c r="D13" s="25"/>
      <c r="E13" s="26"/>
      <c r="F13" s="25"/>
      <c r="G13" s="27" t="s">
        <v>8</v>
      </c>
      <c r="H13" s="28" t="s">
        <v>309</v>
      </c>
    </row>
    <row r="14" spans="2:8" x14ac:dyDescent="0.45">
      <c r="B14" s="29"/>
      <c r="C14" s="29"/>
      <c r="D14" s="29"/>
      <c r="E14" s="29"/>
      <c r="F14" s="29"/>
      <c r="G14" s="29"/>
      <c r="H14" s="29"/>
    </row>
  </sheetData>
  <mergeCells count="1">
    <mergeCell ref="B5:B13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EECE2-35C7-409C-B650-EDBCC427DEAC}">
  <sheetPr>
    <pageSetUpPr fitToPage="1"/>
  </sheetPr>
  <dimension ref="B1:H30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310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</v>
      </c>
      <c r="C5" s="8" t="s">
        <v>7</v>
      </c>
      <c r="D5" s="9">
        <f t="shared" ref="D5:D29" si="0">$F$2*E5</f>
        <v>0</v>
      </c>
      <c r="E5" s="10"/>
      <c r="F5" s="9">
        <f t="shared" ref="F5:F29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160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11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08"/>
      <c r="C8" s="13" t="s">
        <v>311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312</v>
      </c>
    </row>
    <row r="9" spans="2:8" ht="21.6" customHeight="1" x14ac:dyDescent="0.45">
      <c r="B9" s="108"/>
      <c r="C9" s="18" t="s">
        <v>313</v>
      </c>
      <c r="D9" s="19">
        <f t="shared" si="0"/>
        <v>0</v>
      </c>
      <c r="E9" s="20">
        <v>50</v>
      </c>
      <c r="F9" s="19">
        <f t="shared" si="1"/>
        <v>40</v>
      </c>
      <c r="G9" s="21" t="s">
        <v>8</v>
      </c>
      <c r="H9" s="22" t="s">
        <v>529</v>
      </c>
    </row>
    <row r="10" spans="2:8" ht="21.6" customHeight="1" x14ac:dyDescent="0.45">
      <c r="B10" s="108"/>
      <c r="C10" s="18" t="s">
        <v>314</v>
      </c>
      <c r="D10" s="19">
        <f t="shared" si="0"/>
        <v>0</v>
      </c>
      <c r="E10" s="20">
        <v>0.2</v>
      </c>
      <c r="F10" s="19">
        <f t="shared" si="1"/>
        <v>0.16000000000000003</v>
      </c>
      <c r="G10" s="21" t="s">
        <v>8</v>
      </c>
      <c r="H10" s="22" t="s">
        <v>530</v>
      </c>
    </row>
    <row r="11" spans="2:8" ht="21.6" customHeight="1" x14ac:dyDescent="0.45">
      <c r="B11" s="108"/>
      <c r="C11" s="18" t="s">
        <v>55</v>
      </c>
      <c r="D11" s="19">
        <f t="shared" si="0"/>
        <v>0</v>
      </c>
      <c r="E11" s="20">
        <v>1.8</v>
      </c>
      <c r="F11" s="19">
        <f t="shared" si="1"/>
        <v>1.4400000000000002</v>
      </c>
      <c r="G11" s="21" t="s">
        <v>8</v>
      </c>
      <c r="H11" s="22" t="s">
        <v>531</v>
      </c>
    </row>
    <row r="12" spans="2:8" ht="21.6" customHeight="1" x14ac:dyDescent="0.45">
      <c r="B12" s="108"/>
      <c r="C12" s="18" t="s">
        <v>284</v>
      </c>
      <c r="D12" s="19">
        <f t="shared" si="0"/>
        <v>0</v>
      </c>
      <c r="E12" s="20">
        <v>1.8</v>
      </c>
      <c r="F12" s="19">
        <f t="shared" si="1"/>
        <v>1.4400000000000002</v>
      </c>
      <c r="G12" s="21" t="s">
        <v>8</v>
      </c>
      <c r="H12" s="22" t="s">
        <v>315</v>
      </c>
    </row>
    <row r="13" spans="2:8" ht="21.6" customHeight="1" x14ac:dyDescent="0.45">
      <c r="B13" s="108"/>
      <c r="C13" s="18" t="s">
        <v>21</v>
      </c>
      <c r="D13" s="19">
        <f t="shared" si="0"/>
        <v>0</v>
      </c>
      <c r="E13" s="20">
        <v>1</v>
      </c>
      <c r="F13" s="19">
        <f t="shared" si="1"/>
        <v>0.8</v>
      </c>
      <c r="G13" s="21" t="s">
        <v>8</v>
      </c>
      <c r="H13" s="22"/>
    </row>
    <row r="14" spans="2:8" ht="21.6" customHeight="1" x14ac:dyDescent="0.45">
      <c r="B14" s="108"/>
      <c r="C14" s="13" t="s">
        <v>316</v>
      </c>
      <c r="D14" s="14">
        <f t="shared" si="0"/>
        <v>0</v>
      </c>
      <c r="E14" s="15"/>
      <c r="F14" s="14">
        <f t="shared" si="1"/>
        <v>0</v>
      </c>
      <c r="G14" s="16" t="s">
        <v>8</v>
      </c>
      <c r="H14" s="17" t="s">
        <v>317</v>
      </c>
    </row>
    <row r="15" spans="2:8" ht="21.6" customHeight="1" x14ac:dyDescent="0.45">
      <c r="B15" s="108"/>
      <c r="C15" s="18" t="s">
        <v>318</v>
      </c>
      <c r="D15" s="19">
        <f t="shared" si="0"/>
        <v>0</v>
      </c>
      <c r="E15" s="20">
        <v>27</v>
      </c>
      <c r="F15" s="19">
        <f t="shared" si="1"/>
        <v>21.6</v>
      </c>
      <c r="G15" s="21" t="s">
        <v>8</v>
      </c>
      <c r="H15" s="22" t="s">
        <v>319</v>
      </c>
    </row>
    <row r="16" spans="2:8" ht="21.6" customHeight="1" x14ac:dyDescent="0.45">
      <c r="B16" s="108"/>
      <c r="C16" s="18" t="s">
        <v>99</v>
      </c>
      <c r="D16" s="19">
        <f t="shared" si="0"/>
        <v>0</v>
      </c>
      <c r="E16" s="20">
        <v>13</v>
      </c>
      <c r="F16" s="19">
        <f t="shared" si="1"/>
        <v>10.4</v>
      </c>
      <c r="G16" s="21" t="s">
        <v>8</v>
      </c>
      <c r="H16" s="22" t="s">
        <v>176</v>
      </c>
    </row>
    <row r="17" spans="2:8" ht="21.6" customHeight="1" x14ac:dyDescent="0.45">
      <c r="B17" s="108"/>
      <c r="C17" s="18" t="s">
        <v>15</v>
      </c>
      <c r="D17" s="19">
        <f t="shared" si="0"/>
        <v>0</v>
      </c>
      <c r="E17" s="20">
        <v>13</v>
      </c>
      <c r="F17" s="19">
        <f t="shared" si="1"/>
        <v>10.4</v>
      </c>
      <c r="G17" s="21" t="s">
        <v>8</v>
      </c>
      <c r="H17" s="22" t="s">
        <v>320</v>
      </c>
    </row>
    <row r="18" spans="2:8" ht="21.6" customHeight="1" x14ac:dyDescent="0.45">
      <c r="B18" s="108"/>
      <c r="C18" s="18" t="s">
        <v>53</v>
      </c>
      <c r="D18" s="19">
        <f t="shared" si="0"/>
        <v>0</v>
      </c>
      <c r="E18" s="20">
        <v>1.3</v>
      </c>
      <c r="F18" s="19">
        <f t="shared" si="1"/>
        <v>1.04</v>
      </c>
      <c r="G18" s="21" t="s">
        <v>8</v>
      </c>
      <c r="H18" s="22" t="s">
        <v>321</v>
      </c>
    </row>
    <row r="19" spans="2:8" ht="21.6" customHeight="1" x14ac:dyDescent="0.45">
      <c r="B19" s="108"/>
      <c r="C19" s="18" t="s">
        <v>40</v>
      </c>
      <c r="D19" s="19">
        <f t="shared" si="0"/>
        <v>0</v>
      </c>
      <c r="E19" s="20">
        <v>0.12</v>
      </c>
      <c r="F19" s="19">
        <f t="shared" si="1"/>
        <v>9.6000000000000002E-2</v>
      </c>
      <c r="G19" s="21" t="s">
        <v>8</v>
      </c>
      <c r="H19" s="22" t="s">
        <v>176</v>
      </c>
    </row>
    <row r="20" spans="2:8" ht="21.6" customHeight="1" x14ac:dyDescent="0.45">
      <c r="B20" s="108"/>
      <c r="C20" s="18" t="s">
        <v>322</v>
      </c>
      <c r="D20" s="19">
        <f t="shared" si="0"/>
        <v>0</v>
      </c>
      <c r="E20" s="20">
        <v>0.2</v>
      </c>
      <c r="F20" s="19">
        <f t="shared" si="1"/>
        <v>0.16000000000000003</v>
      </c>
      <c r="G20" s="21" t="s">
        <v>8</v>
      </c>
      <c r="H20" s="22" t="s">
        <v>323</v>
      </c>
    </row>
    <row r="21" spans="2:8" ht="21.6" customHeight="1" x14ac:dyDescent="0.45">
      <c r="B21" s="108"/>
      <c r="C21" s="18" t="s">
        <v>31</v>
      </c>
      <c r="D21" s="19">
        <f t="shared" si="0"/>
        <v>0</v>
      </c>
      <c r="E21" s="20">
        <v>0.7</v>
      </c>
      <c r="F21" s="19">
        <f t="shared" si="1"/>
        <v>0.55999999999999994</v>
      </c>
      <c r="G21" s="21" t="s">
        <v>8</v>
      </c>
      <c r="H21" s="22"/>
    </row>
    <row r="22" spans="2:8" ht="21.6" customHeight="1" x14ac:dyDescent="0.45">
      <c r="B22" s="108"/>
      <c r="C22" s="13" t="s">
        <v>324</v>
      </c>
      <c r="D22" s="14">
        <f t="shared" si="0"/>
        <v>0</v>
      </c>
      <c r="E22" s="15"/>
      <c r="F22" s="14">
        <f t="shared" si="1"/>
        <v>0</v>
      </c>
      <c r="G22" s="16" t="s">
        <v>8</v>
      </c>
      <c r="H22" s="17" t="s">
        <v>325</v>
      </c>
    </row>
    <row r="23" spans="2:8" ht="21.6" customHeight="1" x14ac:dyDescent="0.45">
      <c r="B23" s="108"/>
      <c r="C23" s="18" t="s">
        <v>19</v>
      </c>
      <c r="D23" s="19">
        <f t="shared" si="0"/>
        <v>0</v>
      </c>
      <c r="E23" s="20">
        <v>20</v>
      </c>
      <c r="F23" s="19">
        <f t="shared" si="1"/>
        <v>16</v>
      </c>
      <c r="G23" s="21" t="s">
        <v>8</v>
      </c>
      <c r="H23" s="22" t="s">
        <v>203</v>
      </c>
    </row>
    <row r="24" spans="2:8" ht="21.6" customHeight="1" x14ac:dyDescent="0.45">
      <c r="B24" s="108"/>
      <c r="C24" s="18" t="s">
        <v>17</v>
      </c>
      <c r="D24" s="19">
        <f t="shared" si="0"/>
        <v>0</v>
      </c>
      <c r="E24" s="20">
        <v>10</v>
      </c>
      <c r="F24" s="19">
        <f t="shared" si="1"/>
        <v>8</v>
      </c>
      <c r="G24" s="21" t="s">
        <v>8</v>
      </c>
      <c r="H24" s="22" t="s">
        <v>326</v>
      </c>
    </row>
    <row r="25" spans="2:8" ht="21.6" customHeight="1" x14ac:dyDescent="0.45">
      <c r="B25" s="108"/>
      <c r="C25" s="18" t="s">
        <v>135</v>
      </c>
      <c r="D25" s="19">
        <f t="shared" si="0"/>
        <v>0</v>
      </c>
      <c r="E25" s="20">
        <v>100</v>
      </c>
      <c r="F25" s="19">
        <f t="shared" si="1"/>
        <v>80</v>
      </c>
      <c r="G25" s="21" t="s">
        <v>8</v>
      </c>
      <c r="H25" s="22" t="s">
        <v>327</v>
      </c>
    </row>
    <row r="26" spans="2:8" ht="21.6" customHeight="1" x14ac:dyDescent="0.45">
      <c r="B26" s="108"/>
      <c r="C26" s="18" t="s">
        <v>171</v>
      </c>
      <c r="D26" s="19">
        <f t="shared" si="0"/>
        <v>0</v>
      </c>
      <c r="E26" s="20">
        <v>3</v>
      </c>
      <c r="F26" s="19">
        <f t="shared" si="1"/>
        <v>2.4000000000000004</v>
      </c>
      <c r="G26" s="21" t="s">
        <v>8</v>
      </c>
      <c r="H26" s="22" t="s">
        <v>328</v>
      </c>
    </row>
    <row r="27" spans="2:8" ht="21.6" customHeight="1" x14ac:dyDescent="0.45">
      <c r="B27" s="108"/>
      <c r="C27" s="18"/>
      <c r="D27" s="19">
        <f t="shared" si="0"/>
        <v>0</v>
      </c>
      <c r="E27" s="20"/>
      <c r="F27" s="19">
        <f t="shared" si="1"/>
        <v>0</v>
      </c>
      <c r="G27" s="21" t="s">
        <v>8</v>
      </c>
      <c r="H27" s="22" t="s">
        <v>329</v>
      </c>
    </row>
    <row r="28" spans="2:8" ht="21.6" customHeight="1" x14ac:dyDescent="0.45">
      <c r="B28" s="108"/>
      <c r="C28" s="13" t="s">
        <v>56</v>
      </c>
      <c r="D28" s="14">
        <f t="shared" si="0"/>
        <v>0</v>
      </c>
      <c r="E28" s="15"/>
      <c r="F28" s="14">
        <f t="shared" si="1"/>
        <v>0</v>
      </c>
      <c r="G28" s="16" t="s">
        <v>8</v>
      </c>
      <c r="H28" s="17" t="s">
        <v>57</v>
      </c>
    </row>
    <row r="29" spans="2:8" ht="21.6" customHeight="1" thickBot="1" x14ac:dyDescent="0.5">
      <c r="B29" s="109"/>
      <c r="C29" s="24" t="s">
        <v>58</v>
      </c>
      <c r="D29" s="25">
        <f t="shared" si="0"/>
        <v>0</v>
      </c>
      <c r="E29" s="26">
        <v>34</v>
      </c>
      <c r="F29" s="25">
        <f t="shared" si="1"/>
        <v>27.200000000000003</v>
      </c>
      <c r="G29" s="27" t="s">
        <v>8</v>
      </c>
      <c r="H29" s="28" t="s">
        <v>59</v>
      </c>
    </row>
    <row r="30" spans="2:8" x14ac:dyDescent="0.45">
      <c r="B30" s="29"/>
      <c r="C30" s="29"/>
      <c r="D30" s="29"/>
      <c r="E30" s="29"/>
      <c r="F30" s="29"/>
      <c r="G30" s="29"/>
      <c r="H30" s="29"/>
    </row>
  </sheetData>
  <mergeCells count="1">
    <mergeCell ref="B5:B29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2C357-62E0-4658-B305-3E7AD68F67CB}">
  <sheetPr>
    <pageSetUpPr fitToPage="1"/>
  </sheetPr>
  <dimension ref="B1:H18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330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61</v>
      </c>
      <c r="C5" s="8" t="s">
        <v>62</v>
      </c>
      <c r="D5" s="9">
        <f t="shared" ref="D5:D17" si="0">$F$2*E5</f>
        <v>0</v>
      </c>
      <c r="E5" s="10"/>
      <c r="F5" s="9">
        <f t="shared" ref="F5:F17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63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64</v>
      </c>
      <c r="D7" s="19">
        <f t="shared" si="0"/>
        <v>0</v>
      </c>
      <c r="E7" s="20">
        <v>120</v>
      </c>
      <c r="F7" s="19">
        <f t="shared" si="1"/>
        <v>96</v>
      </c>
      <c r="G7" s="23" t="s">
        <v>24</v>
      </c>
      <c r="H7" s="22"/>
    </row>
    <row r="8" spans="2:8" ht="21.6" customHeight="1" x14ac:dyDescent="0.45">
      <c r="B8" s="108"/>
      <c r="C8" s="13" t="s">
        <v>331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332</v>
      </c>
    </row>
    <row r="9" spans="2:8" ht="21.6" customHeight="1" x14ac:dyDescent="0.45">
      <c r="B9" s="108"/>
      <c r="C9" s="18" t="s">
        <v>202</v>
      </c>
      <c r="D9" s="19">
        <f t="shared" si="0"/>
        <v>0</v>
      </c>
      <c r="E9" s="20">
        <v>8</v>
      </c>
      <c r="F9" s="19">
        <f t="shared" si="1"/>
        <v>6.4</v>
      </c>
      <c r="G9" s="21" t="s">
        <v>8</v>
      </c>
      <c r="H9" s="22" t="s">
        <v>333</v>
      </c>
    </row>
    <row r="10" spans="2:8" ht="21.6" customHeight="1" x14ac:dyDescent="0.45">
      <c r="B10" s="108"/>
      <c r="C10" s="18" t="s">
        <v>21</v>
      </c>
      <c r="D10" s="19">
        <f t="shared" si="0"/>
        <v>0</v>
      </c>
      <c r="E10" s="20">
        <v>0.5</v>
      </c>
      <c r="F10" s="19">
        <f t="shared" si="1"/>
        <v>0.4</v>
      </c>
      <c r="G10" s="21" t="s">
        <v>8</v>
      </c>
      <c r="H10" s="22" t="s">
        <v>334</v>
      </c>
    </row>
    <row r="11" spans="2:8" ht="21.6" customHeight="1" x14ac:dyDescent="0.45">
      <c r="B11" s="108"/>
      <c r="C11" s="18" t="s">
        <v>46</v>
      </c>
      <c r="D11" s="19">
        <f t="shared" si="0"/>
        <v>0</v>
      </c>
      <c r="E11" s="20">
        <v>12</v>
      </c>
      <c r="F11" s="19">
        <f t="shared" si="1"/>
        <v>9.6000000000000014</v>
      </c>
      <c r="G11" s="21" t="s">
        <v>8</v>
      </c>
      <c r="H11" s="22" t="s">
        <v>335</v>
      </c>
    </row>
    <row r="12" spans="2:8" ht="21.6" customHeight="1" x14ac:dyDescent="0.45">
      <c r="B12" s="108"/>
      <c r="C12" s="18" t="s">
        <v>26</v>
      </c>
      <c r="D12" s="19">
        <f t="shared" si="0"/>
        <v>0</v>
      </c>
      <c r="E12" s="20">
        <v>20</v>
      </c>
      <c r="F12" s="19">
        <f t="shared" si="1"/>
        <v>16</v>
      </c>
      <c r="G12" s="23" t="s">
        <v>27</v>
      </c>
      <c r="H12" s="22" t="s">
        <v>336</v>
      </c>
    </row>
    <row r="13" spans="2:8" ht="21.6" customHeight="1" x14ac:dyDescent="0.45">
      <c r="B13" s="108"/>
      <c r="C13" s="18" t="s">
        <v>135</v>
      </c>
      <c r="D13" s="19">
        <f t="shared" si="0"/>
        <v>0</v>
      </c>
      <c r="E13" s="20">
        <v>22</v>
      </c>
      <c r="F13" s="19">
        <f t="shared" si="1"/>
        <v>17.600000000000001</v>
      </c>
      <c r="G13" s="21" t="s">
        <v>8</v>
      </c>
      <c r="H13" s="22" t="s">
        <v>337</v>
      </c>
    </row>
    <row r="14" spans="2:8" ht="21.6" customHeight="1" x14ac:dyDescent="0.45">
      <c r="B14" s="108"/>
      <c r="C14" s="18" t="s">
        <v>21</v>
      </c>
      <c r="D14" s="19">
        <f t="shared" si="0"/>
        <v>0</v>
      </c>
      <c r="E14" s="20">
        <v>2</v>
      </c>
      <c r="F14" s="19">
        <f t="shared" si="1"/>
        <v>1.6</v>
      </c>
      <c r="G14" s="21" t="s">
        <v>8</v>
      </c>
      <c r="H14" s="22" t="s">
        <v>338</v>
      </c>
    </row>
    <row r="15" spans="2:8" ht="21.6" customHeight="1" x14ac:dyDescent="0.45">
      <c r="B15" s="108"/>
      <c r="C15" s="18" t="s">
        <v>38</v>
      </c>
      <c r="D15" s="19">
        <f t="shared" si="0"/>
        <v>0</v>
      </c>
      <c r="E15" s="20">
        <v>3</v>
      </c>
      <c r="F15" s="19">
        <f t="shared" si="1"/>
        <v>2.4000000000000004</v>
      </c>
      <c r="G15" s="21" t="s">
        <v>8</v>
      </c>
      <c r="H15" s="22" t="s">
        <v>339</v>
      </c>
    </row>
    <row r="16" spans="2:8" ht="21.6" customHeight="1" x14ac:dyDescent="0.45">
      <c r="B16" s="108"/>
      <c r="C16" s="18" t="s">
        <v>340</v>
      </c>
      <c r="D16" s="19">
        <f t="shared" si="0"/>
        <v>0</v>
      </c>
      <c r="E16" s="20">
        <v>0.3</v>
      </c>
      <c r="F16" s="19">
        <f t="shared" si="1"/>
        <v>0.24</v>
      </c>
      <c r="G16" s="21" t="s">
        <v>8</v>
      </c>
      <c r="H16" s="22" t="s">
        <v>341</v>
      </c>
    </row>
    <row r="17" spans="2:8" ht="21.6" customHeight="1" thickBot="1" x14ac:dyDescent="0.5">
      <c r="B17" s="109"/>
      <c r="C17" s="24" t="s">
        <v>261</v>
      </c>
      <c r="D17" s="25">
        <f t="shared" si="0"/>
        <v>0</v>
      </c>
      <c r="E17" s="26">
        <v>0.05</v>
      </c>
      <c r="F17" s="25">
        <f t="shared" si="1"/>
        <v>4.0000000000000008E-2</v>
      </c>
      <c r="G17" s="27" t="s">
        <v>8</v>
      </c>
      <c r="H17" s="28"/>
    </row>
    <row r="18" spans="2:8" x14ac:dyDescent="0.45">
      <c r="B18" s="29"/>
      <c r="C18" s="29"/>
      <c r="D18" s="29"/>
      <c r="E18" s="29"/>
      <c r="F18" s="29"/>
      <c r="G18" s="29"/>
      <c r="H18" s="29"/>
    </row>
  </sheetData>
  <mergeCells count="1">
    <mergeCell ref="B5:B17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99692-F5BB-438F-B9E0-B60A8CAE0F6D}">
  <sheetPr>
    <pageSetUpPr fitToPage="1"/>
  </sheetPr>
  <dimension ref="B1:H33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380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</v>
      </c>
      <c r="C5" s="8" t="s">
        <v>7</v>
      </c>
      <c r="D5" s="9">
        <f t="shared" ref="D5:D32" si="0">$F$2*E5</f>
        <v>0</v>
      </c>
      <c r="E5" s="10"/>
      <c r="F5" s="9">
        <f t="shared" ref="F5:F32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160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11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08"/>
      <c r="C8" s="13" t="s">
        <v>381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382</v>
      </c>
    </row>
    <row r="9" spans="2:8" ht="21.6" customHeight="1" x14ac:dyDescent="0.45">
      <c r="B9" s="108"/>
      <c r="C9" s="18" t="s">
        <v>202</v>
      </c>
      <c r="D9" s="19">
        <f t="shared" si="0"/>
        <v>0</v>
      </c>
      <c r="E9" s="20">
        <v>45</v>
      </c>
      <c r="F9" s="19">
        <f t="shared" si="1"/>
        <v>36</v>
      </c>
      <c r="G9" s="21" t="s">
        <v>8</v>
      </c>
      <c r="H9" s="22" t="s">
        <v>383</v>
      </c>
    </row>
    <row r="10" spans="2:8" ht="21.6" customHeight="1" x14ac:dyDescent="0.45">
      <c r="B10" s="108"/>
      <c r="C10" s="18" t="s">
        <v>51</v>
      </c>
      <c r="D10" s="19">
        <f t="shared" si="0"/>
        <v>0</v>
      </c>
      <c r="E10" s="20">
        <v>1.5</v>
      </c>
      <c r="F10" s="19">
        <f t="shared" si="1"/>
        <v>1.2000000000000002</v>
      </c>
      <c r="G10" s="21" t="s">
        <v>8</v>
      </c>
      <c r="H10" s="22" t="s">
        <v>384</v>
      </c>
    </row>
    <row r="11" spans="2:8" ht="21.6" customHeight="1" x14ac:dyDescent="0.45">
      <c r="B11" s="108"/>
      <c r="C11" s="18" t="s">
        <v>55</v>
      </c>
      <c r="D11" s="19">
        <f t="shared" si="0"/>
        <v>0</v>
      </c>
      <c r="E11" s="20">
        <v>3</v>
      </c>
      <c r="F11" s="19">
        <f t="shared" si="1"/>
        <v>2.4000000000000004</v>
      </c>
      <c r="G11" s="21" t="s">
        <v>8</v>
      </c>
      <c r="H11" s="22" t="s">
        <v>385</v>
      </c>
    </row>
    <row r="12" spans="2:8" ht="21.6" customHeight="1" x14ac:dyDescent="0.45">
      <c r="B12" s="108"/>
      <c r="C12" s="18" t="s">
        <v>284</v>
      </c>
      <c r="D12" s="19">
        <f t="shared" si="0"/>
        <v>0</v>
      </c>
      <c r="E12" s="20">
        <v>0.56999999999999995</v>
      </c>
      <c r="F12" s="19">
        <f t="shared" si="1"/>
        <v>0.45599999999999996</v>
      </c>
      <c r="G12" s="21" t="s">
        <v>8</v>
      </c>
      <c r="H12" s="22" t="s">
        <v>386</v>
      </c>
    </row>
    <row r="13" spans="2:8" ht="21.6" customHeight="1" x14ac:dyDescent="0.45">
      <c r="B13" s="108"/>
      <c r="C13" s="18" t="s">
        <v>26</v>
      </c>
      <c r="D13" s="19">
        <f t="shared" si="0"/>
        <v>0</v>
      </c>
      <c r="E13" s="20">
        <v>3.2</v>
      </c>
      <c r="F13" s="19">
        <f t="shared" si="1"/>
        <v>2.5600000000000005</v>
      </c>
      <c r="G13" s="23" t="s">
        <v>27</v>
      </c>
      <c r="H13" s="22" t="s">
        <v>387</v>
      </c>
    </row>
    <row r="14" spans="2:8" ht="21.6" customHeight="1" x14ac:dyDescent="0.45">
      <c r="B14" s="108"/>
      <c r="C14" s="18" t="s">
        <v>388</v>
      </c>
      <c r="D14" s="19">
        <f t="shared" si="0"/>
        <v>0</v>
      </c>
      <c r="E14" s="20">
        <v>0.6</v>
      </c>
      <c r="F14" s="19">
        <f t="shared" si="1"/>
        <v>0.48</v>
      </c>
      <c r="G14" s="21" t="s">
        <v>8</v>
      </c>
      <c r="H14" s="22" t="s">
        <v>389</v>
      </c>
    </row>
    <row r="15" spans="2:8" ht="21.6" customHeight="1" x14ac:dyDescent="0.45">
      <c r="B15" s="108"/>
      <c r="C15" s="18" t="s">
        <v>21</v>
      </c>
      <c r="D15" s="19">
        <f t="shared" si="0"/>
        <v>0</v>
      </c>
      <c r="E15" s="20">
        <v>0.5</v>
      </c>
      <c r="F15" s="19">
        <f t="shared" si="1"/>
        <v>0.4</v>
      </c>
      <c r="G15" s="21" t="s">
        <v>8</v>
      </c>
      <c r="H15" s="22"/>
    </row>
    <row r="16" spans="2:8" ht="21.6" customHeight="1" x14ac:dyDescent="0.45">
      <c r="B16" s="108"/>
      <c r="C16" s="13" t="s">
        <v>390</v>
      </c>
      <c r="D16" s="14">
        <f t="shared" si="0"/>
        <v>0</v>
      </c>
      <c r="E16" s="15"/>
      <c r="F16" s="14">
        <f t="shared" si="1"/>
        <v>0</v>
      </c>
      <c r="G16" s="16" t="s">
        <v>8</v>
      </c>
      <c r="H16" s="17" t="s">
        <v>391</v>
      </c>
    </row>
    <row r="17" spans="2:8" ht="21.6" customHeight="1" x14ac:dyDescent="0.45">
      <c r="B17" s="108"/>
      <c r="C17" s="18" t="s">
        <v>15</v>
      </c>
      <c r="D17" s="19">
        <f t="shared" si="0"/>
        <v>0</v>
      </c>
      <c r="E17" s="20">
        <v>11</v>
      </c>
      <c r="F17" s="19">
        <f t="shared" si="1"/>
        <v>8.8000000000000007</v>
      </c>
      <c r="G17" s="21" t="s">
        <v>8</v>
      </c>
      <c r="H17" s="22" t="s">
        <v>392</v>
      </c>
    </row>
    <row r="18" spans="2:8" ht="21.6" customHeight="1" x14ac:dyDescent="0.45">
      <c r="B18" s="108"/>
      <c r="C18" s="18" t="s">
        <v>17</v>
      </c>
      <c r="D18" s="19">
        <f t="shared" si="0"/>
        <v>0</v>
      </c>
      <c r="E18" s="20">
        <v>7.5</v>
      </c>
      <c r="F18" s="19">
        <f t="shared" si="1"/>
        <v>6</v>
      </c>
      <c r="G18" s="21" t="s">
        <v>8</v>
      </c>
      <c r="H18" s="22" t="s">
        <v>133</v>
      </c>
    </row>
    <row r="19" spans="2:8" ht="21.6" customHeight="1" x14ac:dyDescent="0.45">
      <c r="B19" s="108"/>
      <c r="C19" s="18" t="s">
        <v>145</v>
      </c>
      <c r="D19" s="19">
        <f t="shared" si="0"/>
        <v>0</v>
      </c>
      <c r="E19" s="20">
        <v>22</v>
      </c>
      <c r="F19" s="19">
        <f t="shared" si="1"/>
        <v>17.600000000000001</v>
      </c>
      <c r="G19" s="21" t="s">
        <v>8</v>
      </c>
      <c r="H19" s="22" t="s">
        <v>393</v>
      </c>
    </row>
    <row r="20" spans="2:8" ht="21.6" customHeight="1" x14ac:dyDescent="0.45">
      <c r="B20" s="108"/>
      <c r="C20" s="18" t="s">
        <v>394</v>
      </c>
      <c r="D20" s="19">
        <f t="shared" si="0"/>
        <v>0</v>
      </c>
      <c r="E20" s="20">
        <v>3.3</v>
      </c>
      <c r="F20" s="19">
        <f t="shared" si="1"/>
        <v>2.64</v>
      </c>
      <c r="G20" s="21" t="s">
        <v>8</v>
      </c>
      <c r="H20" s="22" t="s">
        <v>395</v>
      </c>
    </row>
    <row r="21" spans="2:8" ht="21.6" customHeight="1" x14ac:dyDescent="0.45">
      <c r="B21" s="108"/>
      <c r="C21" s="18" t="s">
        <v>21</v>
      </c>
      <c r="D21" s="19">
        <f t="shared" si="0"/>
        <v>0</v>
      </c>
      <c r="E21" s="20">
        <v>1</v>
      </c>
      <c r="F21" s="19">
        <f t="shared" si="1"/>
        <v>0.8</v>
      </c>
      <c r="G21" s="21" t="s">
        <v>8</v>
      </c>
      <c r="H21" s="22" t="s">
        <v>396</v>
      </c>
    </row>
    <row r="22" spans="2:8" ht="21.6" customHeight="1" x14ac:dyDescent="0.45">
      <c r="B22" s="108"/>
      <c r="C22" s="18" t="s">
        <v>135</v>
      </c>
      <c r="D22" s="19">
        <f t="shared" si="0"/>
        <v>0</v>
      </c>
      <c r="E22" s="20">
        <v>33</v>
      </c>
      <c r="F22" s="19">
        <f t="shared" si="1"/>
        <v>26.400000000000002</v>
      </c>
      <c r="G22" s="21" t="s">
        <v>8</v>
      </c>
      <c r="H22" s="22" t="s">
        <v>397</v>
      </c>
    </row>
    <row r="23" spans="2:8" ht="21.6" customHeight="1" x14ac:dyDescent="0.45">
      <c r="B23" s="108"/>
      <c r="C23" s="18" t="s">
        <v>51</v>
      </c>
      <c r="D23" s="19">
        <f t="shared" si="0"/>
        <v>0</v>
      </c>
      <c r="E23" s="20">
        <v>0.8</v>
      </c>
      <c r="F23" s="19">
        <f t="shared" si="1"/>
        <v>0.64000000000000012</v>
      </c>
      <c r="G23" s="21" t="s">
        <v>8</v>
      </c>
      <c r="H23" s="22" t="s">
        <v>398</v>
      </c>
    </row>
    <row r="24" spans="2:8" ht="21.6" customHeight="1" x14ac:dyDescent="0.45">
      <c r="B24" s="108"/>
      <c r="C24" s="18" t="s">
        <v>55</v>
      </c>
      <c r="D24" s="19">
        <f t="shared" si="0"/>
        <v>0</v>
      </c>
      <c r="E24" s="20">
        <v>1</v>
      </c>
      <c r="F24" s="19">
        <f t="shared" si="1"/>
        <v>0.8</v>
      </c>
      <c r="G24" s="21" t="s">
        <v>8</v>
      </c>
      <c r="H24" s="22"/>
    </row>
    <row r="25" spans="2:8" ht="21.6" customHeight="1" x14ac:dyDescent="0.45">
      <c r="B25" s="108"/>
      <c r="C25" s="18" t="s">
        <v>40</v>
      </c>
      <c r="D25" s="19">
        <f t="shared" si="0"/>
        <v>0</v>
      </c>
      <c r="E25" s="20">
        <v>0.1</v>
      </c>
      <c r="F25" s="19">
        <f t="shared" si="1"/>
        <v>8.0000000000000016E-2</v>
      </c>
      <c r="G25" s="21" t="s">
        <v>8</v>
      </c>
      <c r="H25" s="22"/>
    </row>
    <row r="26" spans="2:8" ht="21.6" customHeight="1" x14ac:dyDescent="0.45">
      <c r="B26" s="108"/>
      <c r="C26" s="13" t="s">
        <v>399</v>
      </c>
      <c r="D26" s="14">
        <f t="shared" si="0"/>
        <v>0</v>
      </c>
      <c r="E26" s="15"/>
      <c r="F26" s="14">
        <f t="shared" si="1"/>
        <v>0</v>
      </c>
      <c r="G26" s="16" t="s">
        <v>8</v>
      </c>
      <c r="H26" s="17" t="s">
        <v>400</v>
      </c>
    </row>
    <row r="27" spans="2:8" ht="21.6" customHeight="1" x14ac:dyDescent="0.45">
      <c r="B27" s="108"/>
      <c r="C27" s="18" t="s">
        <v>220</v>
      </c>
      <c r="D27" s="19">
        <f t="shared" si="0"/>
        <v>0</v>
      </c>
      <c r="E27" s="20">
        <v>0.3</v>
      </c>
      <c r="F27" s="19">
        <f t="shared" si="1"/>
        <v>0.24</v>
      </c>
      <c r="G27" s="21" t="s">
        <v>8</v>
      </c>
      <c r="H27" s="22" t="s">
        <v>219</v>
      </c>
    </row>
    <row r="28" spans="2:8" ht="21.6" customHeight="1" x14ac:dyDescent="0.45">
      <c r="B28" s="108"/>
      <c r="C28" s="18" t="s">
        <v>49</v>
      </c>
      <c r="D28" s="19">
        <f t="shared" si="0"/>
        <v>0</v>
      </c>
      <c r="E28" s="20">
        <v>8</v>
      </c>
      <c r="F28" s="19">
        <f t="shared" si="1"/>
        <v>6.4</v>
      </c>
      <c r="G28" s="21" t="s">
        <v>8</v>
      </c>
      <c r="H28" s="22" t="s">
        <v>401</v>
      </c>
    </row>
    <row r="29" spans="2:8" ht="21.6" customHeight="1" x14ac:dyDescent="0.45">
      <c r="B29" s="108"/>
      <c r="C29" s="18" t="s">
        <v>135</v>
      </c>
      <c r="D29" s="19">
        <f t="shared" si="0"/>
        <v>0</v>
      </c>
      <c r="E29" s="20">
        <v>100</v>
      </c>
      <c r="F29" s="19">
        <f t="shared" si="1"/>
        <v>80</v>
      </c>
      <c r="G29" s="21" t="s">
        <v>8</v>
      </c>
      <c r="H29" s="22" t="s">
        <v>402</v>
      </c>
    </row>
    <row r="30" spans="2:8" ht="21.6" customHeight="1" x14ac:dyDescent="0.45">
      <c r="B30" s="108"/>
      <c r="C30" s="18" t="s">
        <v>171</v>
      </c>
      <c r="D30" s="19">
        <f t="shared" si="0"/>
        <v>0</v>
      </c>
      <c r="E30" s="20">
        <v>3</v>
      </c>
      <c r="F30" s="19">
        <f t="shared" si="1"/>
        <v>2.4000000000000004</v>
      </c>
      <c r="G30" s="21" t="s">
        <v>8</v>
      </c>
      <c r="H30" s="22"/>
    </row>
    <row r="31" spans="2:8" ht="21.6" customHeight="1" x14ac:dyDescent="0.45">
      <c r="B31" s="108"/>
      <c r="C31" s="13" t="s">
        <v>56</v>
      </c>
      <c r="D31" s="14">
        <f t="shared" si="0"/>
        <v>0</v>
      </c>
      <c r="E31" s="15"/>
      <c r="F31" s="14">
        <f t="shared" si="1"/>
        <v>0</v>
      </c>
      <c r="G31" s="16" t="s">
        <v>8</v>
      </c>
      <c r="H31" s="17" t="s">
        <v>57</v>
      </c>
    </row>
    <row r="32" spans="2:8" ht="21.6" customHeight="1" thickBot="1" x14ac:dyDescent="0.5">
      <c r="B32" s="109"/>
      <c r="C32" s="24" t="s">
        <v>58</v>
      </c>
      <c r="D32" s="25">
        <f t="shared" si="0"/>
        <v>0</v>
      </c>
      <c r="E32" s="26">
        <v>34</v>
      </c>
      <c r="F32" s="25">
        <f t="shared" si="1"/>
        <v>27.200000000000003</v>
      </c>
      <c r="G32" s="27" t="s">
        <v>8</v>
      </c>
      <c r="H32" s="28" t="s">
        <v>59</v>
      </c>
    </row>
    <row r="33" spans="2:8" x14ac:dyDescent="0.45">
      <c r="B33" s="29"/>
      <c r="C33" s="29"/>
      <c r="D33" s="29"/>
      <c r="E33" s="29"/>
      <c r="F33" s="29"/>
      <c r="G33" s="29"/>
      <c r="H33" s="29"/>
    </row>
  </sheetData>
  <mergeCells count="1">
    <mergeCell ref="B5:B32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64EA5-6A26-4587-8694-544A4602C6F0}">
  <sheetPr>
    <pageSetUpPr fitToPage="1"/>
  </sheetPr>
  <dimension ref="B2:K91"/>
  <sheetViews>
    <sheetView zoomScale="66" zoomScaleNormal="66" workbookViewId="0">
      <selection activeCell="B2" sqref="B2:I2"/>
    </sheetView>
  </sheetViews>
  <sheetFormatPr defaultColWidth="9" defaultRowHeight="15" x14ac:dyDescent="0.45"/>
  <cols>
    <col min="1" max="1" width="1.59765625" style="40" customWidth="1"/>
    <col min="2" max="2" width="7.5" style="40" customWidth="1"/>
    <col min="3" max="3" width="4.59765625" style="40" customWidth="1"/>
    <col min="4" max="4" width="35.8984375" style="40" customWidth="1"/>
    <col min="5" max="5" width="24.59765625" style="40" customWidth="1"/>
    <col min="6" max="9" width="26.3984375" style="40" customWidth="1"/>
    <col min="10" max="16384" width="9" style="40"/>
  </cols>
  <sheetData>
    <row r="2" spans="2:9" ht="58.95" customHeight="1" x14ac:dyDescent="0.45">
      <c r="B2" s="112" t="s">
        <v>849</v>
      </c>
      <c r="C2" s="112"/>
      <c r="D2" s="112"/>
      <c r="E2" s="112"/>
      <c r="F2" s="112"/>
      <c r="G2" s="112"/>
      <c r="H2" s="112"/>
      <c r="I2" s="112"/>
    </row>
    <row r="3" spans="2:9" s="74" customFormat="1" ht="22.5" customHeight="1" thickBot="1" x14ac:dyDescent="0.5">
      <c r="I3" s="110" t="s">
        <v>848</v>
      </c>
    </row>
    <row r="4" spans="2:9" ht="31.5" customHeight="1" x14ac:dyDescent="0.45">
      <c r="B4" s="73" t="s">
        <v>763</v>
      </c>
      <c r="C4" s="70" t="s">
        <v>762</v>
      </c>
      <c r="D4" s="71" t="s">
        <v>6</v>
      </c>
      <c r="E4" s="71" t="s">
        <v>61</v>
      </c>
      <c r="F4" s="72" t="s">
        <v>761</v>
      </c>
      <c r="G4" s="70" t="s">
        <v>760</v>
      </c>
      <c r="H4" s="71" t="s">
        <v>759</v>
      </c>
      <c r="I4" s="80" t="s">
        <v>758</v>
      </c>
    </row>
    <row r="5" spans="2:9" ht="15" customHeight="1" x14ac:dyDescent="0.45">
      <c r="B5" s="91" t="s">
        <v>755</v>
      </c>
      <c r="C5" s="92" t="s">
        <v>607</v>
      </c>
      <c r="D5" s="89" t="s">
        <v>754</v>
      </c>
      <c r="E5" s="81" t="s">
        <v>792</v>
      </c>
      <c r="F5" s="68" t="s">
        <v>791</v>
      </c>
      <c r="G5" s="67" t="s">
        <v>790</v>
      </c>
      <c r="H5" s="66" t="s">
        <v>602</v>
      </c>
      <c r="I5" s="79" t="s">
        <v>689</v>
      </c>
    </row>
    <row r="6" spans="2:9" ht="15" customHeight="1" x14ac:dyDescent="0.45">
      <c r="B6" s="84"/>
      <c r="C6" s="93"/>
      <c r="D6" s="90"/>
      <c r="E6" s="82"/>
      <c r="F6" s="54"/>
      <c r="G6" s="53" t="s">
        <v>789</v>
      </c>
      <c r="H6" s="52" t="s">
        <v>753</v>
      </c>
      <c r="I6" s="77" t="s">
        <v>669</v>
      </c>
    </row>
    <row r="7" spans="2:9" ht="15" customHeight="1" x14ac:dyDescent="0.45">
      <c r="B7" s="84"/>
      <c r="C7" s="93"/>
      <c r="D7" s="90"/>
      <c r="E7" s="82"/>
      <c r="F7" s="54"/>
      <c r="G7" s="53" t="s">
        <v>788</v>
      </c>
      <c r="H7" s="52"/>
      <c r="I7" s="77" t="s">
        <v>787</v>
      </c>
    </row>
    <row r="8" spans="2:9" ht="15" customHeight="1" x14ac:dyDescent="0.45">
      <c r="B8" s="84"/>
      <c r="C8" s="93"/>
      <c r="D8" s="90"/>
      <c r="E8" s="82"/>
      <c r="F8" s="54"/>
      <c r="G8" s="53"/>
      <c r="H8" s="52"/>
      <c r="I8" s="77" t="s">
        <v>593</v>
      </c>
    </row>
    <row r="9" spans="2:9" ht="15" customHeight="1" x14ac:dyDescent="0.45">
      <c r="B9" s="84"/>
      <c r="C9" s="93"/>
      <c r="D9" s="90"/>
      <c r="E9" s="82"/>
      <c r="F9" s="54"/>
      <c r="G9" s="53"/>
      <c r="H9" s="52"/>
      <c r="I9" s="77"/>
    </row>
    <row r="10" spans="2:9" ht="15" customHeight="1" x14ac:dyDescent="0.45">
      <c r="B10" s="85"/>
      <c r="C10" s="94"/>
      <c r="D10" s="90"/>
      <c r="E10" s="82"/>
      <c r="F10" s="54"/>
      <c r="G10" s="53"/>
      <c r="H10" s="52"/>
      <c r="I10" s="77"/>
    </row>
    <row r="11" spans="2:9" ht="15" customHeight="1" x14ac:dyDescent="0.45">
      <c r="B11" s="83" t="s">
        <v>752</v>
      </c>
      <c r="C11" s="92" t="s">
        <v>591</v>
      </c>
      <c r="D11" s="89" t="s">
        <v>847</v>
      </c>
      <c r="E11" s="81" t="s">
        <v>846</v>
      </c>
      <c r="F11" s="68" t="s">
        <v>749</v>
      </c>
      <c r="G11" s="67" t="s">
        <v>790</v>
      </c>
      <c r="H11" s="66" t="s">
        <v>747</v>
      </c>
      <c r="I11" s="79" t="s">
        <v>585</v>
      </c>
    </row>
    <row r="12" spans="2:9" ht="15" customHeight="1" x14ac:dyDescent="0.45">
      <c r="B12" s="84"/>
      <c r="C12" s="93"/>
      <c r="D12" s="90"/>
      <c r="E12" s="82"/>
      <c r="F12" s="54" t="s">
        <v>845</v>
      </c>
      <c r="G12" s="53" t="s">
        <v>844</v>
      </c>
      <c r="H12" s="52" t="s">
        <v>843</v>
      </c>
      <c r="I12" s="77" t="s">
        <v>743</v>
      </c>
    </row>
    <row r="13" spans="2:9" ht="15" customHeight="1" x14ac:dyDescent="0.45">
      <c r="B13" s="84"/>
      <c r="C13" s="93"/>
      <c r="D13" s="90"/>
      <c r="E13" s="82"/>
      <c r="F13" s="54"/>
      <c r="G13" s="53" t="s">
        <v>842</v>
      </c>
      <c r="H13" s="52" t="s">
        <v>740</v>
      </c>
      <c r="I13" s="77" t="s">
        <v>765</v>
      </c>
    </row>
    <row r="14" spans="2:9" ht="15" customHeight="1" x14ac:dyDescent="0.45">
      <c r="B14" s="84"/>
      <c r="C14" s="93"/>
      <c r="D14" s="90"/>
      <c r="E14" s="82"/>
      <c r="F14" s="54"/>
      <c r="G14" s="53"/>
      <c r="H14" s="52"/>
      <c r="I14" s="77" t="s">
        <v>624</v>
      </c>
    </row>
    <row r="15" spans="2:9" ht="15" customHeight="1" x14ac:dyDescent="0.45">
      <c r="B15" s="84"/>
      <c r="C15" s="93"/>
      <c r="D15" s="90"/>
      <c r="E15" s="82"/>
      <c r="F15" s="54"/>
      <c r="G15" s="53"/>
      <c r="H15" s="52"/>
      <c r="I15" s="77"/>
    </row>
    <row r="16" spans="2:9" ht="15" customHeight="1" x14ac:dyDescent="0.45">
      <c r="B16" s="85"/>
      <c r="C16" s="94"/>
      <c r="D16" s="90"/>
      <c r="E16" s="82"/>
      <c r="F16" s="54"/>
      <c r="G16" s="53"/>
      <c r="H16" s="52"/>
      <c r="I16" s="77"/>
    </row>
    <row r="17" spans="2:9" ht="15" customHeight="1" x14ac:dyDescent="0.45">
      <c r="B17" s="83" t="s">
        <v>737</v>
      </c>
      <c r="C17" s="86" t="s">
        <v>736</v>
      </c>
      <c r="D17" s="89" t="s">
        <v>735</v>
      </c>
      <c r="E17" s="81" t="s">
        <v>841</v>
      </c>
      <c r="F17" s="68" t="s">
        <v>733</v>
      </c>
      <c r="G17" s="67" t="s">
        <v>790</v>
      </c>
      <c r="H17" s="66" t="s">
        <v>617</v>
      </c>
      <c r="I17" s="79" t="s">
        <v>732</v>
      </c>
    </row>
    <row r="18" spans="2:9" ht="15" customHeight="1" x14ac:dyDescent="0.45">
      <c r="B18" s="84"/>
      <c r="C18" s="87"/>
      <c r="D18" s="90"/>
      <c r="E18" s="82"/>
      <c r="F18" s="54" t="s">
        <v>840</v>
      </c>
      <c r="G18" s="53" t="s">
        <v>730</v>
      </c>
      <c r="H18" s="52"/>
      <c r="I18" s="77" t="s">
        <v>729</v>
      </c>
    </row>
    <row r="19" spans="2:9" ht="15" customHeight="1" x14ac:dyDescent="0.45">
      <c r="B19" s="84"/>
      <c r="C19" s="87"/>
      <c r="D19" s="90"/>
      <c r="E19" s="82"/>
      <c r="F19" s="54"/>
      <c r="G19" s="53" t="s">
        <v>839</v>
      </c>
      <c r="H19" s="52"/>
      <c r="I19" s="77" t="s">
        <v>727</v>
      </c>
    </row>
    <row r="20" spans="2:9" ht="15" customHeight="1" x14ac:dyDescent="0.45">
      <c r="B20" s="84"/>
      <c r="C20" s="87"/>
      <c r="D20" s="90"/>
      <c r="E20" s="82"/>
      <c r="F20" s="54"/>
      <c r="G20" s="53"/>
      <c r="H20" s="52"/>
      <c r="I20" s="77" t="s">
        <v>539</v>
      </c>
    </row>
    <row r="21" spans="2:9" ht="15" customHeight="1" x14ac:dyDescent="0.45">
      <c r="B21" s="84"/>
      <c r="C21" s="87"/>
      <c r="D21" s="90"/>
      <c r="E21" s="82"/>
      <c r="F21" s="54"/>
      <c r="G21" s="53"/>
      <c r="H21" s="52"/>
      <c r="I21" s="77"/>
    </row>
    <row r="22" spans="2:9" ht="15" customHeight="1" x14ac:dyDescent="0.45">
      <c r="B22" s="85"/>
      <c r="C22" s="88"/>
      <c r="D22" s="90"/>
      <c r="E22" s="82"/>
      <c r="F22" s="54"/>
      <c r="G22" s="53"/>
      <c r="H22" s="52"/>
      <c r="I22" s="77"/>
    </row>
    <row r="23" spans="2:9" ht="15" customHeight="1" x14ac:dyDescent="0.45">
      <c r="B23" s="83" t="s">
        <v>726</v>
      </c>
      <c r="C23" s="92" t="s">
        <v>652</v>
      </c>
      <c r="D23" s="89" t="s">
        <v>838</v>
      </c>
      <c r="E23" s="81" t="s">
        <v>837</v>
      </c>
      <c r="F23" s="68" t="s">
        <v>723</v>
      </c>
      <c r="G23" s="67" t="s">
        <v>790</v>
      </c>
      <c r="H23" s="66" t="s">
        <v>722</v>
      </c>
      <c r="I23" s="79" t="s">
        <v>721</v>
      </c>
    </row>
    <row r="24" spans="2:9" ht="15" customHeight="1" x14ac:dyDescent="0.45">
      <c r="B24" s="84"/>
      <c r="C24" s="93"/>
      <c r="D24" s="90"/>
      <c r="E24" s="82"/>
      <c r="F24" s="54"/>
      <c r="G24" s="53" t="s">
        <v>719</v>
      </c>
      <c r="H24" s="52" t="s">
        <v>836</v>
      </c>
      <c r="I24" s="77" t="s">
        <v>717</v>
      </c>
    </row>
    <row r="25" spans="2:9" ht="15" customHeight="1" x14ac:dyDescent="0.45">
      <c r="B25" s="84"/>
      <c r="C25" s="93"/>
      <c r="D25" s="90"/>
      <c r="E25" s="82"/>
      <c r="F25" s="54"/>
      <c r="G25" s="53" t="s">
        <v>544</v>
      </c>
      <c r="H25" s="52" t="s">
        <v>716</v>
      </c>
      <c r="I25" s="77"/>
    </row>
    <row r="26" spans="2:9" ht="15" customHeight="1" x14ac:dyDescent="0.45">
      <c r="B26" s="84"/>
      <c r="C26" s="93"/>
      <c r="D26" s="90"/>
      <c r="E26" s="82"/>
      <c r="F26" s="54"/>
      <c r="G26" s="53"/>
      <c r="H26" s="52" t="s">
        <v>715</v>
      </c>
      <c r="I26" s="77"/>
    </row>
    <row r="27" spans="2:9" ht="15" customHeight="1" x14ac:dyDescent="0.45">
      <c r="B27" s="84"/>
      <c r="C27" s="93"/>
      <c r="D27" s="90"/>
      <c r="E27" s="82"/>
      <c r="F27" s="54"/>
      <c r="G27" s="53"/>
      <c r="H27" s="52"/>
      <c r="I27" s="77"/>
    </row>
    <row r="28" spans="2:9" ht="15" customHeight="1" x14ac:dyDescent="0.45">
      <c r="B28" s="85"/>
      <c r="C28" s="94"/>
      <c r="D28" s="90"/>
      <c r="E28" s="82"/>
      <c r="F28" s="54"/>
      <c r="G28" s="53"/>
      <c r="H28" s="52"/>
      <c r="I28" s="77"/>
    </row>
    <row r="29" spans="2:9" ht="15" customHeight="1" x14ac:dyDescent="0.45">
      <c r="B29" s="83" t="s">
        <v>704</v>
      </c>
      <c r="C29" s="92" t="s">
        <v>622</v>
      </c>
      <c r="D29" s="89" t="s">
        <v>835</v>
      </c>
      <c r="E29" s="81" t="s">
        <v>834</v>
      </c>
      <c r="F29" s="68" t="s">
        <v>833</v>
      </c>
      <c r="G29" s="67" t="s">
        <v>799</v>
      </c>
      <c r="H29" s="66" t="s">
        <v>701</v>
      </c>
      <c r="I29" s="79" t="s">
        <v>700</v>
      </c>
    </row>
    <row r="30" spans="2:9" ht="15" customHeight="1" x14ac:dyDescent="0.45">
      <c r="B30" s="84"/>
      <c r="C30" s="93"/>
      <c r="D30" s="90"/>
      <c r="E30" s="82"/>
      <c r="F30" s="54" t="s">
        <v>832</v>
      </c>
      <c r="G30" s="53" t="s">
        <v>831</v>
      </c>
      <c r="H30" s="52" t="s">
        <v>697</v>
      </c>
      <c r="I30" s="77"/>
    </row>
    <row r="31" spans="2:9" ht="15" customHeight="1" x14ac:dyDescent="0.45">
      <c r="B31" s="84"/>
      <c r="C31" s="93"/>
      <c r="D31" s="90"/>
      <c r="E31" s="82"/>
      <c r="F31" s="54"/>
      <c r="G31" s="53"/>
      <c r="H31" s="52"/>
      <c r="I31" s="77"/>
    </row>
    <row r="32" spans="2:9" ht="15" customHeight="1" x14ac:dyDescent="0.45">
      <c r="B32" s="84"/>
      <c r="C32" s="93"/>
      <c r="D32" s="90"/>
      <c r="E32" s="82"/>
      <c r="F32" s="54"/>
      <c r="G32" s="53"/>
      <c r="H32" s="52"/>
      <c r="I32" s="77"/>
    </row>
    <row r="33" spans="2:9" ht="15" customHeight="1" x14ac:dyDescent="0.45">
      <c r="B33" s="84"/>
      <c r="C33" s="93"/>
      <c r="D33" s="90"/>
      <c r="E33" s="82"/>
      <c r="F33" s="54"/>
      <c r="G33" s="53"/>
      <c r="H33" s="52"/>
      <c r="I33" s="77"/>
    </row>
    <row r="34" spans="2:9" ht="15" customHeight="1" x14ac:dyDescent="0.45">
      <c r="B34" s="85"/>
      <c r="C34" s="94"/>
      <c r="D34" s="90"/>
      <c r="E34" s="82"/>
      <c r="F34" s="54"/>
      <c r="G34" s="53"/>
      <c r="H34" s="52"/>
      <c r="I34" s="77"/>
    </row>
    <row r="35" spans="2:9" ht="15" customHeight="1" x14ac:dyDescent="0.45">
      <c r="B35" s="91" t="s">
        <v>695</v>
      </c>
      <c r="C35" s="92" t="s">
        <v>607</v>
      </c>
      <c r="D35" s="89" t="s">
        <v>830</v>
      </c>
      <c r="E35" s="81" t="s">
        <v>829</v>
      </c>
      <c r="F35" s="68" t="s">
        <v>828</v>
      </c>
      <c r="G35" s="67" t="s">
        <v>827</v>
      </c>
      <c r="H35" s="66" t="s">
        <v>826</v>
      </c>
      <c r="I35" s="79" t="s">
        <v>825</v>
      </c>
    </row>
    <row r="36" spans="2:9" ht="15" customHeight="1" x14ac:dyDescent="0.45">
      <c r="B36" s="84"/>
      <c r="C36" s="93"/>
      <c r="D36" s="90"/>
      <c r="E36" s="82"/>
      <c r="F36" s="54"/>
      <c r="G36" s="53" t="s">
        <v>672</v>
      </c>
      <c r="H36" s="52" t="s">
        <v>558</v>
      </c>
      <c r="I36" s="77" t="s">
        <v>824</v>
      </c>
    </row>
    <row r="37" spans="2:9" ht="15" customHeight="1" x14ac:dyDescent="0.45">
      <c r="B37" s="84"/>
      <c r="C37" s="93"/>
      <c r="D37" s="90"/>
      <c r="E37" s="82"/>
      <c r="F37" s="54"/>
      <c r="G37" s="53" t="s">
        <v>823</v>
      </c>
      <c r="H37" s="52" t="s">
        <v>822</v>
      </c>
      <c r="I37" s="77" t="s">
        <v>821</v>
      </c>
    </row>
    <row r="38" spans="2:9" ht="15" customHeight="1" x14ac:dyDescent="0.45">
      <c r="B38" s="84"/>
      <c r="C38" s="93"/>
      <c r="D38" s="90"/>
      <c r="E38" s="82"/>
      <c r="F38" s="54"/>
      <c r="G38" s="53"/>
      <c r="H38" s="52"/>
      <c r="I38" s="77"/>
    </row>
    <row r="39" spans="2:9" ht="15" customHeight="1" x14ac:dyDescent="0.45">
      <c r="B39" s="84"/>
      <c r="C39" s="93"/>
      <c r="D39" s="90"/>
      <c r="E39" s="82"/>
      <c r="F39" s="54"/>
      <c r="G39" s="53"/>
      <c r="H39" s="52"/>
      <c r="I39" s="77"/>
    </row>
    <row r="40" spans="2:9" ht="15" customHeight="1" x14ac:dyDescent="0.45">
      <c r="B40" s="85"/>
      <c r="C40" s="94"/>
      <c r="D40" s="90"/>
      <c r="E40" s="82"/>
      <c r="F40" s="54"/>
      <c r="G40" s="53"/>
      <c r="H40" s="52"/>
      <c r="I40" s="77"/>
    </row>
    <row r="41" spans="2:9" ht="15" customHeight="1" x14ac:dyDescent="0.45">
      <c r="B41" s="83" t="s">
        <v>681</v>
      </c>
      <c r="C41" s="86" t="s">
        <v>680</v>
      </c>
      <c r="D41" s="89" t="s">
        <v>820</v>
      </c>
      <c r="E41" s="81" t="s">
        <v>819</v>
      </c>
      <c r="F41" s="68" t="s">
        <v>818</v>
      </c>
      <c r="G41" s="67" t="s">
        <v>817</v>
      </c>
      <c r="H41" s="66" t="s">
        <v>675</v>
      </c>
      <c r="I41" s="79" t="s">
        <v>585</v>
      </c>
    </row>
    <row r="42" spans="2:9" ht="15" customHeight="1" x14ac:dyDescent="0.45">
      <c r="B42" s="84"/>
      <c r="C42" s="93"/>
      <c r="D42" s="90"/>
      <c r="E42" s="82"/>
      <c r="F42" s="54" t="s">
        <v>816</v>
      </c>
      <c r="G42" s="53" t="s">
        <v>815</v>
      </c>
      <c r="H42" s="52" t="s">
        <v>671</v>
      </c>
      <c r="I42" s="77" t="s">
        <v>564</v>
      </c>
    </row>
    <row r="43" spans="2:9" ht="15" customHeight="1" x14ac:dyDescent="0.45">
      <c r="B43" s="84"/>
      <c r="C43" s="93"/>
      <c r="D43" s="90"/>
      <c r="E43" s="82"/>
      <c r="F43" s="54" t="s">
        <v>776</v>
      </c>
      <c r="G43" s="53" t="s">
        <v>814</v>
      </c>
      <c r="H43" s="52"/>
      <c r="I43" s="77" t="s">
        <v>669</v>
      </c>
    </row>
    <row r="44" spans="2:9" ht="15" customHeight="1" x14ac:dyDescent="0.45">
      <c r="B44" s="84"/>
      <c r="C44" s="93"/>
      <c r="D44" s="90"/>
      <c r="E44" s="82"/>
      <c r="F44" s="54"/>
      <c r="G44" s="53" t="s">
        <v>813</v>
      </c>
      <c r="H44" s="52"/>
      <c r="I44" s="77" t="s">
        <v>812</v>
      </c>
    </row>
    <row r="45" spans="2:9" ht="15" customHeight="1" x14ac:dyDescent="0.45">
      <c r="B45" s="84"/>
      <c r="C45" s="93"/>
      <c r="D45" s="90"/>
      <c r="E45" s="82"/>
      <c r="F45" s="54"/>
      <c r="G45" s="53"/>
      <c r="H45" s="52"/>
      <c r="I45" s="77"/>
    </row>
    <row r="46" spans="2:9" ht="15" customHeight="1" x14ac:dyDescent="0.45">
      <c r="B46" s="85"/>
      <c r="C46" s="94"/>
      <c r="D46" s="90"/>
      <c r="E46" s="82"/>
      <c r="F46" s="54"/>
      <c r="G46" s="53"/>
      <c r="H46" s="52"/>
      <c r="I46" s="77"/>
    </row>
    <row r="47" spans="2:9" ht="15" customHeight="1" x14ac:dyDescent="0.45">
      <c r="B47" s="83" t="s">
        <v>811</v>
      </c>
      <c r="C47" s="92" t="s">
        <v>576</v>
      </c>
      <c r="D47" s="89" t="s">
        <v>810</v>
      </c>
      <c r="E47" s="81" t="s">
        <v>809</v>
      </c>
      <c r="F47" s="68" t="s">
        <v>808</v>
      </c>
      <c r="G47" s="67" t="s">
        <v>790</v>
      </c>
      <c r="H47" s="66" t="s">
        <v>662</v>
      </c>
      <c r="I47" s="79" t="s">
        <v>661</v>
      </c>
    </row>
    <row r="48" spans="2:9" ht="15" customHeight="1" x14ac:dyDescent="0.45">
      <c r="B48" s="84"/>
      <c r="C48" s="93"/>
      <c r="D48" s="90"/>
      <c r="E48" s="82"/>
      <c r="F48" s="54" t="s">
        <v>807</v>
      </c>
      <c r="G48" s="53" t="s">
        <v>806</v>
      </c>
      <c r="H48" s="52" t="s">
        <v>658</v>
      </c>
      <c r="I48" s="77" t="s">
        <v>657</v>
      </c>
    </row>
    <row r="49" spans="2:9" ht="15" customHeight="1" x14ac:dyDescent="0.45">
      <c r="B49" s="84"/>
      <c r="C49" s="93"/>
      <c r="D49" s="90"/>
      <c r="E49" s="82"/>
      <c r="F49" s="54"/>
      <c r="G49" s="53"/>
      <c r="H49" s="52" t="s">
        <v>805</v>
      </c>
      <c r="I49" s="77" t="s">
        <v>655</v>
      </c>
    </row>
    <row r="50" spans="2:9" ht="15" customHeight="1" x14ac:dyDescent="0.45">
      <c r="B50" s="84"/>
      <c r="C50" s="93"/>
      <c r="D50" s="90"/>
      <c r="E50" s="82"/>
      <c r="F50" s="54"/>
      <c r="G50" s="53"/>
      <c r="H50" s="52"/>
      <c r="I50" s="77" t="s">
        <v>654</v>
      </c>
    </row>
    <row r="51" spans="2:9" ht="15" customHeight="1" x14ac:dyDescent="0.45">
      <c r="B51" s="84"/>
      <c r="C51" s="93"/>
      <c r="D51" s="90"/>
      <c r="E51" s="82"/>
      <c r="F51" s="54"/>
      <c r="G51" s="53"/>
      <c r="H51" s="52"/>
      <c r="I51" s="77"/>
    </row>
    <row r="52" spans="2:9" ht="15" customHeight="1" x14ac:dyDescent="0.45">
      <c r="B52" s="85"/>
      <c r="C52" s="94"/>
      <c r="D52" s="90"/>
      <c r="E52" s="82"/>
      <c r="F52" s="54"/>
      <c r="G52" s="53"/>
      <c r="H52" s="52"/>
      <c r="I52" s="77"/>
    </row>
    <row r="53" spans="2:9" ht="15" customHeight="1" x14ac:dyDescent="0.45">
      <c r="B53" s="83" t="s">
        <v>653</v>
      </c>
      <c r="C53" s="92" t="s">
        <v>652</v>
      </c>
      <c r="D53" s="89" t="s">
        <v>804</v>
      </c>
      <c r="E53" s="81" t="s">
        <v>803</v>
      </c>
      <c r="F53" s="68" t="s">
        <v>802</v>
      </c>
      <c r="G53" s="67" t="s">
        <v>796</v>
      </c>
      <c r="H53" s="66" t="s">
        <v>648</v>
      </c>
      <c r="I53" s="79" t="s">
        <v>616</v>
      </c>
    </row>
    <row r="54" spans="2:9" ht="15" customHeight="1" x14ac:dyDescent="0.45">
      <c r="B54" s="84"/>
      <c r="C54" s="93"/>
      <c r="D54" s="90"/>
      <c r="E54" s="82"/>
      <c r="F54" s="54" t="s">
        <v>769</v>
      </c>
      <c r="G54" s="53" t="s">
        <v>801</v>
      </c>
      <c r="H54" s="52" t="s">
        <v>644</v>
      </c>
      <c r="I54" s="77" t="s">
        <v>643</v>
      </c>
    </row>
    <row r="55" spans="2:9" ht="15" customHeight="1" x14ac:dyDescent="0.45">
      <c r="B55" s="84"/>
      <c r="C55" s="93"/>
      <c r="D55" s="90"/>
      <c r="E55" s="82"/>
      <c r="F55" s="54"/>
      <c r="G55" s="53"/>
      <c r="H55" s="52"/>
      <c r="I55" s="77" t="s">
        <v>800</v>
      </c>
    </row>
    <row r="56" spans="2:9" ht="15" customHeight="1" x14ac:dyDescent="0.45">
      <c r="B56" s="84"/>
      <c r="C56" s="93"/>
      <c r="D56" s="90"/>
      <c r="E56" s="82"/>
      <c r="F56" s="54"/>
      <c r="G56" s="53"/>
      <c r="H56" s="52"/>
      <c r="I56" s="77" t="s">
        <v>539</v>
      </c>
    </row>
    <row r="57" spans="2:9" ht="15" customHeight="1" x14ac:dyDescent="0.45">
      <c r="B57" s="84"/>
      <c r="C57" s="93"/>
      <c r="D57" s="90"/>
      <c r="E57" s="82"/>
      <c r="F57" s="54"/>
      <c r="G57" s="53"/>
      <c r="H57" s="52"/>
      <c r="I57" s="77"/>
    </row>
    <row r="58" spans="2:9" ht="15" customHeight="1" x14ac:dyDescent="0.45">
      <c r="B58" s="85"/>
      <c r="C58" s="94"/>
      <c r="D58" s="90"/>
      <c r="E58" s="82"/>
      <c r="F58" s="54"/>
      <c r="G58" s="53"/>
      <c r="H58" s="52"/>
      <c r="I58" s="77"/>
    </row>
    <row r="59" spans="2:9" ht="15" customHeight="1" x14ac:dyDescent="0.45">
      <c r="B59" s="83" t="s">
        <v>623</v>
      </c>
      <c r="C59" s="92" t="s">
        <v>622</v>
      </c>
      <c r="D59" s="89" t="s">
        <v>621</v>
      </c>
      <c r="E59" s="81" t="s">
        <v>798</v>
      </c>
      <c r="F59" s="68" t="s">
        <v>797</v>
      </c>
      <c r="G59" s="67" t="s">
        <v>796</v>
      </c>
      <c r="H59" s="66" t="s">
        <v>617</v>
      </c>
      <c r="I59" s="79" t="s">
        <v>616</v>
      </c>
    </row>
    <row r="60" spans="2:9" ht="15" customHeight="1" x14ac:dyDescent="0.45">
      <c r="B60" s="84"/>
      <c r="C60" s="93"/>
      <c r="D60" s="90"/>
      <c r="E60" s="82"/>
      <c r="F60" s="54"/>
      <c r="G60" s="53" t="s">
        <v>795</v>
      </c>
      <c r="H60" s="52" t="s">
        <v>613</v>
      </c>
      <c r="I60" s="77" t="s">
        <v>794</v>
      </c>
    </row>
    <row r="61" spans="2:9" ht="15" customHeight="1" x14ac:dyDescent="0.45">
      <c r="B61" s="84"/>
      <c r="C61" s="93"/>
      <c r="D61" s="90"/>
      <c r="E61" s="82"/>
      <c r="F61" s="54"/>
      <c r="G61" s="53" t="s">
        <v>793</v>
      </c>
      <c r="H61" s="52" t="s">
        <v>611</v>
      </c>
      <c r="I61" s="77"/>
    </row>
    <row r="62" spans="2:9" ht="15" customHeight="1" x14ac:dyDescent="0.45">
      <c r="B62" s="84"/>
      <c r="C62" s="93"/>
      <c r="D62" s="90"/>
      <c r="E62" s="82"/>
      <c r="F62" s="54"/>
      <c r="G62" s="53"/>
      <c r="H62" s="52" t="s">
        <v>610</v>
      </c>
      <c r="I62" s="77"/>
    </row>
    <row r="63" spans="2:9" ht="15" customHeight="1" x14ac:dyDescent="0.45">
      <c r="B63" s="84"/>
      <c r="C63" s="93"/>
      <c r="D63" s="90"/>
      <c r="E63" s="82"/>
      <c r="F63" s="54"/>
      <c r="G63" s="53"/>
      <c r="H63" s="52" t="s">
        <v>609</v>
      </c>
      <c r="I63" s="77"/>
    </row>
    <row r="64" spans="2:9" ht="15" customHeight="1" x14ac:dyDescent="0.45">
      <c r="B64" s="85"/>
      <c r="C64" s="94"/>
      <c r="D64" s="90"/>
      <c r="E64" s="82"/>
      <c r="F64" s="54"/>
      <c r="G64" s="53"/>
      <c r="H64" s="52"/>
      <c r="I64" s="77"/>
    </row>
    <row r="65" spans="2:9" ht="15" customHeight="1" x14ac:dyDescent="0.45">
      <c r="B65" s="91" t="s">
        <v>608</v>
      </c>
      <c r="C65" s="92" t="s">
        <v>607</v>
      </c>
      <c r="D65" s="89" t="s">
        <v>606</v>
      </c>
      <c r="E65" s="81" t="s">
        <v>792</v>
      </c>
      <c r="F65" s="68" t="s">
        <v>791</v>
      </c>
      <c r="G65" s="67" t="s">
        <v>790</v>
      </c>
      <c r="H65" s="66" t="s">
        <v>602</v>
      </c>
      <c r="I65" s="79" t="s">
        <v>689</v>
      </c>
    </row>
    <row r="66" spans="2:9" ht="15" customHeight="1" x14ac:dyDescent="0.45">
      <c r="B66" s="84"/>
      <c r="C66" s="93"/>
      <c r="D66" s="90"/>
      <c r="E66" s="82"/>
      <c r="F66" s="54"/>
      <c r="G66" s="53" t="s">
        <v>789</v>
      </c>
      <c r="H66" s="52" t="s">
        <v>598</v>
      </c>
      <c r="I66" s="77" t="s">
        <v>669</v>
      </c>
    </row>
    <row r="67" spans="2:9" ht="15" customHeight="1" x14ac:dyDescent="0.45">
      <c r="B67" s="84"/>
      <c r="C67" s="93"/>
      <c r="D67" s="90"/>
      <c r="E67" s="82"/>
      <c r="F67" s="54"/>
      <c r="G67" s="53" t="s">
        <v>788</v>
      </c>
      <c r="H67" s="52" t="s">
        <v>223</v>
      </c>
      <c r="I67" s="77" t="s">
        <v>787</v>
      </c>
    </row>
    <row r="68" spans="2:9" ht="15" customHeight="1" x14ac:dyDescent="0.45">
      <c r="B68" s="84"/>
      <c r="C68" s="93"/>
      <c r="D68" s="90"/>
      <c r="E68" s="82"/>
      <c r="F68" s="54"/>
      <c r="G68" s="53"/>
      <c r="H68" s="52"/>
      <c r="I68" s="77" t="s">
        <v>593</v>
      </c>
    </row>
    <row r="69" spans="2:9" ht="15" customHeight="1" x14ac:dyDescent="0.45">
      <c r="B69" s="84"/>
      <c r="C69" s="93"/>
      <c r="D69" s="90"/>
      <c r="E69" s="82"/>
      <c r="F69" s="54"/>
      <c r="G69" s="53"/>
      <c r="H69" s="52"/>
      <c r="I69" s="77"/>
    </row>
    <row r="70" spans="2:9" ht="15" customHeight="1" x14ac:dyDescent="0.45">
      <c r="B70" s="85"/>
      <c r="C70" s="94"/>
      <c r="D70" s="90"/>
      <c r="E70" s="82"/>
      <c r="F70" s="54"/>
      <c r="G70" s="53"/>
      <c r="H70" s="52"/>
      <c r="I70" s="77"/>
    </row>
    <row r="71" spans="2:9" ht="15" customHeight="1" x14ac:dyDescent="0.45">
      <c r="B71" s="83" t="s">
        <v>592</v>
      </c>
      <c r="C71" s="92" t="s">
        <v>591</v>
      </c>
      <c r="D71" s="89" t="s">
        <v>786</v>
      </c>
      <c r="E71" s="81" t="s">
        <v>785</v>
      </c>
      <c r="F71" s="68" t="s">
        <v>588</v>
      </c>
      <c r="G71" s="67" t="s">
        <v>784</v>
      </c>
      <c r="H71" s="66" t="s">
        <v>586</v>
      </c>
      <c r="I71" s="79" t="s">
        <v>585</v>
      </c>
    </row>
    <row r="72" spans="2:9" ht="15" customHeight="1" x14ac:dyDescent="0.45">
      <c r="B72" s="84"/>
      <c r="C72" s="93"/>
      <c r="D72" s="90"/>
      <c r="E72" s="82"/>
      <c r="F72" s="54" t="s">
        <v>783</v>
      </c>
      <c r="G72" s="53" t="s">
        <v>583</v>
      </c>
      <c r="H72" s="52" t="s">
        <v>582</v>
      </c>
      <c r="I72" s="77" t="s">
        <v>782</v>
      </c>
    </row>
    <row r="73" spans="2:9" ht="15" customHeight="1" x14ac:dyDescent="0.45">
      <c r="B73" s="84"/>
      <c r="C73" s="93"/>
      <c r="D73" s="90"/>
      <c r="E73" s="82"/>
      <c r="F73" s="54"/>
      <c r="G73" s="53" t="s">
        <v>580</v>
      </c>
      <c r="H73" s="52"/>
      <c r="I73" s="77"/>
    </row>
    <row r="74" spans="2:9" ht="15" customHeight="1" x14ac:dyDescent="0.45">
      <c r="B74" s="84"/>
      <c r="C74" s="93"/>
      <c r="D74" s="90"/>
      <c r="E74" s="82"/>
      <c r="F74" s="54"/>
      <c r="G74" s="53" t="s">
        <v>781</v>
      </c>
      <c r="H74" s="52"/>
      <c r="I74" s="77"/>
    </row>
    <row r="75" spans="2:9" ht="15" customHeight="1" x14ac:dyDescent="0.45">
      <c r="B75" s="84"/>
      <c r="C75" s="93"/>
      <c r="D75" s="90"/>
      <c r="E75" s="82"/>
      <c r="F75" s="54"/>
      <c r="G75" s="53"/>
      <c r="H75" s="52"/>
      <c r="I75" s="77"/>
    </row>
    <row r="76" spans="2:9" ht="15" customHeight="1" x14ac:dyDescent="0.45">
      <c r="B76" s="85"/>
      <c r="C76" s="94"/>
      <c r="D76" s="90"/>
      <c r="E76" s="82"/>
      <c r="F76" s="54"/>
      <c r="G76" s="53"/>
      <c r="H76" s="52"/>
      <c r="I76" s="77"/>
    </row>
    <row r="77" spans="2:9" ht="15" customHeight="1" x14ac:dyDescent="0.45">
      <c r="B77" s="83" t="s">
        <v>780</v>
      </c>
      <c r="C77" s="92" t="s">
        <v>576</v>
      </c>
      <c r="D77" s="89" t="s">
        <v>779</v>
      </c>
      <c r="E77" s="81" t="s">
        <v>778</v>
      </c>
      <c r="F77" s="68" t="s">
        <v>573</v>
      </c>
      <c r="G77" s="67" t="s">
        <v>777</v>
      </c>
      <c r="H77" s="66" t="s">
        <v>617</v>
      </c>
      <c r="I77" s="79" t="s">
        <v>570</v>
      </c>
    </row>
    <row r="78" spans="2:9" ht="15" customHeight="1" x14ac:dyDescent="0.45">
      <c r="B78" s="84"/>
      <c r="C78" s="93"/>
      <c r="D78" s="90"/>
      <c r="E78" s="82"/>
      <c r="F78" s="54" t="s">
        <v>776</v>
      </c>
      <c r="G78" s="53" t="s">
        <v>672</v>
      </c>
      <c r="H78" s="52" t="s">
        <v>775</v>
      </c>
      <c r="I78" s="77" t="s">
        <v>566</v>
      </c>
    </row>
    <row r="79" spans="2:9" ht="15" customHeight="1" x14ac:dyDescent="0.45">
      <c r="B79" s="84"/>
      <c r="C79" s="93"/>
      <c r="D79" s="90"/>
      <c r="E79" s="82"/>
      <c r="F79" s="54"/>
      <c r="G79" s="53" t="s">
        <v>298</v>
      </c>
      <c r="H79" s="52" t="s">
        <v>567</v>
      </c>
      <c r="I79" s="77" t="s">
        <v>564</v>
      </c>
    </row>
    <row r="80" spans="2:9" ht="15" customHeight="1" x14ac:dyDescent="0.45">
      <c r="B80" s="84"/>
      <c r="C80" s="93"/>
      <c r="D80" s="90"/>
      <c r="E80" s="82"/>
      <c r="F80" s="54"/>
      <c r="G80" s="53"/>
      <c r="H80" s="52"/>
      <c r="I80" s="77"/>
    </row>
    <row r="81" spans="2:11" ht="15" customHeight="1" x14ac:dyDescent="0.45">
      <c r="B81" s="84"/>
      <c r="C81" s="93"/>
      <c r="D81" s="90"/>
      <c r="E81" s="82"/>
      <c r="F81" s="54"/>
      <c r="G81" s="53"/>
      <c r="H81" s="52"/>
      <c r="I81" s="77"/>
    </row>
    <row r="82" spans="2:11" ht="15" customHeight="1" thickBot="1" x14ac:dyDescent="0.5">
      <c r="B82" s="105"/>
      <c r="C82" s="106"/>
      <c r="D82" s="95"/>
      <c r="E82" s="96"/>
      <c r="F82" s="49"/>
      <c r="G82" s="48"/>
      <c r="H82" s="47"/>
      <c r="I82" s="76"/>
    </row>
    <row r="83" spans="2:11" ht="15" customHeight="1" thickBot="1" x14ac:dyDescent="0.5">
      <c r="B83" s="41"/>
      <c r="C83" s="41"/>
      <c r="D83" s="41"/>
      <c r="E83" s="41"/>
    </row>
    <row r="84" spans="2:11" ht="15" customHeight="1" x14ac:dyDescent="0.45">
      <c r="B84" s="97" t="s">
        <v>774</v>
      </c>
      <c r="C84" s="98"/>
      <c r="D84" s="103" t="s">
        <v>773</v>
      </c>
      <c r="E84" s="104" t="s">
        <v>772</v>
      </c>
      <c r="F84" s="59" t="s">
        <v>771</v>
      </c>
      <c r="G84" s="58" t="s">
        <v>770</v>
      </c>
      <c r="H84" s="57" t="s">
        <v>558</v>
      </c>
      <c r="I84" s="78" t="s">
        <v>557</v>
      </c>
    </row>
    <row r="85" spans="2:11" ht="15" customHeight="1" x14ac:dyDescent="0.45">
      <c r="B85" s="99"/>
      <c r="C85" s="100"/>
      <c r="D85" s="90"/>
      <c r="E85" s="82"/>
      <c r="F85" s="54" t="s">
        <v>769</v>
      </c>
      <c r="G85" s="53" t="s">
        <v>672</v>
      </c>
      <c r="H85" s="52" t="s">
        <v>553</v>
      </c>
      <c r="I85" s="77" t="s">
        <v>552</v>
      </c>
    </row>
    <row r="86" spans="2:11" ht="15" customHeight="1" x14ac:dyDescent="0.45">
      <c r="B86" s="99"/>
      <c r="C86" s="100"/>
      <c r="D86" s="90"/>
      <c r="E86" s="82"/>
      <c r="F86" s="54"/>
      <c r="G86" s="53" t="s">
        <v>768</v>
      </c>
      <c r="H86" s="52" t="s">
        <v>548</v>
      </c>
      <c r="I86" s="77" t="s">
        <v>767</v>
      </c>
    </row>
    <row r="87" spans="2:11" ht="15" customHeight="1" x14ac:dyDescent="0.45">
      <c r="B87" s="99"/>
      <c r="C87" s="100"/>
      <c r="D87" s="90"/>
      <c r="E87" s="82"/>
      <c r="F87" s="54"/>
      <c r="G87" s="53" t="s">
        <v>766</v>
      </c>
      <c r="H87" s="52" t="s">
        <v>543</v>
      </c>
      <c r="I87" s="77" t="s">
        <v>765</v>
      </c>
    </row>
    <row r="88" spans="2:11" ht="15" customHeight="1" x14ac:dyDescent="0.45">
      <c r="B88" s="99"/>
      <c r="C88" s="100"/>
      <c r="D88" s="90"/>
      <c r="E88" s="82"/>
      <c r="F88" s="54"/>
      <c r="G88" s="53"/>
      <c r="H88" s="52"/>
      <c r="I88" s="77" t="s">
        <v>539</v>
      </c>
    </row>
    <row r="89" spans="2:11" ht="15" customHeight="1" thickBot="1" x14ac:dyDescent="0.5">
      <c r="B89" s="101"/>
      <c r="C89" s="102"/>
      <c r="D89" s="95"/>
      <c r="E89" s="96"/>
      <c r="F89" s="49"/>
      <c r="G89" s="48"/>
      <c r="H89" s="47"/>
      <c r="I89" s="76"/>
    </row>
    <row r="90" spans="2:11" s="41" customFormat="1" ht="15" customHeight="1" x14ac:dyDescent="0.45">
      <c r="B90" s="75" t="s">
        <v>536</v>
      </c>
      <c r="C90" s="40"/>
      <c r="D90" s="43"/>
      <c r="E90" s="43"/>
      <c r="F90" s="43"/>
      <c r="G90" s="43"/>
      <c r="H90" s="43"/>
      <c r="I90" s="43"/>
      <c r="J90" s="40"/>
      <c r="K90" s="40"/>
    </row>
    <row r="91" spans="2:11" s="41" customFormat="1" ht="15" customHeight="1" x14ac:dyDescent="0.45">
      <c r="B91" s="75" t="s">
        <v>535</v>
      </c>
      <c r="C91" s="40"/>
      <c r="J91" s="40"/>
      <c r="K91" s="40"/>
    </row>
  </sheetData>
  <mergeCells count="56">
    <mergeCell ref="B2:I2"/>
    <mergeCell ref="B59:B64"/>
    <mergeCell ref="C59:C64"/>
    <mergeCell ref="B5:B10"/>
    <mergeCell ref="C5:C10"/>
    <mergeCell ref="B11:B16"/>
    <mergeCell ref="C11:C16"/>
    <mergeCell ref="B17:B22"/>
    <mergeCell ref="C17:C22"/>
    <mergeCell ref="B23:B28"/>
    <mergeCell ref="D5:D10"/>
    <mergeCell ref="E5:E10"/>
    <mergeCell ref="D11:D16"/>
    <mergeCell ref="E11:E16"/>
    <mergeCell ref="D17:D22"/>
    <mergeCell ref="E17:E22"/>
    <mergeCell ref="B47:B52"/>
    <mergeCell ref="B65:B70"/>
    <mergeCell ref="C65:C70"/>
    <mergeCell ref="B71:B76"/>
    <mergeCell ref="C47:C52"/>
    <mergeCell ref="B53:B58"/>
    <mergeCell ref="C53:C58"/>
    <mergeCell ref="C71:C76"/>
    <mergeCell ref="B29:B34"/>
    <mergeCell ref="C29:C34"/>
    <mergeCell ref="B35:B40"/>
    <mergeCell ref="C35:C40"/>
    <mergeCell ref="B41:B46"/>
    <mergeCell ref="C41:C46"/>
    <mergeCell ref="D29:D34"/>
    <mergeCell ref="E29:E34"/>
    <mergeCell ref="D35:D40"/>
    <mergeCell ref="E35:E40"/>
    <mergeCell ref="C23:C28"/>
    <mergeCell ref="D23:D28"/>
    <mergeCell ref="E23:E28"/>
    <mergeCell ref="D53:D58"/>
    <mergeCell ref="E53:E58"/>
    <mergeCell ref="D41:D46"/>
    <mergeCell ref="E41:E46"/>
    <mergeCell ref="D47:D52"/>
    <mergeCell ref="E47:E52"/>
    <mergeCell ref="D71:D76"/>
    <mergeCell ref="E71:E76"/>
    <mergeCell ref="D77:D82"/>
    <mergeCell ref="E77:E82"/>
    <mergeCell ref="D59:D64"/>
    <mergeCell ref="E59:E64"/>
    <mergeCell ref="D65:D70"/>
    <mergeCell ref="E65:E70"/>
    <mergeCell ref="B77:B82"/>
    <mergeCell ref="C77:C82"/>
    <mergeCell ref="B84:C89"/>
    <mergeCell ref="D84:D89"/>
    <mergeCell ref="E84:E89"/>
  </mergeCells>
  <phoneticPr fontId="1"/>
  <printOptions horizontalCentered="1"/>
  <pageMargins left="0.27559055118110237" right="0.27559055118110237" top="0.27559055118110237" bottom="0.27559055118110237" header="0.31496062992125984" footer="0.31496062992125984"/>
  <pageSetup paperSize="9" scale="4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782D0-4B86-4B38-BF30-D5E357B1A5EE}">
  <sheetPr>
    <pageSetUpPr fitToPage="1"/>
  </sheetPr>
  <dimension ref="B1:H1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403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61</v>
      </c>
      <c r="C5" s="8" t="s">
        <v>62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63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64</v>
      </c>
      <c r="D7" s="19">
        <f t="shared" si="0"/>
        <v>0</v>
      </c>
      <c r="E7" s="20">
        <v>120</v>
      </c>
      <c r="F7" s="19">
        <f t="shared" si="1"/>
        <v>96</v>
      </c>
      <c r="G7" s="23" t="s">
        <v>24</v>
      </c>
      <c r="H7" s="22"/>
    </row>
    <row r="8" spans="2:8" ht="21.6" customHeight="1" x14ac:dyDescent="0.45">
      <c r="B8" s="108"/>
      <c r="C8" s="13" t="s">
        <v>404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405</v>
      </c>
    </row>
    <row r="9" spans="2:8" ht="21.6" customHeight="1" x14ac:dyDescent="0.45">
      <c r="B9" s="108"/>
      <c r="C9" s="18" t="s">
        <v>115</v>
      </c>
      <c r="D9" s="19">
        <f t="shared" si="0"/>
        <v>0</v>
      </c>
      <c r="E9" s="20">
        <v>25</v>
      </c>
      <c r="F9" s="19">
        <f t="shared" si="1"/>
        <v>20</v>
      </c>
      <c r="G9" s="21" t="s">
        <v>8</v>
      </c>
      <c r="H9" s="22" t="s">
        <v>406</v>
      </c>
    </row>
    <row r="10" spans="2:8" ht="21.6" customHeight="1" x14ac:dyDescent="0.45">
      <c r="B10" s="108"/>
      <c r="C10" s="18" t="s">
        <v>407</v>
      </c>
      <c r="D10" s="19">
        <f t="shared" si="0"/>
        <v>0</v>
      </c>
      <c r="E10" s="20">
        <v>20</v>
      </c>
      <c r="F10" s="19">
        <f t="shared" si="1"/>
        <v>16</v>
      </c>
      <c r="G10" s="21" t="s">
        <v>8</v>
      </c>
      <c r="H10" s="22" t="s">
        <v>408</v>
      </c>
    </row>
    <row r="11" spans="2:8" ht="21.6" customHeight="1" x14ac:dyDescent="0.45">
      <c r="B11" s="108"/>
      <c r="C11" s="18" t="s">
        <v>264</v>
      </c>
      <c r="D11" s="19">
        <f t="shared" si="0"/>
        <v>0</v>
      </c>
      <c r="E11" s="20">
        <v>55</v>
      </c>
      <c r="F11" s="19">
        <f t="shared" si="1"/>
        <v>44</v>
      </c>
      <c r="G11" s="23" t="s">
        <v>24</v>
      </c>
      <c r="H11" s="22"/>
    </row>
    <row r="12" spans="2:8" ht="21.6" customHeight="1" x14ac:dyDescent="0.45">
      <c r="B12" s="108"/>
      <c r="C12" s="18" t="s">
        <v>51</v>
      </c>
      <c r="D12" s="19">
        <f t="shared" si="0"/>
        <v>0</v>
      </c>
      <c r="E12" s="20">
        <v>3</v>
      </c>
      <c r="F12" s="19">
        <f t="shared" si="1"/>
        <v>2.4000000000000004</v>
      </c>
      <c r="G12" s="21" t="s">
        <v>8</v>
      </c>
      <c r="H12" s="22"/>
    </row>
    <row r="13" spans="2:8" ht="21.6" customHeight="1" thickBot="1" x14ac:dyDescent="0.5">
      <c r="B13" s="109"/>
      <c r="C13" s="24" t="s">
        <v>41</v>
      </c>
      <c r="D13" s="25">
        <f t="shared" si="0"/>
        <v>0</v>
      </c>
      <c r="E13" s="26">
        <v>0.7</v>
      </c>
      <c r="F13" s="25">
        <f t="shared" si="1"/>
        <v>0.55999999999999994</v>
      </c>
      <c r="G13" s="38" t="s">
        <v>24</v>
      </c>
      <c r="H13" s="28"/>
    </row>
    <row r="14" spans="2:8" x14ac:dyDescent="0.45">
      <c r="B14" s="29"/>
      <c r="C14" s="29"/>
      <c r="D14" s="29"/>
      <c r="E14" s="29"/>
      <c r="F14" s="29"/>
      <c r="G14" s="29"/>
      <c r="H14" s="29"/>
    </row>
  </sheetData>
  <mergeCells count="1">
    <mergeCell ref="B5:B13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849D1-A383-4405-856C-06F5FEEFE5A2}">
  <sheetPr>
    <pageSetUpPr fitToPage="1"/>
  </sheetPr>
  <dimension ref="B1:H35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409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</v>
      </c>
      <c r="C5" s="8" t="s">
        <v>7</v>
      </c>
      <c r="D5" s="9">
        <f t="shared" ref="D5:D34" si="0">$F$2*E5</f>
        <v>0</v>
      </c>
      <c r="E5" s="10"/>
      <c r="F5" s="9">
        <f t="shared" ref="F5:F34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9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 t="s">
        <v>10</v>
      </c>
    </row>
    <row r="7" spans="2:8" ht="21.6" customHeight="1" x14ac:dyDescent="0.45">
      <c r="B7" s="108"/>
      <c r="C7" s="18" t="s">
        <v>11</v>
      </c>
      <c r="D7" s="19">
        <f t="shared" si="0"/>
        <v>0</v>
      </c>
      <c r="E7" s="20">
        <v>55</v>
      </c>
      <c r="F7" s="19">
        <f t="shared" si="1"/>
        <v>44</v>
      </c>
      <c r="G7" s="21" t="s">
        <v>8</v>
      </c>
      <c r="H7" s="22" t="s">
        <v>12</v>
      </c>
    </row>
    <row r="8" spans="2:8" ht="21.6" customHeight="1" x14ac:dyDescent="0.45">
      <c r="B8" s="108"/>
      <c r="C8" s="18" t="s">
        <v>13</v>
      </c>
      <c r="D8" s="19">
        <f t="shared" si="0"/>
        <v>0</v>
      </c>
      <c r="E8" s="20">
        <v>25</v>
      </c>
      <c r="F8" s="19">
        <f t="shared" si="1"/>
        <v>20</v>
      </c>
      <c r="G8" s="21" t="s">
        <v>8</v>
      </c>
      <c r="H8" s="22" t="s">
        <v>14</v>
      </c>
    </row>
    <row r="9" spans="2:8" ht="21.6" customHeight="1" x14ac:dyDescent="0.45">
      <c r="B9" s="108"/>
      <c r="C9" s="18" t="s">
        <v>15</v>
      </c>
      <c r="D9" s="19">
        <f t="shared" si="0"/>
        <v>0</v>
      </c>
      <c r="E9" s="20">
        <v>10</v>
      </c>
      <c r="F9" s="19">
        <f t="shared" si="1"/>
        <v>8</v>
      </c>
      <c r="G9" s="21" t="s">
        <v>8</v>
      </c>
      <c r="H9" s="22" t="s">
        <v>16</v>
      </c>
    </row>
    <row r="10" spans="2:8" ht="21.6" customHeight="1" x14ac:dyDescent="0.45">
      <c r="B10" s="108"/>
      <c r="C10" s="18" t="s">
        <v>17</v>
      </c>
      <c r="D10" s="19">
        <f t="shared" si="0"/>
        <v>0</v>
      </c>
      <c r="E10" s="20">
        <v>17</v>
      </c>
      <c r="F10" s="19">
        <f t="shared" si="1"/>
        <v>13.600000000000001</v>
      </c>
      <c r="G10" s="21" t="s">
        <v>8</v>
      </c>
      <c r="H10" s="22" t="s">
        <v>18</v>
      </c>
    </row>
    <row r="11" spans="2:8" ht="21.6" customHeight="1" x14ac:dyDescent="0.45">
      <c r="B11" s="108"/>
      <c r="C11" s="18" t="s">
        <v>19</v>
      </c>
      <c r="D11" s="19">
        <f t="shared" si="0"/>
        <v>0</v>
      </c>
      <c r="E11" s="20">
        <v>12</v>
      </c>
      <c r="F11" s="19">
        <f t="shared" si="1"/>
        <v>9.6000000000000014</v>
      </c>
      <c r="G11" s="21" t="s">
        <v>8</v>
      </c>
      <c r="H11" s="22" t="s">
        <v>20</v>
      </c>
    </row>
    <row r="12" spans="2:8" ht="21.6" customHeight="1" x14ac:dyDescent="0.45">
      <c r="B12" s="108"/>
      <c r="C12" s="18" t="s">
        <v>21</v>
      </c>
      <c r="D12" s="19">
        <f t="shared" si="0"/>
        <v>0</v>
      </c>
      <c r="E12" s="20">
        <v>2.5</v>
      </c>
      <c r="F12" s="19">
        <f t="shared" si="1"/>
        <v>2</v>
      </c>
      <c r="G12" s="21" t="s">
        <v>8</v>
      </c>
      <c r="H12" s="22" t="s">
        <v>22</v>
      </c>
    </row>
    <row r="13" spans="2:8" ht="21.6" customHeight="1" x14ac:dyDescent="0.45">
      <c r="B13" s="108"/>
      <c r="C13" s="18" t="s">
        <v>23</v>
      </c>
      <c r="D13" s="19">
        <f t="shared" si="0"/>
        <v>0</v>
      </c>
      <c r="E13" s="20">
        <v>4.5</v>
      </c>
      <c r="F13" s="19">
        <f t="shared" si="1"/>
        <v>3.6</v>
      </c>
      <c r="G13" s="23" t="s">
        <v>24</v>
      </c>
      <c r="H13" s="22" t="s">
        <v>25</v>
      </c>
    </row>
    <row r="14" spans="2:8" ht="21.6" customHeight="1" x14ac:dyDescent="0.45">
      <c r="B14" s="108"/>
      <c r="C14" s="18" t="s">
        <v>26</v>
      </c>
      <c r="D14" s="19">
        <f t="shared" si="0"/>
        <v>0</v>
      </c>
      <c r="E14" s="20">
        <v>5</v>
      </c>
      <c r="F14" s="19">
        <f t="shared" si="1"/>
        <v>4</v>
      </c>
      <c r="G14" s="23" t="s">
        <v>27</v>
      </c>
      <c r="H14" s="22" t="s">
        <v>28</v>
      </c>
    </row>
    <row r="15" spans="2:8" ht="21.6" customHeight="1" x14ac:dyDescent="0.45">
      <c r="B15" s="108"/>
      <c r="C15" s="18" t="s">
        <v>29</v>
      </c>
      <c r="D15" s="19">
        <f t="shared" si="0"/>
        <v>0</v>
      </c>
      <c r="E15" s="20">
        <v>0.16</v>
      </c>
      <c r="F15" s="19">
        <f t="shared" si="1"/>
        <v>0.128</v>
      </c>
      <c r="G15" s="21" t="s">
        <v>8</v>
      </c>
      <c r="H15" s="22" t="s">
        <v>30</v>
      </c>
    </row>
    <row r="16" spans="2:8" ht="21.6" customHeight="1" x14ac:dyDescent="0.45">
      <c r="B16" s="108"/>
      <c r="C16" s="18" t="s">
        <v>31</v>
      </c>
      <c r="D16" s="19">
        <f t="shared" si="0"/>
        <v>0</v>
      </c>
      <c r="E16" s="20">
        <v>100</v>
      </c>
      <c r="F16" s="19">
        <f t="shared" si="1"/>
        <v>80</v>
      </c>
      <c r="G16" s="21" t="s">
        <v>8</v>
      </c>
      <c r="H16" s="22" t="s">
        <v>32</v>
      </c>
    </row>
    <row r="17" spans="2:8" ht="21.6" customHeight="1" x14ac:dyDescent="0.45">
      <c r="B17" s="108"/>
      <c r="C17" s="18" t="s">
        <v>33</v>
      </c>
      <c r="D17" s="19">
        <f t="shared" si="0"/>
        <v>0</v>
      </c>
      <c r="E17" s="20">
        <v>0.25</v>
      </c>
      <c r="F17" s="19">
        <f t="shared" si="1"/>
        <v>0.2</v>
      </c>
      <c r="G17" s="23" t="s">
        <v>34</v>
      </c>
      <c r="H17" s="22" t="s">
        <v>35</v>
      </c>
    </row>
    <row r="18" spans="2:8" ht="21.6" customHeight="1" x14ac:dyDescent="0.45">
      <c r="B18" s="108"/>
      <c r="C18" s="18" t="s">
        <v>36</v>
      </c>
      <c r="D18" s="19">
        <f t="shared" si="0"/>
        <v>0</v>
      </c>
      <c r="E18" s="20">
        <v>1.8</v>
      </c>
      <c r="F18" s="19">
        <f t="shared" si="1"/>
        <v>1.4400000000000002</v>
      </c>
      <c r="G18" s="21" t="s">
        <v>8</v>
      </c>
      <c r="H18" s="22" t="s">
        <v>37</v>
      </c>
    </row>
    <row r="19" spans="2:8" ht="21.6" customHeight="1" x14ac:dyDescent="0.45">
      <c r="B19" s="108"/>
      <c r="C19" s="18" t="s">
        <v>38</v>
      </c>
      <c r="D19" s="19">
        <f t="shared" si="0"/>
        <v>0</v>
      </c>
      <c r="E19" s="20">
        <v>2.5</v>
      </c>
      <c r="F19" s="19">
        <f t="shared" si="1"/>
        <v>2</v>
      </c>
      <c r="G19" s="21" t="s">
        <v>8</v>
      </c>
      <c r="H19" s="22" t="s">
        <v>39</v>
      </c>
    </row>
    <row r="20" spans="2:8" ht="21.6" customHeight="1" x14ac:dyDescent="0.45">
      <c r="B20" s="108"/>
      <c r="C20" s="18" t="s">
        <v>40</v>
      </c>
      <c r="D20" s="19">
        <f t="shared" si="0"/>
        <v>0</v>
      </c>
      <c r="E20" s="20">
        <v>0.4</v>
      </c>
      <c r="F20" s="19">
        <f t="shared" si="1"/>
        <v>0.32000000000000006</v>
      </c>
      <c r="G20" s="21" t="s">
        <v>8</v>
      </c>
      <c r="H20" s="22"/>
    </row>
    <row r="21" spans="2:8" ht="21.6" customHeight="1" x14ac:dyDescent="0.45">
      <c r="B21" s="108"/>
      <c r="C21" s="18" t="s">
        <v>41</v>
      </c>
      <c r="D21" s="19">
        <f t="shared" si="0"/>
        <v>0</v>
      </c>
      <c r="E21" s="20">
        <v>1.2</v>
      </c>
      <c r="F21" s="19">
        <f t="shared" si="1"/>
        <v>0.96</v>
      </c>
      <c r="G21" s="23" t="s">
        <v>24</v>
      </c>
      <c r="H21" s="22"/>
    </row>
    <row r="22" spans="2:8" ht="21.6" customHeight="1" x14ac:dyDescent="0.45">
      <c r="B22" s="108"/>
      <c r="C22" s="18" t="s">
        <v>31</v>
      </c>
      <c r="D22" s="19">
        <f t="shared" si="0"/>
        <v>0</v>
      </c>
      <c r="E22" s="20">
        <v>9</v>
      </c>
      <c r="F22" s="19">
        <f t="shared" si="1"/>
        <v>7.2</v>
      </c>
      <c r="G22" s="21" t="s">
        <v>8</v>
      </c>
      <c r="H22" s="22"/>
    </row>
    <row r="23" spans="2:8" ht="21.6" customHeight="1" x14ac:dyDescent="0.45">
      <c r="B23" s="108"/>
      <c r="C23" s="13" t="s">
        <v>42</v>
      </c>
      <c r="D23" s="14">
        <f t="shared" si="0"/>
        <v>0</v>
      </c>
      <c r="E23" s="15"/>
      <c r="F23" s="14">
        <f t="shared" si="1"/>
        <v>0</v>
      </c>
      <c r="G23" s="16" t="s">
        <v>8</v>
      </c>
      <c r="H23" s="17" t="s">
        <v>43</v>
      </c>
    </row>
    <row r="24" spans="2:8" ht="21.6" customHeight="1" x14ac:dyDescent="0.45">
      <c r="B24" s="108"/>
      <c r="C24" s="18" t="s">
        <v>44</v>
      </c>
      <c r="D24" s="19">
        <f t="shared" si="0"/>
        <v>0</v>
      </c>
      <c r="E24" s="20">
        <v>2.7</v>
      </c>
      <c r="F24" s="19">
        <f t="shared" si="1"/>
        <v>2.16</v>
      </c>
      <c r="G24" s="21" t="s">
        <v>8</v>
      </c>
      <c r="H24" s="22" t="s">
        <v>45</v>
      </c>
    </row>
    <row r="25" spans="2:8" ht="21.6" customHeight="1" x14ac:dyDescent="0.45">
      <c r="B25" s="108"/>
      <c r="C25" s="18" t="s">
        <v>46</v>
      </c>
      <c r="D25" s="19">
        <f t="shared" si="0"/>
        <v>0</v>
      </c>
      <c r="E25" s="20">
        <v>27</v>
      </c>
      <c r="F25" s="19">
        <f t="shared" si="1"/>
        <v>21.6</v>
      </c>
      <c r="G25" s="21" t="s">
        <v>8</v>
      </c>
      <c r="H25" s="22" t="s">
        <v>47</v>
      </c>
    </row>
    <row r="26" spans="2:8" ht="21.6" customHeight="1" x14ac:dyDescent="0.45">
      <c r="B26" s="108"/>
      <c r="C26" s="18" t="s">
        <v>15</v>
      </c>
      <c r="D26" s="19">
        <f t="shared" si="0"/>
        <v>0</v>
      </c>
      <c r="E26" s="20">
        <v>4</v>
      </c>
      <c r="F26" s="19">
        <f t="shared" si="1"/>
        <v>3.2</v>
      </c>
      <c r="G26" s="21" t="s">
        <v>8</v>
      </c>
      <c r="H26" s="22" t="s">
        <v>48</v>
      </c>
    </row>
    <row r="27" spans="2:8" ht="21.6" customHeight="1" x14ac:dyDescent="0.45">
      <c r="B27" s="108"/>
      <c r="C27" s="18" t="s">
        <v>49</v>
      </c>
      <c r="D27" s="19">
        <f t="shared" si="0"/>
        <v>0</v>
      </c>
      <c r="E27" s="20">
        <v>7</v>
      </c>
      <c r="F27" s="19">
        <f t="shared" si="1"/>
        <v>5.6000000000000005</v>
      </c>
      <c r="G27" s="21" t="s">
        <v>8</v>
      </c>
      <c r="H27" s="22" t="s">
        <v>50</v>
      </c>
    </row>
    <row r="28" spans="2:8" ht="21.6" customHeight="1" x14ac:dyDescent="0.45">
      <c r="B28" s="108"/>
      <c r="C28" s="18" t="s">
        <v>51</v>
      </c>
      <c r="D28" s="19">
        <f t="shared" si="0"/>
        <v>0</v>
      </c>
      <c r="E28" s="20">
        <v>0.8</v>
      </c>
      <c r="F28" s="19">
        <f t="shared" si="1"/>
        <v>0.64000000000000012</v>
      </c>
      <c r="G28" s="21" t="s">
        <v>8</v>
      </c>
      <c r="H28" s="22" t="s">
        <v>52</v>
      </c>
    </row>
    <row r="29" spans="2:8" ht="21.6" customHeight="1" x14ac:dyDescent="0.45">
      <c r="B29" s="108"/>
      <c r="C29" s="18" t="s">
        <v>53</v>
      </c>
      <c r="D29" s="19">
        <f t="shared" si="0"/>
        <v>0</v>
      </c>
      <c r="E29" s="20">
        <v>0.8</v>
      </c>
      <c r="F29" s="19">
        <f t="shared" si="1"/>
        <v>0.64000000000000012</v>
      </c>
      <c r="G29" s="21" t="s">
        <v>8</v>
      </c>
      <c r="H29" s="22"/>
    </row>
    <row r="30" spans="2:8" ht="21.6" customHeight="1" x14ac:dyDescent="0.45">
      <c r="B30" s="108"/>
      <c r="C30" s="18" t="s">
        <v>54</v>
      </c>
      <c r="D30" s="19">
        <f t="shared" si="0"/>
        <v>0</v>
      </c>
      <c r="E30" s="20">
        <v>1.6</v>
      </c>
      <c r="F30" s="19">
        <f t="shared" si="1"/>
        <v>1.2800000000000002</v>
      </c>
      <c r="G30" s="21" t="s">
        <v>8</v>
      </c>
      <c r="H30" s="22"/>
    </row>
    <row r="31" spans="2:8" ht="21.6" customHeight="1" x14ac:dyDescent="0.45">
      <c r="B31" s="108"/>
      <c r="C31" s="18" t="s">
        <v>55</v>
      </c>
      <c r="D31" s="19">
        <f t="shared" si="0"/>
        <v>0</v>
      </c>
      <c r="E31" s="20">
        <v>0.8</v>
      </c>
      <c r="F31" s="19">
        <f t="shared" si="1"/>
        <v>0.64000000000000012</v>
      </c>
      <c r="G31" s="21" t="s">
        <v>8</v>
      </c>
      <c r="H31" s="22"/>
    </row>
    <row r="32" spans="2:8" ht="21.6" customHeight="1" x14ac:dyDescent="0.45">
      <c r="B32" s="108"/>
      <c r="C32" s="18" t="s">
        <v>40</v>
      </c>
      <c r="D32" s="19">
        <f t="shared" si="0"/>
        <v>0</v>
      </c>
      <c r="E32" s="20">
        <v>0.2</v>
      </c>
      <c r="F32" s="19">
        <f t="shared" si="1"/>
        <v>0.16000000000000003</v>
      </c>
      <c r="G32" s="21" t="s">
        <v>8</v>
      </c>
      <c r="H32" s="22"/>
    </row>
    <row r="33" spans="2:8" ht="21.6" customHeight="1" x14ac:dyDescent="0.45">
      <c r="B33" s="108"/>
      <c r="C33" s="13" t="s">
        <v>223</v>
      </c>
      <c r="D33" s="14">
        <f t="shared" si="0"/>
        <v>0</v>
      </c>
      <c r="E33" s="15"/>
      <c r="F33" s="14">
        <f t="shared" si="1"/>
        <v>0</v>
      </c>
      <c r="G33" s="16" t="s">
        <v>8</v>
      </c>
      <c r="H33" s="17" t="s">
        <v>224</v>
      </c>
    </row>
    <row r="34" spans="2:8" ht="21.6" customHeight="1" thickBot="1" x14ac:dyDescent="0.5">
      <c r="B34" s="109"/>
      <c r="C34" s="24" t="s">
        <v>225</v>
      </c>
      <c r="D34" s="25">
        <f t="shared" si="0"/>
        <v>0</v>
      </c>
      <c r="E34" s="26">
        <v>20</v>
      </c>
      <c r="F34" s="25">
        <f t="shared" si="1"/>
        <v>16</v>
      </c>
      <c r="G34" s="27" t="s">
        <v>8</v>
      </c>
      <c r="H34" s="28" t="s">
        <v>59</v>
      </c>
    </row>
    <row r="35" spans="2:8" x14ac:dyDescent="0.45">
      <c r="B35" s="29"/>
      <c r="C35" s="29"/>
      <c r="D35" s="29"/>
      <c r="E35" s="29"/>
      <c r="F35" s="29"/>
      <c r="G35" s="29"/>
      <c r="H35" s="29"/>
    </row>
  </sheetData>
  <mergeCells count="1">
    <mergeCell ref="B5:B34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2F56F-43E7-44FF-94C8-EBF8ED4C87ED}">
  <sheetPr>
    <pageSetUpPr fitToPage="1"/>
  </sheetPr>
  <dimension ref="B1:H15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410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61</v>
      </c>
      <c r="C5" s="8" t="s">
        <v>62</v>
      </c>
      <c r="D5" s="9">
        <f t="shared" ref="D5:D14" si="0">$F$2*E5</f>
        <v>0</v>
      </c>
      <c r="E5" s="10"/>
      <c r="F5" s="9">
        <f t="shared" ref="F5:F14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63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64</v>
      </c>
      <c r="D7" s="19">
        <f t="shared" si="0"/>
        <v>0</v>
      </c>
      <c r="E7" s="20">
        <v>120</v>
      </c>
      <c r="F7" s="19">
        <f t="shared" si="1"/>
        <v>96</v>
      </c>
      <c r="G7" s="23" t="s">
        <v>24</v>
      </c>
      <c r="H7" s="22"/>
    </row>
    <row r="8" spans="2:8" ht="21.6" customHeight="1" x14ac:dyDescent="0.45">
      <c r="B8" s="108"/>
      <c r="C8" s="13" t="s">
        <v>65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66</v>
      </c>
    </row>
    <row r="9" spans="2:8" ht="21.6" customHeight="1" x14ac:dyDescent="0.45">
      <c r="B9" s="108"/>
      <c r="C9" s="18" t="s">
        <v>26</v>
      </c>
      <c r="D9" s="19">
        <f t="shared" si="0"/>
        <v>0</v>
      </c>
      <c r="E9" s="20">
        <v>15</v>
      </c>
      <c r="F9" s="19">
        <f t="shared" si="1"/>
        <v>12</v>
      </c>
      <c r="G9" s="23" t="s">
        <v>27</v>
      </c>
      <c r="H9" s="22" t="s">
        <v>67</v>
      </c>
    </row>
    <row r="10" spans="2:8" ht="21.6" customHeight="1" x14ac:dyDescent="0.45">
      <c r="B10" s="108"/>
      <c r="C10" s="18" t="s">
        <v>68</v>
      </c>
      <c r="D10" s="19">
        <f t="shared" si="0"/>
        <v>0</v>
      </c>
      <c r="E10" s="20">
        <v>5</v>
      </c>
      <c r="F10" s="19">
        <f t="shared" si="1"/>
        <v>4</v>
      </c>
      <c r="G10" s="21" t="s">
        <v>8</v>
      </c>
      <c r="H10" s="22" t="s">
        <v>69</v>
      </c>
    </row>
    <row r="11" spans="2:8" ht="21.6" customHeight="1" x14ac:dyDescent="0.45">
      <c r="B11" s="108"/>
      <c r="C11" s="18" t="s">
        <v>70</v>
      </c>
      <c r="D11" s="19">
        <f t="shared" si="0"/>
        <v>0</v>
      </c>
      <c r="E11" s="20">
        <v>0.8</v>
      </c>
      <c r="F11" s="19">
        <f t="shared" si="1"/>
        <v>0.64000000000000012</v>
      </c>
      <c r="G11" s="21" t="s">
        <v>8</v>
      </c>
      <c r="H11" s="22" t="s">
        <v>71</v>
      </c>
    </row>
    <row r="12" spans="2:8" ht="21.6" customHeight="1" x14ac:dyDescent="0.45">
      <c r="B12" s="108"/>
      <c r="C12" s="18" t="s">
        <v>51</v>
      </c>
      <c r="D12" s="19">
        <f t="shared" si="0"/>
        <v>0</v>
      </c>
      <c r="E12" s="20">
        <v>5</v>
      </c>
      <c r="F12" s="19">
        <f t="shared" si="1"/>
        <v>4</v>
      </c>
      <c r="G12" s="21" t="s">
        <v>8</v>
      </c>
      <c r="H12" s="22" t="s">
        <v>72</v>
      </c>
    </row>
    <row r="13" spans="2:8" ht="21.6" customHeight="1" x14ac:dyDescent="0.45">
      <c r="B13" s="108"/>
      <c r="C13" s="18" t="s">
        <v>73</v>
      </c>
      <c r="D13" s="19">
        <f t="shared" si="0"/>
        <v>0</v>
      </c>
      <c r="E13" s="20">
        <v>18</v>
      </c>
      <c r="F13" s="19">
        <f t="shared" si="1"/>
        <v>14.4</v>
      </c>
      <c r="G13" s="23" t="s">
        <v>24</v>
      </c>
      <c r="H13" s="22" t="s">
        <v>74</v>
      </c>
    </row>
    <row r="14" spans="2:8" ht="21.6" customHeight="1" thickBot="1" x14ac:dyDescent="0.5">
      <c r="B14" s="109"/>
      <c r="C14" s="24" t="s">
        <v>21</v>
      </c>
      <c r="D14" s="25">
        <f t="shared" si="0"/>
        <v>0</v>
      </c>
      <c r="E14" s="26">
        <v>3.6</v>
      </c>
      <c r="F14" s="25">
        <f t="shared" si="1"/>
        <v>2.8800000000000003</v>
      </c>
      <c r="G14" s="27" t="s">
        <v>8</v>
      </c>
      <c r="H14" s="28" t="s">
        <v>75</v>
      </c>
    </row>
    <row r="15" spans="2:8" x14ac:dyDescent="0.45">
      <c r="B15" s="29"/>
      <c r="C15" s="29"/>
      <c r="D15" s="29"/>
      <c r="E15" s="29"/>
      <c r="F15" s="29"/>
      <c r="G15" s="29"/>
      <c r="H15" s="29"/>
    </row>
  </sheetData>
  <mergeCells count="1">
    <mergeCell ref="B5:B14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DA4A1-E9F4-4BFA-A045-EAB6C6790C52}">
  <sheetPr>
    <pageSetUpPr fitToPage="1"/>
  </sheetPr>
  <dimension ref="B1:H33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411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</v>
      </c>
      <c r="C5" s="8" t="s">
        <v>7</v>
      </c>
      <c r="D5" s="9">
        <f t="shared" ref="D5:D32" si="0">$F$2*E5</f>
        <v>0</v>
      </c>
      <c r="E5" s="10"/>
      <c r="F5" s="9">
        <f t="shared" ref="F5:F32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160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11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08"/>
      <c r="C8" s="13" t="s">
        <v>412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413</v>
      </c>
    </row>
    <row r="9" spans="2:8" ht="21.6" customHeight="1" x14ac:dyDescent="0.45">
      <c r="B9" s="108"/>
      <c r="C9" s="18" t="s">
        <v>313</v>
      </c>
      <c r="D9" s="19">
        <f t="shared" si="0"/>
        <v>0</v>
      </c>
      <c r="E9" s="20">
        <v>50</v>
      </c>
      <c r="F9" s="19">
        <f t="shared" si="1"/>
        <v>40</v>
      </c>
      <c r="G9" s="21" t="s">
        <v>8</v>
      </c>
      <c r="H9" s="22" t="s">
        <v>414</v>
      </c>
    </row>
    <row r="10" spans="2:8" ht="21.6" customHeight="1" x14ac:dyDescent="0.45">
      <c r="B10" s="108"/>
      <c r="C10" s="18" t="s">
        <v>40</v>
      </c>
      <c r="D10" s="19">
        <f t="shared" si="0"/>
        <v>0</v>
      </c>
      <c r="E10" s="20">
        <v>0.1</v>
      </c>
      <c r="F10" s="19">
        <f t="shared" si="1"/>
        <v>8.0000000000000016E-2</v>
      </c>
      <c r="G10" s="21" t="s">
        <v>8</v>
      </c>
      <c r="H10" s="22" t="s">
        <v>133</v>
      </c>
    </row>
    <row r="11" spans="2:8" ht="21.6" customHeight="1" x14ac:dyDescent="0.45">
      <c r="B11" s="108"/>
      <c r="C11" s="18" t="s">
        <v>93</v>
      </c>
      <c r="D11" s="19">
        <f t="shared" si="0"/>
        <v>0</v>
      </c>
      <c r="E11" s="20"/>
      <c r="F11" s="19">
        <f t="shared" si="1"/>
        <v>0</v>
      </c>
      <c r="G11" s="23" t="s">
        <v>94</v>
      </c>
      <c r="H11" s="22" t="s">
        <v>415</v>
      </c>
    </row>
    <row r="12" spans="2:8" ht="21.6" customHeight="1" x14ac:dyDescent="0.45">
      <c r="B12" s="108"/>
      <c r="C12" s="18" t="s">
        <v>101</v>
      </c>
      <c r="D12" s="19">
        <f t="shared" si="0"/>
        <v>0</v>
      </c>
      <c r="E12" s="20">
        <v>6.5</v>
      </c>
      <c r="F12" s="19">
        <f t="shared" si="1"/>
        <v>5.2</v>
      </c>
      <c r="G12" s="21" t="s">
        <v>8</v>
      </c>
      <c r="H12" s="22" t="s">
        <v>416</v>
      </c>
    </row>
    <row r="13" spans="2:8" ht="21.6" customHeight="1" x14ac:dyDescent="0.45">
      <c r="B13" s="108"/>
      <c r="C13" s="18" t="s">
        <v>417</v>
      </c>
      <c r="D13" s="19">
        <f t="shared" si="0"/>
        <v>0</v>
      </c>
      <c r="E13" s="20">
        <v>4.5</v>
      </c>
      <c r="F13" s="19">
        <f t="shared" si="1"/>
        <v>3.6</v>
      </c>
      <c r="G13" s="21" t="s">
        <v>8</v>
      </c>
      <c r="H13" s="22" t="s">
        <v>418</v>
      </c>
    </row>
    <row r="14" spans="2:8" ht="21.6" customHeight="1" x14ac:dyDescent="0.45">
      <c r="B14" s="108"/>
      <c r="C14" s="18" t="s">
        <v>21</v>
      </c>
      <c r="D14" s="19">
        <f t="shared" si="0"/>
        <v>0</v>
      </c>
      <c r="E14" s="20">
        <v>1</v>
      </c>
      <c r="F14" s="19">
        <f t="shared" si="1"/>
        <v>0.8</v>
      </c>
      <c r="G14" s="21" t="s">
        <v>8</v>
      </c>
      <c r="H14" s="22" t="s">
        <v>419</v>
      </c>
    </row>
    <row r="15" spans="2:8" ht="21.6" customHeight="1" x14ac:dyDescent="0.45">
      <c r="B15" s="108"/>
      <c r="C15" s="18"/>
      <c r="D15" s="19">
        <f t="shared" si="0"/>
        <v>0</v>
      </c>
      <c r="E15" s="20"/>
      <c r="F15" s="19">
        <f t="shared" si="1"/>
        <v>0</v>
      </c>
      <c r="G15" s="21" t="s">
        <v>8</v>
      </c>
      <c r="H15" s="22" t="s">
        <v>420</v>
      </c>
    </row>
    <row r="16" spans="2:8" ht="21.6" customHeight="1" x14ac:dyDescent="0.45">
      <c r="B16" s="108"/>
      <c r="C16" s="13" t="s">
        <v>421</v>
      </c>
      <c r="D16" s="14">
        <f t="shared" si="0"/>
        <v>0</v>
      </c>
      <c r="E16" s="15"/>
      <c r="F16" s="14">
        <f t="shared" si="1"/>
        <v>0</v>
      </c>
      <c r="G16" s="16" t="s">
        <v>8</v>
      </c>
      <c r="H16" s="17" t="s">
        <v>422</v>
      </c>
    </row>
    <row r="17" spans="2:8" ht="21.6" customHeight="1" x14ac:dyDescent="0.45">
      <c r="B17" s="108"/>
      <c r="C17" s="18" t="s">
        <v>169</v>
      </c>
      <c r="D17" s="19">
        <f t="shared" si="0"/>
        <v>0</v>
      </c>
      <c r="E17" s="20">
        <v>7</v>
      </c>
      <c r="F17" s="19">
        <f t="shared" si="1"/>
        <v>5.6000000000000005</v>
      </c>
      <c r="G17" s="21" t="s">
        <v>8</v>
      </c>
      <c r="H17" s="22" t="s">
        <v>423</v>
      </c>
    </row>
    <row r="18" spans="2:8" ht="21.6" customHeight="1" x14ac:dyDescent="0.45">
      <c r="B18" s="108"/>
      <c r="C18" s="18" t="s">
        <v>46</v>
      </c>
      <c r="D18" s="19">
        <f t="shared" si="0"/>
        <v>0</v>
      </c>
      <c r="E18" s="20">
        <v>30</v>
      </c>
      <c r="F18" s="19">
        <f t="shared" si="1"/>
        <v>24</v>
      </c>
      <c r="G18" s="21" t="s">
        <v>8</v>
      </c>
      <c r="H18" s="22" t="s">
        <v>424</v>
      </c>
    </row>
    <row r="19" spans="2:8" ht="21.6" customHeight="1" x14ac:dyDescent="0.45">
      <c r="B19" s="108"/>
      <c r="C19" s="18" t="s">
        <v>15</v>
      </c>
      <c r="D19" s="19">
        <f t="shared" si="0"/>
        <v>0</v>
      </c>
      <c r="E19" s="20">
        <v>7</v>
      </c>
      <c r="F19" s="19">
        <f t="shared" si="1"/>
        <v>5.6000000000000005</v>
      </c>
      <c r="G19" s="21" t="s">
        <v>8</v>
      </c>
      <c r="H19" s="22" t="s">
        <v>425</v>
      </c>
    </row>
    <row r="20" spans="2:8" ht="21.6" customHeight="1" x14ac:dyDescent="0.45">
      <c r="B20" s="108"/>
      <c r="C20" s="18" t="s">
        <v>140</v>
      </c>
      <c r="D20" s="19">
        <f t="shared" si="0"/>
        <v>0</v>
      </c>
      <c r="E20" s="20">
        <v>5</v>
      </c>
      <c r="F20" s="19">
        <f t="shared" si="1"/>
        <v>4</v>
      </c>
      <c r="G20" s="21" t="s">
        <v>8</v>
      </c>
      <c r="H20" s="22" t="s">
        <v>426</v>
      </c>
    </row>
    <row r="21" spans="2:8" ht="21.6" customHeight="1" x14ac:dyDescent="0.45">
      <c r="B21" s="108"/>
      <c r="C21" s="18" t="s">
        <v>103</v>
      </c>
      <c r="D21" s="19">
        <f t="shared" si="0"/>
        <v>0</v>
      </c>
      <c r="E21" s="20">
        <v>1.5</v>
      </c>
      <c r="F21" s="19">
        <f t="shared" si="1"/>
        <v>1.2000000000000002</v>
      </c>
      <c r="G21" s="21" t="s">
        <v>8</v>
      </c>
      <c r="H21" s="22" t="s">
        <v>427</v>
      </c>
    </row>
    <row r="22" spans="2:8" ht="21.6" customHeight="1" x14ac:dyDescent="0.45">
      <c r="B22" s="108"/>
      <c r="C22" s="18" t="s">
        <v>55</v>
      </c>
      <c r="D22" s="19">
        <f t="shared" si="0"/>
        <v>0</v>
      </c>
      <c r="E22" s="20">
        <v>1.4</v>
      </c>
      <c r="F22" s="19">
        <f t="shared" si="1"/>
        <v>1.1199999999999999</v>
      </c>
      <c r="G22" s="21" t="s">
        <v>8</v>
      </c>
      <c r="H22" s="22" t="s">
        <v>428</v>
      </c>
    </row>
    <row r="23" spans="2:8" ht="21.6" customHeight="1" x14ac:dyDescent="0.45">
      <c r="B23" s="108"/>
      <c r="C23" s="18" t="s">
        <v>54</v>
      </c>
      <c r="D23" s="19">
        <f t="shared" si="0"/>
        <v>0</v>
      </c>
      <c r="E23" s="20">
        <v>2</v>
      </c>
      <c r="F23" s="19">
        <f t="shared" si="1"/>
        <v>1.6</v>
      </c>
      <c r="G23" s="21" t="s">
        <v>8</v>
      </c>
      <c r="H23" s="22"/>
    </row>
    <row r="24" spans="2:8" ht="21.6" customHeight="1" x14ac:dyDescent="0.45">
      <c r="B24" s="108"/>
      <c r="C24" s="18" t="s">
        <v>51</v>
      </c>
      <c r="D24" s="19">
        <f t="shared" si="0"/>
        <v>0</v>
      </c>
      <c r="E24" s="20">
        <v>0.7</v>
      </c>
      <c r="F24" s="19">
        <f t="shared" si="1"/>
        <v>0.55999999999999994</v>
      </c>
      <c r="G24" s="21" t="s">
        <v>8</v>
      </c>
      <c r="H24" s="22"/>
    </row>
    <row r="25" spans="2:8" ht="21.6" customHeight="1" x14ac:dyDescent="0.45">
      <c r="B25" s="108"/>
      <c r="C25" s="13" t="s">
        <v>429</v>
      </c>
      <c r="D25" s="14">
        <f t="shared" si="0"/>
        <v>0</v>
      </c>
      <c r="E25" s="15"/>
      <c r="F25" s="14">
        <f t="shared" si="1"/>
        <v>0</v>
      </c>
      <c r="G25" s="16" t="s">
        <v>8</v>
      </c>
      <c r="H25" s="17" t="s">
        <v>430</v>
      </c>
    </row>
    <row r="26" spans="2:8" ht="21.6" customHeight="1" x14ac:dyDescent="0.45">
      <c r="B26" s="108"/>
      <c r="C26" s="18" t="s">
        <v>132</v>
      </c>
      <c r="D26" s="19">
        <f t="shared" si="0"/>
        <v>0</v>
      </c>
      <c r="E26" s="20">
        <v>3</v>
      </c>
      <c r="F26" s="19">
        <f t="shared" si="1"/>
        <v>2.4000000000000004</v>
      </c>
      <c r="G26" s="21" t="s">
        <v>8</v>
      </c>
      <c r="H26" s="22" t="s">
        <v>431</v>
      </c>
    </row>
    <row r="27" spans="2:8" ht="21.6" customHeight="1" x14ac:dyDescent="0.45">
      <c r="B27" s="108"/>
      <c r="C27" s="18" t="s">
        <v>362</v>
      </c>
      <c r="D27" s="19">
        <f t="shared" si="0"/>
        <v>0</v>
      </c>
      <c r="E27" s="20">
        <v>20</v>
      </c>
      <c r="F27" s="19">
        <f t="shared" si="1"/>
        <v>16</v>
      </c>
      <c r="G27" s="21" t="s">
        <v>8</v>
      </c>
      <c r="H27" s="22" t="s">
        <v>432</v>
      </c>
    </row>
    <row r="28" spans="2:8" ht="21.6" customHeight="1" x14ac:dyDescent="0.45">
      <c r="B28" s="108"/>
      <c r="C28" s="18" t="s">
        <v>135</v>
      </c>
      <c r="D28" s="19">
        <f t="shared" si="0"/>
        <v>0</v>
      </c>
      <c r="E28" s="20">
        <v>100</v>
      </c>
      <c r="F28" s="19">
        <f t="shared" si="1"/>
        <v>80</v>
      </c>
      <c r="G28" s="21" t="s">
        <v>8</v>
      </c>
      <c r="H28" s="22" t="s">
        <v>433</v>
      </c>
    </row>
    <row r="29" spans="2:8" ht="21.6" customHeight="1" x14ac:dyDescent="0.45">
      <c r="B29" s="108"/>
      <c r="C29" s="18" t="s">
        <v>171</v>
      </c>
      <c r="D29" s="19">
        <f t="shared" si="0"/>
        <v>0</v>
      </c>
      <c r="E29" s="20">
        <v>3</v>
      </c>
      <c r="F29" s="19">
        <f t="shared" si="1"/>
        <v>2.4000000000000004</v>
      </c>
      <c r="G29" s="21" t="s">
        <v>8</v>
      </c>
      <c r="H29" s="22" t="s">
        <v>133</v>
      </c>
    </row>
    <row r="30" spans="2:8" ht="21.6" customHeight="1" x14ac:dyDescent="0.45">
      <c r="B30" s="108"/>
      <c r="C30" s="18"/>
      <c r="D30" s="19">
        <f t="shared" si="0"/>
        <v>0</v>
      </c>
      <c r="E30" s="20"/>
      <c r="F30" s="19">
        <f t="shared" si="1"/>
        <v>0</v>
      </c>
      <c r="G30" s="21" t="s">
        <v>8</v>
      </c>
      <c r="H30" s="22" t="s">
        <v>434</v>
      </c>
    </row>
    <row r="31" spans="2:8" ht="21.6" customHeight="1" x14ac:dyDescent="0.45">
      <c r="B31" s="108"/>
      <c r="C31" s="13" t="s">
        <v>114</v>
      </c>
      <c r="D31" s="14">
        <f t="shared" si="0"/>
        <v>0</v>
      </c>
      <c r="E31" s="15"/>
      <c r="F31" s="14">
        <f t="shared" si="1"/>
        <v>0</v>
      </c>
      <c r="G31" s="16" t="s">
        <v>8</v>
      </c>
      <c r="H31" s="37"/>
    </row>
    <row r="32" spans="2:8" ht="21.6" customHeight="1" thickBot="1" x14ac:dyDescent="0.5">
      <c r="B32" s="109"/>
      <c r="C32" s="24" t="s">
        <v>115</v>
      </c>
      <c r="D32" s="25">
        <f t="shared" si="0"/>
        <v>0</v>
      </c>
      <c r="E32" s="26">
        <v>20</v>
      </c>
      <c r="F32" s="25">
        <f t="shared" si="1"/>
        <v>16</v>
      </c>
      <c r="G32" s="27" t="s">
        <v>8</v>
      </c>
      <c r="H32" s="28"/>
    </row>
    <row r="33" spans="2:8" x14ac:dyDescent="0.45">
      <c r="B33" s="29"/>
      <c r="C33" s="29"/>
      <c r="D33" s="29"/>
      <c r="E33" s="29"/>
      <c r="F33" s="29"/>
      <c r="G33" s="29"/>
      <c r="H33" s="29"/>
    </row>
  </sheetData>
  <mergeCells count="1">
    <mergeCell ref="B5:B32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5C25-D6F8-4606-BD51-1C487C41D1E7}">
  <sheetPr>
    <pageSetUpPr fitToPage="1"/>
  </sheetPr>
  <dimension ref="B1:H1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435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61</v>
      </c>
      <c r="C5" s="8" t="s">
        <v>62</v>
      </c>
      <c r="D5" s="9">
        <f t="shared" ref="D5:D15" si="0">$F$2*E5</f>
        <v>0</v>
      </c>
      <c r="E5" s="10"/>
      <c r="F5" s="9">
        <f t="shared" ref="F5:F15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63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64</v>
      </c>
      <c r="D7" s="19">
        <f t="shared" si="0"/>
        <v>0</v>
      </c>
      <c r="E7" s="20">
        <v>120</v>
      </c>
      <c r="F7" s="19">
        <f t="shared" si="1"/>
        <v>96</v>
      </c>
      <c r="G7" s="23" t="s">
        <v>24</v>
      </c>
      <c r="H7" s="22"/>
    </row>
    <row r="8" spans="2:8" ht="21.6" customHeight="1" x14ac:dyDescent="0.45">
      <c r="B8" s="108"/>
      <c r="C8" s="13" t="s">
        <v>436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437</v>
      </c>
    </row>
    <row r="9" spans="2:8" ht="21.6" customHeight="1" x14ac:dyDescent="0.45">
      <c r="B9" s="108"/>
      <c r="C9" s="18" t="s">
        <v>15</v>
      </c>
      <c r="D9" s="19">
        <f t="shared" si="0"/>
        <v>0</v>
      </c>
      <c r="E9" s="20">
        <v>10</v>
      </c>
      <c r="F9" s="19">
        <f t="shared" si="1"/>
        <v>8</v>
      </c>
      <c r="G9" s="21" t="s">
        <v>8</v>
      </c>
      <c r="H9" s="22" t="s">
        <v>438</v>
      </c>
    </row>
    <row r="10" spans="2:8" ht="21.6" customHeight="1" x14ac:dyDescent="0.45">
      <c r="B10" s="108"/>
      <c r="C10" s="18" t="s">
        <v>26</v>
      </c>
      <c r="D10" s="19">
        <f t="shared" si="0"/>
        <v>0</v>
      </c>
      <c r="E10" s="20">
        <v>16</v>
      </c>
      <c r="F10" s="19">
        <f t="shared" si="1"/>
        <v>12.8</v>
      </c>
      <c r="G10" s="23" t="s">
        <v>27</v>
      </c>
      <c r="H10" s="22" t="s">
        <v>439</v>
      </c>
    </row>
    <row r="11" spans="2:8" ht="21.6" customHeight="1" x14ac:dyDescent="0.45">
      <c r="B11" s="108"/>
      <c r="C11" s="18" t="s">
        <v>113</v>
      </c>
      <c r="D11" s="19">
        <f t="shared" si="0"/>
        <v>0</v>
      </c>
      <c r="E11" s="20">
        <v>4</v>
      </c>
      <c r="F11" s="19">
        <f t="shared" si="1"/>
        <v>3.2</v>
      </c>
      <c r="G11" s="21" t="s">
        <v>8</v>
      </c>
      <c r="H11" s="22" t="s">
        <v>440</v>
      </c>
    </row>
    <row r="12" spans="2:8" ht="21.6" customHeight="1" x14ac:dyDescent="0.45">
      <c r="B12" s="108"/>
      <c r="C12" s="18" t="s">
        <v>441</v>
      </c>
      <c r="D12" s="19">
        <f t="shared" si="0"/>
        <v>0</v>
      </c>
      <c r="E12" s="20">
        <v>3</v>
      </c>
      <c r="F12" s="19">
        <f t="shared" si="1"/>
        <v>2.4000000000000004</v>
      </c>
      <c r="G12" s="21" t="s">
        <v>8</v>
      </c>
      <c r="H12" s="22" t="s">
        <v>442</v>
      </c>
    </row>
    <row r="13" spans="2:8" ht="21.6" customHeight="1" x14ac:dyDescent="0.45">
      <c r="B13" s="108"/>
      <c r="C13" s="18" t="s">
        <v>40</v>
      </c>
      <c r="D13" s="19">
        <f t="shared" si="0"/>
        <v>0</v>
      </c>
      <c r="E13" s="20">
        <v>0.1</v>
      </c>
      <c r="F13" s="19">
        <f t="shared" si="1"/>
        <v>8.0000000000000016E-2</v>
      </c>
      <c r="G13" s="21" t="s">
        <v>8</v>
      </c>
      <c r="H13" s="22" t="s">
        <v>443</v>
      </c>
    </row>
    <row r="14" spans="2:8" ht="21.6" customHeight="1" x14ac:dyDescent="0.45">
      <c r="B14" s="108"/>
      <c r="C14" s="18" t="s">
        <v>51</v>
      </c>
      <c r="D14" s="19">
        <f t="shared" si="0"/>
        <v>0</v>
      </c>
      <c r="E14" s="20">
        <v>5</v>
      </c>
      <c r="F14" s="19">
        <f t="shared" si="1"/>
        <v>4</v>
      </c>
      <c r="G14" s="21" t="s">
        <v>8</v>
      </c>
      <c r="H14" s="22" t="s">
        <v>444</v>
      </c>
    </row>
    <row r="15" spans="2:8" ht="21.6" customHeight="1" x14ac:dyDescent="0.45">
      <c r="B15" s="108"/>
      <c r="C15" s="18" t="s">
        <v>21</v>
      </c>
      <c r="D15" s="19">
        <f t="shared" si="0"/>
        <v>0</v>
      </c>
      <c r="E15" s="20">
        <v>4</v>
      </c>
      <c r="F15" s="19">
        <f t="shared" si="1"/>
        <v>3.2</v>
      </c>
      <c r="G15" s="21" t="s">
        <v>8</v>
      </c>
      <c r="H15" s="22" t="s">
        <v>445</v>
      </c>
    </row>
    <row r="16" spans="2:8" ht="21.6" customHeight="1" thickBot="1" x14ac:dyDescent="0.5">
      <c r="B16" s="109"/>
      <c r="C16" s="24"/>
      <c r="D16" s="25"/>
      <c r="E16" s="26"/>
      <c r="F16" s="25"/>
      <c r="G16" s="27" t="s">
        <v>8</v>
      </c>
      <c r="H16" s="28" t="s">
        <v>446</v>
      </c>
    </row>
    <row r="17" spans="2:8" x14ac:dyDescent="0.45">
      <c r="B17" s="29"/>
      <c r="C17" s="29"/>
      <c r="D17" s="29"/>
      <c r="E17" s="29"/>
      <c r="F17" s="29"/>
      <c r="G17" s="29"/>
      <c r="H17" s="29"/>
    </row>
  </sheetData>
  <mergeCells count="1">
    <mergeCell ref="B5:B16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596C9-39F1-45D7-B68B-F79332F80147}">
  <sheetPr>
    <pageSetUpPr fitToPage="1"/>
  </sheetPr>
  <dimension ref="B1:H33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447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</v>
      </c>
      <c r="C5" s="8" t="s">
        <v>7</v>
      </c>
      <c r="D5" s="9">
        <f t="shared" ref="D5:D32" si="0">$F$2*E5</f>
        <v>0</v>
      </c>
      <c r="E5" s="10"/>
      <c r="F5" s="9">
        <f t="shared" ref="F5:F32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160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11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08"/>
      <c r="C8" s="13" t="s">
        <v>448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449</v>
      </c>
    </row>
    <row r="9" spans="2:8" ht="21.6" customHeight="1" x14ac:dyDescent="0.45">
      <c r="B9" s="108"/>
      <c r="C9" s="18" t="s">
        <v>85</v>
      </c>
      <c r="D9" s="19">
        <f t="shared" si="0"/>
        <v>0</v>
      </c>
      <c r="E9" s="20">
        <v>23</v>
      </c>
      <c r="F9" s="19">
        <f t="shared" si="1"/>
        <v>18.400000000000002</v>
      </c>
      <c r="G9" s="21" t="s">
        <v>8</v>
      </c>
      <c r="H9" s="22" t="s">
        <v>450</v>
      </c>
    </row>
    <row r="10" spans="2:8" ht="21.6" customHeight="1" x14ac:dyDescent="0.45">
      <c r="B10" s="108"/>
      <c r="C10" s="18" t="s">
        <v>202</v>
      </c>
      <c r="D10" s="19">
        <f t="shared" si="0"/>
        <v>0</v>
      </c>
      <c r="E10" s="20">
        <v>14</v>
      </c>
      <c r="F10" s="19">
        <f t="shared" si="1"/>
        <v>11.200000000000001</v>
      </c>
      <c r="G10" s="21" t="s">
        <v>8</v>
      </c>
      <c r="H10" s="22" t="s">
        <v>451</v>
      </c>
    </row>
    <row r="11" spans="2:8" ht="21.6" customHeight="1" x14ac:dyDescent="0.45">
      <c r="B11" s="108"/>
      <c r="C11" s="18" t="s">
        <v>15</v>
      </c>
      <c r="D11" s="19">
        <f t="shared" si="0"/>
        <v>0</v>
      </c>
      <c r="E11" s="20">
        <v>11</v>
      </c>
      <c r="F11" s="19">
        <f t="shared" si="1"/>
        <v>8.8000000000000007</v>
      </c>
      <c r="G11" s="21" t="s">
        <v>8</v>
      </c>
      <c r="H11" s="22" t="s">
        <v>452</v>
      </c>
    </row>
    <row r="12" spans="2:8" ht="21.6" customHeight="1" x14ac:dyDescent="0.45">
      <c r="B12" s="108"/>
      <c r="C12" s="18" t="s">
        <v>17</v>
      </c>
      <c r="D12" s="19">
        <f t="shared" si="0"/>
        <v>0</v>
      </c>
      <c r="E12" s="20">
        <v>18</v>
      </c>
      <c r="F12" s="19">
        <f t="shared" si="1"/>
        <v>14.4</v>
      </c>
      <c r="G12" s="21" t="s">
        <v>8</v>
      </c>
      <c r="H12" s="22" t="s">
        <v>453</v>
      </c>
    </row>
    <row r="13" spans="2:8" ht="21.6" customHeight="1" x14ac:dyDescent="0.45">
      <c r="B13" s="108"/>
      <c r="C13" s="18" t="s">
        <v>145</v>
      </c>
      <c r="D13" s="19">
        <f t="shared" si="0"/>
        <v>0</v>
      </c>
      <c r="E13" s="20">
        <v>20</v>
      </c>
      <c r="F13" s="19">
        <f t="shared" si="1"/>
        <v>16</v>
      </c>
      <c r="G13" s="21" t="s">
        <v>8</v>
      </c>
      <c r="H13" s="22" t="s">
        <v>454</v>
      </c>
    </row>
    <row r="14" spans="2:8" ht="21.6" customHeight="1" x14ac:dyDescent="0.45">
      <c r="B14" s="108"/>
      <c r="C14" s="18" t="s">
        <v>21</v>
      </c>
      <c r="D14" s="19">
        <f t="shared" si="0"/>
        <v>0</v>
      </c>
      <c r="E14" s="20">
        <v>2</v>
      </c>
      <c r="F14" s="19">
        <f t="shared" si="1"/>
        <v>1.6</v>
      </c>
      <c r="G14" s="21" t="s">
        <v>8</v>
      </c>
      <c r="H14" s="22" t="s">
        <v>455</v>
      </c>
    </row>
    <row r="15" spans="2:8" ht="21.6" customHeight="1" x14ac:dyDescent="0.45">
      <c r="B15" s="108"/>
      <c r="C15" s="18" t="s">
        <v>31</v>
      </c>
      <c r="D15" s="19">
        <f t="shared" si="0"/>
        <v>0</v>
      </c>
      <c r="E15" s="20">
        <v>40</v>
      </c>
      <c r="F15" s="19">
        <f t="shared" si="1"/>
        <v>32</v>
      </c>
      <c r="G15" s="21" t="s">
        <v>8</v>
      </c>
      <c r="H15" s="22" t="s">
        <v>456</v>
      </c>
    </row>
    <row r="16" spans="2:8" ht="21.6" customHeight="1" x14ac:dyDescent="0.45">
      <c r="B16" s="108"/>
      <c r="C16" s="18" t="s">
        <v>51</v>
      </c>
      <c r="D16" s="19">
        <f t="shared" si="0"/>
        <v>0</v>
      </c>
      <c r="E16" s="20">
        <v>0.6</v>
      </c>
      <c r="F16" s="19">
        <f t="shared" si="1"/>
        <v>0.48</v>
      </c>
      <c r="G16" s="21" t="s">
        <v>8</v>
      </c>
      <c r="H16" s="22" t="s">
        <v>457</v>
      </c>
    </row>
    <row r="17" spans="2:8" ht="21.6" customHeight="1" x14ac:dyDescent="0.45">
      <c r="B17" s="108"/>
      <c r="C17" s="18" t="s">
        <v>36</v>
      </c>
      <c r="D17" s="19">
        <f t="shared" si="0"/>
        <v>0</v>
      </c>
      <c r="E17" s="20">
        <v>6</v>
      </c>
      <c r="F17" s="19">
        <f t="shared" si="1"/>
        <v>4.8000000000000007</v>
      </c>
      <c r="G17" s="21" t="s">
        <v>8</v>
      </c>
      <c r="H17" s="22"/>
    </row>
    <row r="18" spans="2:8" ht="21.6" customHeight="1" x14ac:dyDescent="0.45">
      <c r="B18" s="108"/>
      <c r="C18" s="18" t="s">
        <v>40</v>
      </c>
      <c r="D18" s="19">
        <f t="shared" si="0"/>
        <v>0</v>
      </c>
      <c r="E18" s="20">
        <v>0.16</v>
      </c>
      <c r="F18" s="19">
        <f t="shared" si="1"/>
        <v>0.128</v>
      </c>
      <c r="G18" s="21" t="s">
        <v>8</v>
      </c>
      <c r="H18" s="22"/>
    </row>
    <row r="19" spans="2:8" ht="21.6" customHeight="1" x14ac:dyDescent="0.45">
      <c r="B19" s="108"/>
      <c r="C19" s="18" t="s">
        <v>93</v>
      </c>
      <c r="D19" s="19">
        <f t="shared" si="0"/>
        <v>0</v>
      </c>
      <c r="E19" s="20"/>
      <c r="F19" s="19">
        <f t="shared" si="1"/>
        <v>0</v>
      </c>
      <c r="G19" s="23" t="s">
        <v>94</v>
      </c>
      <c r="H19" s="22"/>
    </row>
    <row r="20" spans="2:8" ht="21.6" customHeight="1" x14ac:dyDescent="0.45">
      <c r="B20" s="108"/>
      <c r="C20" s="13" t="s">
        <v>458</v>
      </c>
      <c r="D20" s="14">
        <f t="shared" si="0"/>
        <v>0</v>
      </c>
      <c r="E20" s="15"/>
      <c r="F20" s="14">
        <f t="shared" si="1"/>
        <v>0</v>
      </c>
      <c r="G20" s="16" t="s">
        <v>8</v>
      </c>
      <c r="H20" s="17" t="s">
        <v>459</v>
      </c>
    </row>
    <row r="21" spans="2:8" ht="21.6" customHeight="1" x14ac:dyDescent="0.45">
      <c r="B21" s="108"/>
      <c r="C21" s="18" t="s">
        <v>460</v>
      </c>
      <c r="D21" s="19">
        <f t="shared" si="0"/>
        <v>0</v>
      </c>
      <c r="E21" s="20">
        <v>8</v>
      </c>
      <c r="F21" s="19">
        <f t="shared" si="1"/>
        <v>6.4</v>
      </c>
      <c r="G21" s="23" t="s">
        <v>27</v>
      </c>
      <c r="H21" s="22" t="s">
        <v>461</v>
      </c>
    </row>
    <row r="22" spans="2:8" ht="21.6" customHeight="1" x14ac:dyDescent="0.45">
      <c r="B22" s="108"/>
      <c r="C22" s="18" t="s">
        <v>462</v>
      </c>
      <c r="D22" s="19">
        <f t="shared" si="0"/>
        <v>0</v>
      </c>
      <c r="E22" s="20">
        <v>16</v>
      </c>
      <c r="F22" s="19">
        <f t="shared" si="1"/>
        <v>12.8</v>
      </c>
      <c r="G22" s="21" t="s">
        <v>8</v>
      </c>
      <c r="H22" s="22" t="s">
        <v>133</v>
      </c>
    </row>
    <row r="23" spans="2:8" ht="21.6" customHeight="1" x14ac:dyDescent="0.45">
      <c r="B23" s="108"/>
      <c r="C23" s="18" t="s">
        <v>101</v>
      </c>
      <c r="D23" s="19">
        <f t="shared" si="0"/>
        <v>0</v>
      </c>
      <c r="E23" s="20">
        <v>5</v>
      </c>
      <c r="F23" s="19">
        <f t="shared" si="1"/>
        <v>4</v>
      </c>
      <c r="G23" s="21" t="s">
        <v>8</v>
      </c>
      <c r="H23" s="22" t="s">
        <v>463</v>
      </c>
    </row>
    <row r="24" spans="2:8" ht="21.6" customHeight="1" x14ac:dyDescent="0.45">
      <c r="B24" s="108"/>
      <c r="C24" s="18" t="s">
        <v>40</v>
      </c>
      <c r="D24" s="19">
        <f t="shared" si="0"/>
        <v>0</v>
      </c>
      <c r="E24" s="20">
        <v>0.1</v>
      </c>
      <c r="F24" s="19">
        <f t="shared" si="1"/>
        <v>8.0000000000000016E-2</v>
      </c>
      <c r="G24" s="21" t="s">
        <v>8</v>
      </c>
      <c r="H24" s="22"/>
    </row>
    <row r="25" spans="2:8" ht="21.6" customHeight="1" x14ac:dyDescent="0.45">
      <c r="B25" s="108"/>
      <c r="C25" s="13" t="s">
        <v>464</v>
      </c>
      <c r="D25" s="14">
        <f t="shared" si="0"/>
        <v>0</v>
      </c>
      <c r="E25" s="15"/>
      <c r="F25" s="14">
        <f t="shared" si="1"/>
        <v>0</v>
      </c>
      <c r="G25" s="16" t="s">
        <v>8</v>
      </c>
      <c r="H25" s="17" t="s">
        <v>465</v>
      </c>
    </row>
    <row r="26" spans="2:8" ht="21.6" customHeight="1" x14ac:dyDescent="0.45">
      <c r="B26" s="108"/>
      <c r="C26" s="18" t="s">
        <v>305</v>
      </c>
      <c r="D26" s="19">
        <f t="shared" si="0"/>
        <v>0</v>
      </c>
      <c r="E26" s="20">
        <v>20</v>
      </c>
      <c r="F26" s="19">
        <f t="shared" si="1"/>
        <v>16</v>
      </c>
      <c r="G26" s="21" t="s">
        <v>8</v>
      </c>
      <c r="H26" s="22" t="s">
        <v>466</v>
      </c>
    </row>
    <row r="27" spans="2:8" ht="21.6" customHeight="1" x14ac:dyDescent="0.45">
      <c r="B27" s="108"/>
      <c r="C27" s="18" t="s">
        <v>220</v>
      </c>
      <c r="D27" s="19">
        <f t="shared" si="0"/>
        <v>0</v>
      </c>
      <c r="E27" s="20">
        <v>0.3</v>
      </c>
      <c r="F27" s="19">
        <f t="shared" si="1"/>
        <v>0.24</v>
      </c>
      <c r="G27" s="21" t="s">
        <v>8</v>
      </c>
      <c r="H27" s="22" t="s">
        <v>467</v>
      </c>
    </row>
    <row r="28" spans="2:8" ht="21.6" customHeight="1" x14ac:dyDescent="0.45">
      <c r="B28" s="108"/>
      <c r="C28" s="18" t="s">
        <v>135</v>
      </c>
      <c r="D28" s="19">
        <f t="shared" si="0"/>
        <v>0</v>
      </c>
      <c r="E28" s="20">
        <v>100</v>
      </c>
      <c r="F28" s="19">
        <f t="shared" si="1"/>
        <v>80</v>
      </c>
      <c r="G28" s="21" t="s">
        <v>8</v>
      </c>
      <c r="H28" s="22" t="s">
        <v>468</v>
      </c>
    </row>
    <row r="29" spans="2:8" ht="21.6" customHeight="1" x14ac:dyDescent="0.45">
      <c r="B29" s="108"/>
      <c r="C29" s="18" t="s">
        <v>55</v>
      </c>
      <c r="D29" s="19">
        <f t="shared" si="0"/>
        <v>0</v>
      </c>
      <c r="E29" s="20">
        <v>0.5</v>
      </c>
      <c r="F29" s="19">
        <f t="shared" si="1"/>
        <v>0.4</v>
      </c>
      <c r="G29" s="21" t="s">
        <v>8</v>
      </c>
      <c r="H29" s="22" t="s">
        <v>469</v>
      </c>
    </row>
    <row r="30" spans="2:8" ht="21.6" customHeight="1" x14ac:dyDescent="0.45">
      <c r="B30" s="108"/>
      <c r="C30" s="18" t="s">
        <v>40</v>
      </c>
      <c r="D30" s="19">
        <f t="shared" si="0"/>
        <v>0</v>
      </c>
      <c r="E30" s="20">
        <v>0.1</v>
      </c>
      <c r="F30" s="19">
        <f t="shared" si="1"/>
        <v>8.0000000000000016E-2</v>
      </c>
      <c r="G30" s="21" t="s">
        <v>8</v>
      </c>
      <c r="H30" s="22"/>
    </row>
    <row r="31" spans="2:8" ht="21.6" customHeight="1" x14ac:dyDescent="0.45">
      <c r="B31" s="108"/>
      <c r="C31" s="13" t="s">
        <v>298</v>
      </c>
      <c r="D31" s="14">
        <f t="shared" si="0"/>
        <v>0</v>
      </c>
      <c r="E31" s="15"/>
      <c r="F31" s="14">
        <f t="shared" si="1"/>
        <v>0</v>
      </c>
      <c r="G31" s="16" t="s">
        <v>8</v>
      </c>
      <c r="H31" s="37"/>
    </row>
    <row r="32" spans="2:8" ht="21.6" customHeight="1" thickBot="1" x14ac:dyDescent="0.5">
      <c r="B32" s="109"/>
      <c r="C32" s="24" t="s">
        <v>299</v>
      </c>
      <c r="D32" s="25">
        <f t="shared" si="0"/>
        <v>0</v>
      </c>
      <c r="E32" s="26">
        <v>25</v>
      </c>
      <c r="F32" s="25">
        <f t="shared" si="1"/>
        <v>20</v>
      </c>
      <c r="G32" s="27" t="s">
        <v>8</v>
      </c>
      <c r="H32" s="28"/>
    </row>
    <row r="33" spans="2:8" x14ac:dyDescent="0.45">
      <c r="B33" s="29"/>
      <c r="C33" s="29"/>
      <c r="D33" s="29"/>
      <c r="E33" s="29"/>
      <c r="F33" s="29"/>
      <c r="G33" s="29"/>
      <c r="H33" s="29"/>
    </row>
  </sheetData>
  <mergeCells count="1">
    <mergeCell ref="B5:B32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96632-BA09-46F0-B4D7-88C7C6709317}">
  <sheetPr>
    <pageSetUpPr fitToPage="1"/>
  </sheetPr>
  <dimension ref="B1:H1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470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61</v>
      </c>
      <c r="C5" s="8" t="s">
        <v>62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63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64</v>
      </c>
      <c r="D7" s="19">
        <f t="shared" si="0"/>
        <v>0</v>
      </c>
      <c r="E7" s="20">
        <v>120</v>
      </c>
      <c r="F7" s="19">
        <f t="shared" si="1"/>
        <v>96</v>
      </c>
      <c r="G7" s="23" t="s">
        <v>24</v>
      </c>
      <c r="H7" s="22"/>
    </row>
    <row r="8" spans="2:8" ht="21.6" customHeight="1" x14ac:dyDescent="0.45">
      <c r="B8" s="108"/>
      <c r="C8" s="13" t="s">
        <v>471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472</v>
      </c>
    </row>
    <row r="9" spans="2:8" ht="21.6" customHeight="1" x14ac:dyDescent="0.45">
      <c r="B9" s="108"/>
      <c r="C9" s="18" t="s">
        <v>11</v>
      </c>
      <c r="D9" s="19">
        <f t="shared" si="0"/>
        <v>0</v>
      </c>
      <c r="E9" s="20">
        <v>40</v>
      </c>
      <c r="F9" s="19">
        <f t="shared" si="1"/>
        <v>32</v>
      </c>
      <c r="G9" s="21" t="s">
        <v>8</v>
      </c>
      <c r="H9" s="22" t="s">
        <v>379</v>
      </c>
    </row>
    <row r="10" spans="2:8" ht="21.6" customHeight="1" x14ac:dyDescent="0.45">
      <c r="B10" s="108"/>
      <c r="C10" s="18" t="s">
        <v>135</v>
      </c>
      <c r="D10" s="19">
        <f t="shared" si="0"/>
        <v>0</v>
      </c>
      <c r="E10" s="20">
        <v>40</v>
      </c>
      <c r="F10" s="19">
        <f t="shared" si="1"/>
        <v>32</v>
      </c>
      <c r="G10" s="21" t="s">
        <v>8</v>
      </c>
      <c r="H10" s="22" t="s">
        <v>473</v>
      </c>
    </row>
    <row r="11" spans="2:8" ht="21.6" customHeight="1" x14ac:dyDescent="0.45">
      <c r="B11" s="108"/>
      <c r="C11" s="18" t="s">
        <v>55</v>
      </c>
      <c r="D11" s="19">
        <f t="shared" si="0"/>
        <v>0</v>
      </c>
      <c r="E11" s="20">
        <v>2.7</v>
      </c>
      <c r="F11" s="19">
        <f t="shared" si="1"/>
        <v>2.16</v>
      </c>
      <c r="G11" s="21" t="s">
        <v>8</v>
      </c>
      <c r="H11" s="22" t="s">
        <v>474</v>
      </c>
    </row>
    <row r="12" spans="2:8" ht="21.6" customHeight="1" x14ac:dyDescent="0.45">
      <c r="B12" s="108"/>
      <c r="C12" s="18" t="s">
        <v>284</v>
      </c>
      <c r="D12" s="19">
        <f t="shared" si="0"/>
        <v>0</v>
      </c>
      <c r="E12" s="20">
        <v>2.7</v>
      </c>
      <c r="F12" s="19">
        <f t="shared" si="1"/>
        <v>2.16</v>
      </c>
      <c r="G12" s="21" t="s">
        <v>8</v>
      </c>
      <c r="H12" s="22"/>
    </row>
    <row r="13" spans="2:8" ht="21.6" customHeight="1" thickBot="1" x14ac:dyDescent="0.5">
      <c r="B13" s="109"/>
      <c r="C13" s="24" t="s">
        <v>261</v>
      </c>
      <c r="D13" s="25">
        <f t="shared" si="0"/>
        <v>0</v>
      </c>
      <c r="E13" s="26">
        <v>0.3</v>
      </c>
      <c r="F13" s="25">
        <f t="shared" si="1"/>
        <v>0.24</v>
      </c>
      <c r="G13" s="27" t="s">
        <v>8</v>
      </c>
      <c r="H13" s="28"/>
    </row>
    <row r="14" spans="2:8" x14ac:dyDescent="0.45">
      <c r="B14" s="29"/>
      <c r="C14" s="29"/>
      <c r="D14" s="29"/>
      <c r="E14" s="29"/>
      <c r="F14" s="29"/>
      <c r="G14" s="29"/>
      <c r="H14" s="29"/>
    </row>
  </sheetData>
  <mergeCells count="1">
    <mergeCell ref="B5:B13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6F877-A4A6-469B-AACE-F01886E29D35}">
  <sheetPr>
    <pageSetUpPr fitToPage="1"/>
  </sheetPr>
  <dimension ref="B1:H33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475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</v>
      </c>
      <c r="C5" s="8" t="s">
        <v>7</v>
      </c>
      <c r="D5" s="9">
        <f t="shared" ref="D5:D32" si="0">$F$2*E5</f>
        <v>0</v>
      </c>
      <c r="E5" s="10"/>
      <c r="F5" s="9">
        <f t="shared" ref="F5:F32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160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11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08"/>
      <c r="C8" s="13" t="s">
        <v>161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162</v>
      </c>
    </row>
    <row r="9" spans="2:8" ht="21.6" customHeight="1" x14ac:dyDescent="0.45">
      <c r="B9" s="108"/>
      <c r="C9" s="18" t="s">
        <v>163</v>
      </c>
      <c r="D9" s="19">
        <f t="shared" si="0"/>
        <v>0</v>
      </c>
      <c r="E9" s="20">
        <v>45</v>
      </c>
      <c r="F9" s="19">
        <f t="shared" si="1"/>
        <v>36</v>
      </c>
      <c r="G9" s="21" t="s">
        <v>8</v>
      </c>
      <c r="H9" s="22" t="s">
        <v>164</v>
      </c>
    </row>
    <row r="10" spans="2:8" ht="21.6" customHeight="1" x14ac:dyDescent="0.45">
      <c r="B10" s="108"/>
      <c r="C10" s="18" t="s">
        <v>40</v>
      </c>
      <c r="D10" s="19">
        <f t="shared" si="0"/>
        <v>0</v>
      </c>
      <c r="E10" s="20">
        <v>0.08</v>
      </c>
      <c r="F10" s="19">
        <f t="shared" si="1"/>
        <v>6.4000000000000001E-2</v>
      </c>
      <c r="G10" s="21" t="s">
        <v>8</v>
      </c>
      <c r="H10" s="22" t="s">
        <v>165</v>
      </c>
    </row>
    <row r="11" spans="2:8" ht="21.6" customHeight="1" x14ac:dyDescent="0.45">
      <c r="B11" s="108"/>
      <c r="C11" s="18" t="s">
        <v>93</v>
      </c>
      <c r="D11" s="19">
        <f t="shared" si="0"/>
        <v>0</v>
      </c>
      <c r="E11" s="20"/>
      <c r="F11" s="19">
        <f t="shared" si="1"/>
        <v>0</v>
      </c>
      <c r="G11" s="23" t="s">
        <v>94</v>
      </c>
      <c r="H11" s="22" t="s">
        <v>166</v>
      </c>
    </row>
    <row r="12" spans="2:8" ht="21.6" customHeight="1" x14ac:dyDescent="0.45">
      <c r="B12" s="108"/>
      <c r="C12" s="18" t="s">
        <v>21</v>
      </c>
      <c r="D12" s="19">
        <f t="shared" si="0"/>
        <v>0</v>
      </c>
      <c r="E12" s="20">
        <v>0.5</v>
      </c>
      <c r="F12" s="19">
        <f t="shared" si="1"/>
        <v>0.4</v>
      </c>
      <c r="G12" s="21" t="s">
        <v>8</v>
      </c>
      <c r="H12" s="22" t="s">
        <v>167</v>
      </c>
    </row>
    <row r="13" spans="2:8" ht="21.6" customHeight="1" x14ac:dyDescent="0.45">
      <c r="B13" s="108"/>
      <c r="C13" s="18" t="s">
        <v>15</v>
      </c>
      <c r="D13" s="19">
        <f t="shared" si="0"/>
        <v>0</v>
      </c>
      <c r="E13" s="20">
        <v>6</v>
      </c>
      <c r="F13" s="19">
        <f t="shared" si="1"/>
        <v>4.8000000000000007</v>
      </c>
      <c r="G13" s="21" t="s">
        <v>8</v>
      </c>
      <c r="H13" s="22" t="s">
        <v>168</v>
      </c>
    </row>
    <row r="14" spans="2:8" ht="21.6" customHeight="1" x14ac:dyDescent="0.45">
      <c r="B14" s="108"/>
      <c r="C14" s="18" t="s">
        <v>169</v>
      </c>
      <c r="D14" s="19">
        <f t="shared" si="0"/>
        <v>0</v>
      </c>
      <c r="E14" s="20">
        <v>5.5</v>
      </c>
      <c r="F14" s="19">
        <f t="shared" si="1"/>
        <v>4.4000000000000004</v>
      </c>
      <c r="G14" s="21" t="s">
        <v>8</v>
      </c>
      <c r="H14" s="22" t="s">
        <v>170</v>
      </c>
    </row>
    <row r="15" spans="2:8" ht="21.6" customHeight="1" x14ac:dyDescent="0.45">
      <c r="B15" s="108"/>
      <c r="C15" s="18" t="s">
        <v>17</v>
      </c>
      <c r="D15" s="19">
        <f t="shared" si="0"/>
        <v>0</v>
      </c>
      <c r="E15" s="20">
        <v>11</v>
      </c>
      <c r="F15" s="19">
        <f t="shared" si="1"/>
        <v>8.8000000000000007</v>
      </c>
      <c r="G15" s="21" t="s">
        <v>8</v>
      </c>
      <c r="H15" s="22"/>
    </row>
    <row r="16" spans="2:8" ht="21.6" customHeight="1" x14ac:dyDescent="0.45">
      <c r="B16" s="108"/>
      <c r="C16" s="18" t="s">
        <v>21</v>
      </c>
      <c r="D16" s="19">
        <f t="shared" si="0"/>
        <v>0</v>
      </c>
      <c r="E16" s="20">
        <v>2</v>
      </c>
      <c r="F16" s="19">
        <f t="shared" si="1"/>
        <v>1.6</v>
      </c>
      <c r="G16" s="21" t="s">
        <v>8</v>
      </c>
      <c r="H16" s="22"/>
    </row>
    <row r="17" spans="2:8" ht="21.6" customHeight="1" x14ac:dyDescent="0.45">
      <c r="B17" s="108"/>
      <c r="C17" s="18" t="s">
        <v>101</v>
      </c>
      <c r="D17" s="19">
        <f t="shared" si="0"/>
        <v>0</v>
      </c>
      <c r="E17" s="20">
        <v>3</v>
      </c>
      <c r="F17" s="19">
        <f t="shared" si="1"/>
        <v>2.4000000000000004</v>
      </c>
      <c r="G17" s="21" t="s">
        <v>8</v>
      </c>
      <c r="H17" s="22"/>
    </row>
    <row r="18" spans="2:8" ht="21.6" customHeight="1" x14ac:dyDescent="0.45">
      <c r="B18" s="108"/>
      <c r="C18" s="18" t="s">
        <v>171</v>
      </c>
      <c r="D18" s="19">
        <f t="shared" si="0"/>
        <v>0</v>
      </c>
      <c r="E18" s="20">
        <v>0.55000000000000004</v>
      </c>
      <c r="F18" s="19">
        <f t="shared" si="1"/>
        <v>0.44000000000000006</v>
      </c>
      <c r="G18" s="21" t="s">
        <v>8</v>
      </c>
      <c r="H18" s="22"/>
    </row>
    <row r="19" spans="2:8" ht="21.6" customHeight="1" x14ac:dyDescent="0.45">
      <c r="B19" s="108"/>
      <c r="C19" s="13" t="s">
        <v>172</v>
      </c>
      <c r="D19" s="14">
        <f t="shared" si="0"/>
        <v>0</v>
      </c>
      <c r="E19" s="15"/>
      <c r="F19" s="14">
        <f t="shared" si="1"/>
        <v>0</v>
      </c>
      <c r="G19" s="16" t="s">
        <v>8</v>
      </c>
      <c r="H19" s="17" t="s">
        <v>173</v>
      </c>
    </row>
    <row r="20" spans="2:8" ht="21.6" customHeight="1" x14ac:dyDescent="0.45">
      <c r="B20" s="108"/>
      <c r="C20" s="18" t="s">
        <v>174</v>
      </c>
      <c r="D20" s="19">
        <f t="shared" si="0"/>
        <v>0</v>
      </c>
      <c r="E20" s="20">
        <v>36</v>
      </c>
      <c r="F20" s="19">
        <f t="shared" si="1"/>
        <v>28.8</v>
      </c>
      <c r="G20" s="21" t="s">
        <v>8</v>
      </c>
      <c r="H20" s="22" t="s">
        <v>175</v>
      </c>
    </row>
    <row r="21" spans="2:8" ht="21.6" customHeight="1" x14ac:dyDescent="0.45">
      <c r="B21" s="108"/>
      <c r="C21" s="18" t="s">
        <v>31</v>
      </c>
      <c r="D21" s="19">
        <f t="shared" si="0"/>
        <v>0</v>
      </c>
      <c r="E21" s="20">
        <v>16</v>
      </c>
      <c r="F21" s="19">
        <f t="shared" si="1"/>
        <v>12.8</v>
      </c>
      <c r="G21" s="21" t="s">
        <v>8</v>
      </c>
      <c r="H21" s="22" t="s">
        <v>176</v>
      </c>
    </row>
    <row r="22" spans="2:8" ht="21.6" customHeight="1" x14ac:dyDescent="0.45">
      <c r="B22" s="108"/>
      <c r="C22" s="18" t="s">
        <v>23</v>
      </c>
      <c r="D22" s="19">
        <f t="shared" si="0"/>
        <v>0</v>
      </c>
      <c r="E22" s="20">
        <v>0.8</v>
      </c>
      <c r="F22" s="19">
        <f t="shared" si="1"/>
        <v>0.64000000000000012</v>
      </c>
      <c r="G22" s="23" t="s">
        <v>24</v>
      </c>
      <c r="H22" s="22" t="s">
        <v>177</v>
      </c>
    </row>
    <row r="23" spans="2:8" ht="21.6" customHeight="1" x14ac:dyDescent="0.45">
      <c r="B23" s="108"/>
      <c r="C23" s="18" t="s">
        <v>51</v>
      </c>
      <c r="D23" s="19">
        <f t="shared" si="0"/>
        <v>0</v>
      </c>
      <c r="E23" s="20">
        <v>1.1000000000000001</v>
      </c>
      <c r="F23" s="19">
        <f t="shared" si="1"/>
        <v>0.88000000000000012</v>
      </c>
      <c r="G23" s="21" t="s">
        <v>8</v>
      </c>
      <c r="H23" s="22" t="s">
        <v>178</v>
      </c>
    </row>
    <row r="24" spans="2:8" ht="21.6" customHeight="1" x14ac:dyDescent="0.45">
      <c r="B24" s="108"/>
      <c r="C24" s="18" t="s">
        <v>40</v>
      </c>
      <c r="D24" s="19">
        <f t="shared" si="0"/>
        <v>0</v>
      </c>
      <c r="E24" s="20">
        <v>0.03</v>
      </c>
      <c r="F24" s="19">
        <f t="shared" si="1"/>
        <v>2.4E-2</v>
      </c>
      <c r="G24" s="21" t="s">
        <v>8</v>
      </c>
      <c r="H24" s="22"/>
    </row>
    <row r="25" spans="2:8" ht="21.6" customHeight="1" x14ac:dyDescent="0.45">
      <c r="B25" s="108"/>
      <c r="C25" s="13" t="s">
        <v>179</v>
      </c>
      <c r="D25" s="14">
        <f t="shared" si="0"/>
        <v>0</v>
      </c>
      <c r="E25" s="15"/>
      <c r="F25" s="14">
        <f t="shared" si="1"/>
        <v>0</v>
      </c>
      <c r="G25" s="16" t="s">
        <v>8</v>
      </c>
      <c r="H25" s="17" t="s">
        <v>180</v>
      </c>
    </row>
    <row r="26" spans="2:8" ht="21.6" customHeight="1" x14ac:dyDescent="0.45">
      <c r="B26" s="108"/>
      <c r="C26" s="18" t="s">
        <v>181</v>
      </c>
      <c r="D26" s="19">
        <f t="shared" si="0"/>
        <v>0</v>
      </c>
      <c r="E26" s="20">
        <v>20</v>
      </c>
      <c r="F26" s="19">
        <f t="shared" si="1"/>
        <v>16</v>
      </c>
      <c r="G26" s="21" t="s">
        <v>8</v>
      </c>
      <c r="H26" s="22" t="s">
        <v>182</v>
      </c>
    </row>
    <row r="27" spans="2:8" ht="21.6" customHeight="1" x14ac:dyDescent="0.45">
      <c r="B27" s="108"/>
      <c r="C27" s="18" t="s">
        <v>183</v>
      </c>
      <c r="D27" s="19">
        <f t="shared" si="0"/>
        <v>0</v>
      </c>
      <c r="E27" s="20">
        <v>4</v>
      </c>
      <c r="F27" s="19">
        <f t="shared" si="1"/>
        <v>3.2</v>
      </c>
      <c r="G27" s="21" t="s">
        <v>8</v>
      </c>
      <c r="H27" s="22" t="s">
        <v>184</v>
      </c>
    </row>
    <row r="28" spans="2:8" ht="21.6" customHeight="1" x14ac:dyDescent="0.45">
      <c r="B28" s="108"/>
      <c r="C28" s="18" t="s">
        <v>135</v>
      </c>
      <c r="D28" s="19">
        <f t="shared" si="0"/>
        <v>0</v>
      </c>
      <c r="E28" s="20">
        <v>100</v>
      </c>
      <c r="F28" s="19">
        <f t="shared" si="1"/>
        <v>80</v>
      </c>
      <c r="G28" s="21" t="s">
        <v>8</v>
      </c>
      <c r="H28" s="22" t="s">
        <v>185</v>
      </c>
    </row>
    <row r="29" spans="2:8" ht="21.6" customHeight="1" x14ac:dyDescent="0.45">
      <c r="B29" s="108"/>
      <c r="C29" s="18" t="s">
        <v>55</v>
      </c>
      <c r="D29" s="19">
        <f t="shared" si="0"/>
        <v>0</v>
      </c>
      <c r="E29" s="20">
        <v>0.5</v>
      </c>
      <c r="F29" s="19">
        <f t="shared" si="1"/>
        <v>0.4</v>
      </c>
      <c r="G29" s="21" t="s">
        <v>8</v>
      </c>
      <c r="H29" s="22" t="s">
        <v>186</v>
      </c>
    </row>
    <row r="30" spans="2:8" ht="21.6" customHeight="1" x14ac:dyDescent="0.45">
      <c r="B30" s="108"/>
      <c r="C30" s="18" t="s">
        <v>40</v>
      </c>
      <c r="D30" s="19">
        <f t="shared" si="0"/>
        <v>0</v>
      </c>
      <c r="E30" s="20">
        <v>0.1</v>
      </c>
      <c r="F30" s="19">
        <f t="shared" si="1"/>
        <v>8.0000000000000016E-2</v>
      </c>
      <c r="G30" s="21" t="s">
        <v>8</v>
      </c>
      <c r="H30" s="22"/>
    </row>
    <row r="31" spans="2:8" ht="21.6" customHeight="1" x14ac:dyDescent="0.45">
      <c r="B31" s="108"/>
      <c r="C31" s="13" t="s">
        <v>187</v>
      </c>
      <c r="D31" s="14">
        <f t="shared" si="0"/>
        <v>0</v>
      </c>
      <c r="E31" s="15"/>
      <c r="F31" s="14">
        <f t="shared" si="1"/>
        <v>0</v>
      </c>
      <c r="G31" s="16" t="s">
        <v>8</v>
      </c>
      <c r="H31" s="37"/>
    </row>
    <row r="32" spans="2:8" ht="21.6" customHeight="1" thickBot="1" x14ac:dyDescent="0.5">
      <c r="B32" s="109"/>
      <c r="C32" s="24" t="s">
        <v>188</v>
      </c>
      <c r="D32" s="25">
        <f t="shared" si="0"/>
        <v>0</v>
      </c>
      <c r="E32" s="26">
        <v>70</v>
      </c>
      <c r="F32" s="25">
        <f t="shared" si="1"/>
        <v>56</v>
      </c>
      <c r="G32" s="38" t="s">
        <v>24</v>
      </c>
      <c r="H32" s="28"/>
    </row>
    <row r="33" spans="2:8" x14ac:dyDescent="0.45">
      <c r="B33" s="29"/>
      <c r="C33" s="29"/>
      <c r="D33" s="29"/>
      <c r="E33" s="29"/>
      <c r="F33" s="29"/>
      <c r="G33" s="29"/>
      <c r="H33" s="29"/>
    </row>
  </sheetData>
  <mergeCells count="1">
    <mergeCell ref="B5:B32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30712-A7FD-41B6-91C1-FC357C8B6902}">
  <sheetPr>
    <pageSetUpPr fitToPage="1"/>
  </sheetPr>
  <dimension ref="B1:H1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476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61</v>
      </c>
      <c r="C5" s="8" t="s">
        <v>62</v>
      </c>
      <c r="D5" s="9">
        <f t="shared" ref="D5:D15" si="0">$F$2*E5</f>
        <v>0</v>
      </c>
      <c r="E5" s="10"/>
      <c r="F5" s="9">
        <f t="shared" ref="F5:F16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63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64</v>
      </c>
      <c r="D7" s="19">
        <f t="shared" si="0"/>
        <v>0</v>
      </c>
      <c r="E7" s="20">
        <v>120</v>
      </c>
      <c r="F7" s="19">
        <f t="shared" si="1"/>
        <v>96</v>
      </c>
      <c r="G7" s="23" t="s">
        <v>24</v>
      </c>
      <c r="H7" s="22"/>
    </row>
    <row r="8" spans="2:8" ht="21.6" customHeight="1" x14ac:dyDescent="0.45">
      <c r="B8" s="108"/>
      <c r="C8" s="13" t="s">
        <v>190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191</v>
      </c>
    </row>
    <row r="9" spans="2:8" ht="21.6" customHeight="1" x14ac:dyDescent="0.45">
      <c r="B9" s="108"/>
      <c r="C9" s="18" t="s">
        <v>192</v>
      </c>
      <c r="D9" s="19">
        <f t="shared" si="0"/>
        <v>0</v>
      </c>
      <c r="E9" s="20">
        <v>0.4</v>
      </c>
      <c r="F9" s="19">
        <f t="shared" si="1"/>
        <v>0.32000000000000006</v>
      </c>
      <c r="G9" s="21" t="s">
        <v>8</v>
      </c>
      <c r="H9" s="22" t="s">
        <v>193</v>
      </c>
    </row>
    <row r="10" spans="2:8" ht="21.6" customHeight="1" x14ac:dyDescent="0.45">
      <c r="B10" s="108"/>
      <c r="C10" s="18" t="s">
        <v>31</v>
      </c>
      <c r="D10" s="19">
        <f t="shared" si="0"/>
        <v>0</v>
      </c>
      <c r="E10" s="20">
        <v>18</v>
      </c>
      <c r="F10" s="19">
        <f t="shared" si="1"/>
        <v>14.4</v>
      </c>
      <c r="G10" s="21" t="s">
        <v>8</v>
      </c>
      <c r="H10" s="22" t="s">
        <v>194</v>
      </c>
    </row>
    <row r="11" spans="2:8" ht="21.6" customHeight="1" x14ac:dyDescent="0.45">
      <c r="B11" s="108"/>
      <c r="C11" s="18" t="s">
        <v>51</v>
      </c>
      <c r="D11" s="19">
        <f t="shared" si="0"/>
        <v>0</v>
      </c>
      <c r="E11" s="20">
        <v>4</v>
      </c>
      <c r="F11" s="19">
        <f t="shared" si="1"/>
        <v>3.2</v>
      </c>
      <c r="G11" s="21" t="s">
        <v>8</v>
      </c>
      <c r="H11" s="22" t="s">
        <v>195</v>
      </c>
    </row>
    <row r="12" spans="2:8" ht="21.6" customHeight="1" x14ac:dyDescent="0.45">
      <c r="B12" s="108"/>
      <c r="C12" s="18" t="s">
        <v>196</v>
      </c>
      <c r="D12" s="19">
        <f t="shared" si="0"/>
        <v>0</v>
      </c>
      <c r="E12" s="20">
        <v>35</v>
      </c>
      <c r="F12" s="19">
        <f t="shared" si="1"/>
        <v>28</v>
      </c>
      <c r="G12" s="21" t="s">
        <v>8</v>
      </c>
      <c r="H12" s="22" t="s">
        <v>197</v>
      </c>
    </row>
    <row r="13" spans="2:8" ht="21.6" customHeight="1" x14ac:dyDescent="0.45">
      <c r="B13" s="108"/>
      <c r="C13" s="18" t="s">
        <v>192</v>
      </c>
      <c r="D13" s="19">
        <f t="shared" si="0"/>
        <v>0</v>
      </c>
      <c r="E13" s="20">
        <v>0.2</v>
      </c>
      <c r="F13" s="19">
        <f t="shared" si="1"/>
        <v>0.16000000000000003</v>
      </c>
      <c r="G13" s="21" t="s">
        <v>8</v>
      </c>
      <c r="H13" s="22" t="s">
        <v>198</v>
      </c>
    </row>
    <row r="14" spans="2:8" ht="21.6" customHeight="1" x14ac:dyDescent="0.45">
      <c r="B14" s="108"/>
      <c r="C14" s="18" t="s">
        <v>31</v>
      </c>
      <c r="D14" s="19">
        <f t="shared" si="0"/>
        <v>0</v>
      </c>
      <c r="E14" s="20">
        <v>7</v>
      </c>
      <c r="F14" s="19">
        <f t="shared" si="1"/>
        <v>5.6000000000000005</v>
      </c>
      <c r="G14" s="21" t="s">
        <v>8</v>
      </c>
      <c r="H14" s="22" t="s">
        <v>199</v>
      </c>
    </row>
    <row r="15" spans="2:8" ht="21.6" customHeight="1" x14ac:dyDescent="0.45">
      <c r="B15" s="108"/>
      <c r="C15" s="18" t="s">
        <v>51</v>
      </c>
      <c r="D15" s="19">
        <f t="shared" si="0"/>
        <v>0</v>
      </c>
      <c r="E15" s="20">
        <v>1.8</v>
      </c>
      <c r="F15" s="19">
        <f t="shared" si="1"/>
        <v>1.4400000000000002</v>
      </c>
      <c r="G15" s="21" t="s">
        <v>8</v>
      </c>
      <c r="H15" s="22" t="s">
        <v>200</v>
      </c>
    </row>
    <row r="16" spans="2:8" ht="21.6" customHeight="1" thickBot="1" x14ac:dyDescent="0.5">
      <c r="B16" s="109"/>
      <c r="C16" s="18" t="s">
        <v>201</v>
      </c>
      <c r="D16" s="39">
        <f>$F$2*E16</f>
        <v>0</v>
      </c>
      <c r="E16" s="20">
        <v>15</v>
      </c>
      <c r="F16" s="19">
        <f t="shared" si="1"/>
        <v>12</v>
      </c>
      <c r="G16" s="21"/>
      <c r="H16" s="22" t="s">
        <v>533</v>
      </c>
    </row>
    <row r="17" spans="2:8" ht="21.6" customHeight="1" thickBot="1" x14ac:dyDescent="0.5">
      <c r="B17" s="29"/>
      <c r="C17" s="24"/>
      <c r="D17" s="25"/>
      <c r="E17" s="26"/>
      <c r="F17" s="25"/>
      <c r="G17" s="27" t="s">
        <v>8</v>
      </c>
      <c r="H17" s="28" t="s">
        <v>534</v>
      </c>
    </row>
  </sheetData>
  <mergeCells count="1">
    <mergeCell ref="B5:B16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16FF2-695D-4F59-A273-2FD30818D74D}">
  <sheetPr>
    <pageSetUpPr fitToPage="1"/>
  </sheetPr>
  <dimension ref="B1:H2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477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</v>
      </c>
      <c r="C5" s="8" t="s">
        <v>7</v>
      </c>
      <c r="D5" s="9">
        <f t="shared" ref="D5:D26" si="0">$F$2*E5</f>
        <v>0</v>
      </c>
      <c r="E5" s="10"/>
      <c r="F5" s="9">
        <f t="shared" ref="F5:F26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160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11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08"/>
      <c r="C8" s="13" t="s">
        <v>206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207</v>
      </c>
    </row>
    <row r="9" spans="2:8" ht="21.6" customHeight="1" x14ac:dyDescent="0.45">
      <c r="B9" s="108"/>
      <c r="C9" s="18" t="s">
        <v>202</v>
      </c>
      <c r="D9" s="19">
        <f t="shared" si="0"/>
        <v>0</v>
      </c>
      <c r="E9" s="20">
        <v>35</v>
      </c>
      <c r="F9" s="19">
        <f t="shared" si="1"/>
        <v>28</v>
      </c>
      <c r="G9" s="21" t="s">
        <v>8</v>
      </c>
      <c r="H9" s="22" t="s">
        <v>208</v>
      </c>
    </row>
    <row r="10" spans="2:8" ht="21.6" customHeight="1" x14ac:dyDescent="0.45">
      <c r="B10" s="108"/>
      <c r="C10" s="18" t="s">
        <v>26</v>
      </c>
      <c r="D10" s="19">
        <f t="shared" si="0"/>
        <v>0</v>
      </c>
      <c r="E10" s="20">
        <v>2</v>
      </c>
      <c r="F10" s="19">
        <f t="shared" si="1"/>
        <v>1.6</v>
      </c>
      <c r="G10" s="23" t="s">
        <v>27</v>
      </c>
      <c r="H10" s="22" t="s">
        <v>521</v>
      </c>
    </row>
    <row r="11" spans="2:8" ht="21.6" customHeight="1" x14ac:dyDescent="0.45">
      <c r="B11" s="108"/>
      <c r="C11" s="18" t="s">
        <v>46</v>
      </c>
      <c r="D11" s="19">
        <f t="shared" si="0"/>
        <v>0</v>
      </c>
      <c r="E11" s="20">
        <v>30</v>
      </c>
      <c r="F11" s="19">
        <f t="shared" si="1"/>
        <v>24</v>
      </c>
      <c r="G11" s="21" t="s">
        <v>8</v>
      </c>
      <c r="H11" s="22" t="s">
        <v>522</v>
      </c>
    </row>
    <row r="12" spans="2:8" ht="21.6" customHeight="1" x14ac:dyDescent="0.45">
      <c r="B12" s="108"/>
      <c r="C12" s="18" t="s">
        <v>169</v>
      </c>
      <c r="D12" s="19">
        <f t="shared" si="0"/>
        <v>0</v>
      </c>
      <c r="E12" s="20">
        <v>8</v>
      </c>
      <c r="F12" s="19">
        <f t="shared" si="1"/>
        <v>6.4</v>
      </c>
      <c r="G12" s="21" t="s">
        <v>8</v>
      </c>
      <c r="H12" s="22" t="s">
        <v>209</v>
      </c>
    </row>
    <row r="13" spans="2:8" ht="21.6" customHeight="1" x14ac:dyDescent="0.45">
      <c r="B13" s="108"/>
      <c r="C13" s="18" t="s">
        <v>17</v>
      </c>
      <c r="D13" s="19">
        <f t="shared" si="0"/>
        <v>0</v>
      </c>
      <c r="E13" s="20">
        <v>14</v>
      </c>
      <c r="F13" s="19">
        <f t="shared" si="1"/>
        <v>11.200000000000001</v>
      </c>
      <c r="G13" s="21" t="s">
        <v>8</v>
      </c>
      <c r="H13" s="22" t="s">
        <v>210</v>
      </c>
    </row>
    <row r="14" spans="2:8" ht="21.6" customHeight="1" x14ac:dyDescent="0.45">
      <c r="B14" s="108"/>
      <c r="C14" s="18" t="s">
        <v>21</v>
      </c>
      <c r="D14" s="19">
        <f t="shared" si="0"/>
        <v>0</v>
      </c>
      <c r="E14" s="20">
        <v>1</v>
      </c>
      <c r="F14" s="19">
        <f t="shared" si="1"/>
        <v>0.8</v>
      </c>
      <c r="G14" s="21" t="s">
        <v>8</v>
      </c>
      <c r="H14" s="22" t="s">
        <v>211</v>
      </c>
    </row>
    <row r="15" spans="2:8" ht="21.6" customHeight="1" x14ac:dyDescent="0.45">
      <c r="B15" s="108"/>
      <c r="C15" s="18" t="s">
        <v>51</v>
      </c>
      <c r="D15" s="19">
        <f t="shared" si="0"/>
        <v>0</v>
      </c>
      <c r="E15" s="20">
        <v>0.7</v>
      </c>
      <c r="F15" s="19">
        <f t="shared" si="1"/>
        <v>0.55999999999999994</v>
      </c>
      <c r="G15" s="21" t="s">
        <v>8</v>
      </c>
      <c r="H15" s="22"/>
    </row>
    <row r="16" spans="2:8" ht="21.6" customHeight="1" x14ac:dyDescent="0.45">
      <c r="B16" s="108"/>
      <c r="C16" s="18" t="s">
        <v>171</v>
      </c>
      <c r="D16" s="19">
        <f t="shared" si="0"/>
        <v>0</v>
      </c>
      <c r="E16" s="20">
        <v>2.4</v>
      </c>
      <c r="F16" s="19">
        <f t="shared" si="1"/>
        <v>1.92</v>
      </c>
      <c r="G16" s="21" t="s">
        <v>8</v>
      </c>
      <c r="H16" s="22"/>
    </row>
    <row r="17" spans="2:8" ht="21.6" customHeight="1" x14ac:dyDescent="0.45">
      <c r="B17" s="108"/>
      <c r="C17" s="18" t="s">
        <v>55</v>
      </c>
      <c r="D17" s="19">
        <f t="shared" si="0"/>
        <v>0</v>
      </c>
      <c r="E17" s="20">
        <v>0.4</v>
      </c>
      <c r="F17" s="19">
        <f t="shared" si="1"/>
        <v>0.32000000000000006</v>
      </c>
      <c r="G17" s="21" t="s">
        <v>8</v>
      </c>
      <c r="H17" s="22"/>
    </row>
    <row r="18" spans="2:8" ht="21.6" customHeight="1" x14ac:dyDescent="0.45">
      <c r="B18" s="108"/>
      <c r="C18" s="13" t="s">
        <v>212</v>
      </c>
      <c r="D18" s="14">
        <f t="shared" si="0"/>
        <v>0</v>
      </c>
      <c r="E18" s="15"/>
      <c r="F18" s="14">
        <f t="shared" si="1"/>
        <v>0</v>
      </c>
      <c r="G18" s="16" t="s">
        <v>8</v>
      </c>
      <c r="H18" s="17" t="s">
        <v>213</v>
      </c>
    </row>
    <row r="19" spans="2:8" ht="21.6" customHeight="1" x14ac:dyDescent="0.45">
      <c r="B19" s="108"/>
      <c r="C19" s="18" t="s">
        <v>214</v>
      </c>
      <c r="D19" s="19">
        <f t="shared" si="0"/>
        <v>0</v>
      </c>
      <c r="E19" s="20">
        <v>30</v>
      </c>
      <c r="F19" s="19">
        <f t="shared" si="1"/>
        <v>24</v>
      </c>
      <c r="G19" s="21" t="s">
        <v>8</v>
      </c>
      <c r="H19" s="22" t="s">
        <v>215</v>
      </c>
    </row>
    <row r="20" spans="2:8" ht="21.6" customHeight="1" x14ac:dyDescent="0.45">
      <c r="B20" s="108"/>
      <c r="C20" s="13" t="s">
        <v>216</v>
      </c>
      <c r="D20" s="14">
        <f t="shared" si="0"/>
        <v>0</v>
      </c>
      <c r="E20" s="15"/>
      <c r="F20" s="14">
        <f t="shared" si="1"/>
        <v>0</v>
      </c>
      <c r="G20" s="16" t="s">
        <v>8</v>
      </c>
      <c r="H20" s="17" t="s">
        <v>217</v>
      </c>
    </row>
    <row r="21" spans="2:8" ht="21.6" customHeight="1" x14ac:dyDescent="0.45">
      <c r="B21" s="108"/>
      <c r="C21" s="18" t="s">
        <v>218</v>
      </c>
      <c r="D21" s="19">
        <f t="shared" si="0"/>
        <v>0</v>
      </c>
      <c r="E21" s="20">
        <v>2</v>
      </c>
      <c r="F21" s="19">
        <f t="shared" si="1"/>
        <v>1.6</v>
      </c>
      <c r="G21" s="23" t="s">
        <v>27</v>
      </c>
      <c r="H21" s="22" t="s">
        <v>219</v>
      </c>
    </row>
    <row r="22" spans="2:8" ht="21.6" customHeight="1" x14ac:dyDescent="0.45">
      <c r="B22" s="108"/>
      <c r="C22" s="18" t="s">
        <v>220</v>
      </c>
      <c r="D22" s="19">
        <f t="shared" si="0"/>
        <v>0</v>
      </c>
      <c r="E22" s="20">
        <v>0.3</v>
      </c>
      <c r="F22" s="19">
        <f t="shared" si="1"/>
        <v>0.24</v>
      </c>
      <c r="G22" s="21" t="s">
        <v>8</v>
      </c>
      <c r="H22" s="22" t="s">
        <v>221</v>
      </c>
    </row>
    <row r="23" spans="2:8" ht="21.6" customHeight="1" x14ac:dyDescent="0.45">
      <c r="B23" s="108"/>
      <c r="C23" s="18" t="s">
        <v>135</v>
      </c>
      <c r="D23" s="19">
        <f t="shared" si="0"/>
        <v>0</v>
      </c>
      <c r="E23" s="20">
        <v>100</v>
      </c>
      <c r="F23" s="19">
        <f t="shared" si="1"/>
        <v>80</v>
      </c>
      <c r="G23" s="21" t="s">
        <v>8</v>
      </c>
      <c r="H23" s="22" t="s">
        <v>222</v>
      </c>
    </row>
    <row r="24" spans="2:8" ht="21.6" customHeight="1" x14ac:dyDescent="0.45">
      <c r="B24" s="108"/>
      <c r="C24" s="18" t="s">
        <v>171</v>
      </c>
      <c r="D24" s="19">
        <f t="shared" si="0"/>
        <v>0</v>
      </c>
      <c r="E24" s="20">
        <v>3</v>
      </c>
      <c r="F24" s="19">
        <f t="shared" si="1"/>
        <v>2.4000000000000004</v>
      </c>
      <c r="G24" s="21" t="s">
        <v>8</v>
      </c>
      <c r="H24" s="22"/>
    </row>
    <row r="25" spans="2:8" ht="21.6" customHeight="1" x14ac:dyDescent="0.45">
      <c r="B25" s="108"/>
      <c r="C25" s="13" t="s">
        <v>223</v>
      </c>
      <c r="D25" s="14">
        <f t="shared" si="0"/>
        <v>0</v>
      </c>
      <c r="E25" s="15"/>
      <c r="F25" s="14">
        <f t="shared" si="1"/>
        <v>0</v>
      </c>
      <c r="G25" s="16" t="s">
        <v>8</v>
      </c>
      <c r="H25" s="17" t="s">
        <v>224</v>
      </c>
    </row>
    <row r="26" spans="2:8" ht="21.6" customHeight="1" thickBot="1" x14ac:dyDescent="0.5">
      <c r="B26" s="109"/>
      <c r="C26" s="24" t="s">
        <v>225</v>
      </c>
      <c r="D26" s="25">
        <f t="shared" si="0"/>
        <v>0</v>
      </c>
      <c r="E26" s="26">
        <v>20</v>
      </c>
      <c r="F26" s="25">
        <f t="shared" si="1"/>
        <v>16</v>
      </c>
      <c r="G26" s="27" t="s">
        <v>8</v>
      </c>
      <c r="H26" s="28" t="s">
        <v>59</v>
      </c>
    </row>
    <row r="27" spans="2:8" x14ac:dyDescent="0.45">
      <c r="B27" s="29"/>
      <c r="C27" s="29"/>
      <c r="D27" s="29"/>
      <c r="E27" s="29"/>
      <c r="F27" s="29"/>
      <c r="G27" s="29"/>
      <c r="H27" s="29"/>
    </row>
  </sheetData>
  <mergeCells count="1">
    <mergeCell ref="B5:B26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56E74-2D03-422A-ADB8-ABA7F193CCE6}">
  <sheetPr>
    <pageSetUpPr fitToPage="1"/>
  </sheetPr>
  <dimension ref="B1:H35"/>
  <sheetViews>
    <sheetView workbookViewId="0">
      <selection activeCell="B1" sqref="B1"/>
    </sheetView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1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</v>
      </c>
      <c r="C5" s="8" t="s">
        <v>7</v>
      </c>
      <c r="D5" s="9">
        <f t="shared" ref="D5:D34" si="0">$F$2*E5</f>
        <v>0</v>
      </c>
      <c r="E5" s="10"/>
      <c r="F5" s="9">
        <f t="shared" ref="F5:F34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9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 t="s">
        <v>10</v>
      </c>
    </row>
    <row r="7" spans="2:8" ht="21.6" customHeight="1" x14ac:dyDescent="0.45">
      <c r="B7" s="108"/>
      <c r="C7" s="18" t="s">
        <v>11</v>
      </c>
      <c r="D7" s="19">
        <f t="shared" si="0"/>
        <v>0</v>
      </c>
      <c r="E7" s="20">
        <v>55</v>
      </c>
      <c r="F7" s="19">
        <f t="shared" si="1"/>
        <v>44</v>
      </c>
      <c r="G7" s="21" t="s">
        <v>8</v>
      </c>
      <c r="H7" s="22" t="s">
        <v>12</v>
      </c>
    </row>
    <row r="8" spans="2:8" ht="21.6" customHeight="1" x14ac:dyDescent="0.45">
      <c r="B8" s="108"/>
      <c r="C8" s="18" t="s">
        <v>13</v>
      </c>
      <c r="D8" s="19">
        <f t="shared" si="0"/>
        <v>0</v>
      </c>
      <c r="E8" s="20">
        <v>25</v>
      </c>
      <c r="F8" s="19">
        <f t="shared" si="1"/>
        <v>20</v>
      </c>
      <c r="G8" s="21" t="s">
        <v>8</v>
      </c>
      <c r="H8" s="22" t="s">
        <v>14</v>
      </c>
    </row>
    <row r="9" spans="2:8" ht="21.6" customHeight="1" x14ac:dyDescent="0.45">
      <c r="B9" s="108"/>
      <c r="C9" s="18" t="s">
        <v>15</v>
      </c>
      <c r="D9" s="19">
        <f t="shared" si="0"/>
        <v>0</v>
      </c>
      <c r="E9" s="20">
        <v>10</v>
      </c>
      <c r="F9" s="19">
        <f t="shared" si="1"/>
        <v>8</v>
      </c>
      <c r="G9" s="21" t="s">
        <v>8</v>
      </c>
      <c r="H9" s="22" t="s">
        <v>16</v>
      </c>
    </row>
    <row r="10" spans="2:8" ht="21.6" customHeight="1" x14ac:dyDescent="0.45">
      <c r="B10" s="108"/>
      <c r="C10" s="18" t="s">
        <v>17</v>
      </c>
      <c r="D10" s="19">
        <f t="shared" si="0"/>
        <v>0</v>
      </c>
      <c r="E10" s="20">
        <v>17</v>
      </c>
      <c r="F10" s="19">
        <f t="shared" si="1"/>
        <v>13.600000000000001</v>
      </c>
      <c r="G10" s="21" t="s">
        <v>8</v>
      </c>
      <c r="H10" s="22" t="s">
        <v>18</v>
      </c>
    </row>
    <row r="11" spans="2:8" ht="21.6" customHeight="1" x14ac:dyDescent="0.45">
      <c r="B11" s="108"/>
      <c r="C11" s="18" t="s">
        <v>19</v>
      </c>
      <c r="D11" s="19">
        <f t="shared" si="0"/>
        <v>0</v>
      </c>
      <c r="E11" s="20">
        <v>12</v>
      </c>
      <c r="F11" s="19">
        <f t="shared" si="1"/>
        <v>9.6000000000000014</v>
      </c>
      <c r="G11" s="21" t="s">
        <v>8</v>
      </c>
      <c r="H11" s="22" t="s">
        <v>20</v>
      </c>
    </row>
    <row r="12" spans="2:8" ht="21.6" customHeight="1" x14ac:dyDescent="0.45">
      <c r="B12" s="108"/>
      <c r="C12" s="18" t="s">
        <v>21</v>
      </c>
      <c r="D12" s="19">
        <f t="shared" si="0"/>
        <v>0</v>
      </c>
      <c r="E12" s="20">
        <v>2.5</v>
      </c>
      <c r="F12" s="19">
        <f t="shared" si="1"/>
        <v>2</v>
      </c>
      <c r="G12" s="21" t="s">
        <v>8</v>
      </c>
      <c r="H12" s="22" t="s">
        <v>22</v>
      </c>
    </row>
    <row r="13" spans="2:8" ht="21.6" customHeight="1" x14ac:dyDescent="0.45">
      <c r="B13" s="108"/>
      <c r="C13" s="18" t="s">
        <v>23</v>
      </c>
      <c r="D13" s="19">
        <f t="shared" si="0"/>
        <v>0</v>
      </c>
      <c r="E13" s="20">
        <v>4.5</v>
      </c>
      <c r="F13" s="19">
        <f t="shared" si="1"/>
        <v>3.6</v>
      </c>
      <c r="G13" s="23" t="s">
        <v>24</v>
      </c>
      <c r="H13" s="22" t="s">
        <v>25</v>
      </c>
    </row>
    <row r="14" spans="2:8" ht="21.6" customHeight="1" x14ac:dyDescent="0.45">
      <c r="B14" s="108"/>
      <c r="C14" s="18" t="s">
        <v>26</v>
      </c>
      <c r="D14" s="19">
        <f t="shared" si="0"/>
        <v>0</v>
      </c>
      <c r="E14" s="20">
        <v>5</v>
      </c>
      <c r="F14" s="19">
        <f t="shared" si="1"/>
        <v>4</v>
      </c>
      <c r="G14" s="23" t="s">
        <v>27</v>
      </c>
      <c r="H14" s="22" t="s">
        <v>28</v>
      </c>
    </row>
    <row r="15" spans="2:8" ht="21.6" customHeight="1" x14ac:dyDescent="0.45">
      <c r="B15" s="108"/>
      <c r="C15" s="18" t="s">
        <v>29</v>
      </c>
      <c r="D15" s="19">
        <f t="shared" si="0"/>
        <v>0</v>
      </c>
      <c r="E15" s="20">
        <v>0.16</v>
      </c>
      <c r="F15" s="19">
        <f t="shared" si="1"/>
        <v>0.128</v>
      </c>
      <c r="G15" s="21" t="s">
        <v>8</v>
      </c>
      <c r="H15" s="22" t="s">
        <v>30</v>
      </c>
    </row>
    <row r="16" spans="2:8" ht="21.6" customHeight="1" x14ac:dyDescent="0.45">
      <c r="B16" s="108"/>
      <c r="C16" s="18" t="s">
        <v>31</v>
      </c>
      <c r="D16" s="19">
        <f t="shared" si="0"/>
        <v>0</v>
      </c>
      <c r="E16" s="20">
        <v>100</v>
      </c>
      <c r="F16" s="19">
        <f t="shared" si="1"/>
        <v>80</v>
      </c>
      <c r="G16" s="21" t="s">
        <v>8</v>
      </c>
      <c r="H16" s="22" t="s">
        <v>32</v>
      </c>
    </row>
    <row r="17" spans="2:8" ht="21.6" customHeight="1" x14ac:dyDescent="0.45">
      <c r="B17" s="108"/>
      <c r="C17" s="18" t="s">
        <v>33</v>
      </c>
      <c r="D17" s="19">
        <f t="shared" si="0"/>
        <v>0</v>
      </c>
      <c r="E17" s="20">
        <v>0.25</v>
      </c>
      <c r="F17" s="19">
        <f t="shared" si="1"/>
        <v>0.2</v>
      </c>
      <c r="G17" s="23" t="s">
        <v>34</v>
      </c>
      <c r="H17" s="22" t="s">
        <v>35</v>
      </c>
    </row>
    <row r="18" spans="2:8" ht="21.6" customHeight="1" x14ac:dyDescent="0.45">
      <c r="B18" s="108"/>
      <c r="C18" s="18" t="s">
        <v>36</v>
      </c>
      <c r="D18" s="19">
        <f t="shared" si="0"/>
        <v>0</v>
      </c>
      <c r="E18" s="20">
        <v>1.8</v>
      </c>
      <c r="F18" s="19">
        <f t="shared" si="1"/>
        <v>1.4400000000000002</v>
      </c>
      <c r="G18" s="21" t="s">
        <v>8</v>
      </c>
      <c r="H18" s="22" t="s">
        <v>37</v>
      </c>
    </row>
    <row r="19" spans="2:8" ht="21.6" customHeight="1" x14ac:dyDescent="0.45">
      <c r="B19" s="108"/>
      <c r="C19" s="18" t="s">
        <v>38</v>
      </c>
      <c r="D19" s="19">
        <f t="shared" si="0"/>
        <v>0</v>
      </c>
      <c r="E19" s="20">
        <v>2.5</v>
      </c>
      <c r="F19" s="19">
        <f t="shared" si="1"/>
        <v>2</v>
      </c>
      <c r="G19" s="21" t="s">
        <v>8</v>
      </c>
      <c r="H19" s="22" t="s">
        <v>39</v>
      </c>
    </row>
    <row r="20" spans="2:8" ht="21.6" customHeight="1" x14ac:dyDescent="0.45">
      <c r="B20" s="108"/>
      <c r="C20" s="18" t="s">
        <v>40</v>
      </c>
      <c r="D20" s="19">
        <f t="shared" si="0"/>
        <v>0</v>
      </c>
      <c r="E20" s="20">
        <v>0.4</v>
      </c>
      <c r="F20" s="19">
        <f t="shared" si="1"/>
        <v>0.32000000000000006</v>
      </c>
      <c r="G20" s="21" t="s">
        <v>8</v>
      </c>
      <c r="H20" s="22"/>
    </row>
    <row r="21" spans="2:8" ht="21.6" customHeight="1" x14ac:dyDescent="0.45">
      <c r="B21" s="108"/>
      <c r="C21" s="18" t="s">
        <v>41</v>
      </c>
      <c r="D21" s="19">
        <f t="shared" si="0"/>
        <v>0</v>
      </c>
      <c r="E21" s="20">
        <v>1.2</v>
      </c>
      <c r="F21" s="19">
        <f t="shared" si="1"/>
        <v>0.96</v>
      </c>
      <c r="G21" s="23" t="s">
        <v>24</v>
      </c>
      <c r="H21" s="22"/>
    </row>
    <row r="22" spans="2:8" ht="21.6" customHeight="1" x14ac:dyDescent="0.45">
      <c r="B22" s="108"/>
      <c r="C22" s="18" t="s">
        <v>31</v>
      </c>
      <c r="D22" s="19">
        <f t="shared" si="0"/>
        <v>0</v>
      </c>
      <c r="E22" s="20">
        <v>9</v>
      </c>
      <c r="F22" s="19">
        <f t="shared" si="1"/>
        <v>7.2</v>
      </c>
      <c r="G22" s="21" t="s">
        <v>8</v>
      </c>
      <c r="H22" s="22"/>
    </row>
    <row r="23" spans="2:8" ht="21.6" customHeight="1" x14ac:dyDescent="0.45">
      <c r="B23" s="108"/>
      <c r="C23" s="13" t="s">
        <v>42</v>
      </c>
      <c r="D23" s="14">
        <f t="shared" si="0"/>
        <v>0</v>
      </c>
      <c r="E23" s="15"/>
      <c r="F23" s="14">
        <f t="shared" si="1"/>
        <v>0</v>
      </c>
      <c r="G23" s="16" t="s">
        <v>8</v>
      </c>
      <c r="H23" s="17" t="s">
        <v>43</v>
      </c>
    </row>
    <row r="24" spans="2:8" ht="21.6" customHeight="1" x14ac:dyDescent="0.45">
      <c r="B24" s="108"/>
      <c r="C24" s="18" t="s">
        <v>44</v>
      </c>
      <c r="D24" s="19">
        <f t="shared" si="0"/>
        <v>0</v>
      </c>
      <c r="E24" s="20">
        <v>2.7</v>
      </c>
      <c r="F24" s="19">
        <f t="shared" si="1"/>
        <v>2.16</v>
      </c>
      <c r="G24" s="21" t="s">
        <v>8</v>
      </c>
      <c r="H24" s="22" t="s">
        <v>45</v>
      </c>
    </row>
    <row r="25" spans="2:8" ht="21.6" customHeight="1" x14ac:dyDescent="0.45">
      <c r="B25" s="108"/>
      <c r="C25" s="18" t="s">
        <v>46</v>
      </c>
      <c r="D25" s="19">
        <f t="shared" si="0"/>
        <v>0</v>
      </c>
      <c r="E25" s="20">
        <v>27</v>
      </c>
      <c r="F25" s="19">
        <f t="shared" si="1"/>
        <v>21.6</v>
      </c>
      <c r="G25" s="21" t="s">
        <v>8</v>
      </c>
      <c r="H25" s="22" t="s">
        <v>47</v>
      </c>
    </row>
    <row r="26" spans="2:8" ht="21.6" customHeight="1" x14ac:dyDescent="0.45">
      <c r="B26" s="108"/>
      <c r="C26" s="18" t="s">
        <v>15</v>
      </c>
      <c r="D26" s="19">
        <f t="shared" si="0"/>
        <v>0</v>
      </c>
      <c r="E26" s="20">
        <v>4</v>
      </c>
      <c r="F26" s="19">
        <f t="shared" si="1"/>
        <v>3.2</v>
      </c>
      <c r="G26" s="21" t="s">
        <v>8</v>
      </c>
      <c r="H26" s="22" t="s">
        <v>48</v>
      </c>
    </row>
    <row r="27" spans="2:8" ht="21.6" customHeight="1" x14ac:dyDescent="0.45">
      <c r="B27" s="108"/>
      <c r="C27" s="18" t="s">
        <v>49</v>
      </c>
      <c r="D27" s="19">
        <f t="shared" si="0"/>
        <v>0</v>
      </c>
      <c r="E27" s="20">
        <v>7</v>
      </c>
      <c r="F27" s="19">
        <f t="shared" si="1"/>
        <v>5.6000000000000005</v>
      </c>
      <c r="G27" s="21" t="s">
        <v>8</v>
      </c>
      <c r="H27" s="22" t="s">
        <v>50</v>
      </c>
    </row>
    <row r="28" spans="2:8" ht="21.6" customHeight="1" x14ac:dyDescent="0.45">
      <c r="B28" s="108"/>
      <c r="C28" s="18" t="s">
        <v>51</v>
      </c>
      <c r="D28" s="19">
        <f t="shared" si="0"/>
        <v>0</v>
      </c>
      <c r="E28" s="20">
        <v>0.8</v>
      </c>
      <c r="F28" s="19">
        <f t="shared" si="1"/>
        <v>0.64000000000000012</v>
      </c>
      <c r="G28" s="21" t="s">
        <v>8</v>
      </c>
      <c r="H28" s="22" t="s">
        <v>52</v>
      </c>
    </row>
    <row r="29" spans="2:8" ht="21.6" customHeight="1" x14ac:dyDescent="0.45">
      <c r="B29" s="108"/>
      <c r="C29" s="18" t="s">
        <v>53</v>
      </c>
      <c r="D29" s="19">
        <f t="shared" si="0"/>
        <v>0</v>
      </c>
      <c r="E29" s="20">
        <v>0.8</v>
      </c>
      <c r="F29" s="19">
        <f t="shared" si="1"/>
        <v>0.64000000000000012</v>
      </c>
      <c r="G29" s="21" t="s">
        <v>8</v>
      </c>
      <c r="H29" s="22"/>
    </row>
    <row r="30" spans="2:8" ht="21.6" customHeight="1" x14ac:dyDescent="0.45">
      <c r="B30" s="108"/>
      <c r="C30" s="18" t="s">
        <v>54</v>
      </c>
      <c r="D30" s="19">
        <f t="shared" si="0"/>
        <v>0</v>
      </c>
      <c r="E30" s="20">
        <v>1.6</v>
      </c>
      <c r="F30" s="19">
        <f t="shared" si="1"/>
        <v>1.2800000000000002</v>
      </c>
      <c r="G30" s="21" t="s">
        <v>8</v>
      </c>
      <c r="H30" s="22"/>
    </row>
    <row r="31" spans="2:8" ht="21.6" customHeight="1" x14ac:dyDescent="0.45">
      <c r="B31" s="108"/>
      <c r="C31" s="18" t="s">
        <v>55</v>
      </c>
      <c r="D31" s="19">
        <f t="shared" si="0"/>
        <v>0</v>
      </c>
      <c r="E31" s="20">
        <v>0.8</v>
      </c>
      <c r="F31" s="19">
        <f t="shared" si="1"/>
        <v>0.64000000000000012</v>
      </c>
      <c r="G31" s="21" t="s">
        <v>8</v>
      </c>
      <c r="H31" s="22"/>
    </row>
    <row r="32" spans="2:8" ht="21.6" customHeight="1" x14ac:dyDescent="0.45">
      <c r="B32" s="108"/>
      <c r="C32" s="18" t="s">
        <v>40</v>
      </c>
      <c r="D32" s="19">
        <f t="shared" si="0"/>
        <v>0</v>
      </c>
      <c r="E32" s="20">
        <v>0.2</v>
      </c>
      <c r="F32" s="19">
        <f t="shared" si="1"/>
        <v>0.16000000000000003</v>
      </c>
      <c r="G32" s="21" t="s">
        <v>8</v>
      </c>
      <c r="H32" s="22"/>
    </row>
    <row r="33" spans="2:8" ht="21.6" customHeight="1" x14ac:dyDescent="0.45">
      <c r="B33" s="108"/>
      <c r="C33" s="13" t="s">
        <v>56</v>
      </c>
      <c r="D33" s="14">
        <f t="shared" si="0"/>
        <v>0</v>
      </c>
      <c r="E33" s="15"/>
      <c r="F33" s="14">
        <f t="shared" si="1"/>
        <v>0</v>
      </c>
      <c r="G33" s="16" t="s">
        <v>8</v>
      </c>
      <c r="H33" s="17" t="s">
        <v>57</v>
      </c>
    </row>
    <row r="34" spans="2:8" ht="21.6" customHeight="1" thickBot="1" x14ac:dyDescent="0.5">
      <c r="B34" s="109"/>
      <c r="C34" s="24" t="s">
        <v>58</v>
      </c>
      <c r="D34" s="25">
        <f t="shared" si="0"/>
        <v>0</v>
      </c>
      <c r="E34" s="26">
        <v>34</v>
      </c>
      <c r="F34" s="25">
        <f t="shared" si="1"/>
        <v>27.200000000000003</v>
      </c>
      <c r="G34" s="27" t="s">
        <v>8</v>
      </c>
      <c r="H34" s="28" t="s">
        <v>59</v>
      </c>
    </row>
    <row r="35" spans="2:8" x14ac:dyDescent="0.45">
      <c r="B35" s="29"/>
      <c r="C35" s="29"/>
      <c r="D35" s="29"/>
      <c r="E35" s="29"/>
      <c r="F35" s="29"/>
      <c r="G35" s="29"/>
      <c r="H35" s="29"/>
    </row>
  </sheetData>
  <mergeCells count="1">
    <mergeCell ref="B5:B34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FFED9-C8E5-411D-9BC9-816B3E0AB651}">
  <sheetPr>
    <pageSetUpPr fitToPage="1"/>
  </sheetPr>
  <dimension ref="B1:H16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478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61</v>
      </c>
      <c r="C5" s="8" t="s">
        <v>62</v>
      </c>
      <c r="D5" s="9">
        <f t="shared" ref="D5:D15" si="0">$F$2*E5</f>
        <v>0</v>
      </c>
      <c r="E5" s="10"/>
      <c r="F5" s="9">
        <f t="shared" ref="F5:F15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63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64</v>
      </c>
      <c r="D7" s="19">
        <f t="shared" si="0"/>
        <v>0</v>
      </c>
      <c r="E7" s="20">
        <v>120</v>
      </c>
      <c r="F7" s="19">
        <f t="shared" si="1"/>
        <v>96</v>
      </c>
      <c r="G7" s="23" t="s">
        <v>24</v>
      </c>
      <c r="H7" s="22"/>
    </row>
    <row r="8" spans="2:8" ht="21.6" customHeight="1" x14ac:dyDescent="0.45">
      <c r="B8" s="108"/>
      <c r="C8" s="13" t="s">
        <v>227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228</v>
      </c>
    </row>
    <row r="9" spans="2:8" ht="21.6" customHeight="1" x14ac:dyDescent="0.45">
      <c r="B9" s="108"/>
      <c r="C9" s="18" t="s">
        <v>229</v>
      </c>
      <c r="D9" s="19">
        <f t="shared" si="0"/>
        <v>0</v>
      </c>
      <c r="E9" s="20">
        <v>1.7</v>
      </c>
      <c r="F9" s="19">
        <f t="shared" si="1"/>
        <v>1.36</v>
      </c>
      <c r="G9" s="21" t="s">
        <v>8</v>
      </c>
      <c r="H9" s="22" t="s">
        <v>230</v>
      </c>
    </row>
    <row r="10" spans="2:8" ht="21.6" customHeight="1" x14ac:dyDescent="0.45">
      <c r="B10" s="108"/>
      <c r="C10" s="18" t="s">
        <v>31</v>
      </c>
      <c r="D10" s="19">
        <f t="shared" si="0"/>
        <v>0</v>
      </c>
      <c r="E10" s="20">
        <v>14</v>
      </c>
      <c r="F10" s="19">
        <f t="shared" si="1"/>
        <v>11.200000000000001</v>
      </c>
      <c r="G10" s="21" t="s">
        <v>8</v>
      </c>
      <c r="H10" s="22" t="s">
        <v>231</v>
      </c>
    </row>
    <row r="11" spans="2:8" ht="21.6" customHeight="1" x14ac:dyDescent="0.45">
      <c r="B11" s="108"/>
      <c r="C11" s="18" t="s">
        <v>51</v>
      </c>
      <c r="D11" s="19">
        <f t="shared" si="0"/>
        <v>0</v>
      </c>
      <c r="E11" s="20">
        <v>7.2</v>
      </c>
      <c r="F11" s="19">
        <f t="shared" si="1"/>
        <v>5.7600000000000007</v>
      </c>
      <c r="G11" s="21" t="s">
        <v>8</v>
      </c>
      <c r="H11" s="22" t="s">
        <v>232</v>
      </c>
    </row>
    <row r="12" spans="2:8" ht="21.6" customHeight="1" x14ac:dyDescent="0.45">
      <c r="B12" s="108"/>
      <c r="C12" s="18" t="s">
        <v>233</v>
      </c>
      <c r="D12" s="19">
        <f t="shared" si="0"/>
        <v>0</v>
      </c>
      <c r="E12" s="20">
        <v>72</v>
      </c>
      <c r="F12" s="19">
        <f t="shared" si="1"/>
        <v>57.6</v>
      </c>
      <c r="G12" s="23" t="s">
        <v>24</v>
      </c>
      <c r="H12" s="22" t="s">
        <v>234</v>
      </c>
    </row>
    <row r="13" spans="2:8" ht="21.6" customHeight="1" x14ac:dyDescent="0.45">
      <c r="B13" s="108"/>
      <c r="C13" s="18" t="s">
        <v>235</v>
      </c>
      <c r="D13" s="19">
        <f t="shared" si="0"/>
        <v>0</v>
      </c>
      <c r="E13" s="20">
        <v>7.2</v>
      </c>
      <c r="F13" s="19">
        <f t="shared" si="1"/>
        <v>5.7600000000000007</v>
      </c>
      <c r="G13" s="21" t="s">
        <v>8</v>
      </c>
      <c r="H13" s="22" t="s">
        <v>236</v>
      </c>
    </row>
    <row r="14" spans="2:8" ht="21.6" customHeight="1" x14ac:dyDescent="0.45">
      <c r="B14" s="108"/>
      <c r="C14" s="18" t="s">
        <v>31</v>
      </c>
      <c r="D14" s="19">
        <f t="shared" si="0"/>
        <v>0</v>
      </c>
      <c r="E14" s="20">
        <v>3.6</v>
      </c>
      <c r="F14" s="19">
        <f t="shared" si="1"/>
        <v>2.8800000000000003</v>
      </c>
      <c r="G14" s="21" t="s">
        <v>8</v>
      </c>
      <c r="H14" s="22" t="s">
        <v>237</v>
      </c>
    </row>
    <row r="15" spans="2:8" ht="21.6" customHeight="1" thickBot="1" x14ac:dyDescent="0.5">
      <c r="B15" s="109"/>
      <c r="C15" s="24" t="s">
        <v>68</v>
      </c>
      <c r="D15" s="25">
        <f t="shared" si="0"/>
        <v>0</v>
      </c>
      <c r="E15" s="26">
        <v>2.4</v>
      </c>
      <c r="F15" s="25">
        <f t="shared" si="1"/>
        <v>1.92</v>
      </c>
      <c r="G15" s="27" t="s">
        <v>8</v>
      </c>
      <c r="H15" s="28"/>
    </row>
    <row r="16" spans="2:8" x14ac:dyDescent="0.45">
      <c r="B16" s="29"/>
      <c r="C16" s="29"/>
      <c r="D16" s="29"/>
      <c r="E16" s="29"/>
      <c r="F16" s="29"/>
      <c r="G16" s="29"/>
      <c r="H16" s="29"/>
    </row>
  </sheetData>
  <mergeCells count="1">
    <mergeCell ref="B5:B15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D1C65-9AA0-40DA-87F9-8B9799E0CE92}">
  <sheetPr>
    <pageSetUpPr fitToPage="1"/>
  </sheetPr>
  <dimension ref="B1:H38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479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</v>
      </c>
      <c r="C5" s="8" t="s">
        <v>7</v>
      </c>
      <c r="D5" s="9">
        <f t="shared" ref="D5:D37" si="0">$F$2*E5</f>
        <v>0</v>
      </c>
      <c r="E5" s="10"/>
      <c r="F5" s="9">
        <f t="shared" ref="F5:F37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160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11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08"/>
      <c r="C8" s="13" t="s">
        <v>276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532</v>
      </c>
    </row>
    <row r="9" spans="2:8" ht="21.6" customHeight="1" x14ac:dyDescent="0.45">
      <c r="B9" s="108"/>
      <c r="C9" s="18" t="s">
        <v>278</v>
      </c>
      <c r="D9" s="19">
        <f t="shared" si="0"/>
        <v>0</v>
      </c>
      <c r="E9" s="20">
        <v>55</v>
      </c>
      <c r="F9" s="19">
        <f t="shared" si="1"/>
        <v>44</v>
      </c>
      <c r="G9" s="21" t="s">
        <v>8</v>
      </c>
      <c r="H9" s="22" t="s">
        <v>279</v>
      </c>
    </row>
    <row r="10" spans="2:8" ht="21.6" customHeight="1" x14ac:dyDescent="0.45">
      <c r="B10" s="108"/>
      <c r="C10" s="18" t="s">
        <v>17</v>
      </c>
      <c r="D10" s="19">
        <f t="shared" si="0"/>
        <v>0</v>
      </c>
      <c r="E10" s="20">
        <v>12</v>
      </c>
      <c r="F10" s="19">
        <f t="shared" si="1"/>
        <v>9.6000000000000014</v>
      </c>
      <c r="G10" s="21" t="s">
        <v>8</v>
      </c>
      <c r="H10" s="22" t="s">
        <v>280</v>
      </c>
    </row>
    <row r="11" spans="2:8" ht="21.6" customHeight="1" x14ac:dyDescent="0.45">
      <c r="B11" s="108"/>
      <c r="C11" s="18" t="s">
        <v>89</v>
      </c>
      <c r="D11" s="19">
        <f t="shared" si="0"/>
        <v>0</v>
      </c>
      <c r="E11" s="20">
        <v>6</v>
      </c>
      <c r="F11" s="19">
        <f t="shared" si="1"/>
        <v>4.8000000000000007</v>
      </c>
      <c r="G11" s="23" t="s">
        <v>27</v>
      </c>
      <c r="H11" s="22" t="s">
        <v>281</v>
      </c>
    </row>
    <row r="12" spans="2:8" ht="21.6" customHeight="1" x14ac:dyDescent="0.45">
      <c r="B12" s="108"/>
      <c r="C12" s="18" t="s">
        <v>41</v>
      </c>
      <c r="D12" s="19">
        <f t="shared" si="0"/>
        <v>0</v>
      </c>
      <c r="E12" s="20">
        <v>1.8</v>
      </c>
      <c r="F12" s="19">
        <f t="shared" si="1"/>
        <v>1.4400000000000002</v>
      </c>
      <c r="G12" s="23" t="s">
        <v>24</v>
      </c>
      <c r="H12" s="22" t="s">
        <v>527</v>
      </c>
    </row>
    <row r="13" spans="2:8" ht="21.6" customHeight="1" x14ac:dyDescent="0.45">
      <c r="B13" s="108"/>
      <c r="C13" s="18" t="s">
        <v>31</v>
      </c>
      <c r="D13" s="19">
        <f t="shared" si="0"/>
        <v>0</v>
      </c>
      <c r="E13" s="20">
        <v>7</v>
      </c>
      <c r="F13" s="19">
        <f t="shared" si="1"/>
        <v>5.6000000000000005</v>
      </c>
      <c r="G13" s="21" t="s">
        <v>8</v>
      </c>
      <c r="H13" s="22" t="s">
        <v>528</v>
      </c>
    </row>
    <row r="14" spans="2:8" ht="21.6" customHeight="1" x14ac:dyDescent="0.45">
      <c r="B14" s="108"/>
      <c r="C14" s="18" t="s">
        <v>40</v>
      </c>
      <c r="D14" s="19">
        <f t="shared" si="0"/>
        <v>0</v>
      </c>
      <c r="E14" s="20">
        <v>0.14000000000000001</v>
      </c>
      <c r="F14" s="19">
        <f t="shared" si="1"/>
        <v>0.11200000000000002</v>
      </c>
      <c r="G14" s="21" t="s">
        <v>8</v>
      </c>
      <c r="H14" s="22" t="s">
        <v>282</v>
      </c>
    </row>
    <row r="15" spans="2:8" ht="21.6" customHeight="1" x14ac:dyDescent="0.45">
      <c r="B15" s="108"/>
      <c r="C15" s="18" t="s">
        <v>93</v>
      </c>
      <c r="D15" s="19">
        <f t="shared" si="0"/>
        <v>0</v>
      </c>
      <c r="E15" s="20"/>
      <c r="F15" s="19">
        <f t="shared" si="1"/>
        <v>0</v>
      </c>
      <c r="G15" s="23" t="s">
        <v>94</v>
      </c>
      <c r="H15" s="22" t="s">
        <v>283</v>
      </c>
    </row>
    <row r="16" spans="2:8" ht="21.6" customHeight="1" x14ac:dyDescent="0.45">
      <c r="B16" s="108"/>
      <c r="C16" s="18" t="s">
        <v>21</v>
      </c>
      <c r="D16" s="19">
        <f t="shared" si="0"/>
        <v>0</v>
      </c>
      <c r="E16" s="20">
        <v>1</v>
      </c>
      <c r="F16" s="19">
        <f t="shared" si="1"/>
        <v>0.8</v>
      </c>
      <c r="G16" s="21" t="s">
        <v>8</v>
      </c>
      <c r="H16" s="22"/>
    </row>
    <row r="17" spans="2:8" ht="21.6" customHeight="1" x14ac:dyDescent="0.45">
      <c r="B17" s="108"/>
      <c r="C17" s="18" t="s">
        <v>55</v>
      </c>
      <c r="D17" s="19">
        <f t="shared" si="0"/>
        <v>0</v>
      </c>
      <c r="E17" s="20">
        <v>0.8</v>
      </c>
      <c r="F17" s="19">
        <f t="shared" si="1"/>
        <v>0.64000000000000012</v>
      </c>
      <c r="G17" s="21" t="s">
        <v>8</v>
      </c>
      <c r="H17" s="22"/>
    </row>
    <row r="18" spans="2:8" ht="21.6" customHeight="1" x14ac:dyDescent="0.45">
      <c r="B18" s="108"/>
      <c r="C18" s="18" t="s">
        <v>51</v>
      </c>
      <c r="D18" s="19">
        <f t="shared" si="0"/>
        <v>0</v>
      </c>
      <c r="E18" s="20">
        <v>0.5</v>
      </c>
      <c r="F18" s="19">
        <f t="shared" si="1"/>
        <v>0.4</v>
      </c>
      <c r="G18" s="21" t="s">
        <v>8</v>
      </c>
      <c r="H18" s="22"/>
    </row>
    <row r="19" spans="2:8" ht="21.6" customHeight="1" x14ac:dyDescent="0.45">
      <c r="B19" s="108"/>
      <c r="C19" s="18" t="s">
        <v>284</v>
      </c>
      <c r="D19" s="19">
        <f t="shared" si="0"/>
        <v>0</v>
      </c>
      <c r="E19" s="20">
        <v>0.7</v>
      </c>
      <c r="F19" s="19">
        <f t="shared" si="1"/>
        <v>0.55999999999999994</v>
      </c>
      <c r="G19" s="21" t="s">
        <v>8</v>
      </c>
      <c r="H19" s="22"/>
    </row>
    <row r="20" spans="2:8" ht="21.6" customHeight="1" x14ac:dyDescent="0.45">
      <c r="B20" s="108"/>
      <c r="C20" s="13" t="s">
        <v>285</v>
      </c>
      <c r="D20" s="14">
        <f t="shared" si="0"/>
        <v>0</v>
      </c>
      <c r="E20" s="15"/>
      <c r="F20" s="14">
        <f t="shared" si="1"/>
        <v>0</v>
      </c>
      <c r="G20" s="16" t="s">
        <v>8</v>
      </c>
      <c r="H20" s="17" t="s">
        <v>286</v>
      </c>
    </row>
    <row r="21" spans="2:8" ht="21.6" customHeight="1" x14ac:dyDescent="0.45">
      <c r="B21" s="108"/>
      <c r="C21" s="18" t="s">
        <v>287</v>
      </c>
      <c r="D21" s="19">
        <f t="shared" si="0"/>
        <v>0</v>
      </c>
      <c r="E21" s="20">
        <v>4.5</v>
      </c>
      <c r="F21" s="19">
        <f t="shared" si="1"/>
        <v>3.6</v>
      </c>
      <c r="G21" s="21" t="s">
        <v>8</v>
      </c>
      <c r="H21" s="22" t="s">
        <v>288</v>
      </c>
    </row>
    <row r="22" spans="2:8" ht="21.6" customHeight="1" x14ac:dyDescent="0.45">
      <c r="B22" s="108"/>
      <c r="C22" s="18" t="s">
        <v>15</v>
      </c>
      <c r="D22" s="19">
        <f t="shared" si="0"/>
        <v>0</v>
      </c>
      <c r="E22" s="20">
        <v>4.5</v>
      </c>
      <c r="F22" s="19">
        <f t="shared" si="1"/>
        <v>3.6</v>
      </c>
      <c r="G22" s="21" t="s">
        <v>8</v>
      </c>
      <c r="H22" s="22" t="s">
        <v>289</v>
      </c>
    </row>
    <row r="23" spans="2:8" ht="21.6" customHeight="1" x14ac:dyDescent="0.45">
      <c r="B23" s="108"/>
      <c r="C23" s="18" t="s">
        <v>169</v>
      </c>
      <c r="D23" s="19">
        <f t="shared" si="0"/>
        <v>0</v>
      </c>
      <c r="E23" s="20">
        <v>4.5</v>
      </c>
      <c r="F23" s="19">
        <f t="shared" si="1"/>
        <v>3.6</v>
      </c>
      <c r="G23" s="21" t="s">
        <v>8</v>
      </c>
      <c r="H23" s="22" t="s">
        <v>290</v>
      </c>
    </row>
    <row r="24" spans="2:8" ht="21.6" customHeight="1" x14ac:dyDescent="0.45">
      <c r="B24" s="108"/>
      <c r="C24" s="18" t="s">
        <v>17</v>
      </c>
      <c r="D24" s="19">
        <f t="shared" si="0"/>
        <v>0</v>
      </c>
      <c r="E24" s="20">
        <v>9</v>
      </c>
      <c r="F24" s="19">
        <f t="shared" si="1"/>
        <v>7.2</v>
      </c>
      <c r="G24" s="21" t="s">
        <v>8</v>
      </c>
      <c r="H24" s="22" t="s">
        <v>291</v>
      </c>
    </row>
    <row r="25" spans="2:8" ht="21.6" customHeight="1" x14ac:dyDescent="0.45">
      <c r="B25" s="108"/>
      <c r="C25" s="18" t="s">
        <v>21</v>
      </c>
      <c r="D25" s="19">
        <f t="shared" si="0"/>
        <v>0</v>
      </c>
      <c r="E25" s="20">
        <v>1.5</v>
      </c>
      <c r="F25" s="19">
        <f t="shared" si="1"/>
        <v>1.2000000000000002</v>
      </c>
      <c r="G25" s="21" t="s">
        <v>8</v>
      </c>
      <c r="H25" s="22" t="s">
        <v>292</v>
      </c>
    </row>
    <row r="26" spans="2:8" ht="21.6" customHeight="1" x14ac:dyDescent="0.45">
      <c r="B26" s="108"/>
      <c r="C26" s="18" t="s">
        <v>36</v>
      </c>
      <c r="D26" s="19">
        <f t="shared" si="0"/>
        <v>0</v>
      </c>
      <c r="E26" s="20">
        <v>4.5</v>
      </c>
      <c r="F26" s="19">
        <f t="shared" si="1"/>
        <v>3.6</v>
      </c>
      <c r="G26" s="21" t="s">
        <v>8</v>
      </c>
      <c r="H26" s="22" t="s">
        <v>293</v>
      </c>
    </row>
    <row r="27" spans="2:8" ht="21.6" customHeight="1" x14ac:dyDescent="0.45">
      <c r="B27" s="108"/>
      <c r="C27" s="18" t="s">
        <v>38</v>
      </c>
      <c r="D27" s="19">
        <f t="shared" si="0"/>
        <v>0</v>
      </c>
      <c r="E27" s="20">
        <v>0.5</v>
      </c>
      <c r="F27" s="19">
        <f t="shared" si="1"/>
        <v>0.4</v>
      </c>
      <c r="G27" s="21" t="s">
        <v>8</v>
      </c>
      <c r="H27" s="22"/>
    </row>
    <row r="28" spans="2:8" ht="21.6" customHeight="1" x14ac:dyDescent="0.45">
      <c r="B28" s="108"/>
      <c r="C28" s="18" t="s">
        <v>40</v>
      </c>
      <c r="D28" s="19">
        <f t="shared" si="0"/>
        <v>0</v>
      </c>
      <c r="E28" s="20">
        <v>0.05</v>
      </c>
      <c r="F28" s="19">
        <f t="shared" si="1"/>
        <v>4.0000000000000008E-2</v>
      </c>
      <c r="G28" s="21" t="s">
        <v>8</v>
      </c>
      <c r="H28" s="22"/>
    </row>
    <row r="29" spans="2:8" ht="21.6" customHeight="1" x14ac:dyDescent="0.45">
      <c r="B29" s="108"/>
      <c r="C29" s="13" t="s">
        <v>294</v>
      </c>
      <c r="D29" s="14">
        <f t="shared" si="0"/>
        <v>0</v>
      </c>
      <c r="E29" s="15"/>
      <c r="F29" s="14">
        <f t="shared" si="1"/>
        <v>0</v>
      </c>
      <c r="G29" s="16" t="s">
        <v>8</v>
      </c>
      <c r="H29" s="17" t="s">
        <v>295</v>
      </c>
    </row>
    <row r="30" spans="2:8" ht="21.6" customHeight="1" x14ac:dyDescent="0.45">
      <c r="B30" s="108"/>
      <c r="C30" s="18" t="s">
        <v>145</v>
      </c>
      <c r="D30" s="19">
        <f t="shared" si="0"/>
        <v>0</v>
      </c>
      <c r="E30" s="20">
        <v>20</v>
      </c>
      <c r="F30" s="19">
        <f t="shared" si="1"/>
        <v>16</v>
      </c>
      <c r="G30" s="21" t="s">
        <v>8</v>
      </c>
      <c r="H30" s="22" t="s">
        <v>296</v>
      </c>
    </row>
    <row r="31" spans="2:8" ht="21.6" customHeight="1" x14ac:dyDescent="0.45">
      <c r="B31" s="108"/>
      <c r="C31" s="18" t="s">
        <v>297</v>
      </c>
      <c r="D31" s="19">
        <f t="shared" si="0"/>
        <v>0</v>
      </c>
      <c r="E31" s="20">
        <v>3</v>
      </c>
      <c r="F31" s="19">
        <f t="shared" si="1"/>
        <v>2.4000000000000004</v>
      </c>
      <c r="G31" s="21" t="s">
        <v>8</v>
      </c>
      <c r="H31" s="22" t="s">
        <v>525</v>
      </c>
    </row>
    <row r="32" spans="2:8" ht="21.6" customHeight="1" x14ac:dyDescent="0.45">
      <c r="B32" s="108"/>
      <c r="C32" s="18" t="s">
        <v>135</v>
      </c>
      <c r="D32" s="19">
        <f t="shared" si="0"/>
        <v>0</v>
      </c>
      <c r="E32" s="20">
        <v>100</v>
      </c>
      <c r="F32" s="19">
        <f t="shared" si="1"/>
        <v>80</v>
      </c>
      <c r="G32" s="21" t="s">
        <v>8</v>
      </c>
      <c r="H32" s="22" t="s">
        <v>526</v>
      </c>
    </row>
    <row r="33" spans="2:8" ht="21.6" customHeight="1" x14ac:dyDescent="0.45">
      <c r="B33" s="108"/>
      <c r="C33" s="18" t="s">
        <v>171</v>
      </c>
      <c r="D33" s="19">
        <f t="shared" si="0"/>
        <v>0</v>
      </c>
      <c r="E33" s="20">
        <v>3</v>
      </c>
      <c r="F33" s="19">
        <f t="shared" si="1"/>
        <v>2.4000000000000004</v>
      </c>
      <c r="G33" s="21" t="s">
        <v>8</v>
      </c>
      <c r="H33" s="22" t="s">
        <v>222</v>
      </c>
    </row>
    <row r="34" spans="2:8" ht="21.6" customHeight="1" x14ac:dyDescent="0.45">
      <c r="B34" s="108"/>
      <c r="C34" s="18"/>
      <c r="D34" s="19">
        <f t="shared" si="0"/>
        <v>0</v>
      </c>
      <c r="E34" s="20"/>
      <c r="F34" s="19">
        <f t="shared" si="1"/>
        <v>0</v>
      </c>
      <c r="G34" s="21" t="s">
        <v>8</v>
      </c>
      <c r="H34" s="22"/>
    </row>
    <row r="35" spans="2:8" ht="21.6" customHeight="1" x14ac:dyDescent="0.45">
      <c r="B35" s="108"/>
      <c r="C35" s="18"/>
      <c r="D35" s="19">
        <f t="shared" si="0"/>
        <v>0</v>
      </c>
      <c r="E35" s="20"/>
      <c r="F35" s="19">
        <f t="shared" si="1"/>
        <v>0</v>
      </c>
      <c r="G35" s="21" t="s">
        <v>8</v>
      </c>
      <c r="H35" s="22"/>
    </row>
    <row r="36" spans="2:8" ht="21.6" customHeight="1" x14ac:dyDescent="0.45">
      <c r="B36" s="108"/>
      <c r="C36" s="13" t="s">
        <v>298</v>
      </c>
      <c r="D36" s="14">
        <f t="shared" si="0"/>
        <v>0</v>
      </c>
      <c r="E36" s="15"/>
      <c r="F36" s="14">
        <f t="shared" si="1"/>
        <v>0</v>
      </c>
      <c r="G36" s="16" t="s">
        <v>8</v>
      </c>
      <c r="H36" s="37"/>
    </row>
    <row r="37" spans="2:8" ht="21.6" customHeight="1" thickBot="1" x14ac:dyDescent="0.5">
      <c r="B37" s="109"/>
      <c r="C37" s="24" t="s">
        <v>299</v>
      </c>
      <c r="D37" s="25">
        <f t="shared" si="0"/>
        <v>0</v>
      </c>
      <c r="E37" s="26">
        <v>25</v>
      </c>
      <c r="F37" s="25">
        <f t="shared" si="1"/>
        <v>20</v>
      </c>
      <c r="G37" s="27" t="s">
        <v>8</v>
      </c>
      <c r="H37" s="28"/>
    </row>
    <row r="38" spans="2:8" x14ac:dyDescent="0.45">
      <c r="B38" s="29"/>
      <c r="C38" s="29"/>
      <c r="D38" s="29"/>
      <c r="E38" s="29"/>
      <c r="F38" s="29"/>
      <c r="G38" s="29"/>
      <c r="H38" s="29"/>
    </row>
  </sheetData>
  <mergeCells count="1">
    <mergeCell ref="B5:B37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B7CE-6475-40F1-BF1E-9D992A0E28B5}">
  <sheetPr>
    <pageSetUpPr fitToPage="1"/>
  </sheetPr>
  <dimension ref="B1:H1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480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61</v>
      </c>
      <c r="C5" s="8" t="s">
        <v>62</v>
      </c>
      <c r="D5" s="9">
        <f t="shared" ref="D5:D12" si="0">$F$2*E5</f>
        <v>0</v>
      </c>
      <c r="E5" s="10"/>
      <c r="F5" s="9">
        <f t="shared" ref="F5:F12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63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64</v>
      </c>
      <c r="D7" s="19">
        <f t="shared" si="0"/>
        <v>0</v>
      </c>
      <c r="E7" s="20">
        <v>120</v>
      </c>
      <c r="F7" s="19">
        <f t="shared" si="1"/>
        <v>96</v>
      </c>
      <c r="G7" s="23" t="s">
        <v>24</v>
      </c>
      <c r="H7" s="22"/>
    </row>
    <row r="8" spans="2:8" ht="21.6" customHeight="1" x14ac:dyDescent="0.45">
      <c r="B8" s="108"/>
      <c r="C8" s="13" t="s">
        <v>301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302</v>
      </c>
    </row>
    <row r="9" spans="2:8" ht="21.6" customHeight="1" x14ac:dyDescent="0.45">
      <c r="B9" s="108"/>
      <c r="C9" s="18" t="s">
        <v>303</v>
      </c>
      <c r="D9" s="19">
        <f t="shared" si="0"/>
        <v>0</v>
      </c>
      <c r="E9" s="20">
        <v>15</v>
      </c>
      <c r="F9" s="19">
        <f t="shared" si="1"/>
        <v>12</v>
      </c>
      <c r="G9" s="23" t="s">
        <v>27</v>
      </c>
      <c r="H9" s="22" t="s">
        <v>304</v>
      </c>
    </row>
    <row r="10" spans="2:8" ht="21.6" customHeight="1" x14ac:dyDescent="0.45">
      <c r="B10" s="108"/>
      <c r="C10" s="18" t="s">
        <v>305</v>
      </c>
      <c r="D10" s="19">
        <f t="shared" si="0"/>
        <v>0</v>
      </c>
      <c r="E10" s="20">
        <v>25</v>
      </c>
      <c r="F10" s="19">
        <f t="shared" si="1"/>
        <v>20</v>
      </c>
      <c r="G10" s="21" t="s">
        <v>8</v>
      </c>
      <c r="H10" s="22" t="s">
        <v>306</v>
      </c>
    </row>
    <row r="11" spans="2:8" ht="21.6" customHeight="1" x14ac:dyDescent="0.45">
      <c r="B11" s="108"/>
      <c r="C11" s="18" t="s">
        <v>51</v>
      </c>
      <c r="D11" s="19">
        <f t="shared" si="0"/>
        <v>0</v>
      </c>
      <c r="E11" s="20">
        <v>2.5</v>
      </c>
      <c r="F11" s="19">
        <f t="shared" si="1"/>
        <v>2</v>
      </c>
      <c r="G11" s="21" t="s">
        <v>8</v>
      </c>
      <c r="H11" s="22" t="s">
        <v>307</v>
      </c>
    </row>
    <row r="12" spans="2:8" ht="21.6" customHeight="1" x14ac:dyDescent="0.45">
      <c r="B12" s="108"/>
      <c r="C12" s="18" t="s">
        <v>21</v>
      </c>
      <c r="D12" s="19">
        <f t="shared" si="0"/>
        <v>0</v>
      </c>
      <c r="E12" s="20">
        <v>3</v>
      </c>
      <c r="F12" s="19">
        <f t="shared" si="1"/>
        <v>2.4000000000000004</v>
      </c>
      <c r="G12" s="21" t="s">
        <v>8</v>
      </c>
      <c r="H12" s="22" t="s">
        <v>308</v>
      </c>
    </row>
    <row r="13" spans="2:8" ht="21.6" customHeight="1" thickBot="1" x14ac:dyDescent="0.5">
      <c r="B13" s="109"/>
      <c r="C13" s="24"/>
      <c r="D13" s="25"/>
      <c r="E13" s="26"/>
      <c r="F13" s="25"/>
      <c r="G13" s="27" t="s">
        <v>8</v>
      </c>
      <c r="H13" s="28" t="s">
        <v>309</v>
      </c>
    </row>
    <row r="14" spans="2:8" x14ac:dyDescent="0.45">
      <c r="B14" s="29"/>
      <c r="C14" s="29"/>
      <c r="D14" s="29"/>
      <c r="E14" s="29"/>
      <c r="F14" s="29"/>
      <c r="G14" s="29"/>
      <c r="H14" s="29"/>
    </row>
  </sheetData>
  <mergeCells count="1">
    <mergeCell ref="B5:B13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5442E-75B4-4037-B957-63182D07DBC6}">
  <sheetPr>
    <pageSetUpPr fitToPage="1"/>
  </sheetPr>
  <dimension ref="B1:H41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481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</v>
      </c>
      <c r="C5" s="8" t="s">
        <v>7</v>
      </c>
      <c r="D5" s="9">
        <f t="shared" ref="D5:D40" si="0">$F$2*E5</f>
        <v>0</v>
      </c>
      <c r="E5" s="10"/>
      <c r="F5" s="9">
        <f t="shared" ref="F5:F40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77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 t="s">
        <v>78</v>
      </c>
    </row>
    <row r="7" spans="2:8" ht="21.6" customHeight="1" x14ac:dyDescent="0.45">
      <c r="B7" s="108"/>
      <c r="C7" s="18" t="s">
        <v>515</v>
      </c>
      <c r="D7" s="19">
        <f t="shared" si="0"/>
        <v>0</v>
      </c>
      <c r="E7" s="20">
        <v>45</v>
      </c>
      <c r="F7" s="19">
        <f t="shared" si="1"/>
        <v>36</v>
      </c>
      <c r="G7" s="23" t="s">
        <v>34</v>
      </c>
      <c r="H7" s="22" t="s">
        <v>79</v>
      </c>
    </row>
    <row r="8" spans="2:8" ht="21.6" customHeight="1" x14ac:dyDescent="0.45">
      <c r="B8" s="108"/>
      <c r="C8" s="18"/>
      <c r="D8" s="19">
        <f t="shared" si="0"/>
        <v>0</v>
      </c>
      <c r="E8" s="20"/>
      <c r="F8" s="19">
        <f t="shared" si="1"/>
        <v>0</v>
      </c>
      <c r="G8" s="21" t="s">
        <v>8</v>
      </c>
      <c r="H8" s="22" t="s">
        <v>80</v>
      </c>
    </row>
    <row r="9" spans="2:8" ht="21.6" customHeight="1" x14ac:dyDescent="0.45">
      <c r="B9" s="108"/>
      <c r="C9" s="13" t="s">
        <v>81</v>
      </c>
      <c r="D9" s="14">
        <f t="shared" si="0"/>
        <v>0</v>
      </c>
      <c r="E9" s="15"/>
      <c r="F9" s="14">
        <f t="shared" si="1"/>
        <v>0</v>
      </c>
      <c r="G9" s="16" t="s">
        <v>8</v>
      </c>
      <c r="H9" s="17" t="s">
        <v>82</v>
      </c>
    </row>
    <row r="10" spans="2:8" ht="21.6" customHeight="1" x14ac:dyDescent="0.45">
      <c r="B10" s="108"/>
      <c r="C10" s="18" t="s">
        <v>17</v>
      </c>
      <c r="D10" s="19">
        <f t="shared" si="0"/>
        <v>0</v>
      </c>
      <c r="E10" s="20">
        <v>15</v>
      </c>
      <c r="F10" s="19">
        <f t="shared" si="1"/>
        <v>12</v>
      </c>
      <c r="G10" s="21" t="s">
        <v>8</v>
      </c>
      <c r="H10" s="22" t="s">
        <v>83</v>
      </c>
    </row>
    <row r="11" spans="2:8" ht="21.6" customHeight="1" x14ac:dyDescent="0.45">
      <c r="B11" s="108"/>
      <c r="C11" s="18" t="s">
        <v>21</v>
      </c>
      <c r="D11" s="19">
        <f t="shared" si="0"/>
        <v>0</v>
      </c>
      <c r="E11" s="20">
        <v>1</v>
      </c>
      <c r="F11" s="19">
        <f t="shared" si="1"/>
        <v>0.8</v>
      </c>
      <c r="G11" s="21" t="s">
        <v>8</v>
      </c>
      <c r="H11" s="22" t="s">
        <v>84</v>
      </c>
    </row>
    <row r="12" spans="2:8" ht="21.6" customHeight="1" x14ac:dyDescent="0.45">
      <c r="B12" s="108"/>
      <c r="C12" s="18" t="s">
        <v>85</v>
      </c>
      <c r="D12" s="19">
        <f t="shared" si="0"/>
        <v>0</v>
      </c>
      <c r="E12" s="20">
        <v>25</v>
      </c>
      <c r="F12" s="19">
        <f t="shared" si="1"/>
        <v>20</v>
      </c>
      <c r="G12" s="21" t="s">
        <v>8</v>
      </c>
      <c r="H12" s="22" t="s">
        <v>86</v>
      </c>
    </row>
    <row r="13" spans="2:8" ht="21.6" customHeight="1" x14ac:dyDescent="0.45">
      <c r="B13" s="108"/>
      <c r="C13" s="18" t="s">
        <v>87</v>
      </c>
      <c r="D13" s="19">
        <f t="shared" si="0"/>
        <v>0</v>
      </c>
      <c r="E13" s="20">
        <v>25</v>
      </c>
      <c r="F13" s="19">
        <f t="shared" si="1"/>
        <v>20</v>
      </c>
      <c r="G13" s="21" t="s">
        <v>8</v>
      </c>
      <c r="H13" s="22" t="s">
        <v>88</v>
      </c>
    </row>
    <row r="14" spans="2:8" ht="21.6" customHeight="1" x14ac:dyDescent="0.45">
      <c r="B14" s="108"/>
      <c r="C14" s="18" t="s">
        <v>89</v>
      </c>
      <c r="D14" s="19">
        <f t="shared" si="0"/>
        <v>0</v>
      </c>
      <c r="E14" s="20">
        <v>5</v>
      </c>
      <c r="F14" s="19">
        <f t="shared" si="1"/>
        <v>4</v>
      </c>
      <c r="G14" s="23" t="s">
        <v>27</v>
      </c>
      <c r="H14" s="22" t="s">
        <v>90</v>
      </c>
    </row>
    <row r="15" spans="2:8" ht="21.6" customHeight="1" x14ac:dyDescent="0.45">
      <c r="B15" s="108"/>
      <c r="C15" s="18" t="s">
        <v>41</v>
      </c>
      <c r="D15" s="19">
        <f t="shared" si="0"/>
        <v>0</v>
      </c>
      <c r="E15" s="20">
        <v>1.4</v>
      </c>
      <c r="F15" s="19">
        <f t="shared" si="1"/>
        <v>1.1199999999999999</v>
      </c>
      <c r="G15" s="23" t="s">
        <v>24</v>
      </c>
      <c r="H15" s="22" t="s">
        <v>91</v>
      </c>
    </row>
    <row r="16" spans="2:8" ht="21.6" customHeight="1" x14ac:dyDescent="0.45">
      <c r="B16" s="108"/>
      <c r="C16" s="18" t="s">
        <v>31</v>
      </c>
      <c r="D16" s="19">
        <f t="shared" si="0"/>
        <v>0</v>
      </c>
      <c r="E16" s="20">
        <v>5.5</v>
      </c>
      <c r="F16" s="19">
        <f t="shared" si="1"/>
        <v>4.4000000000000004</v>
      </c>
      <c r="G16" s="21" t="s">
        <v>8</v>
      </c>
      <c r="H16" s="22" t="s">
        <v>92</v>
      </c>
    </row>
    <row r="17" spans="2:8" ht="21.6" customHeight="1" x14ac:dyDescent="0.45">
      <c r="B17" s="108"/>
      <c r="C17" s="18" t="s">
        <v>40</v>
      </c>
      <c r="D17" s="19">
        <f t="shared" si="0"/>
        <v>0</v>
      </c>
      <c r="E17" s="20">
        <v>0.14000000000000001</v>
      </c>
      <c r="F17" s="19">
        <f t="shared" si="1"/>
        <v>0.11200000000000002</v>
      </c>
      <c r="G17" s="21" t="s">
        <v>8</v>
      </c>
      <c r="H17" s="22"/>
    </row>
    <row r="18" spans="2:8" ht="21.6" customHeight="1" x14ac:dyDescent="0.45">
      <c r="B18" s="108"/>
      <c r="C18" s="18" t="s">
        <v>93</v>
      </c>
      <c r="D18" s="19">
        <f t="shared" si="0"/>
        <v>0</v>
      </c>
      <c r="E18" s="20"/>
      <c r="F18" s="19">
        <f t="shared" si="1"/>
        <v>0</v>
      </c>
      <c r="G18" s="23" t="s">
        <v>94</v>
      </c>
      <c r="H18" s="22"/>
    </row>
    <row r="19" spans="2:8" ht="21.6" customHeight="1" x14ac:dyDescent="0.45">
      <c r="B19" s="108"/>
      <c r="C19" s="18" t="s">
        <v>36</v>
      </c>
      <c r="D19" s="19">
        <f t="shared" si="0"/>
        <v>0</v>
      </c>
      <c r="E19" s="20">
        <v>3</v>
      </c>
      <c r="F19" s="19">
        <f t="shared" si="1"/>
        <v>2.4000000000000004</v>
      </c>
      <c r="G19" s="21" t="s">
        <v>8</v>
      </c>
      <c r="H19" s="22"/>
    </row>
    <row r="20" spans="2:8" ht="21.6" customHeight="1" x14ac:dyDescent="0.45">
      <c r="B20" s="108"/>
      <c r="C20" s="13" t="s">
        <v>95</v>
      </c>
      <c r="D20" s="14">
        <f t="shared" si="0"/>
        <v>0</v>
      </c>
      <c r="E20" s="15"/>
      <c r="F20" s="14">
        <f t="shared" si="1"/>
        <v>0</v>
      </c>
      <c r="G20" s="16" t="s">
        <v>8</v>
      </c>
      <c r="H20" s="17" t="s">
        <v>96</v>
      </c>
    </row>
    <row r="21" spans="2:8" ht="21.6" customHeight="1" x14ac:dyDescent="0.45">
      <c r="B21" s="108"/>
      <c r="C21" s="18" t="s">
        <v>46</v>
      </c>
      <c r="D21" s="19">
        <f t="shared" si="0"/>
        <v>0</v>
      </c>
      <c r="E21" s="20">
        <v>35</v>
      </c>
      <c r="F21" s="19">
        <f t="shared" si="1"/>
        <v>28</v>
      </c>
      <c r="G21" s="21" t="s">
        <v>8</v>
      </c>
      <c r="H21" s="22" t="s">
        <v>97</v>
      </c>
    </row>
    <row r="22" spans="2:8" ht="21.6" customHeight="1" x14ac:dyDescent="0.45">
      <c r="B22" s="108"/>
      <c r="C22" s="18" t="s">
        <v>15</v>
      </c>
      <c r="D22" s="19">
        <f t="shared" si="0"/>
        <v>0</v>
      </c>
      <c r="E22" s="20">
        <v>8</v>
      </c>
      <c r="F22" s="19">
        <f t="shared" si="1"/>
        <v>6.4</v>
      </c>
      <c r="G22" s="21" t="s">
        <v>8</v>
      </c>
      <c r="H22" s="22" t="s">
        <v>98</v>
      </c>
    </row>
    <row r="23" spans="2:8" ht="21.6" customHeight="1" x14ac:dyDescent="0.45">
      <c r="B23" s="108"/>
      <c r="C23" s="18" t="s">
        <v>99</v>
      </c>
      <c r="D23" s="19">
        <f t="shared" si="0"/>
        <v>0</v>
      </c>
      <c r="E23" s="20">
        <v>10</v>
      </c>
      <c r="F23" s="19">
        <f t="shared" si="1"/>
        <v>8</v>
      </c>
      <c r="G23" s="21" t="s">
        <v>8</v>
      </c>
      <c r="H23" s="22" t="s">
        <v>100</v>
      </c>
    </row>
    <row r="24" spans="2:8" ht="21.6" customHeight="1" x14ac:dyDescent="0.45">
      <c r="B24" s="108"/>
      <c r="C24" s="18" t="s">
        <v>101</v>
      </c>
      <c r="D24" s="19">
        <f t="shared" si="0"/>
        <v>0</v>
      </c>
      <c r="E24" s="20">
        <v>3</v>
      </c>
      <c r="F24" s="19">
        <f t="shared" si="1"/>
        <v>2.4000000000000004</v>
      </c>
      <c r="G24" s="21" t="s">
        <v>8</v>
      </c>
      <c r="H24" s="22" t="s">
        <v>102</v>
      </c>
    </row>
    <row r="25" spans="2:8" ht="21.6" customHeight="1" x14ac:dyDescent="0.45">
      <c r="B25" s="108"/>
      <c r="C25" s="18" t="s">
        <v>103</v>
      </c>
      <c r="D25" s="19">
        <f t="shared" si="0"/>
        <v>0</v>
      </c>
      <c r="E25" s="20">
        <v>1.5</v>
      </c>
      <c r="F25" s="19">
        <f t="shared" si="1"/>
        <v>1.2000000000000002</v>
      </c>
      <c r="G25" s="21" t="s">
        <v>8</v>
      </c>
      <c r="H25" s="22" t="s">
        <v>104</v>
      </c>
    </row>
    <row r="26" spans="2:8" ht="21.6" customHeight="1" x14ac:dyDescent="0.45">
      <c r="B26" s="108"/>
      <c r="C26" s="18" t="s">
        <v>54</v>
      </c>
      <c r="D26" s="19">
        <f t="shared" si="0"/>
        <v>0</v>
      </c>
      <c r="E26" s="20">
        <v>1.2</v>
      </c>
      <c r="F26" s="19">
        <f t="shared" si="1"/>
        <v>0.96</v>
      </c>
      <c r="G26" s="21" t="s">
        <v>8</v>
      </c>
      <c r="H26" s="22"/>
    </row>
    <row r="27" spans="2:8" ht="21.6" customHeight="1" x14ac:dyDescent="0.45">
      <c r="B27" s="108"/>
      <c r="C27" s="18" t="s">
        <v>51</v>
      </c>
      <c r="D27" s="19">
        <f t="shared" si="0"/>
        <v>0</v>
      </c>
      <c r="E27" s="20">
        <v>0.7</v>
      </c>
      <c r="F27" s="19">
        <f t="shared" si="1"/>
        <v>0.55999999999999994</v>
      </c>
      <c r="G27" s="21" t="s">
        <v>8</v>
      </c>
      <c r="H27" s="22"/>
    </row>
    <row r="28" spans="2:8" ht="21.6" customHeight="1" x14ac:dyDescent="0.45">
      <c r="B28" s="108"/>
      <c r="C28" s="18" t="s">
        <v>55</v>
      </c>
      <c r="D28" s="19">
        <f t="shared" si="0"/>
        <v>0</v>
      </c>
      <c r="E28" s="20">
        <v>0.3</v>
      </c>
      <c r="F28" s="19">
        <f t="shared" si="1"/>
        <v>0.24</v>
      </c>
      <c r="G28" s="21" t="s">
        <v>8</v>
      </c>
      <c r="H28" s="22"/>
    </row>
    <row r="29" spans="2:8" ht="21.6" customHeight="1" x14ac:dyDescent="0.45">
      <c r="B29" s="108"/>
      <c r="C29" s="13" t="s">
        <v>105</v>
      </c>
      <c r="D29" s="14">
        <f t="shared" si="0"/>
        <v>0</v>
      </c>
      <c r="E29" s="15"/>
      <c r="F29" s="14">
        <f t="shared" si="1"/>
        <v>0</v>
      </c>
      <c r="G29" s="16" t="s">
        <v>8</v>
      </c>
      <c r="H29" s="17" t="s">
        <v>106</v>
      </c>
    </row>
    <row r="30" spans="2:8" ht="21.6" customHeight="1" x14ac:dyDescent="0.45">
      <c r="B30" s="108"/>
      <c r="C30" s="18" t="s">
        <v>17</v>
      </c>
      <c r="D30" s="19">
        <f t="shared" si="0"/>
        <v>0</v>
      </c>
      <c r="E30" s="20">
        <v>10</v>
      </c>
      <c r="F30" s="19">
        <f t="shared" si="1"/>
        <v>8</v>
      </c>
      <c r="G30" s="21" t="s">
        <v>8</v>
      </c>
      <c r="H30" s="22" t="s">
        <v>107</v>
      </c>
    </row>
    <row r="31" spans="2:8" ht="21.6" customHeight="1" x14ac:dyDescent="0.45">
      <c r="B31" s="108"/>
      <c r="C31" s="18" t="s">
        <v>31</v>
      </c>
      <c r="D31" s="19">
        <f t="shared" si="0"/>
        <v>0</v>
      </c>
      <c r="E31" s="20">
        <v>90</v>
      </c>
      <c r="F31" s="19">
        <f t="shared" si="1"/>
        <v>72</v>
      </c>
      <c r="G31" s="21" t="s">
        <v>8</v>
      </c>
      <c r="H31" s="22" t="s">
        <v>108</v>
      </c>
    </row>
    <row r="32" spans="2:8" ht="21.6" customHeight="1" x14ac:dyDescent="0.45">
      <c r="B32" s="108"/>
      <c r="C32" s="18" t="s">
        <v>109</v>
      </c>
      <c r="D32" s="19">
        <f t="shared" si="0"/>
        <v>0</v>
      </c>
      <c r="E32" s="20">
        <v>20</v>
      </c>
      <c r="F32" s="19">
        <f t="shared" si="1"/>
        <v>16</v>
      </c>
      <c r="G32" s="21" t="s">
        <v>8</v>
      </c>
      <c r="H32" s="22" t="s">
        <v>110</v>
      </c>
    </row>
    <row r="33" spans="2:8" ht="21.6" customHeight="1" x14ac:dyDescent="0.45">
      <c r="B33" s="108"/>
      <c r="C33" s="18" t="s">
        <v>41</v>
      </c>
      <c r="D33" s="19">
        <f t="shared" si="0"/>
        <v>0</v>
      </c>
      <c r="E33" s="20">
        <v>2.8</v>
      </c>
      <c r="F33" s="19">
        <f t="shared" si="1"/>
        <v>2.2399999999999998</v>
      </c>
      <c r="G33" s="23" t="s">
        <v>24</v>
      </c>
      <c r="H33" s="22" t="s">
        <v>111</v>
      </c>
    </row>
    <row r="34" spans="2:8" ht="21.6" customHeight="1" x14ac:dyDescent="0.45">
      <c r="B34" s="108"/>
      <c r="C34" s="18" t="s">
        <v>31</v>
      </c>
      <c r="D34" s="19">
        <f t="shared" si="0"/>
        <v>0</v>
      </c>
      <c r="E34" s="20">
        <v>8</v>
      </c>
      <c r="F34" s="19">
        <f t="shared" si="1"/>
        <v>6.4</v>
      </c>
      <c r="G34" s="21" t="s">
        <v>8</v>
      </c>
      <c r="H34" s="22" t="s">
        <v>112</v>
      </c>
    </row>
    <row r="35" spans="2:8" ht="21.6" customHeight="1" x14ac:dyDescent="0.45">
      <c r="B35" s="108"/>
      <c r="C35" s="18" t="s">
        <v>33</v>
      </c>
      <c r="D35" s="19">
        <f t="shared" si="0"/>
        <v>0</v>
      </c>
      <c r="E35" s="20">
        <v>0.5</v>
      </c>
      <c r="F35" s="19">
        <f t="shared" si="1"/>
        <v>0.4</v>
      </c>
      <c r="G35" s="23" t="s">
        <v>34</v>
      </c>
      <c r="H35" s="22"/>
    </row>
    <row r="36" spans="2:8" ht="21.6" customHeight="1" x14ac:dyDescent="0.45">
      <c r="B36" s="108"/>
      <c r="C36" s="18" t="s">
        <v>40</v>
      </c>
      <c r="D36" s="19">
        <f t="shared" si="0"/>
        <v>0</v>
      </c>
      <c r="E36" s="20">
        <v>0.2</v>
      </c>
      <c r="F36" s="19">
        <f t="shared" si="1"/>
        <v>0.16000000000000003</v>
      </c>
      <c r="G36" s="21" t="s">
        <v>8</v>
      </c>
      <c r="H36" s="22"/>
    </row>
    <row r="37" spans="2:8" ht="21.6" customHeight="1" x14ac:dyDescent="0.45">
      <c r="B37" s="108"/>
      <c r="C37" s="18" t="s">
        <v>113</v>
      </c>
      <c r="D37" s="19">
        <f t="shared" si="0"/>
        <v>0</v>
      </c>
      <c r="E37" s="20">
        <v>1</v>
      </c>
      <c r="F37" s="19">
        <f t="shared" si="1"/>
        <v>0.8</v>
      </c>
      <c r="G37" s="21" t="s">
        <v>8</v>
      </c>
      <c r="H37" s="22"/>
    </row>
    <row r="38" spans="2:8" ht="21.6" customHeight="1" x14ac:dyDescent="0.45">
      <c r="B38" s="108"/>
      <c r="C38" s="18" t="s">
        <v>524</v>
      </c>
      <c r="D38" s="19">
        <f t="shared" si="0"/>
        <v>0</v>
      </c>
      <c r="E38" s="20">
        <v>1</v>
      </c>
      <c r="F38" s="19">
        <f t="shared" si="1"/>
        <v>0.8</v>
      </c>
      <c r="G38" s="21" t="s">
        <v>8</v>
      </c>
      <c r="H38" s="22"/>
    </row>
    <row r="39" spans="2:8" ht="21.6" customHeight="1" x14ac:dyDescent="0.45">
      <c r="B39" s="108"/>
      <c r="C39" s="13" t="s">
        <v>114</v>
      </c>
      <c r="D39" s="14">
        <f t="shared" si="0"/>
        <v>0</v>
      </c>
      <c r="E39" s="15"/>
      <c r="F39" s="14">
        <f t="shared" si="1"/>
        <v>0</v>
      </c>
      <c r="G39" s="16" t="s">
        <v>8</v>
      </c>
      <c r="H39" s="37"/>
    </row>
    <row r="40" spans="2:8" ht="21.6" customHeight="1" thickBot="1" x14ac:dyDescent="0.5">
      <c r="B40" s="109"/>
      <c r="C40" s="24" t="s">
        <v>115</v>
      </c>
      <c r="D40" s="25">
        <f t="shared" si="0"/>
        <v>0</v>
      </c>
      <c r="E40" s="26">
        <v>20</v>
      </c>
      <c r="F40" s="25">
        <f t="shared" si="1"/>
        <v>16</v>
      </c>
      <c r="G40" s="27" t="s">
        <v>8</v>
      </c>
      <c r="H40" s="28"/>
    </row>
    <row r="41" spans="2:8" x14ac:dyDescent="0.45">
      <c r="B41" s="29"/>
      <c r="C41" s="29"/>
      <c r="D41" s="29"/>
      <c r="E41" s="29"/>
      <c r="F41" s="29"/>
      <c r="G41" s="29"/>
      <c r="H41" s="29"/>
    </row>
  </sheetData>
  <mergeCells count="1">
    <mergeCell ref="B5:B40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150C9-B8A8-4604-A640-453AE9C9574F}">
  <sheetPr>
    <pageSetUpPr fitToPage="1"/>
  </sheetPr>
  <dimension ref="B1:H1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482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61</v>
      </c>
      <c r="C5" s="8" t="s">
        <v>62</v>
      </c>
      <c r="D5" s="9">
        <f t="shared" ref="D5:D15" si="0">$F$2*E5</f>
        <v>0</v>
      </c>
      <c r="E5" s="10"/>
      <c r="F5" s="9">
        <f t="shared" ref="F5:F15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63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64</v>
      </c>
      <c r="D7" s="19">
        <f t="shared" si="0"/>
        <v>0</v>
      </c>
      <c r="E7" s="20">
        <v>120</v>
      </c>
      <c r="F7" s="19">
        <f t="shared" si="1"/>
        <v>96</v>
      </c>
      <c r="G7" s="23" t="s">
        <v>24</v>
      </c>
      <c r="H7" s="22"/>
    </row>
    <row r="8" spans="2:8" ht="21.6" customHeight="1" x14ac:dyDescent="0.45">
      <c r="B8" s="108"/>
      <c r="C8" s="13" t="s">
        <v>117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118</v>
      </c>
    </row>
    <row r="9" spans="2:8" ht="21.6" customHeight="1" x14ac:dyDescent="0.45">
      <c r="B9" s="108"/>
      <c r="C9" s="18" t="s">
        <v>11</v>
      </c>
      <c r="D9" s="19">
        <f t="shared" si="0"/>
        <v>0</v>
      </c>
      <c r="E9" s="20">
        <v>40</v>
      </c>
      <c r="F9" s="19">
        <f t="shared" si="1"/>
        <v>32</v>
      </c>
      <c r="G9" s="21" t="s">
        <v>8</v>
      </c>
      <c r="H9" s="22" t="s">
        <v>119</v>
      </c>
    </row>
    <row r="10" spans="2:8" ht="21.6" customHeight="1" x14ac:dyDescent="0.45">
      <c r="B10" s="108"/>
      <c r="C10" s="18" t="s">
        <v>15</v>
      </c>
      <c r="D10" s="19">
        <f t="shared" si="0"/>
        <v>0</v>
      </c>
      <c r="E10" s="20">
        <v>7</v>
      </c>
      <c r="F10" s="19">
        <f t="shared" si="1"/>
        <v>5.6000000000000005</v>
      </c>
      <c r="G10" s="21" t="s">
        <v>8</v>
      </c>
      <c r="H10" s="22" t="s">
        <v>120</v>
      </c>
    </row>
    <row r="11" spans="2:8" ht="21.6" customHeight="1" x14ac:dyDescent="0.45">
      <c r="B11" s="108"/>
      <c r="C11" s="18" t="s">
        <v>121</v>
      </c>
      <c r="D11" s="19">
        <f t="shared" si="0"/>
        <v>0</v>
      </c>
      <c r="E11" s="20">
        <v>7</v>
      </c>
      <c r="F11" s="19">
        <f t="shared" si="1"/>
        <v>5.6000000000000005</v>
      </c>
      <c r="G11" s="21" t="s">
        <v>8</v>
      </c>
      <c r="H11" s="22" t="s">
        <v>122</v>
      </c>
    </row>
    <row r="12" spans="2:8" ht="21.6" customHeight="1" x14ac:dyDescent="0.45">
      <c r="B12" s="108"/>
      <c r="C12" s="18" t="s">
        <v>13</v>
      </c>
      <c r="D12" s="19">
        <f t="shared" si="0"/>
        <v>0</v>
      </c>
      <c r="E12" s="20">
        <v>13</v>
      </c>
      <c r="F12" s="19">
        <f t="shared" si="1"/>
        <v>10.4</v>
      </c>
      <c r="G12" s="21" t="s">
        <v>8</v>
      </c>
      <c r="H12" s="22" t="s">
        <v>123</v>
      </c>
    </row>
    <row r="13" spans="2:8" ht="21.6" customHeight="1" x14ac:dyDescent="0.45">
      <c r="B13" s="108"/>
      <c r="C13" s="18" t="s">
        <v>124</v>
      </c>
      <c r="D13" s="19">
        <f t="shared" si="0"/>
        <v>0</v>
      </c>
      <c r="E13" s="20">
        <v>0.8</v>
      </c>
      <c r="F13" s="19">
        <f t="shared" si="1"/>
        <v>0.64000000000000012</v>
      </c>
      <c r="G13" s="21" t="s">
        <v>8</v>
      </c>
      <c r="H13" s="22" t="s">
        <v>125</v>
      </c>
    </row>
    <row r="14" spans="2:8" ht="21.6" customHeight="1" x14ac:dyDescent="0.45">
      <c r="B14" s="108"/>
      <c r="C14" s="18" t="s">
        <v>55</v>
      </c>
      <c r="D14" s="19">
        <f t="shared" si="0"/>
        <v>0</v>
      </c>
      <c r="E14" s="20">
        <v>0.8</v>
      </c>
      <c r="F14" s="19">
        <f t="shared" si="1"/>
        <v>0.64000000000000012</v>
      </c>
      <c r="G14" s="21" t="s">
        <v>8</v>
      </c>
      <c r="H14" s="22" t="s">
        <v>126</v>
      </c>
    </row>
    <row r="15" spans="2:8" ht="21.6" customHeight="1" x14ac:dyDescent="0.45">
      <c r="B15" s="108"/>
      <c r="C15" s="18" t="s">
        <v>40</v>
      </c>
      <c r="D15" s="19">
        <f t="shared" si="0"/>
        <v>0</v>
      </c>
      <c r="E15" s="20">
        <v>0.16</v>
      </c>
      <c r="F15" s="19">
        <f t="shared" si="1"/>
        <v>0.128</v>
      </c>
      <c r="G15" s="21" t="s">
        <v>8</v>
      </c>
      <c r="H15" s="22" t="s">
        <v>127</v>
      </c>
    </row>
    <row r="16" spans="2:8" ht="21.6" customHeight="1" thickBot="1" x14ac:dyDescent="0.5">
      <c r="B16" s="109"/>
      <c r="C16" s="24"/>
      <c r="D16" s="25"/>
      <c r="E16" s="26"/>
      <c r="F16" s="25"/>
      <c r="G16" s="27" t="s">
        <v>8</v>
      </c>
      <c r="H16" s="28" t="s">
        <v>128</v>
      </c>
    </row>
    <row r="17" spans="2:8" x14ac:dyDescent="0.45">
      <c r="B17" s="29"/>
      <c r="C17" s="29"/>
      <c r="D17" s="29"/>
      <c r="E17" s="29"/>
      <c r="F17" s="29"/>
      <c r="G17" s="29"/>
      <c r="H17" s="29"/>
    </row>
  </sheetData>
  <mergeCells count="1">
    <mergeCell ref="B5:B16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693A7-4312-440E-813F-609A5A39D9B2}">
  <sheetPr>
    <pageSetUpPr fitToPage="1"/>
  </sheetPr>
  <dimension ref="B1:H30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483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</v>
      </c>
      <c r="C5" s="8" t="s">
        <v>7</v>
      </c>
      <c r="D5" s="9">
        <f t="shared" ref="D5:D29" si="0">$F$2*E5</f>
        <v>0</v>
      </c>
      <c r="E5" s="10"/>
      <c r="F5" s="9">
        <f t="shared" ref="F5:F29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160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11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08"/>
      <c r="C8" s="13" t="s">
        <v>311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312</v>
      </c>
    </row>
    <row r="9" spans="2:8" ht="21.6" customHeight="1" x14ac:dyDescent="0.45">
      <c r="B9" s="108"/>
      <c r="C9" s="18" t="s">
        <v>313</v>
      </c>
      <c r="D9" s="19">
        <f t="shared" si="0"/>
        <v>0</v>
      </c>
      <c r="E9" s="20">
        <v>50</v>
      </c>
      <c r="F9" s="19">
        <f t="shared" si="1"/>
        <v>40</v>
      </c>
      <c r="G9" s="21" t="s">
        <v>8</v>
      </c>
      <c r="H9" s="22" t="s">
        <v>529</v>
      </c>
    </row>
    <row r="10" spans="2:8" ht="21.6" customHeight="1" x14ac:dyDescent="0.45">
      <c r="B10" s="108"/>
      <c r="C10" s="18" t="s">
        <v>314</v>
      </c>
      <c r="D10" s="19">
        <f t="shared" si="0"/>
        <v>0</v>
      </c>
      <c r="E10" s="20">
        <v>0.2</v>
      </c>
      <c r="F10" s="19">
        <f t="shared" si="1"/>
        <v>0.16000000000000003</v>
      </c>
      <c r="G10" s="21" t="s">
        <v>8</v>
      </c>
      <c r="H10" s="22" t="s">
        <v>530</v>
      </c>
    </row>
    <row r="11" spans="2:8" ht="21.6" customHeight="1" x14ac:dyDescent="0.45">
      <c r="B11" s="108"/>
      <c r="C11" s="18" t="s">
        <v>55</v>
      </c>
      <c r="D11" s="19">
        <f t="shared" si="0"/>
        <v>0</v>
      </c>
      <c r="E11" s="20">
        <v>1.8</v>
      </c>
      <c r="F11" s="19">
        <f t="shared" si="1"/>
        <v>1.4400000000000002</v>
      </c>
      <c r="G11" s="21" t="s">
        <v>8</v>
      </c>
      <c r="H11" s="22" t="s">
        <v>531</v>
      </c>
    </row>
    <row r="12" spans="2:8" ht="21.6" customHeight="1" x14ac:dyDescent="0.45">
      <c r="B12" s="108"/>
      <c r="C12" s="18" t="s">
        <v>284</v>
      </c>
      <c r="D12" s="19">
        <f t="shared" si="0"/>
        <v>0</v>
      </c>
      <c r="E12" s="20">
        <v>1.8</v>
      </c>
      <c r="F12" s="19">
        <f t="shared" si="1"/>
        <v>1.4400000000000002</v>
      </c>
      <c r="G12" s="21" t="s">
        <v>8</v>
      </c>
      <c r="H12" s="22" t="s">
        <v>315</v>
      </c>
    </row>
    <row r="13" spans="2:8" ht="21.6" customHeight="1" x14ac:dyDescent="0.45">
      <c r="B13" s="108"/>
      <c r="C13" s="18" t="s">
        <v>21</v>
      </c>
      <c r="D13" s="19">
        <f t="shared" si="0"/>
        <v>0</v>
      </c>
      <c r="E13" s="20">
        <v>1</v>
      </c>
      <c r="F13" s="19">
        <f t="shared" si="1"/>
        <v>0.8</v>
      </c>
      <c r="G13" s="21" t="s">
        <v>8</v>
      </c>
      <c r="H13" s="22"/>
    </row>
    <row r="14" spans="2:8" ht="21.6" customHeight="1" x14ac:dyDescent="0.45">
      <c r="B14" s="108"/>
      <c r="C14" s="13" t="s">
        <v>316</v>
      </c>
      <c r="D14" s="14">
        <f t="shared" si="0"/>
        <v>0</v>
      </c>
      <c r="E14" s="15"/>
      <c r="F14" s="14">
        <f t="shared" si="1"/>
        <v>0</v>
      </c>
      <c r="G14" s="16" t="s">
        <v>8</v>
      </c>
      <c r="H14" s="17" t="s">
        <v>317</v>
      </c>
    </row>
    <row r="15" spans="2:8" ht="21.6" customHeight="1" x14ac:dyDescent="0.45">
      <c r="B15" s="108"/>
      <c r="C15" s="18" t="s">
        <v>318</v>
      </c>
      <c r="D15" s="19">
        <f t="shared" si="0"/>
        <v>0</v>
      </c>
      <c r="E15" s="20">
        <v>27</v>
      </c>
      <c r="F15" s="19">
        <f t="shared" si="1"/>
        <v>21.6</v>
      </c>
      <c r="G15" s="21" t="s">
        <v>8</v>
      </c>
      <c r="H15" s="22" t="s">
        <v>319</v>
      </c>
    </row>
    <row r="16" spans="2:8" ht="21.6" customHeight="1" x14ac:dyDescent="0.45">
      <c r="B16" s="108"/>
      <c r="C16" s="18" t="s">
        <v>99</v>
      </c>
      <c r="D16" s="19">
        <f t="shared" si="0"/>
        <v>0</v>
      </c>
      <c r="E16" s="20">
        <v>13</v>
      </c>
      <c r="F16" s="19">
        <f t="shared" si="1"/>
        <v>10.4</v>
      </c>
      <c r="G16" s="21" t="s">
        <v>8</v>
      </c>
      <c r="H16" s="22" t="s">
        <v>176</v>
      </c>
    </row>
    <row r="17" spans="2:8" ht="21.6" customHeight="1" x14ac:dyDescent="0.45">
      <c r="B17" s="108"/>
      <c r="C17" s="18" t="s">
        <v>15</v>
      </c>
      <c r="D17" s="19">
        <f t="shared" si="0"/>
        <v>0</v>
      </c>
      <c r="E17" s="20">
        <v>13</v>
      </c>
      <c r="F17" s="19">
        <f t="shared" si="1"/>
        <v>10.4</v>
      </c>
      <c r="G17" s="21" t="s">
        <v>8</v>
      </c>
      <c r="H17" s="22" t="s">
        <v>320</v>
      </c>
    </row>
    <row r="18" spans="2:8" ht="21.6" customHeight="1" x14ac:dyDescent="0.45">
      <c r="B18" s="108"/>
      <c r="C18" s="18" t="s">
        <v>53</v>
      </c>
      <c r="D18" s="19">
        <f t="shared" si="0"/>
        <v>0</v>
      </c>
      <c r="E18" s="20">
        <v>1.3</v>
      </c>
      <c r="F18" s="19">
        <f t="shared" si="1"/>
        <v>1.04</v>
      </c>
      <c r="G18" s="21" t="s">
        <v>8</v>
      </c>
      <c r="H18" s="22" t="s">
        <v>321</v>
      </c>
    </row>
    <row r="19" spans="2:8" ht="21.6" customHeight="1" x14ac:dyDescent="0.45">
      <c r="B19" s="108"/>
      <c r="C19" s="18" t="s">
        <v>40</v>
      </c>
      <c r="D19" s="19">
        <f t="shared" si="0"/>
        <v>0</v>
      </c>
      <c r="E19" s="20">
        <v>0.12</v>
      </c>
      <c r="F19" s="19">
        <f t="shared" si="1"/>
        <v>9.6000000000000002E-2</v>
      </c>
      <c r="G19" s="21" t="s">
        <v>8</v>
      </c>
      <c r="H19" s="22" t="s">
        <v>176</v>
      </c>
    </row>
    <row r="20" spans="2:8" ht="21.6" customHeight="1" x14ac:dyDescent="0.45">
      <c r="B20" s="108"/>
      <c r="C20" s="18" t="s">
        <v>322</v>
      </c>
      <c r="D20" s="19">
        <f t="shared" si="0"/>
        <v>0</v>
      </c>
      <c r="E20" s="20">
        <v>0.2</v>
      </c>
      <c r="F20" s="19">
        <f t="shared" si="1"/>
        <v>0.16000000000000003</v>
      </c>
      <c r="G20" s="21" t="s">
        <v>8</v>
      </c>
      <c r="H20" s="22" t="s">
        <v>323</v>
      </c>
    </row>
    <row r="21" spans="2:8" ht="21.6" customHeight="1" x14ac:dyDescent="0.45">
      <c r="B21" s="108"/>
      <c r="C21" s="18" t="s">
        <v>31</v>
      </c>
      <c r="D21" s="19">
        <f t="shared" si="0"/>
        <v>0</v>
      </c>
      <c r="E21" s="20">
        <v>0.7</v>
      </c>
      <c r="F21" s="19">
        <f t="shared" si="1"/>
        <v>0.55999999999999994</v>
      </c>
      <c r="G21" s="21" t="s">
        <v>8</v>
      </c>
      <c r="H21" s="22"/>
    </row>
    <row r="22" spans="2:8" ht="21.6" customHeight="1" x14ac:dyDescent="0.45">
      <c r="B22" s="108"/>
      <c r="C22" s="13" t="s">
        <v>324</v>
      </c>
      <c r="D22" s="14">
        <f t="shared" si="0"/>
        <v>0</v>
      </c>
      <c r="E22" s="15"/>
      <c r="F22" s="14">
        <f t="shared" si="1"/>
        <v>0</v>
      </c>
      <c r="G22" s="16" t="s">
        <v>8</v>
      </c>
      <c r="H22" s="17" t="s">
        <v>325</v>
      </c>
    </row>
    <row r="23" spans="2:8" ht="21.6" customHeight="1" x14ac:dyDescent="0.45">
      <c r="B23" s="108"/>
      <c r="C23" s="18" t="s">
        <v>19</v>
      </c>
      <c r="D23" s="19">
        <f t="shared" si="0"/>
        <v>0</v>
      </c>
      <c r="E23" s="20">
        <v>20</v>
      </c>
      <c r="F23" s="19">
        <f t="shared" si="1"/>
        <v>16</v>
      </c>
      <c r="G23" s="21" t="s">
        <v>8</v>
      </c>
      <c r="H23" s="22" t="s">
        <v>203</v>
      </c>
    </row>
    <row r="24" spans="2:8" ht="21.6" customHeight="1" x14ac:dyDescent="0.45">
      <c r="B24" s="108"/>
      <c r="C24" s="18" t="s">
        <v>17</v>
      </c>
      <c r="D24" s="19">
        <f t="shared" si="0"/>
        <v>0</v>
      </c>
      <c r="E24" s="20">
        <v>10</v>
      </c>
      <c r="F24" s="19">
        <f t="shared" si="1"/>
        <v>8</v>
      </c>
      <c r="G24" s="21" t="s">
        <v>8</v>
      </c>
      <c r="H24" s="22" t="s">
        <v>326</v>
      </c>
    </row>
    <row r="25" spans="2:8" ht="21.6" customHeight="1" x14ac:dyDescent="0.45">
      <c r="B25" s="108"/>
      <c r="C25" s="18" t="s">
        <v>135</v>
      </c>
      <c r="D25" s="19">
        <f t="shared" si="0"/>
        <v>0</v>
      </c>
      <c r="E25" s="20">
        <v>100</v>
      </c>
      <c r="F25" s="19">
        <f t="shared" si="1"/>
        <v>80</v>
      </c>
      <c r="G25" s="21" t="s">
        <v>8</v>
      </c>
      <c r="H25" s="22" t="s">
        <v>327</v>
      </c>
    </row>
    <row r="26" spans="2:8" ht="21.6" customHeight="1" x14ac:dyDescent="0.45">
      <c r="B26" s="108"/>
      <c r="C26" s="18" t="s">
        <v>171</v>
      </c>
      <c r="D26" s="19">
        <f t="shared" si="0"/>
        <v>0</v>
      </c>
      <c r="E26" s="20">
        <v>3</v>
      </c>
      <c r="F26" s="19">
        <f t="shared" si="1"/>
        <v>2.4000000000000004</v>
      </c>
      <c r="G26" s="21" t="s">
        <v>8</v>
      </c>
      <c r="H26" s="22" t="s">
        <v>328</v>
      </c>
    </row>
    <row r="27" spans="2:8" ht="21.6" customHeight="1" x14ac:dyDescent="0.45">
      <c r="B27" s="108"/>
      <c r="C27" s="18"/>
      <c r="D27" s="19">
        <f t="shared" si="0"/>
        <v>0</v>
      </c>
      <c r="E27" s="20"/>
      <c r="F27" s="19">
        <f t="shared" si="1"/>
        <v>0</v>
      </c>
      <c r="G27" s="21" t="s">
        <v>8</v>
      </c>
      <c r="H27" s="22" t="s">
        <v>329</v>
      </c>
    </row>
    <row r="28" spans="2:8" ht="21.6" customHeight="1" x14ac:dyDescent="0.45">
      <c r="B28" s="108"/>
      <c r="C28" s="13" t="s">
        <v>56</v>
      </c>
      <c r="D28" s="14">
        <f t="shared" si="0"/>
        <v>0</v>
      </c>
      <c r="E28" s="15"/>
      <c r="F28" s="14">
        <f t="shared" si="1"/>
        <v>0</v>
      </c>
      <c r="G28" s="16" t="s">
        <v>8</v>
      </c>
      <c r="H28" s="17" t="s">
        <v>57</v>
      </c>
    </row>
    <row r="29" spans="2:8" ht="21.6" customHeight="1" thickBot="1" x14ac:dyDescent="0.5">
      <c r="B29" s="109"/>
      <c r="C29" s="24" t="s">
        <v>58</v>
      </c>
      <c r="D29" s="25">
        <f t="shared" si="0"/>
        <v>0</v>
      </c>
      <c r="E29" s="26">
        <v>34</v>
      </c>
      <c r="F29" s="25">
        <f t="shared" si="1"/>
        <v>27.200000000000003</v>
      </c>
      <c r="G29" s="27" t="s">
        <v>8</v>
      </c>
      <c r="H29" s="28" t="s">
        <v>59</v>
      </c>
    </row>
    <row r="30" spans="2:8" x14ac:dyDescent="0.45">
      <c r="B30" s="29"/>
      <c r="C30" s="29"/>
      <c r="D30" s="29"/>
      <c r="E30" s="29"/>
      <c r="F30" s="29"/>
      <c r="G30" s="29"/>
      <c r="H30" s="29"/>
    </row>
  </sheetData>
  <mergeCells count="1">
    <mergeCell ref="B5:B29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A32ED-35F2-4495-9E3B-CF68F17936B4}">
  <sheetPr>
    <pageSetUpPr fitToPage="1"/>
  </sheetPr>
  <dimension ref="B1:H18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484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61</v>
      </c>
      <c r="C5" s="8" t="s">
        <v>62</v>
      </c>
      <c r="D5" s="9">
        <f t="shared" ref="D5:D17" si="0">$F$2*E5</f>
        <v>0</v>
      </c>
      <c r="E5" s="10"/>
      <c r="F5" s="9">
        <f t="shared" ref="F5:F17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485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486</v>
      </c>
      <c r="D7" s="19">
        <f t="shared" si="0"/>
        <v>0</v>
      </c>
      <c r="E7" s="20">
        <v>80</v>
      </c>
      <c r="F7" s="19">
        <v>80</v>
      </c>
      <c r="G7" s="23" t="s">
        <v>24</v>
      </c>
      <c r="H7" s="22"/>
    </row>
    <row r="8" spans="2:8" ht="21.6" customHeight="1" x14ac:dyDescent="0.45">
      <c r="B8" s="108"/>
      <c r="C8" s="13" t="s">
        <v>331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332</v>
      </c>
    </row>
    <row r="9" spans="2:8" ht="21.6" customHeight="1" x14ac:dyDescent="0.45">
      <c r="B9" s="108"/>
      <c r="C9" s="18" t="s">
        <v>202</v>
      </c>
      <c r="D9" s="19">
        <f t="shared" si="0"/>
        <v>0</v>
      </c>
      <c r="E9" s="20">
        <v>8</v>
      </c>
      <c r="F9" s="19">
        <f t="shared" si="1"/>
        <v>6.4</v>
      </c>
      <c r="G9" s="21" t="s">
        <v>8</v>
      </c>
      <c r="H9" s="22" t="s">
        <v>333</v>
      </c>
    </row>
    <row r="10" spans="2:8" ht="21.6" customHeight="1" x14ac:dyDescent="0.45">
      <c r="B10" s="108"/>
      <c r="C10" s="18" t="s">
        <v>21</v>
      </c>
      <c r="D10" s="19">
        <f t="shared" si="0"/>
        <v>0</v>
      </c>
      <c r="E10" s="20">
        <v>0.5</v>
      </c>
      <c r="F10" s="19">
        <f t="shared" si="1"/>
        <v>0.4</v>
      </c>
      <c r="G10" s="21" t="s">
        <v>8</v>
      </c>
      <c r="H10" s="22" t="s">
        <v>334</v>
      </c>
    </row>
    <row r="11" spans="2:8" ht="21.6" customHeight="1" x14ac:dyDescent="0.45">
      <c r="B11" s="108"/>
      <c r="C11" s="18" t="s">
        <v>46</v>
      </c>
      <c r="D11" s="19">
        <f t="shared" si="0"/>
        <v>0</v>
      </c>
      <c r="E11" s="20">
        <v>12</v>
      </c>
      <c r="F11" s="19">
        <f t="shared" si="1"/>
        <v>9.6000000000000014</v>
      </c>
      <c r="G11" s="21" t="s">
        <v>8</v>
      </c>
      <c r="H11" s="22" t="s">
        <v>335</v>
      </c>
    </row>
    <row r="12" spans="2:8" ht="21.6" customHeight="1" x14ac:dyDescent="0.45">
      <c r="B12" s="108"/>
      <c r="C12" s="18" t="s">
        <v>26</v>
      </c>
      <c r="D12" s="19">
        <f t="shared" si="0"/>
        <v>0</v>
      </c>
      <c r="E12" s="20">
        <v>20</v>
      </c>
      <c r="F12" s="19">
        <f t="shared" si="1"/>
        <v>16</v>
      </c>
      <c r="G12" s="23" t="s">
        <v>27</v>
      </c>
      <c r="H12" s="22" t="s">
        <v>336</v>
      </c>
    </row>
    <row r="13" spans="2:8" ht="21.6" customHeight="1" x14ac:dyDescent="0.45">
      <c r="B13" s="108"/>
      <c r="C13" s="18" t="s">
        <v>135</v>
      </c>
      <c r="D13" s="19">
        <f t="shared" si="0"/>
        <v>0</v>
      </c>
      <c r="E13" s="20">
        <v>22</v>
      </c>
      <c r="F13" s="19">
        <f t="shared" si="1"/>
        <v>17.600000000000001</v>
      </c>
      <c r="G13" s="21" t="s">
        <v>8</v>
      </c>
      <c r="H13" s="22" t="s">
        <v>337</v>
      </c>
    </row>
    <row r="14" spans="2:8" ht="21.6" customHeight="1" x14ac:dyDescent="0.45">
      <c r="B14" s="108"/>
      <c r="C14" s="18" t="s">
        <v>21</v>
      </c>
      <c r="D14" s="19">
        <f t="shared" si="0"/>
        <v>0</v>
      </c>
      <c r="E14" s="20">
        <v>2</v>
      </c>
      <c r="F14" s="19">
        <f t="shared" si="1"/>
        <v>1.6</v>
      </c>
      <c r="G14" s="21" t="s">
        <v>8</v>
      </c>
      <c r="H14" s="22" t="s">
        <v>338</v>
      </c>
    </row>
    <row r="15" spans="2:8" ht="21.6" customHeight="1" x14ac:dyDescent="0.45">
      <c r="B15" s="108"/>
      <c r="C15" s="18" t="s">
        <v>38</v>
      </c>
      <c r="D15" s="19">
        <f t="shared" si="0"/>
        <v>0</v>
      </c>
      <c r="E15" s="20">
        <v>3</v>
      </c>
      <c r="F15" s="19">
        <f t="shared" si="1"/>
        <v>2.4000000000000004</v>
      </c>
      <c r="G15" s="21" t="s">
        <v>8</v>
      </c>
      <c r="H15" s="22" t="s">
        <v>339</v>
      </c>
    </row>
    <row r="16" spans="2:8" ht="21.6" customHeight="1" x14ac:dyDescent="0.45">
      <c r="B16" s="108"/>
      <c r="C16" s="18" t="s">
        <v>340</v>
      </c>
      <c r="D16" s="19">
        <f t="shared" si="0"/>
        <v>0</v>
      </c>
      <c r="E16" s="20">
        <v>0.3</v>
      </c>
      <c r="F16" s="19">
        <f t="shared" si="1"/>
        <v>0.24</v>
      </c>
      <c r="G16" s="21" t="s">
        <v>8</v>
      </c>
      <c r="H16" s="22" t="s">
        <v>341</v>
      </c>
    </row>
    <row r="17" spans="2:8" ht="21.6" customHeight="1" thickBot="1" x14ac:dyDescent="0.5">
      <c r="B17" s="109"/>
      <c r="C17" s="24" t="s">
        <v>261</v>
      </c>
      <c r="D17" s="25">
        <f t="shared" si="0"/>
        <v>0</v>
      </c>
      <c r="E17" s="26">
        <v>0.05</v>
      </c>
      <c r="F17" s="25">
        <f t="shared" si="1"/>
        <v>4.0000000000000008E-2</v>
      </c>
      <c r="G17" s="27" t="s">
        <v>8</v>
      </c>
      <c r="H17" s="28"/>
    </row>
    <row r="18" spans="2:8" x14ac:dyDescent="0.45">
      <c r="B18" s="29"/>
      <c r="C18" s="29"/>
      <c r="D18" s="29"/>
      <c r="E18" s="29"/>
      <c r="F18" s="29"/>
      <c r="G18" s="29"/>
      <c r="H18" s="29"/>
    </row>
  </sheetData>
  <mergeCells count="1">
    <mergeCell ref="B5:B17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3D14C-A6BE-4172-BD5B-874ED1F733B3}">
  <sheetPr>
    <pageSetUpPr fitToPage="1"/>
  </sheetPr>
  <dimension ref="B1:H32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487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</v>
      </c>
      <c r="C5" s="8" t="s">
        <v>7</v>
      </c>
      <c r="D5" s="9">
        <f t="shared" ref="D5:D31" si="0">$F$2*E5</f>
        <v>0</v>
      </c>
      <c r="E5" s="10"/>
      <c r="F5" s="9">
        <f t="shared" ref="F5:F31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160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11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08"/>
      <c r="C8" s="13" t="s">
        <v>342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343</v>
      </c>
    </row>
    <row r="9" spans="2:8" ht="21.6" customHeight="1" x14ac:dyDescent="0.45">
      <c r="B9" s="108"/>
      <c r="C9" s="18" t="s">
        <v>344</v>
      </c>
      <c r="D9" s="19">
        <f t="shared" si="0"/>
        <v>0</v>
      </c>
      <c r="E9" s="20">
        <v>45</v>
      </c>
      <c r="F9" s="19">
        <f t="shared" si="1"/>
        <v>36</v>
      </c>
      <c r="G9" s="21" t="s">
        <v>8</v>
      </c>
      <c r="H9" s="22" t="s">
        <v>345</v>
      </c>
    </row>
    <row r="10" spans="2:8" ht="21.6" customHeight="1" x14ac:dyDescent="0.45">
      <c r="B10" s="108"/>
      <c r="C10" s="18" t="s">
        <v>26</v>
      </c>
      <c r="D10" s="19">
        <f t="shared" si="0"/>
        <v>0</v>
      </c>
      <c r="E10" s="20">
        <v>1.8</v>
      </c>
      <c r="F10" s="19">
        <f t="shared" si="1"/>
        <v>1.4400000000000002</v>
      </c>
      <c r="G10" s="23" t="s">
        <v>27</v>
      </c>
      <c r="H10" s="22" t="s">
        <v>346</v>
      </c>
    </row>
    <row r="11" spans="2:8" ht="21.6" customHeight="1" x14ac:dyDescent="0.45">
      <c r="B11" s="108"/>
      <c r="C11" s="18" t="s">
        <v>347</v>
      </c>
      <c r="D11" s="19">
        <f t="shared" si="0"/>
        <v>0</v>
      </c>
      <c r="E11" s="20">
        <v>7.7</v>
      </c>
      <c r="F11" s="19">
        <f t="shared" si="1"/>
        <v>6.16</v>
      </c>
      <c r="G11" s="23" t="s">
        <v>348</v>
      </c>
      <c r="H11" s="22" t="s">
        <v>349</v>
      </c>
    </row>
    <row r="12" spans="2:8" ht="21.6" customHeight="1" x14ac:dyDescent="0.45">
      <c r="B12" s="108"/>
      <c r="C12" s="18" t="s">
        <v>21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8</v>
      </c>
      <c r="H12" s="22" t="s">
        <v>92</v>
      </c>
    </row>
    <row r="13" spans="2:8" ht="21.6" customHeight="1" x14ac:dyDescent="0.45">
      <c r="B13" s="108"/>
      <c r="C13" s="18" t="s">
        <v>36</v>
      </c>
      <c r="D13" s="19">
        <f t="shared" si="0"/>
        <v>0</v>
      </c>
      <c r="E13" s="20">
        <v>2.7</v>
      </c>
      <c r="F13" s="19">
        <f t="shared" si="1"/>
        <v>2.16</v>
      </c>
      <c r="G13" s="21" t="s">
        <v>8</v>
      </c>
      <c r="H13" s="22"/>
    </row>
    <row r="14" spans="2:8" ht="21.6" customHeight="1" x14ac:dyDescent="0.45">
      <c r="B14" s="108"/>
      <c r="C14" s="13" t="s">
        <v>350</v>
      </c>
      <c r="D14" s="14">
        <f t="shared" si="0"/>
        <v>0</v>
      </c>
      <c r="E14" s="15"/>
      <c r="F14" s="14">
        <f t="shared" si="1"/>
        <v>0</v>
      </c>
      <c r="G14" s="16" t="s">
        <v>8</v>
      </c>
      <c r="H14" s="17" t="s">
        <v>351</v>
      </c>
    </row>
    <row r="15" spans="2:8" ht="21.6" customHeight="1" x14ac:dyDescent="0.45">
      <c r="B15" s="108"/>
      <c r="C15" s="18" t="s">
        <v>145</v>
      </c>
      <c r="D15" s="19">
        <f t="shared" si="0"/>
        <v>0</v>
      </c>
      <c r="E15" s="20">
        <v>45</v>
      </c>
      <c r="F15" s="19">
        <f t="shared" si="1"/>
        <v>36</v>
      </c>
      <c r="G15" s="21" t="s">
        <v>8</v>
      </c>
      <c r="H15" s="22" t="s">
        <v>352</v>
      </c>
    </row>
    <row r="16" spans="2:8" ht="21.6" customHeight="1" x14ac:dyDescent="0.45">
      <c r="B16" s="108"/>
      <c r="C16" s="18" t="s">
        <v>17</v>
      </c>
      <c r="D16" s="19">
        <f t="shared" si="0"/>
        <v>0</v>
      </c>
      <c r="E16" s="20">
        <v>12</v>
      </c>
      <c r="F16" s="19">
        <f t="shared" si="1"/>
        <v>9.6000000000000014</v>
      </c>
      <c r="G16" s="21" t="s">
        <v>8</v>
      </c>
      <c r="H16" s="22" t="s">
        <v>353</v>
      </c>
    </row>
    <row r="17" spans="2:8" ht="21.6" customHeight="1" x14ac:dyDescent="0.45">
      <c r="B17" s="108"/>
      <c r="C17" s="18" t="s">
        <v>23</v>
      </c>
      <c r="D17" s="19">
        <f t="shared" si="0"/>
        <v>0</v>
      </c>
      <c r="E17" s="20">
        <v>2</v>
      </c>
      <c r="F17" s="19">
        <f t="shared" si="1"/>
        <v>1.6</v>
      </c>
      <c r="G17" s="23" t="s">
        <v>24</v>
      </c>
      <c r="H17" s="22" t="s">
        <v>354</v>
      </c>
    </row>
    <row r="18" spans="2:8" ht="21.6" customHeight="1" x14ac:dyDescent="0.45">
      <c r="B18" s="108"/>
      <c r="C18" s="18" t="s">
        <v>40</v>
      </c>
      <c r="D18" s="19">
        <f t="shared" si="0"/>
        <v>0</v>
      </c>
      <c r="E18" s="20">
        <v>0.1</v>
      </c>
      <c r="F18" s="19">
        <f t="shared" si="1"/>
        <v>8.0000000000000016E-2</v>
      </c>
      <c r="G18" s="21" t="s">
        <v>8</v>
      </c>
      <c r="H18" s="22" t="s">
        <v>355</v>
      </c>
    </row>
    <row r="19" spans="2:8" ht="21.6" customHeight="1" x14ac:dyDescent="0.45">
      <c r="B19" s="108"/>
      <c r="C19" s="18" t="s">
        <v>93</v>
      </c>
      <c r="D19" s="19">
        <f t="shared" si="0"/>
        <v>0</v>
      </c>
      <c r="E19" s="20"/>
      <c r="F19" s="19">
        <f t="shared" si="1"/>
        <v>0</v>
      </c>
      <c r="G19" s="21" t="s">
        <v>8</v>
      </c>
      <c r="H19" s="22" t="s">
        <v>356</v>
      </c>
    </row>
    <row r="20" spans="2:8" ht="21.6" customHeight="1" x14ac:dyDescent="0.45">
      <c r="B20" s="108"/>
      <c r="C20" s="18" t="s">
        <v>33</v>
      </c>
      <c r="D20" s="19">
        <f t="shared" si="0"/>
        <v>0</v>
      </c>
      <c r="E20" s="20">
        <v>0.18</v>
      </c>
      <c r="F20" s="19">
        <f t="shared" si="1"/>
        <v>0.14399999999999999</v>
      </c>
      <c r="G20" s="23" t="s">
        <v>34</v>
      </c>
      <c r="H20" s="22" t="s">
        <v>357</v>
      </c>
    </row>
    <row r="21" spans="2:8" ht="21.6" customHeight="1" x14ac:dyDescent="0.45">
      <c r="B21" s="108"/>
      <c r="C21" s="18" t="s">
        <v>358</v>
      </c>
      <c r="D21" s="19">
        <f t="shared" si="0"/>
        <v>0</v>
      </c>
      <c r="E21" s="20">
        <v>7.0000000000000007E-2</v>
      </c>
      <c r="F21" s="19">
        <f t="shared" si="1"/>
        <v>5.6000000000000008E-2</v>
      </c>
      <c r="G21" s="21" t="s">
        <v>8</v>
      </c>
      <c r="H21" s="22" t="s">
        <v>359</v>
      </c>
    </row>
    <row r="22" spans="2:8" ht="21.6" customHeight="1" x14ac:dyDescent="0.45">
      <c r="B22" s="108"/>
      <c r="C22" s="13" t="s">
        <v>360</v>
      </c>
      <c r="D22" s="14">
        <f t="shared" si="0"/>
        <v>0</v>
      </c>
      <c r="E22" s="15"/>
      <c r="F22" s="14">
        <f t="shared" si="1"/>
        <v>0</v>
      </c>
      <c r="G22" s="16" t="s">
        <v>8</v>
      </c>
      <c r="H22" s="17" t="s">
        <v>361</v>
      </c>
    </row>
    <row r="23" spans="2:8" ht="21.6" customHeight="1" x14ac:dyDescent="0.45">
      <c r="B23" s="108"/>
      <c r="C23" s="18" t="s">
        <v>362</v>
      </c>
      <c r="D23" s="19">
        <f t="shared" si="0"/>
        <v>0</v>
      </c>
      <c r="E23" s="20">
        <v>7.5</v>
      </c>
      <c r="F23" s="19">
        <f t="shared" si="1"/>
        <v>6</v>
      </c>
      <c r="G23" s="21" t="s">
        <v>8</v>
      </c>
      <c r="H23" s="22" t="s">
        <v>363</v>
      </c>
    </row>
    <row r="24" spans="2:8" ht="21.6" customHeight="1" x14ac:dyDescent="0.45">
      <c r="B24" s="108"/>
      <c r="C24" s="18" t="s">
        <v>15</v>
      </c>
      <c r="D24" s="19">
        <f t="shared" si="0"/>
        <v>0</v>
      </c>
      <c r="E24" s="20">
        <v>6</v>
      </c>
      <c r="F24" s="19">
        <f t="shared" si="1"/>
        <v>4.8000000000000007</v>
      </c>
      <c r="G24" s="21" t="s">
        <v>8</v>
      </c>
      <c r="H24" s="22" t="s">
        <v>364</v>
      </c>
    </row>
    <row r="25" spans="2:8" ht="21.6" customHeight="1" x14ac:dyDescent="0.45">
      <c r="B25" s="108"/>
      <c r="C25" s="18" t="s">
        <v>181</v>
      </c>
      <c r="D25" s="19">
        <f t="shared" si="0"/>
        <v>0</v>
      </c>
      <c r="E25" s="20">
        <v>20</v>
      </c>
      <c r="F25" s="19">
        <f t="shared" si="1"/>
        <v>16</v>
      </c>
      <c r="G25" s="21" t="s">
        <v>8</v>
      </c>
      <c r="H25" s="22" t="s">
        <v>365</v>
      </c>
    </row>
    <row r="26" spans="2:8" ht="21.6" customHeight="1" x14ac:dyDescent="0.45">
      <c r="B26" s="108"/>
      <c r="C26" s="18" t="s">
        <v>366</v>
      </c>
      <c r="D26" s="19">
        <f t="shared" si="0"/>
        <v>0</v>
      </c>
      <c r="E26" s="20">
        <v>10</v>
      </c>
      <c r="F26" s="19">
        <f t="shared" si="1"/>
        <v>8</v>
      </c>
      <c r="G26" s="21" t="s">
        <v>8</v>
      </c>
      <c r="H26" s="22" t="s">
        <v>367</v>
      </c>
    </row>
    <row r="27" spans="2:8" ht="21.6" customHeight="1" x14ac:dyDescent="0.45">
      <c r="B27" s="108"/>
      <c r="C27" s="18" t="s">
        <v>135</v>
      </c>
      <c r="D27" s="19">
        <f t="shared" si="0"/>
        <v>0</v>
      </c>
      <c r="E27" s="20">
        <v>100</v>
      </c>
      <c r="F27" s="19">
        <f t="shared" si="1"/>
        <v>80</v>
      </c>
      <c r="G27" s="21" t="s">
        <v>8</v>
      </c>
      <c r="H27" s="22" t="s">
        <v>368</v>
      </c>
    </row>
    <row r="28" spans="2:8" ht="21.6" customHeight="1" x14ac:dyDescent="0.45">
      <c r="B28" s="108"/>
      <c r="C28" s="18" t="s">
        <v>55</v>
      </c>
      <c r="D28" s="19">
        <f t="shared" si="0"/>
        <v>0</v>
      </c>
      <c r="E28" s="20">
        <v>0.5</v>
      </c>
      <c r="F28" s="19">
        <f t="shared" si="1"/>
        <v>0.4</v>
      </c>
      <c r="G28" s="21" t="s">
        <v>8</v>
      </c>
      <c r="H28" s="22" t="s">
        <v>369</v>
      </c>
    </row>
    <row r="29" spans="2:8" ht="21.6" customHeight="1" x14ac:dyDescent="0.45">
      <c r="B29" s="108"/>
      <c r="C29" s="18" t="s">
        <v>40</v>
      </c>
      <c r="D29" s="19">
        <f t="shared" si="0"/>
        <v>0</v>
      </c>
      <c r="E29" s="20">
        <v>0.34</v>
      </c>
      <c r="F29" s="19">
        <f t="shared" si="1"/>
        <v>0.27200000000000002</v>
      </c>
      <c r="G29" s="21" t="s">
        <v>8</v>
      </c>
      <c r="H29" s="22"/>
    </row>
    <row r="30" spans="2:8" ht="21.6" customHeight="1" x14ac:dyDescent="0.45">
      <c r="B30" s="108"/>
      <c r="C30" s="13" t="s">
        <v>223</v>
      </c>
      <c r="D30" s="14">
        <f t="shared" si="0"/>
        <v>0</v>
      </c>
      <c r="E30" s="15"/>
      <c r="F30" s="14">
        <f t="shared" si="1"/>
        <v>0</v>
      </c>
      <c r="G30" s="16" t="s">
        <v>8</v>
      </c>
      <c r="H30" s="17" t="s">
        <v>224</v>
      </c>
    </row>
    <row r="31" spans="2:8" ht="21.6" customHeight="1" thickBot="1" x14ac:dyDescent="0.5">
      <c r="B31" s="109"/>
      <c r="C31" s="24" t="s">
        <v>225</v>
      </c>
      <c r="D31" s="25">
        <f t="shared" si="0"/>
        <v>0</v>
      </c>
      <c r="E31" s="26">
        <v>20</v>
      </c>
      <c r="F31" s="25">
        <f t="shared" si="1"/>
        <v>16</v>
      </c>
      <c r="G31" s="27" t="s">
        <v>8</v>
      </c>
      <c r="H31" s="28" t="s">
        <v>59</v>
      </c>
    </row>
    <row r="32" spans="2:8" x14ac:dyDescent="0.45">
      <c r="B32" s="29"/>
      <c r="C32" s="29"/>
      <c r="D32" s="29"/>
      <c r="E32" s="29"/>
      <c r="F32" s="29"/>
      <c r="G32" s="29"/>
      <c r="H32" s="29"/>
    </row>
  </sheetData>
  <mergeCells count="1">
    <mergeCell ref="B5:B31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15F98-FFCD-4F90-A820-721CFBFAECE2}">
  <sheetPr>
    <pageSetUpPr fitToPage="1"/>
  </sheetPr>
  <dimension ref="B1:H16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488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61</v>
      </c>
      <c r="C5" s="8" t="s">
        <v>62</v>
      </c>
      <c r="D5" s="9">
        <f t="shared" ref="D5:D15" si="0">$F$2*E5</f>
        <v>0</v>
      </c>
      <c r="E5" s="10"/>
      <c r="F5" s="9">
        <f t="shared" ref="F5:F15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63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64</v>
      </c>
      <c r="D7" s="19">
        <f t="shared" si="0"/>
        <v>0</v>
      </c>
      <c r="E7" s="20">
        <v>120</v>
      </c>
      <c r="F7" s="19">
        <f t="shared" si="1"/>
        <v>96</v>
      </c>
      <c r="G7" s="23" t="s">
        <v>24</v>
      </c>
      <c r="H7" s="22"/>
    </row>
    <row r="8" spans="2:8" ht="21.6" customHeight="1" x14ac:dyDescent="0.45">
      <c r="B8" s="108"/>
      <c r="C8" s="13" t="s">
        <v>370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371</v>
      </c>
    </row>
    <row r="9" spans="2:8" ht="21.6" customHeight="1" x14ac:dyDescent="0.45">
      <c r="B9" s="108"/>
      <c r="C9" s="18" t="s">
        <v>264</v>
      </c>
      <c r="D9" s="19">
        <f t="shared" si="0"/>
        <v>0</v>
      </c>
      <c r="E9" s="20">
        <v>12.5</v>
      </c>
      <c r="F9" s="19">
        <f t="shared" si="1"/>
        <v>10</v>
      </c>
      <c r="G9" s="23" t="s">
        <v>24</v>
      </c>
      <c r="H9" s="22" t="s">
        <v>372</v>
      </c>
    </row>
    <row r="10" spans="2:8" ht="21.6" customHeight="1" x14ac:dyDescent="0.45">
      <c r="B10" s="108"/>
      <c r="C10" s="18" t="s">
        <v>373</v>
      </c>
      <c r="D10" s="19">
        <f t="shared" si="0"/>
        <v>0</v>
      </c>
      <c r="E10" s="20">
        <v>12.5</v>
      </c>
      <c r="F10" s="19">
        <f t="shared" si="1"/>
        <v>10</v>
      </c>
      <c r="G10" s="23" t="s">
        <v>24</v>
      </c>
      <c r="H10" s="22" t="s">
        <v>374</v>
      </c>
    </row>
    <row r="11" spans="2:8" ht="21.6" customHeight="1" x14ac:dyDescent="0.45">
      <c r="B11" s="108"/>
      <c r="C11" s="18" t="s">
        <v>73</v>
      </c>
      <c r="D11" s="19">
        <f t="shared" si="0"/>
        <v>0</v>
      </c>
      <c r="E11" s="20">
        <v>3.8</v>
      </c>
      <c r="F11" s="19">
        <f t="shared" si="1"/>
        <v>3.04</v>
      </c>
      <c r="G11" s="23" t="s">
        <v>24</v>
      </c>
      <c r="H11" s="22" t="s">
        <v>375</v>
      </c>
    </row>
    <row r="12" spans="2:8" ht="21.6" customHeight="1" x14ac:dyDescent="0.45">
      <c r="B12" s="108"/>
      <c r="C12" s="18" t="s">
        <v>51</v>
      </c>
      <c r="D12" s="19">
        <f t="shared" si="0"/>
        <v>0</v>
      </c>
      <c r="E12" s="20">
        <v>3.8</v>
      </c>
      <c r="F12" s="19">
        <f t="shared" si="1"/>
        <v>3.04</v>
      </c>
      <c r="G12" s="21" t="s">
        <v>8</v>
      </c>
      <c r="H12" s="22" t="s">
        <v>156</v>
      </c>
    </row>
    <row r="13" spans="2:8" ht="21.6" customHeight="1" x14ac:dyDescent="0.45">
      <c r="B13" s="108"/>
      <c r="C13" s="18" t="s">
        <v>21</v>
      </c>
      <c r="D13" s="19">
        <f t="shared" si="0"/>
        <v>0</v>
      </c>
      <c r="E13" s="20">
        <v>2.5</v>
      </c>
      <c r="F13" s="19">
        <f t="shared" si="1"/>
        <v>2</v>
      </c>
      <c r="G13" s="21" t="s">
        <v>8</v>
      </c>
      <c r="H13" s="22" t="s">
        <v>376</v>
      </c>
    </row>
    <row r="14" spans="2:8" ht="21.6" customHeight="1" x14ac:dyDescent="0.45">
      <c r="B14" s="108"/>
      <c r="C14" s="18" t="s">
        <v>54</v>
      </c>
      <c r="D14" s="19">
        <f t="shared" si="0"/>
        <v>0</v>
      </c>
      <c r="E14" s="20">
        <v>1.9</v>
      </c>
      <c r="F14" s="19">
        <f t="shared" si="1"/>
        <v>1.52</v>
      </c>
      <c r="G14" s="21" t="s">
        <v>8</v>
      </c>
      <c r="H14" s="22" t="s">
        <v>377</v>
      </c>
    </row>
    <row r="15" spans="2:8" ht="21.6" customHeight="1" thickBot="1" x14ac:dyDescent="0.5">
      <c r="B15" s="109"/>
      <c r="C15" s="24" t="s">
        <v>303</v>
      </c>
      <c r="D15" s="25">
        <f t="shared" si="0"/>
        <v>0</v>
      </c>
      <c r="E15" s="26">
        <v>12.5</v>
      </c>
      <c r="F15" s="25">
        <f t="shared" si="1"/>
        <v>10</v>
      </c>
      <c r="G15" s="38" t="s">
        <v>27</v>
      </c>
      <c r="H15" s="28"/>
    </row>
    <row r="16" spans="2:8" x14ac:dyDescent="0.45">
      <c r="B16" s="29"/>
      <c r="C16" s="29"/>
      <c r="D16" s="29"/>
      <c r="E16" s="29"/>
      <c r="F16" s="29"/>
      <c r="G16" s="29"/>
      <c r="H16" s="29"/>
    </row>
  </sheetData>
  <mergeCells count="1">
    <mergeCell ref="B5:B15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DF8F7-8BA7-476B-9E36-790124E0DE3B}">
  <sheetPr>
    <pageSetUpPr fitToPage="1"/>
  </sheetPr>
  <dimension ref="B1:H33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489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</v>
      </c>
      <c r="C5" s="8" t="s">
        <v>7</v>
      </c>
      <c r="D5" s="9">
        <f t="shared" ref="D5:D32" si="0">$F$2*E5</f>
        <v>0</v>
      </c>
      <c r="E5" s="10"/>
      <c r="F5" s="9">
        <f t="shared" ref="F5:F32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160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11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08"/>
      <c r="C8" s="13" t="s">
        <v>381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382</v>
      </c>
    </row>
    <row r="9" spans="2:8" ht="21.6" customHeight="1" x14ac:dyDescent="0.45">
      <c r="B9" s="108"/>
      <c r="C9" s="18" t="s">
        <v>202</v>
      </c>
      <c r="D9" s="19">
        <f t="shared" si="0"/>
        <v>0</v>
      </c>
      <c r="E9" s="20">
        <v>45</v>
      </c>
      <c r="F9" s="19">
        <f t="shared" si="1"/>
        <v>36</v>
      </c>
      <c r="G9" s="21" t="s">
        <v>8</v>
      </c>
      <c r="H9" s="22" t="s">
        <v>383</v>
      </c>
    </row>
    <row r="10" spans="2:8" ht="21.6" customHeight="1" x14ac:dyDescent="0.45">
      <c r="B10" s="108"/>
      <c r="C10" s="18" t="s">
        <v>51</v>
      </c>
      <c r="D10" s="19">
        <f t="shared" si="0"/>
        <v>0</v>
      </c>
      <c r="E10" s="20">
        <v>1.5</v>
      </c>
      <c r="F10" s="19">
        <f t="shared" si="1"/>
        <v>1.2000000000000002</v>
      </c>
      <c r="G10" s="21" t="s">
        <v>8</v>
      </c>
      <c r="H10" s="22" t="s">
        <v>384</v>
      </c>
    </row>
    <row r="11" spans="2:8" ht="21.6" customHeight="1" x14ac:dyDescent="0.45">
      <c r="B11" s="108"/>
      <c r="C11" s="18" t="s">
        <v>55</v>
      </c>
      <c r="D11" s="19">
        <f t="shared" si="0"/>
        <v>0</v>
      </c>
      <c r="E11" s="20">
        <v>3</v>
      </c>
      <c r="F11" s="19">
        <f t="shared" si="1"/>
        <v>2.4000000000000004</v>
      </c>
      <c r="G11" s="21" t="s">
        <v>8</v>
      </c>
      <c r="H11" s="22" t="s">
        <v>385</v>
      </c>
    </row>
    <row r="12" spans="2:8" ht="21.6" customHeight="1" x14ac:dyDescent="0.45">
      <c r="B12" s="108"/>
      <c r="C12" s="18" t="s">
        <v>284</v>
      </c>
      <c r="D12" s="19">
        <f t="shared" si="0"/>
        <v>0</v>
      </c>
      <c r="E12" s="20">
        <v>0.56999999999999995</v>
      </c>
      <c r="F12" s="19">
        <f t="shared" si="1"/>
        <v>0.45599999999999996</v>
      </c>
      <c r="G12" s="21" t="s">
        <v>8</v>
      </c>
      <c r="H12" s="22" t="s">
        <v>386</v>
      </c>
    </row>
    <row r="13" spans="2:8" ht="21.6" customHeight="1" x14ac:dyDescent="0.45">
      <c r="B13" s="108"/>
      <c r="C13" s="18" t="s">
        <v>26</v>
      </c>
      <c r="D13" s="19">
        <f t="shared" si="0"/>
        <v>0</v>
      </c>
      <c r="E13" s="20">
        <v>3.2</v>
      </c>
      <c r="F13" s="19">
        <f t="shared" si="1"/>
        <v>2.5600000000000005</v>
      </c>
      <c r="G13" s="23" t="s">
        <v>27</v>
      </c>
      <c r="H13" s="22" t="s">
        <v>387</v>
      </c>
    </row>
    <row r="14" spans="2:8" ht="21.6" customHeight="1" x14ac:dyDescent="0.45">
      <c r="B14" s="108"/>
      <c r="C14" s="18" t="s">
        <v>388</v>
      </c>
      <c r="D14" s="19">
        <f t="shared" si="0"/>
        <v>0</v>
      </c>
      <c r="E14" s="20">
        <v>0.6</v>
      </c>
      <c r="F14" s="19">
        <f t="shared" si="1"/>
        <v>0.48</v>
      </c>
      <c r="G14" s="21" t="s">
        <v>8</v>
      </c>
      <c r="H14" s="22" t="s">
        <v>389</v>
      </c>
    </row>
    <row r="15" spans="2:8" ht="21.6" customHeight="1" x14ac:dyDescent="0.45">
      <c r="B15" s="108"/>
      <c r="C15" s="18" t="s">
        <v>21</v>
      </c>
      <c r="D15" s="19">
        <f t="shared" si="0"/>
        <v>0</v>
      </c>
      <c r="E15" s="20">
        <v>0.5</v>
      </c>
      <c r="F15" s="19">
        <f t="shared" si="1"/>
        <v>0.4</v>
      </c>
      <c r="G15" s="21" t="s">
        <v>8</v>
      </c>
      <c r="H15" s="22"/>
    </row>
    <row r="16" spans="2:8" ht="21.6" customHeight="1" x14ac:dyDescent="0.45">
      <c r="B16" s="108"/>
      <c r="C16" s="13" t="s">
        <v>490</v>
      </c>
      <c r="D16" s="14">
        <f t="shared" si="0"/>
        <v>0</v>
      </c>
      <c r="E16" s="15"/>
      <c r="F16" s="14">
        <f t="shared" si="1"/>
        <v>0</v>
      </c>
      <c r="G16" s="16" t="s">
        <v>8</v>
      </c>
      <c r="H16" s="17" t="s">
        <v>491</v>
      </c>
    </row>
    <row r="17" spans="2:8" ht="21.6" customHeight="1" x14ac:dyDescent="0.45">
      <c r="B17" s="108"/>
      <c r="C17" s="18" t="s">
        <v>15</v>
      </c>
      <c r="D17" s="19">
        <f t="shared" si="0"/>
        <v>0</v>
      </c>
      <c r="E17" s="20">
        <v>11</v>
      </c>
      <c r="F17" s="19">
        <f t="shared" si="1"/>
        <v>8.8000000000000007</v>
      </c>
      <c r="G17" s="21" t="s">
        <v>8</v>
      </c>
      <c r="H17" s="22" t="s">
        <v>492</v>
      </c>
    </row>
    <row r="18" spans="2:8" ht="21.6" customHeight="1" x14ac:dyDescent="0.45">
      <c r="B18" s="108"/>
      <c r="C18" s="18" t="s">
        <v>362</v>
      </c>
      <c r="D18" s="19">
        <f t="shared" si="0"/>
        <v>0</v>
      </c>
      <c r="E18" s="20">
        <v>7.5</v>
      </c>
      <c r="F18" s="19">
        <f t="shared" si="1"/>
        <v>6</v>
      </c>
      <c r="G18" s="21" t="s">
        <v>8</v>
      </c>
      <c r="H18" s="22" t="s">
        <v>493</v>
      </c>
    </row>
    <row r="19" spans="2:8" ht="21.6" customHeight="1" x14ac:dyDescent="0.45">
      <c r="B19" s="108"/>
      <c r="C19" s="18" t="s">
        <v>145</v>
      </c>
      <c r="D19" s="19">
        <f t="shared" si="0"/>
        <v>0</v>
      </c>
      <c r="E19" s="20">
        <v>22</v>
      </c>
      <c r="F19" s="19">
        <f t="shared" si="1"/>
        <v>17.600000000000001</v>
      </c>
      <c r="G19" s="21" t="s">
        <v>8</v>
      </c>
      <c r="H19" s="22" t="s">
        <v>494</v>
      </c>
    </row>
    <row r="20" spans="2:8" ht="21.6" customHeight="1" x14ac:dyDescent="0.45">
      <c r="B20" s="108"/>
      <c r="C20" s="18" t="s">
        <v>394</v>
      </c>
      <c r="D20" s="19">
        <f t="shared" si="0"/>
        <v>0</v>
      </c>
      <c r="E20" s="20">
        <v>3.3</v>
      </c>
      <c r="F20" s="19">
        <f t="shared" si="1"/>
        <v>2.64</v>
      </c>
      <c r="G20" s="21" t="s">
        <v>8</v>
      </c>
      <c r="H20" s="22" t="s">
        <v>495</v>
      </c>
    </row>
    <row r="21" spans="2:8" ht="21.6" customHeight="1" x14ac:dyDescent="0.45">
      <c r="B21" s="108"/>
      <c r="C21" s="18" t="s">
        <v>21</v>
      </c>
      <c r="D21" s="19">
        <f t="shared" si="0"/>
        <v>0</v>
      </c>
      <c r="E21" s="20">
        <v>1</v>
      </c>
      <c r="F21" s="19">
        <f t="shared" si="1"/>
        <v>0.8</v>
      </c>
      <c r="G21" s="21" t="s">
        <v>8</v>
      </c>
      <c r="H21" s="22" t="s">
        <v>496</v>
      </c>
    </row>
    <row r="22" spans="2:8" ht="21.6" customHeight="1" x14ac:dyDescent="0.45">
      <c r="B22" s="108"/>
      <c r="C22" s="18" t="s">
        <v>135</v>
      </c>
      <c r="D22" s="19">
        <f t="shared" si="0"/>
        <v>0</v>
      </c>
      <c r="E22" s="20">
        <v>33</v>
      </c>
      <c r="F22" s="19">
        <f t="shared" si="1"/>
        <v>26.400000000000002</v>
      </c>
      <c r="G22" s="21" t="s">
        <v>8</v>
      </c>
      <c r="H22" s="22" t="s">
        <v>497</v>
      </c>
    </row>
    <row r="23" spans="2:8" ht="21.6" customHeight="1" x14ac:dyDescent="0.45">
      <c r="B23" s="108"/>
      <c r="C23" s="18" t="s">
        <v>51</v>
      </c>
      <c r="D23" s="19">
        <f t="shared" si="0"/>
        <v>0</v>
      </c>
      <c r="E23" s="20">
        <v>0.8</v>
      </c>
      <c r="F23" s="19">
        <f t="shared" si="1"/>
        <v>0.64000000000000012</v>
      </c>
      <c r="G23" s="21" t="s">
        <v>8</v>
      </c>
      <c r="H23" s="22"/>
    </row>
    <row r="24" spans="2:8" ht="21.6" customHeight="1" x14ac:dyDescent="0.45">
      <c r="B24" s="108"/>
      <c r="C24" s="18" t="s">
        <v>55</v>
      </c>
      <c r="D24" s="19">
        <f t="shared" si="0"/>
        <v>0</v>
      </c>
      <c r="E24" s="20">
        <v>1</v>
      </c>
      <c r="F24" s="19">
        <f t="shared" si="1"/>
        <v>0.8</v>
      </c>
      <c r="G24" s="21" t="s">
        <v>8</v>
      </c>
      <c r="H24" s="22"/>
    </row>
    <row r="25" spans="2:8" ht="21.6" customHeight="1" x14ac:dyDescent="0.45">
      <c r="B25" s="108"/>
      <c r="C25" s="18" t="s">
        <v>40</v>
      </c>
      <c r="D25" s="19">
        <f t="shared" si="0"/>
        <v>0</v>
      </c>
      <c r="E25" s="20">
        <v>0.1</v>
      </c>
      <c r="F25" s="19">
        <f t="shared" si="1"/>
        <v>8.0000000000000016E-2</v>
      </c>
      <c r="G25" s="21" t="s">
        <v>8</v>
      </c>
      <c r="H25" s="22"/>
    </row>
    <row r="26" spans="2:8" ht="21.6" customHeight="1" x14ac:dyDescent="0.45">
      <c r="B26" s="108"/>
      <c r="C26" s="13" t="s">
        <v>498</v>
      </c>
      <c r="D26" s="14">
        <f t="shared" si="0"/>
        <v>0</v>
      </c>
      <c r="E26" s="15"/>
      <c r="F26" s="14">
        <f t="shared" si="1"/>
        <v>0</v>
      </c>
      <c r="G26" s="16" t="s">
        <v>8</v>
      </c>
      <c r="H26" s="17" t="s">
        <v>499</v>
      </c>
    </row>
    <row r="27" spans="2:8" ht="21.6" customHeight="1" x14ac:dyDescent="0.45">
      <c r="B27" s="108"/>
      <c r="C27" s="18" t="s">
        <v>46</v>
      </c>
      <c r="D27" s="19">
        <f t="shared" si="0"/>
        <v>0</v>
      </c>
      <c r="E27" s="20">
        <v>15</v>
      </c>
      <c r="F27" s="19">
        <f t="shared" si="1"/>
        <v>12</v>
      </c>
      <c r="G27" s="21" t="s">
        <v>8</v>
      </c>
      <c r="H27" s="22" t="s">
        <v>500</v>
      </c>
    </row>
    <row r="28" spans="2:8" ht="21.6" customHeight="1" x14ac:dyDescent="0.45">
      <c r="B28" s="108"/>
      <c r="C28" s="18" t="s">
        <v>49</v>
      </c>
      <c r="D28" s="19">
        <f t="shared" si="0"/>
        <v>0</v>
      </c>
      <c r="E28" s="20">
        <v>8</v>
      </c>
      <c r="F28" s="19">
        <f t="shared" si="1"/>
        <v>6.4</v>
      </c>
      <c r="G28" s="21" t="s">
        <v>8</v>
      </c>
      <c r="H28" s="22" t="s">
        <v>401</v>
      </c>
    </row>
    <row r="29" spans="2:8" ht="21.6" customHeight="1" x14ac:dyDescent="0.45">
      <c r="B29" s="108"/>
      <c r="C29" s="18" t="s">
        <v>135</v>
      </c>
      <c r="D29" s="19">
        <f t="shared" si="0"/>
        <v>0</v>
      </c>
      <c r="E29" s="20">
        <v>100</v>
      </c>
      <c r="F29" s="19">
        <f t="shared" si="1"/>
        <v>80</v>
      </c>
      <c r="G29" s="21" t="s">
        <v>8</v>
      </c>
      <c r="H29" s="22" t="s">
        <v>222</v>
      </c>
    </row>
    <row r="30" spans="2:8" ht="21.6" customHeight="1" x14ac:dyDescent="0.45">
      <c r="B30" s="108"/>
      <c r="C30" s="18" t="s">
        <v>171</v>
      </c>
      <c r="D30" s="19">
        <f t="shared" si="0"/>
        <v>0</v>
      </c>
      <c r="E30" s="20">
        <v>3</v>
      </c>
      <c r="F30" s="19">
        <f t="shared" si="1"/>
        <v>2.4000000000000004</v>
      </c>
      <c r="G30" s="21" t="s">
        <v>8</v>
      </c>
      <c r="H30" s="22"/>
    </row>
    <row r="31" spans="2:8" ht="21.6" customHeight="1" x14ac:dyDescent="0.45">
      <c r="B31" s="108"/>
      <c r="C31" s="13" t="s">
        <v>56</v>
      </c>
      <c r="D31" s="14">
        <f t="shared" si="0"/>
        <v>0</v>
      </c>
      <c r="E31" s="15"/>
      <c r="F31" s="14">
        <f t="shared" si="1"/>
        <v>0</v>
      </c>
      <c r="G31" s="16" t="s">
        <v>8</v>
      </c>
      <c r="H31" s="17" t="s">
        <v>57</v>
      </c>
    </row>
    <row r="32" spans="2:8" ht="21.6" customHeight="1" thickBot="1" x14ac:dyDescent="0.5">
      <c r="B32" s="109"/>
      <c r="C32" s="24" t="s">
        <v>58</v>
      </c>
      <c r="D32" s="25">
        <f t="shared" si="0"/>
        <v>0</v>
      </c>
      <c r="E32" s="26">
        <v>34</v>
      </c>
      <c r="F32" s="25">
        <f t="shared" si="1"/>
        <v>27.200000000000003</v>
      </c>
      <c r="G32" s="27" t="s">
        <v>8</v>
      </c>
      <c r="H32" s="28" t="s">
        <v>59</v>
      </c>
    </row>
    <row r="33" spans="2:8" x14ac:dyDescent="0.45">
      <c r="B33" s="29"/>
      <c r="C33" s="29"/>
      <c r="D33" s="29"/>
      <c r="E33" s="29"/>
      <c r="F33" s="29"/>
      <c r="G33" s="29"/>
      <c r="H33" s="29"/>
    </row>
  </sheetData>
  <mergeCells count="1">
    <mergeCell ref="B5:B32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78A2B-B7DC-488E-85D3-CD9F5FFBDEBE}">
  <sheetPr>
    <pageSetUpPr fitToPage="1"/>
  </sheetPr>
  <dimension ref="B1:H15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60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61</v>
      </c>
      <c r="C5" s="8" t="s">
        <v>62</v>
      </c>
      <c r="D5" s="9">
        <f t="shared" ref="D5:D14" si="0">$F$2*E5</f>
        <v>0</v>
      </c>
      <c r="E5" s="10"/>
      <c r="F5" s="9">
        <f t="shared" ref="F5:F14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63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64</v>
      </c>
      <c r="D7" s="19">
        <f t="shared" si="0"/>
        <v>0</v>
      </c>
      <c r="E7" s="20">
        <v>120</v>
      </c>
      <c r="F7" s="19">
        <f t="shared" si="1"/>
        <v>96</v>
      </c>
      <c r="G7" s="23" t="s">
        <v>24</v>
      </c>
      <c r="H7" s="22"/>
    </row>
    <row r="8" spans="2:8" ht="21.6" customHeight="1" x14ac:dyDescent="0.45">
      <c r="B8" s="108"/>
      <c r="C8" s="13" t="s">
        <v>65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66</v>
      </c>
    </row>
    <row r="9" spans="2:8" ht="21.6" customHeight="1" x14ac:dyDescent="0.45">
      <c r="B9" s="108"/>
      <c r="C9" s="18" t="s">
        <v>26</v>
      </c>
      <c r="D9" s="19">
        <f t="shared" si="0"/>
        <v>0</v>
      </c>
      <c r="E9" s="20">
        <v>15</v>
      </c>
      <c r="F9" s="19">
        <f t="shared" si="1"/>
        <v>12</v>
      </c>
      <c r="G9" s="23" t="s">
        <v>27</v>
      </c>
      <c r="H9" s="22" t="s">
        <v>67</v>
      </c>
    </row>
    <row r="10" spans="2:8" ht="21.6" customHeight="1" x14ac:dyDescent="0.45">
      <c r="B10" s="108"/>
      <c r="C10" s="18" t="s">
        <v>68</v>
      </c>
      <c r="D10" s="19">
        <f t="shared" si="0"/>
        <v>0</v>
      </c>
      <c r="E10" s="20">
        <v>5</v>
      </c>
      <c r="F10" s="19">
        <f t="shared" si="1"/>
        <v>4</v>
      </c>
      <c r="G10" s="21" t="s">
        <v>8</v>
      </c>
      <c r="H10" s="22" t="s">
        <v>69</v>
      </c>
    </row>
    <row r="11" spans="2:8" ht="21.6" customHeight="1" x14ac:dyDescent="0.45">
      <c r="B11" s="108"/>
      <c r="C11" s="18" t="s">
        <v>70</v>
      </c>
      <c r="D11" s="19">
        <f t="shared" si="0"/>
        <v>0</v>
      </c>
      <c r="E11" s="20">
        <v>0.8</v>
      </c>
      <c r="F11" s="19">
        <f t="shared" si="1"/>
        <v>0.64000000000000012</v>
      </c>
      <c r="G11" s="21" t="s">
        <v>8</v>
      </c>
      <c r="H11" s="22" t="s">
        <v>71</v>
      </c>
    </row>
    <row r="12" spans="2:8" ht="21.6" customHeight="1" x14ac:dyDescent="0.45">
      <c r="B12" s="108"/>
      <c r="C12" s="18" t="s">
        <v>51</v>
      </c>
      <c r="D12" s="19">
        <f t="shared" si="0"/>
        <v>0</v>
      </c>
      <c r="E12" s="20">
        <v>5</v>
      </c>
      <c r="F12" s="19">
        <f t="shared" si="1"/>
        <v>4</v>
      </c>
      <c r="G12" s="21" t="s">
        <v>8</v>
      </c>
      <c r="H12" s="22" t="s">
        <v>72</v>
      </c>
    </row>
    <row r="13" spans="2:8" ht="21.6" customHeight="1" x14ac:dyDescent="0.45">
      <c r="B13" s="108"/>
      <c r="C13" s="18" t="s">
        <v>73</v>
      </c>
      <c r="D13" s="19">
        <f t="shared" si="0"/>
        <v>0</v>
      </c>
      <c r="E13" s="20">
        <v>18</v>
      </c>
      <c r="F13" s="19">
        <f t="shared" si="1"/>
        <v>14.4</v>
      </c>
      <c r="G13" s="23" t="s">
        <v>24</v>
      </c>
      <c r="H13" s="22" t="s">
        <v>74</v>
      </c>
    </row>
    <row r="14" spans="2:8" ht="21.6" customHeight="1" thickBot="1" x14ac:dyDescent="0.5">
      <c r="B14" s="109"/>
      <c r="C14" s="24" t="s">
        <v>21</v>
      </c>
      <c r="D14" s="25">
        <f t="shared" si="0"/>
        <v>0</v>
      </c>
      <c r="E14" s="26">
        <v>3.6</v>
      </c>
      <c r="F14" s="25">
        <f t="shared" si="1"/>
        <v>2.8800000000000003</v>
      </c>
      <c r="G14" s="27" t="s">
        <v>8</v>
      </c>
      <c r="H14" s="28" t="s">
        <v>75</v>
      </c>
    </row>
    <row r="15" spans="2:8" x14ac:dyDescent="0.45">
      <c r="B15" s="29"/>
      <c r="C15" s="29"/>
      <c r="D15" s="29"/>
      <c r="E15" s="29"/>
      <c r="F15" s="29"/>
      <c r="G15" s="29"/>
      <c r="H15" s="29"/>
    </row>
  </sheetData>
  <mergeCells count="1">
    <mergeCell ref="B5:B14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CE168-BBD1-484D-981D-883BEAECF080}">
  <sheetPr>
    <pageSetUpPr fitToPage="1"/>
  </sheetPr>
  <dimension ref="B1:H1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501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61</v>
      </c>
      <c r="C5" s="8" t="s">
        <v>62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63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64</v>
      </c>
      <c r="D7" s="19">
        <f t="shared" si="0"/>
        <v>0</v>
      </c>
      <c r="E7" s="20">
        <v>120</v>
      </c>
      <c r="F7" s="19">
        <f t="shared" si="1"/>
        <v>96</v>
      </c>
      <c r="G7" s="23" t="s">
        <v>24</v>
      </c>
      <c r="H7" s="22"/>
    </row>
    <row r="8" spans="2:8" ht="21.6" customHeight="1" x14ac:dyDescent="0.45">
      <c r="B8" s="108"/>
      <c r="C8" s="13" t="s">
        <v>404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405</v>
      </c>
    </row>
    <row r="9" spans="2:8" ht="21.6" customHeight="1" x14ac:dyDescent="0.45">
      <c r="B9" s="108"/>
      <c r="C9" s="18" t="s">
        <v>115</v>
      </c>
      <c r="D9" s="19">
        <f t="shared" si="0"/>
        <v>0</v>
      </c>
      <c r="E9" s="20">
        <v>25</v>
      </c>
      <c r="F9" s="19">
        <f t="shared" si="1"/>
        <v>20</v>
      </c>
      <c r="G9" s="21" t="s">
        <v>8</v>
      </c>
      <c r="H9" s="22" t="s">
        <v>406</v>
      </c>
    </row>
    <row r="10" spans="2:8" ht="21.6" customHeight="1" x14ac:dyDescent="0.45">
      <c r="B10" s="108"/>
      <c r="C10" s="18" t="s">
        <v>407</v>
      </c>
      <c r="D10" s="19">
        <f t="shared" si="0"/>
        <v>0</v>
      </c>
      <c r="E10" s="20">
        <v>20</v>
      </c>
      <c r="F10" s="19">
        <f t="shared" si="1"/>
        <v>16</v>
      </c>
      <c r="G10" s="21" t="s">
        <v>8</v>
      </c>
      <c r="H10" s="22" t="s">
        <v>408</v>
      </c>
    </row>
    <row r="11" spans="2:8" ht="21.6" customHeight="1" x14ac:dyDescent="0.45">
      <c r="B11" s="108"/>
      <c r="C11" s="18" t="s">
        <v>264</v>
      </c>
      <c r="D11" s="19">
        <f t="shared" si="0"/>
        <v>0</v>
      </c>
      <c r="E11" s="20">
        <v>55</v>
      </c>
      <c r="F11" s="19">
        <f t="shared" si="1"/>
        <v>44</v>
      </c>
      <c r="G11" s="23" t="s">
        <v>24</v>
      </c>
      <c r="H11" s="22"/>
    </row>
    <row r="12" spans="2:8" ht="21.6" customHeight="1" x14ac:dyDescent="0.45">
      <c r="B12" s="108"/>
      <c r="C12" s="18" t="s">
        <v>51</v>
      </c>
      <c r="D12" s="19">
        <f t="shared" si="0"/>
        <v>0</v>
      </c>
      <c r="E12" s="20">
        <v>3</v>
      </c>
      <c r="F12" s="19">
        <f t="shared" si="1"/>
        <v>2.4000000000000004</v>
      </c>
      <c r="G12" s="21" t="s">
        <v>8</v>
      </c>
      <c r="H12" s="22"/>
    </row>
    <row r="13" spans="2:8" ht="21.6" customHeight="1" thickBot="1" x14ac:dyDescent="0.5">
      <c r="B13" s="109"/>
      <c r="C13" s="24" t="s">
        <v>41</v>
      </c>
      <c r="D13" s="25">
        <f t="shared" si="0"/>
        <v>0</v>
      </c>
      <c r="E13" s="26">
        <v>0.7</v>
      </c>
      <c r="F13" s="25">
        <f t="shared" si="1"/>
        <v>0.55999999999999994</v>
      </c>
      <c r="G13" s="38" t="s">
        <v>24</v>
      </c>
      <c r="H13" s="28"/>
    </row>
    <row r="14" spans="2:8" x14ac:dyDescent="0.45">
      <c r="B14" s="29"/>
      <c r="C14" s="29"/>
      <c r="D14" s="29"/>
      <c r="E14" s="29"/>
      <c r="F14" s="29"/>
      <c r="G14" s="29"/>
      <c r="H14" s="29"/>
    </row>
  </sheetData>
  <mergeCells count="1">
    <mergeCell ref="B5:B13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44D69-4DEC-46ED-9576-4D3E7B4FA254}">
  <sheetPr>
    <pageSetUpPr fitToPage="1"/>
  </sheetPr>
  <dimension ref="B1:H41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851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</v>
      </c>
      <c r="C5" s="8" t="s">
        <v>852</v>
      </c>
      <c r="D5" s="9">
        <f t="shared" ref="D5:D40" si="0">$F$2*E5</f>
        <v>0</v>
      </c>
      <c r="E5" s="10"/>
      <c r="F5" s="9">
        <f t="shared" ref="F5:F40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853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 t="s">
        <v>854</v>
      </c>
    </row>
    <row r="7" spans="2:8" ht="21.6" customHeight="1" x14ac:dyDescent="0.45">
      <c r="B7" s="108"/>
      <c r="C7" s="18" t="s">
        <v>11</v>
      </c>
      <c r="D7" s="19">
        <f t="shared" si="0"/>
        <v>0</v>
      </c>
      <c r="E7" s="20">
        <v>55</v>
      </c>
      <c r="F7" s="19">
        <f t="shared" si="1"/>
        <v>44</v>
      </c>
      <c r="G7" s="21" t="s">
        <v>8</v>
      </c>
      <c r="H7" s="22" t="s">
        <v>269</v>
      </c>
    </row>
    <row r="8" spans="2:8" ht="21.6" customHeight="1" x14ac:dyDescent="0.45">
      <c r="B8" s="108"/>
      <c r="C8" s="18" t="s">
        <v>135</v>
      </c>
      <c r="D8" s="19">
        <f t="shared" si="0"/>
        <v>0</v>
      </c>
      <c r="E8" s="20">
        <v>60</v>
      </c>
      <c r="F8" s="19">
        <f t="shared" si="1"/>
        <v>48</v>
      </c>
      <c r="G8" s="21" t="s">
        <v>8</v>
      </c>
      <c r="H8" s="22" t="s">
        <v>855</v>
      </c>
    </row>
    <row r="9" spans="2:8" ht="21.6" customHeight="1" x14ac:dyDescent="0.45">
      <c r="B9" s="108"/>
      <c r="C9" s="18" t="s">
        <v>40</v>
      </c>
      <c r="D9" s="19">
        <f t="shared" si="0"/>
        <v>0</v>
      </c>
      <c r="E9" s="20">
        <v>0.2</v>
      </c>
      <c r="F9" s="19">
        <f t="shared" si="1"/>
        <v>0.16000000000000003</v>
      </c>
      <c r="G9" s="21" t="s">
        <v>8</v>
      </c>
      <c r="H9" s="22" t="s">
        <v>856</v>
      </c>
    </row>
    <row r="10" spans="2:8" ht="21.6" customHeight="1" x14ac:dyDescent="0.45">
      <c r="B10" s="108"/>
      <c r="C10" s="18" t="s">
        <v>49</v>
      </c>
      <c r="D10" s="19">
        <f t="shared" si="0"/>
        <v>0</v>
      </c>
      <c r="E10" s="20">
        <v>7</v>
      </c>
      <c r="F10" s="19">
        <f t="shared" si="1"/>
        <v>5.6000000000000005</v>
      </c>
      <c r="G10" s="21" t="s">
        <v>8</v>
      </c>
      <c r="H10" s="22" t="s">
        <v>857</v>
      </c>
    </row>
    <row r="11" spans="2:8" ht="21.6" customHeight="1" x14ac:dyDescent="0.45">
      <c r="B11" s="108"/>
      <c r="C11" s="18" t="s">
        <v>15</v>
      </c>
      <c r="D11" s="19">
        <f t="shared" si="0"/>
        <v>0</v>
      </c>
      <c r="E11" s="20">
        <v>10</v>
      </c>
      <c r="F11" s="19">
        <f t="shared" si="1"/>
        <v>8</v>
      </c>
      <c r="G11" s="21" t="s">
        <v>8</v>
      </c>
      <c r="H11" s="22" t="s">
        <v>858</v>
      </c>
    </row>
    <row r="12" spans="2:8" ht="21.6" customHeight="1" x14ac:dyDescent="0.45">
      <c r="B12" s="108"/>
      <c r="C12" s="18" t="s">
        <v>36</v>
      </c>
      <c r="D12" s="19">
        <f t="shared" si="0"/>
        <v>0</v>
      </c>
      <c r="E12" s="20">
        <v>3</v>
      </c>
      <c r="F12" s="19">
        <f t="shared" si="1"/>
        <v>2.4000000000000004</v>
      </c>
      <c r="G12" s="21" t="s">
        <v>8</v>
      </c>
      <c r="H12" s="22" t="s">
        <v>859</v>
      </c>
    </row>
    <row r="13" spans="2:8" ht="21.6" customHeight="1" x14ac:dyDescent="0.45">
      <c r="B13" s="108"/>
      <c r="C13" s="18"/>
      <c r="D13" s="19">
        <f t="shared" si="0"/>
        <v>0</v>
      </c>
      <c r="E13" s="20"/>
      <c r="F13" s="19">
        <f t="shared" si="1"/>
        <v>0</v>
      </c>
      <c r="G13" s="21" t="s">
        <v>8</v>
      </c>
      <c r="H13" s="22" t="s">
        <v>860</v>
      </c>
    </row>
    <row r="14" spans="2:8" ht="21.6" customHeight="1" x14ac:dyDescent="0.45">
      <c r="B14" s="108"/>
      <c r="C14" s="13" t="s">
        <v>861</v>
      </c>
      <c r="D14" s="14">
        <f t="shared" si="0"/>
        <v>0</v>
      </c>
      <c r="E14" s="15"/>
      <c r="F14" s="14">
        <f t="shared" si="1"/>
        <v>0</v>
      </c>
      <c r="G14" s="16" t="s">
        <v>8</v>
      </c>
      <c r="H14" s="17" t="s">
        <v>862</v>
      </c>
    </row>
    <row r="15" spans="2:8" ht="21.6" customHeight="1" x14ac:dyDescent="0.45">
      <c r="B15" s="108"/>
      <c r="C15" s="18" t="s">
        <v>863</v>
      </c>
      <c r="D15" s="19">
        <f t="shared" si="0"/>
        <v>0</v>
      </c>
      <c r="E15" s="20">
        <v>45</v>
      </c>
      <c r="F15" s="19">
        <f t="shared" si="1"/>
        <v>36</v>
      </c>
      <c r="G15" s="21" t="s">
        <v>8</v>
      </c>
      <c r="H15" s="22" t="s">
        <v>864</v>
      </c>
    </row>
    <row r="16" spans="2:8" ht="21.6" customHeight="1" x14ac:dyDescent="0.45">
      <c r="B16" s="108"/>
      <c r="C16" s="18" t="s">
        <v>40</v>
      </c>
      <c r="D16" s="19">
        <f t="shared" si="0"/>
        <v>0</v>
      </c>
      <c r="E16" s="20">
        <v>0.2</v>
      </c>
      <c r="F16" s="19">
        <f t="shared" si="1"/>
        <v>0.16000000000000003</v>
      </c>
      <c r="G16" s="21" t="s">
        <v>8</v>
      </c>
      <c r="H16" s="22" t="s">
        <v>865</v>
      </c>
    </row>
    <row r="17" spans="2:8" ht="21.6" customHeight="1" x14ac:dyDescent="0.45">
      <c r="B17" s="108"/>
      <c r="C17" s="18" t="s">
        <v>26</v>
      </c>
      <c r="D17" s="19">
        <f t="shared" si="0"/>
        <v>0</v>
      </c>
      <c r="E17" s="20">
        <v>3</v>
      </c>
      <c r="F17" s="19">
        <f t="shared" si="1"/>
        <v>2.4000000000000004</v>
      </c>
      <c r="G17" s="23" t="s">
        <v>27</v>
      </c>
      <c r="H17" s="22" t="s">
        <v>866</v>
      </c>
    </row>
    <row r="18" spans="2:8" ht="21.6" customHeight="1" x14ac:dyDescent="0.45">
      <c r="B18" s="108"/>
      <c r="C18" s="18" t="s">
        <v>31</v>
      </c>
      <c r="D18" s="19">
        <f t="shared" si="0"/>
        <v>0</v>
      </c>
      <c r="E18" s="20">
        <v>3</v>
      </c>
      <c r="F18" s="19">
        <f t="shared" si="1"/>
        <v>2.4000000000000004</v>
      </c>
      <c r="G18" s="21" t="s">
        <v>8</v>
      </c>
      <c r="H18" s="22" t="s">
        <v>867</v>
      </c>
    </row>
    <row r="19" spans="2:8" ht="21.6" customHeight="1" x14ac:dyDescent="0.45">
      <c r="B19" s="108"/>
      <c r="C19" s="18" t="s">
        <v>89</v>
      </c>
      <c r="D19" s="19">
        <f t="shared" si="0"/>
        <v>0</v>
      </c>
      <c r="E19" s="20">
        <v>5</v>
      </c>
      <c r="F19" s="19">
        <f t="shared" si="1"/>
        <v>4</v>
      </c>
      <c r="G19" s="23" t="s">
        <v>27</v>
      </c>
      <c r="H19" s="22"/>
    </row>
    <row r="20" spans="2:8" ht="21.6" customHeight="1" x14ac:dyDescent="0.45">
      <c r="B20" s="108"/>
      <c r="C20" s="18" t="s">
        <v>868</v>
      </c>
      <c r="D20" s="19">
        <f t="shared" si="0"/>
        <v>0</v>
      </c>
      <c r="E20" s="20">
        <v>2</v>
      </c>
      <c r="F20" s="19">
        <f t="shared" si="1"/>
        <v>1.6</v>
      </c>
      <c r="G20" s="23" t="s">
        <v>24</v>
      </c>
      <c r="H20" s="22"/>
    </row>
    <row r="21" spans="2:8" ht="21.6" customHeight="1" x14ac:dyDescent="0.45">
      <c r="B21" s="108"/>
      <c r="C21" s="18" t="s">
        <v>358</v>
      </c>
      <c r="D21" s="19">
        <f t="shared" si="0"/>
        <v>0</v>
      </c>
      <c r="E21" s="20">
        <v>0.1</v>
      </c>
      <c r="F21" s="19">
        <f t="shared" si="1"/>
        <v>8.0000000000000016E-2</v>
      </c>
      <c r="G21" s="21" t="s">
        <v>8</v>
      </c>
      <c r="H21" s="22"/>
    </row>
    <row r="22" spans="2:8" ht="21.6" customHeight="1" x14ac:dyDescent="0.45">
      <c r="B22" s="108"/>
      <c r="C22" s="18" t="s">
        <v>21</v>
      </c>
      <c r="D22" s="19">
        <f t="shared" si="0"/>
        <v>0</v>
      </c>
      <c r="E22" s="20">
        <v>6</v>
      </c>
      <c r="F22" s="19">
        <f t="shared" si="1"/>
        <v>4.8000000000000007</v>
      </c>
      <c r="G22" s="21" t="s">
        <v>8</v>
      </c>
      <c r="H22" s="22"/>
    </row>
    <row r="23" spans="2:8" ht="21.6" customHeight="1" x14ac:dyDescent="0.45">
      <c r="B23" s="108"/>
      <c r="C23" s="13" t="s">
        <v>869</v>
      </c>
      <c r="D23" s="14">
        <f t="shared" si="0"/>
        <v>0</v>
      </c>
      <c r="E23" s="15"/>
      <c r="F23" s="14">
        <f t="shared" si="1"/>
        <v>0</v>
      </c>
      <c r="G23" s="16" t="s">
        <v>8</v>
      </c>
      <c r="H23" s="17" t="s">
        <v>870</v>
      </c>
    </row>
    <row r="24" spans="2:8" ht="21.6" customHeight="1" x14ac:dyDescent="0.45">
      <c r="B24" s="108"/>
      <c r="C24" s="18" t="s">
        <v>46</v>
      </c>
      <c r="D24" s="19">
        <f t="shared" si="0"/>
        <v>0</v>
      </c>
      <c r="E24" s="20">
        <v>20</v>
      </c>
      <c r="F24" s="19">
        <f t="shared" si="1"/>
        <v>16</v>
      </c>
      <c r="G24" s="21" t="s">
        <v>8</v>
      </c>
      <c r="H24" s="22" t="s">
        <v>871</v>
      </c>
    </row>
    <row r="25" spans="2:8" ht="21.6" customHeight="1" x14ac:dyDescent="0.45">
      <c r="B25" s="108"/>
      <c r="C25" s="18" t="s">
        <v>460</v>
      </c>
      <c r="D25" s="19">
        <f t="shared" si="0"/>
        <v>0</v>
      </c>
      <c r="E25" s="20">
        <v>8</v>
      </c>
      <c r="F25" s="19">
        <f t="shared" si="1"/>
        <v>6.4</v>
      </c>
      <c r="G25" s="23" t="s">
        <v>27</v>
      </c>
      <c r="H25" s="22" t="s">
        <v>872</v>
      </c>
    </row>
    <row r="26" spans="2:8" ht="21.6" customHeight="1" x14ac:dyDescent="0.45">
      <c r="B26" s="108"/>
      <c r="C26" s="18" t="s">
        <v>873</v>
      </c>
      <c r="D26" s="19">
        <f t="shared" si="0"/>
        <v>0</v>
      </c>
      <c r="E26" s="20">
        <v>4</v>
      </c>
      <c r="F26" s="19">
        <f t="shared" si="1"/>
        <v>3.2</v>
      </c>
      <c r="G26" s="21" t="s">
        <v>8</v>
      </c>
      <c r="H26" s="22" t="s">
        <v>874</v>
      </c>
    </row>
    <row r="27" spans="2:8" ht="21.6" customHeight="1" x14ac:dyDescent="0.45">
      <c r="B27" s="108"/>
      <c r="C27" s="18" t="s">
        <v>140</v>
      </c>
      <c r="D27" s="19">
        <f t="shared" si="0"/>
        <v>0</v>
      </c>
      <c r="E27" s="20">
        <v>6</v>
      </c>
      <c r="F27" s="19">
        <f t="shared" si="1"/>
        <v>4.8000000000000007</v>
      </c>
      <c r="G27" s="21" t="s">
        <v>8</v>
      </c>
      <c r="H27" s="22" t="s">
        <v>875</v>
      </c>
    </row>
    <row r="28" spans="2:8" ht="21.6" customHeight="1" x14ac:dyDescent="0.45">
      <c r="B28" s="108"/>
      <c r="C28" s="18" t="s">
        <v>54</v>
      </c>
      <c r="D28" s="19">
        <f t="shared" si="0"/>
        <v>0</v>
      </c>
      <c r="E28" s="20">
        <v>1</v>
      </c>
      <c r="F28" s="19">
        <f t="shared" si="1"/>
        <v>0.8</v>
      </c>
      <c r="G28" s="21" t="s">
        <v>8</v>
      </c>
      <c r="H28" s="22"/>
    </row>
    <row r="29" spans="2:8" ht="21.6" customHeight="1" x14ac:dyDescent="0.45">
      <c r="B29" s="108"/>
      <c r="C29" s="18" t="s">
        <v>55</v>
      </c>
      <c r="D29" s="19">
        <f t="shared" si="0"/>
        <v>0</v>
      </c>
      <c r="E29" s="20">
        <v>1</v>
      </c>
      <c r="F29" s="19">
        <f t="shared" si="1"/>
        <v>0.8</v>
      </c>
      <c r="G29" s="21" t="s">
        <v>8</v>
      </c>
      <c r="H29" s="22"/>
    </row>
    <row r="30" spans="2:8" ht="21.6" customHeight="1" x14ac:dyDescent="0.45">
      <c r="B30" s="108"/>
      <c r="C30" s="18" t="s">
        <v>40</v>
      </c>
      <c r="D30" s="19">
        <f t="shared" si="0"/>
        <v>0</v>
      </c>
      <c r="E30" s="20">
        <v>0.1</v>
      </c>
      <c r="F30" s="19">
        <f t="shared" si="1"/>
        <v>8.0000000000000016E-2</v>
      </c>
      <c r="G30" s="21" t="s">
        <v>8</v>
      </c>
      <c r="H30" s="22"/>
    </row>
    <row r="31" spans="2:8" ht="21.6" customHeight="1" x14ac:dyDescent="0.45">
      <c r="B31" s="108"/>
      <c r="C31" s="18" t="s">
        <v>51</v>
      </c>
      <c r="D31" s="19">
        <f t="shared" si="0"/>
        <v>0</v>
      </c>
      <c r="E31" s="20">
        <v>0.3</v>
      </c>
      <c r="F31" s="19">
        <f t="shared" si="1"/>
        <v>0.24</v>
      </c>
      <c r="G31" s="21" t="s">
        <v>8</v>
      </c>
      <c r="H31" s="22"/>
    </row>
    <row r="32" spans="2:8" ht="21.6" customHeight="1" x14ac:dyDescent="0.45">
      <c r="B32" s="108"/>
      <c r="C32" s="18" t="s">
        <v>21</v>
      </c>
      <c r="D32" s="19">
        <f t="shared" si="0"/>
        <v>0</v>
      </c>
      <c r="E32" s="20">
        <v>1</v>
      </c>
      <c r="F32" s="19">
        <f t="shared" si="1"/>
        <v>0.8</v>
      </c>
      <c r="G32" s="21" t="s">
        <v>8</v>
      </c>
      <c r="H32" s="22"/>
    </row>
    <row r="33" spans="2:8" ht="21.6" customHeight="1" x14ac:dyDescent="0.45">
      <c r="B33" s="108"/>
      <c r="C33" s="13" t="s">
        <v>142</v>
      </c>
      <c r="D33" s="14">
        <f t="shared" si="0"/>
        <v>0</v>
      </c>
      <c r="E33" s="15"/>
      <c r="F33" s="14">
        <f t="shared" si="1"/>
        <v>0</v>
      </c>
      <c r="G33" s="16" t="s">
        <v>8</v>
      </c>
      <c r="H33" s="17" t="s">
        <v>143</v>
      </c>
    </row>
    <row r="34" spans="2:8" ht="21.6" customHeight="1" x14ac:dyDescent="0.45">
      <c r="B34" s="108"/>
      <c r="C34" s="18" t="s">
        <v>17</v>
      </c>
      <c r="D34" s="19">
        <f t="shared" si="0"/>
        <v>0</v>
      </c>
      <c r="E34" s="20">
        <v>10</v>
      </c>
      <c r="F34" s="19">
        <f t="shared" si="1"/>
        <v>8</v>
      </c>
      <c r="G34" s="21" t="s">
        <v>8</v>
      </c>
      <c r="H34" s="22" t="s">
        <v>144</v>
      </c>
    </row>
    <row r="35" spans="2:8" ht="21.6" customHeight="1" x14ac:dyDescent="0.45">
      <c r="B35" s="108"/>
      <c r="C35" s="18" t="s">
        <v>145</v>
      </c>
      <c r="D35" s="19">
        <f t="shared" si="0"/>
        <v>0</v>
      </c>
      <c r="E35" s="20">
        <v>20</v>
      </c>
      <c r="F35" s="19">
        <f t="shared" si="1"/>
        <v>16</v>
      </c>
      <c r="G35" s="21" t="s">
        <v>8</v>
      </c>
      <c r="H35" s="22" t="s">
        <v>146</v>
      </c>
    </row>
    <row r="36" spans="2:8" ht="21.6" customHeight="1" x14ac:dyDescent="0.45">
      <c r="B36" s="108"/>
      <c r="C36" s="18" t="s">
        <v>31</v>
      </c>
      <c r="D36" s="19">
        <f t="shared" si="0"/>
        <v>0</v>
      </c>
      <c r="E36" s="20">
        <v>100</v>
      </c>
      <c r="F36" s="19">
        <f t="shared" si="1"/>
        <v>80</v>
      </c>
      <c r="G36" s="21" t="s">
        <v>8</v>
      </c>
      <c r="H36" s="22" t="s">
        <v>147</v>
      </c>
    </row>
    <row r="37" spans="2:8" ht="21.6" customHeight="1" x14ac:dyDescent="0.45">
      <c r="B37" s="108"/>
      <c r="C37" s="18" t="s">
        <v>33</v>
      </c>
      <c r="D37" s="19">
        <f t="shared" si="0"/>
        <v>0</v>
      </c>
      <c r="E37" s="20">
        <v>0.5</v>
      </c>
      <c r="F37" s="19">
        <f t="shared" si="1"/>
        <v>0.4</v>
      </c>
      <c r="G37" s="23" t="s">
        <v>34</v>
      </c>
      <c r="H37" s="22" t="s">
        <v>148</v>
      </c>
    </row>
    <row r="38" spans="2:8" ht="21.6" customHeight="1" x14ac:dyDescent="0.45">
      <c r="B38" s="108"/>
      <c r="C38" s="18" t="s">
        <v>40</v>
      </c>
      <c r="D38" s="19">
        <f t="shared" si="0"/>
        <v>0</v>
      </c>
      <c r="E38" s="20">
        <v>0.2</v>
      </c>
      <c r="F38" s="19">
        <f t="shared" si="1"/>
        <v>0.16000000000000003</v>
      </c>
      <c r="G38" s="21" t="s">
        <v>8</v>
      </c>
      <c r="H38" s="22"/>
    </row>
    <row r="39" spans="2:8" ht="21.6" customHeight="1" x14ac:dyDescent="0.45">
      <c r="B39" s="108"/>
      <c r="C39" s="13" t="s">
        <v>876</v>
      </c>
      <c r="D39" s="14">
        <f t="shared" si="0"/>
        <v>0</v>
      </c>
      <c r="E39" s="15"/>
      <c r="F39" s="14">
        <f t="shared" si="1"/>
        <v>0</v>
      </c>
      <c r="G39" s="16" t="s">
        <v>8</v>
      </c>
      <c r="H39" s="17" t="s">
        <v>877</v>
      </c>
    </row>
    <row r="40" spans="2:8" ht="21.6" customHeight="1" thickBot="1" x14ac:dyDescent="0.5">
      <c r="B40" s="109"/>
      <c r="C40" s="24" t="s">
        <v>878</v>
      </c>
      <c r="D40" s="25">
        <f t="shared" si="0"/>
        <v>0</v>
      </c>
      <c r="E40" s="26">
        <v>30</v>
      </c>
      <c r="F40" s="25">
        <f t="shared" si="1"/>
        <v>24</v>
      </c>
      <c r="G40" s="27" t="s">
        <v>8</v>
      </c>
      <c r="H40" s="28" t="s">
        <v>59</v>
      </c>
    </row>
    <row r="41" spans="2:8" x14ac:dyDescent="0.45">
      <c r="B41" s="29"/>
      <c r="C41" s="29"/>
      <c r="D41" s="29"/>
      <c r="E41" s="29"/>
      <c r="F41" s="29"/>
      <c r="G41" s="29"/>
      <c r="H41" s="29"/>
    </row>
  </sheetData>
  <mergeCells count="1">
    <mergeCell ref="B5:B40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7925E-2E76-4349-AF7E-C65AEF6DEE01}">
  <sheetPr>
    <pageSetUpPr fitToPage="1"/>
  </sheetPr>
  <dimension ref="B1:H20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7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879</v>
      </c>
      <c r="F3" s="7">
        <v>0.8</v>
      </c>
    </row>
    <row r="4" spans="2:8" s="36" customFormat="1" ht="45" customHeight="1" thickBot="1" x14ac:dyDescent="0.5">
      <c r="B4" s="30" t="s">
        <v>880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61</v>
      </c>
      <c r="C5" s="8" t="s">
        <v>881</v>
      </c>
      <c r="D5" s="9">
        <f t="shared" ref="D5:D19" si="0">$F$2*E5</f>
        <v>0</v>
      </c>
      <c r="E5" s="10"/>
      <c r="F5" s="9">
        <f t="shared" ref="F5:F19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63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64</v>
      </c>
      <c r="D7" s="19">
        <f t="shared" si="0"/>
        <v>0</v>
      </c>
      <c r="E7" s="20">
        <v>120</v>
      </c>
      <c r="F7" s="19">
        <f t="shared" si="1"/>
        <v>96</v>
      </c>
      <c r="G7" s="23" t="s">
        <v>24</v>
      </c>
      <c r="H7" s="22"/>
    </row>
    <row r="8" spans="2:8" ht="21.6" customHeight="1" x14ac:dyDescent="0.45">
      <c r="B8" s="108"/>
      <c r="C8" s="13" t="s">
        <v>882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883</v>
      </c>
    </row>
    <row r="9" spans="2:8" ht="21.6" customHeight="1" x14ac:dyDescent="0.45">
      <c r="B9" s="108"/>
      <c r="C9" s="18" t="s">
        <v>26</v>
      </c>
      <c r="D9" s="19">
        <f t="shared" si="0"/>
        <v>0</v>
      </c>
      <c r="E9" s="20">
        <v>20</v>
      </c>
      <c r="F9" s="19">
        <f t="shared" si="1"/>
        <v>16</v>
      </c>
      <c r="G9" s="23" t="s">
        <v>27</v>
      </c>
      <c r="H9" s="22" t="s">
        <v>884</v>
      </c>
    </row>
    <row r="10" spans="2:8" ht="21.6" customHeight="1" x14ac:dyDescent="0.45">
      <c r="B10" s="108"/>
      <c r="C10" s="18" t="s">
        <v>70</v>
      </c>
      <c r="D10" s="19">
        <f t="shared" si="0"/>
        <v>0</v>
      </c>
      <c r="E10" s="20">
        <v>1.2</v>
      </c>
      <c r="F10" s="19">
        <f t="shared" si="1"/>
        <v>0.96</v>
      </c>
      <c r="G10" s="21" t="s">
        <v>8</v>
      </c>
      <c r="H10" s="22" t="s">
        <v>885</v>
      </c>
    </row>
    <row r="11" spans="2:8" ht="21.6" customHeight="1" x14ac:dyDescent="0.45">
      <c r="B11" s="108"/>
      <c r="C11" s="18" t="s">
        <v>51</v>
      </c>
      <c r="D11" s="19">
        <f t="shared" si="0"/>
        <v>0</v>
      </c>
      <c r="E11" s="20">
        <v>4.8</v>
      </c>
      <c r="F11" s="19">
        <f t="shared" si="1"/>
        <v>3.84</v>
      </c>
      <c r="G11" s="21" t="s">
        <v>8</v>
      </c>
      <c r="H11" s="22" t="s">
        <v>886</v>
      </c>
    </row>
    <row r="12" spans="2:8" ht="21.6" customHeight="1" x14ac:dyDescent="0.45">
      <c r="B12" s="108"/>
      <c r="C12" s="18" t="s">
        <v>21</v>
      </c>
      <c r="D12" s="19">
        <f t="shared" si="0"/>
        <v>0</v>
      </c>
      <c r="E12" s="20">
        <v>4</v>
      </c>
      <c r="F12" s="19">
        <f t="shared" si="1"/>
        <v>3.2</v>
      </c>
      <c r="G12" s="21" t="s">
        <v>8</v>
      </c>
      <c r="H12" s="22" t="s">
        <v>887</v>
      </c>
    </row>
    <row r="13" spans="2:8" ht="21.6" customHeight="1" x14ac:dyDescent="0.45">
      <c r="B13" s="108"/>
      <c r="C13" s="18" t="s">
        <v>73</v>
      </c>
      <c r="D13" s="19">
        <f t="shared" si="0"/>
        <v>0</v>
      </c>
      <c r="E13" s="20">
        <v>24</v>
      </c>
      <c r="F13" s="19">
        <f t="shared" si="1"/>
        <v>19.200000000000003</v>
      </c>
      <c r="G13" s="23" t="s">
        <v>24</v>
      </c>
      <c r="H13" s="22" t="s">
        <v>888</v>
      </c>
    </row>
    <row r="14" spans="2:8" ht="21.6" customHeight="1" x14ac:dyDescent="0.45">
      <c r="B14" s="108"/>
      <c r="C14" s="18" t="s">
        <v>158</v>
      </c>
      <c r="D14" s="19">
        <f t="shared" si="0"/>
        <v>0</v>
      </c>
      <c r="E14" s="20">
        <v>0.4</v>
      </c>
      <c r="F14" s="19">
        <f t="shared" si="1"/>
        <v>0.32000000000000006</v>
      </c>
      <c r="G14" s="21" t="s">
        <v>8</v>
      </c>
      <c r="H14" s="22" t="s">
        <v>889</v>
      </c>
    </row>
    <row r="15" spans="2:8" ht="21.6" customHeight="1" x14ac:dyDescent="0.45">
      <c r="B15" s="108"/>
      <c r="C15" s="18" t="s">
        <v>73</v>
      </c>
      <c r="D15" s="19">
        <f t="shared" si="0"/>
        <v>0</v>
      </c>
      <c r="E15" s="20">
        <v>1.5</v>
      </c>
      <c r="F15" s="19">
        <f t="shared" si="1"/>
        <v>1.2000000000000002</v>
      </c>
      <c r="G15" s="23" t="s">
        <v>24</v>
      </c>
      <c r="H15" s="22" t="s">
        <v>890</v>
      </c>
    </row>
    <row r="16" spans="2:8" ht="21.6" customHeight="1" x14ac:dyDescent="0.45">
      <c r="B16" s="108"/>
      <c r="C16" s="18" t="s">
        <v>891</v>
      </c>
      <c r="D16" s="19">
        <f t="shared" si="0"/>
        <v>0</v>
      </c>
      <c r="E16" s="20">
        <v>3</v>
      </c>
      <c r="F16" s="19">
        <f t="shared" si="1"/>
        <v>2.4000000000000004</v>
      </c>
      <c r="G16" s="23" t="s">
        <v>24</v>
      </c>
      <c r="H16" s="22" t="s">
        <v>892</v>
      </c>
    </row>
    <row r="17" spans="2:8" ht="21.6" customHeight="1" x14ac:dyDescent="0.45">
      <c r="B17" s="108"/>
      <c r="C17" s="18" t="s">
        <v>51</v>
      </c>
      <c r="D17" s="19">
        <f t="shared" si="0"/>
        <v>0</v>
      </c>
      <c r="E17" s="20">
        <v>0.3</v>
      </c>
      <c r="F17" s="19">
        <f t="shared" si="1"/>
        <v>0.24</v>
      </c>
      <c r="G17" s="21" t="s">
        <v>8</v>
      </c>
      <c r="H17" s="22" t="s">
        <v>893</v>
      </c>
    </row>
    <row r="18" spans="2:8" ht="21.6" customHeight="1" x14ac:dyDescent="0.45">
      <c r="B18" s="108"/>
      <c r="C18" s="18" t="s">
        <v>894</v>
      </c>
      <c r="D18" s="19">
        <f t="shared" si="0"/>
        <v>0</v>
      </c>
      <c r="E18" s="20">
        <v>5</v>
      </c>
      <c r="F18" s="19">
        <f t="shared" si="1"/>
        <v>4</v>
      </c>
      <c r="G18" s="23" t="s">
        <v>24</v>
      </c>
      <c r="H18" s="22" t="s">
        <v>895</v>
      </c>
    </row>
    <row r="19" spans="2:8" ht="21.6" customHeight="1" thickBot="1" x14ac:dyDescent="0.5">
      <c r="B19" s="109"/>
      <c r="C19" s="24" t="s">
        <v>51</v>
      </c>
      <c r="D19" s="25">
        <f t="shared" si="0"/>
        <v>0</v>
      </c>
      <c r="E19" s="26">
        <v>0.5</v>
      </c>
      <c r="F19" s="25">
        <f t="shared" si="1"/>
        <v>0.4</v>
      </c>
      <c r="G19" s="27" t="s">
        <v>8</v>
      </c>
      <c r="H19" s="28" t="s">
        <v>896</v>
      </c>
    </row>
    <row r="20" spans="2:8" x14ac:dyDescent="0.45">
      <c r="B20" s="29"/>
      <c r="C20" s="29"/>
      <c r="D20" s="29"/>
      <c r="E20" s="29"/>
      <c r="F20" s="29"/>
      <c r="G20" s="29"/>
      <c r="H20" s="29"/>
    </row>
  </sheetData>
  <mergeCells count="1">
    <mergeCell ref="B5:B19"/>
  </mergeCells>
  <phoneticPr fontId="1"/>
  <pageMargins left="0.27777777777777779" right="0.27777777777777779" top="0.27569444974263507" bottom="0.27569444974263507" header="0.3" footer="0.3"/>
  <pageSetup paperSize="9" scale="62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8546C-83BF-4131-B40B-43C10C67778D}">
  <sheetPr>
    <pageSetUpPr fitToPage="1"/>
  </sheetPr>
  <dimension ref="B1:H33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502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</v>
      </c>
      <c r="C5" s="8" t="s">
        <v>7</v>
      </c>
      <c r="D5" s="9">
        <f t="shared" ref="D5:D32" si="0">$F$2*E5</f>
        <v>0</v>
      </c>
      <c r="E5" s="10"/>
      <c r="F5" s="9">
        <f t="shared" ref="F5:F32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160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11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08"/>
      <c r="C8" s="13" t="s">
        <v>412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413</v>
      </c>
    </row>
    <row r="9" spans="2:8" ht="21.6" customHeight="1" x14ac:dyDescent="0.45">
      <c r="B9" s="108"/>
      <c r="C9" s="18" t="s">
        <v>313</v>
      </c>
      <c r="D9" s="19">
        <f t="shared" si="0"/>
        <v>0</v>
      </c>
      <c r="E9" s="20">
        <v>50</v>
      </c>
      <c r="F9" s="19">
        <f t="shared" si="1"/>
        <v>40</v>
      </c>
      <c r="G9" s="21" t="s">
        <v>8</v>
      </c>
      <c r="H9" s="22" t="s">
        <v>414</v>
      </c>
    </row>
    <row r="10" spans="2:8" ht="21.6" customHeight="1" x14ac:dyDescent="0.45">
      <c r="B10" s="108"/>
      <c r="C10" s="18" t="s">
        <v>40</v>
      </c>
      <c r="D10" s="19">
        <f t="shared" si="0"/>
        <v>0</v>
      </c>
      <c r="E10" s="20">
        <v>0.1</v>
      </c>
      <c r="F10" s="19">
        <f t="shared" si="1"/>
        <v>8.0000000000000016E-2</v>
      </c>
      <c r="G10" s="21" t="s">
        <v>8</v>
      </c>
      <c r="H10" s="22" t="s">
        <v>133</v>
      </c>
    </row>
    <row r="11" spans="2:8" ht="21.6" customHeight="1" x14ac:dyDescent="0.45">
      <c r="B11" s="108"/>
      <c r="C11" s="18" t="s">
        <v>93</v>
      </c>
      <c r="D11" s="19">
        <f t="shared" si="0"/>
        <v>0</v>
      </c>
      <c r="E11" s="20"/>
      <c r="F11" s="19">
        <f t="shared" si="1"/>
        <v>0</v>
      </c>
      <c r="G11" s="23" t="s">
        <v>94</v>
      </c>
      <c r="H11" s="22" t="s">
        <v>415</v>
      </c>
    </row>
    <row r="12" spans="2:8" ht="21.6" customHeight="1" x14ac:dyDescent="0.45">
      <c r="B12" s="108"/>
      <c r="C12" s="18" t="s">
        <v>101</v>
      </c>
      <c r="D12" s="19">
        <f t="shared" si="0"/>
        <v>0</v>
      </c>
      <c r="E12" s="20">
        <v>6.5</v>
      </c>
      <c r="F12" s="19">
        <f t="shared" si="1"/>
        <v>5.2</v>
      </c>
      <c r="G12" s="21" t="s">
        <v>8</v>
      </c>
      <c r="H12" s="22" t="s">
        <v>416</v>
      </c>
    </row>
    <row r="13" spans="2:8" ht="21.6" customHeight="1" x14ac:dyDescent="0.45">
      <c r="B13" s="108"/>
      <c r="C13" s="18" t="s">
        <v>417</v>
      </c>
      <c r="D13" s="19">
        <f t="shared" si="0"/>
        <v>0</v>
      </c>
      <c r="E13" s="20">
        <v>4.5</v>
      </c>
      <c r="F13" s="19">
        <f t="shared" si="1"/>
        <v>3.6</v>
      </c>
      <c r="G13" s="21" t="s">
        <v>8</v>
      </c>
      <c r="H13" s="22" t="s">
        <v>418</v>
      </c>
    </row>
    <row r="14" spans="2:8" ht="21.6" customHeight="1" x14ac:dyDescent="0.45">
      <c r="B14" s="108"/>
      <c r="C14" s="18" t="s">
        <v>21</v>
      </c>
      <c r="D14" s="19">
        <f t="shared" si="0"/>
        <v>0</v>
      </c>
      <c r="E14" s="20">
        <v>1</v>
      </c>
      <c r="F14" s="19">
        <f t="shared" si="1"/>
        <v>0.8</v>
      </c>
      <c r="G14" s="21" t="s">
        <v>8</v>
      </c>
      <c r="H14" s="22" t="s">
        <v>419</v>
      </c>
    </row>
    <row r="15" spans="2:8" ht="21.6" customHeight="1" x14ac:dyDescent="0.45">
      <c r="B15" s="108"/>
      <c r="C15" s="18"/>
      <c r="D15" s="19">
        <f t="shared" si="0"/>
        <v>0</v>
      </c>
      <c r="E15" s="20"/>
      <c r="F15" s="19">
        <f t="shared" si="1"/>
        <v>0</v>
      </c>
      <c r="G15" s="21" t="s">
        <v>8</v>
      </c>
      <c r="H15" s="22" t="s">
        <v>420</v>
      </c>
    </row>
    <row r="16" spans="2:8" ht="21.6" customHeight="1" x14ac:dyDescent="0.45">
      <c r="B16" s="108"/>
      <c r="C16" s="13" t="s">
        <v>421</v>
      </c>
      <c r="D16" s="14">
        <f t="shared" si="0"/>
        <v>0</v>
      </c>
      <c r="E16" s="15"/>
      <c r="F16" s="14">
        <f t="shared" si="1"/>
        <v>0</v>
      </c>
      <c r="G16" s="16" t="s">
        <v>8</v>
      </c>
      <c r="H16" s="17" t="s">
        <v>422</v>
      </c>
    </row>
    <row r="17" spans="2:8" ht="21.6" customHeight="1" x14ac:dyDescent="0.45">
      <c r="B17" s="108"/>
      <c r="C17" s="18" t="s">
        <v>169</v>
      </c>
      <c r="D17" s="19">
        <f t="shared" si="0"/>
        <v>0</v>
      </c>
      <c r="E17" s="20">
        <v>7</v>
      </c>
      <c r="F17" s="19">
        <f t="shared" si="1"/>
        <v>5.6000000000000005</v>
      </c>
      <c r="G17" s="21" t="s">
        <v>8</v>
      </c>
      <c r="H17" s="22" t="s">
        <v>423</v>
      </c>
    </row>
    <row r="18" spans="2:8" ht="21.6" customHeight="1" x14ac:dyDescent="0.45">
      <c r="B18" s="108"/>
      <c r="C18" s="18" t="s">
        <v>46</v>
      </c>
      <c r="D18" s="19">
        <f t="shared" si="0"/>
        <v>0</v>
      </c>
      <c r="E18" s="20">
        <v>30</v>
      </c>
      <c r="F18" s="19">
        <f t="shared" si="1"/>
        <v>24</v>
      </c>
      <c r="G18" s="21" t="s">
        <v>8</v>
      </c>
      <c r="H18" s="22" t="s">
        <v>424</v>
      </c>
    </row>
    <row r="19" spans="2:8" ht="21.6" customHeight="1" x14ac:dyDescent="0.45">
      <c r="B19" s="108"/>
      <c r="C19" s="18" t="s">
        <v>15</v>
      </c>
      <c r="D19" s="19">
        <f t="shared" si="0"/>
        <v>0</v>
      </c>
      <c r="E19" s="20">
        <v>7</v>
      </c>
      <c r="F19" s="19">
        <f t="shared" si="1"/>
        <v>5.6000000000000005</v>
      </c>
      <c r="G19" s="21" t="s">
        <v>8</v>
      </c>
      <c r="H19" s="22" t="s">
        <v>425</v>
      </c>
    </row>
    <row r="20" spans="2:8" ht="21.6" customHeight="1" x14ac:dyDescent="0.45">
      <c r="B20" s="108"/>
      <c r="C20" s="18" t="s">
        <v>140</v>
      </c>
      <c r="D20" s="19">
        <f t="shared" si="0"/>
        <v>0</v>
      </c>
      <c r="E20" s="20">
        <v>5</v>
      </c>
      <c r="F20" s="19">
        <f t="shared" si="1"/>
        <v>4</v>
      </c>
      <c r="G20" s="21" t="s">
        <v>8</v>
      </c>
      <c r="H20" s="22" t="s">
        <v>426</v>
      </c>
    </row>
    <row r="21" spans="2:8" ht="21.6" customHeight="1" x14ac:dyDescent="0.45">
      <c r="B21" s="108"/>
      <c r="C21" s="18" t="s">
        <v>103</v>
      </c>
      <c r="D21" s="19">
        <f t="shared" si="0"/>
        <v>0</v>
      </c>
      <c r="E21" s="20">
        <v>1.5</v>
      </c>
      <c r="F21" s="19">
        <f t="shared" si="1"/>
        <v>1.2000000000000002</v>
      </c>
      <c r="G21" s="21" t="s">
        <v>8</v>
      </c>
      <c r="H21" s="22" t="s">
        <v>427</v>
      </c>
    </row>
    <row r="22" spans="2:8" ht="21.6" customHeight="1" x14ac:dyDescent="0.45">
      <c r="B22" s="108"/>
      <c r="C22" s="18" t="s">
        <v>55</v>
      </c>
      <c r="D22" s="19">
        <f t="shared" si="0"/>
        <v>0</v>
      </c>
      <c r="E22" s="20">
        <v>1.4</v>
      </c>
      <c r="F22" s="19">
        <f t="shared" si="1"/>
        <v>1.1199999999999999</v>
      </c>
      <c r="G22" s="21" t="s">
        <v>8</v>
      </c>
      <c r="H22" s="22" t="s">
        <v>428</v>
      </c>
    </row>
    <row r="23" spans="2:8" ht="21.6" customHeight="1" x14ac:dyDescent="0.45">
      <c r="B23" s="108"/>
      <c r="C23" s="18" t="s">
        <v>54</v>
      </c>
      <c r="D23" s="19">
        <f t="shared" si="0"/>
        <v>0</v>
      </c>
      <c r="E23" s="20">
        <v>2</v>
      </c>
      <c r="F23" s="19">
        <f t="shared" si="1"/>
        <v>1.6</v>
      </c>
      <c r="G23" s="21" t="s">
        <v>8</v>
      </c>
      <c r="H23" s="22"/>
    </row>
    <row r="24" spans="2:8" ht="21.6" customHeight="1" x14ac:dyDescent="0.45">
      <c r="B24" s="108"/>
      <c r="C24" s="18" t="s">
        <v>51</v>
      </c>
      <c r="D24" s="19">
        <f t="shared" si="0"/>
        <v>0</v>
      </c>
      <c r="E24" s="20">
        <v>0.7</v>
      </c>
      <c r="F24" s="19">
        <f t="shared" si="1"/>
        <v>0.55999999999999994</v>
      </c>
      <c r="G24" s="21" t="s">
        <v>8</v>
      </c>
      <c r="H24" s="22"/>
    </row>
    <row r="25" spans="2:8" ht="21.6" customHeight="1" x14ac:dyDescent="0.45">
      <c r="B25" s="108"/>
      <c r="C25" s="13" t="s">
        <v>429</v>
      </c>
      <c r="D25" s="14">
        <f t="shared" si="0"/>
        <v>0</v>
      </c>
      <c r="E25" s="15"/>
      <c r="F25" s="14">
        <f t="shared" si="1"/>
        <v>0</v>
      </c>
      <c r="G25" s="16" t="s">
        <v>8</v>
      </c>
      <c r="H25" s="17" t="s">
        <v>430</v>
      </c>
    </row>
    <row r="26" spans="2:8" ht="21.6" customHeight="1" x14ac:dyDescent="0.45">
      <c r="B26" s="108"/>
      <c r="C26" s="18" t="s">
        <v>132</v>
      </c>
      <c r="D26" s="19">
        <f t="shared" si="0"/>
        <v>0</v>
      </c>
      <c r="E26" s="20">
        <v>3</v>
      </c>
      <c r="F26" s="19">
        <f t="shared" si="1"/>
        <v>2.4000000000000004</v>
      </c>
      <c r="G26" s="21" t="s">
        <v>8</v>
      </c>
      <c r="H26" s="22" t="s">
        <v>431</v>
      </c>
    </row>
    <row r="27" spans="2:8" ht="21.6" customHeight="1" x14ac:dyDescent="0.45">
      <c r="B27" s="108"/>
      <c r="C27" s="18" t="s">
        <v>362</v>
      </c>
      <c r="D27" s="19">
        <f t="shared" si="0"/>
        <v>0</v>
      </c>
      <c r="E27" s="20">
        <v>20</v>
      </c>
      <c r="F27" s="19">
        <f t="shared" si="1"/>
        <v>16</v>
      </c>
      <c r="G27" s="21" t="s">
        <v>8</v>
      </c>
      <c r="H27" s="22" t="s">
        <v>432</v>
      </c>
    </row>
    <row r="28" spans="2:8" ht="21.6" customHeight="1" x14ac:dyDescent="0.45">
      <c r="B28" s="108"/>
      <c r="C28" s="18" t="s">
        <v>135</v>
      </c>
      <c r="D28" s="19">
        <f t="shared" si="0"/>
        <v>0</v>
      </c>
      <c r="E28" s="20">
        <v>100</v>
      </c>
      <c r="F28" s="19">
        <f t="shared" si="1"/>
        <v>80</v>
      </c>
      <c r="G28" s="21" t="s">
        <v>8</v>
      </c>
      <c r="H28" s="22" t="s">
        <v>433</v>
      </c>
    </row>
    <row r="29" spans="2:8" ht="21.6" customHeight="1" x14ac:dyDescent="0.45">
      <c r="B29" s="108"/>
      <c r="C29" s="18" t="s">
        <v>171</v>
      </c>
      <c r="D29" s="19">
        <f t="shared" si="0"/>
        <v>0</v>
      </c>
      <c r="E29" s="20">
        <v>3</v>
      </c>
      <c r="F29" s="19">
        <f t="shared" si="1"/>
        <v>2.4000000000000004</v>
      </c>
      <c r="G29" s="21" t="s">
        <v>8</v>
      </c>
      <c r="H29" s="22" t="s">
        <v>133</v>
      </c>
    </row>
    <row r="30" spans="2:8" ht="21.6" customHeight="1" x14ac:dyDescent="0.45">
      <c r="B30" s="108"/>
      <c r="C30" s="18"/>
      <c r="D30" s="19">
        <f t="shared" si="0"/>
        <v>0</v>
      </c>
      <c r="E30" s="20"/>
      <c r="F30" s="19">
        <f t="shared" si="1"/>
        <v>0</v>
      </c>
      <c r="G30" s="21" t="s">
        <v>8</v>
      </c>
      <c r="H30" s="22" t="s">
        <v>434</v>
      </c>
    </row>
    <row r="31" spans="2:8" ht="21.6" customHeight="1" x14ac:dyDescent="0.45">
      <c r="B31" s="108"/>
      <c r="C31" s="13" t="s">
        <v>114</v>
      </c>
      <c r="D31" s="14">
        <f t="shared" si="0"/>
        <v>0</v>
      </c>
      <c r="E31" s="15"/>
      <c r="F31" s="14">
        <f t="shared" si="1"/>
        <v>0</v>
      </c>
      <c r="G31" s="16" t="s">
        <v>8</v>
      </c>
      <c r="H31" s="37"/>
    </row>
    <row r="32" spans="2:8" ht="21.6" customHeight="1" thickBot="1" x14ac:dyDescent="0.5">
      <c r="B32" s="109"/>
      <c r="C32" s="24" t="s">
        <v>115</v>
      </c>
      <c r="D32" s="25">
        <f t="shared" si="0"/>
        <v>0</v>
      </c>
      <c r="E32" s="26">
        <v>20</v>
      </c>
      <c r="F32" s="25">
        <f t="shared" si="1"/>
        <v>16</v>
      </c>
      <c r="G32" s="27" t="s">
        <v>8</v>
      </c>
      <c r="H32" s="28"/>
    </row>
    <row r="33" spans="2:8" x14ac:dyDescent="0.45">
      <c r="B33" s="29"/>
      <c r="C33" s="29"/>
      <c r="D33" s="29"/>
      <c r="E33" s="29"/>
      <c r="F33" s="29"/>
      <c r="G33" s="29"/>
      <c r="H33" s="29"/>
    </row>
  </sheetData>
  <mergeCells count="1">
    <mergeCell ref="B5:B32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28AFE-1C6F-4F53-8E36-B92AAD63CFA5}">
  <sheetPr>
    <pageSetUpPr fitToPage="1"/>
  </sheetPr>
  <dimension ref="B1:H1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503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61</v>
      </c>
      <c r="C5" s="8" t="s">
        <v>62</v>
      </c>
      <c r="D5" s="9">
        <f t="shared" ref="D5:D15" si="0">$F$2*E5</f>
        <v>0</v>
      </c>
      <c r="E5" s="10"/>
      <c r="F5" s="9">
        <f t="shared" ref="F5:F15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63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64</v>
      </c>
      <c r="D7" s="19">
        <f t="shared" si="0"/>
        <v>0</v>
      </c>
      <c r="E7" s="20">
        <v>120</v>
      </c>
      <c r="F7" s="19">
        <f t="shared" si="1"/>
        <v>96</v>
      </c>
      <c r="G7" s="23" t="s">
        <v>24</v>
      </c>
      <c r="H7" s="22"/>
    </row>
    <row r="8" spans="2:8" ht="21.6" customHeight="1" x14ac:dyDescent="0.45">
      <c r="B8" s="108"/>
      <c r="C8" s="13" t="s">
        <v>436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437</v>
      </c>
    </row>
    <row r="9" spans="2:8" ht="21.6" customHeight="1" x14ac:dyDescent="0.45">
      <c r="B9" s="108"/>
      <c r="C9" s="18" t="s">
        <v>15</v>
      </c>
      <c r="D9" s="19">
        <f t="shared" si="0"/>
        <v>0</v>
      </c>
      <c r="E9" s="20">
        <v>10</v>
      </c>
      <c r="F9" s="19">
        <f t="shared" si="1"/>
        <v>8</v>
      </c>
      <c r="G9" s="21" t="s">
        <v>8</v>
      </c>
      <c r="H9" s="22" t="s">
        <v>438</v>
      </c>
    </row>
    <row r="10" spans="2:8" ht="21.6" customHeight="1" x14ac:dyDescent="0.45">
      <c r="B10" s="108"/>
      <c r="C10" s="18" t="s">
        <v>26</v>
      </c>
      <c r="D10" s="19">
        <f t="shared" si="0"/>
        <v>0</v>
      </c>
      <c r="E10" s="20">
        <v>16</v>
      </c>
      <c r="F10" s="19">
        <f t="shared" si="1"/>
        <v>12.8</v>
      </c>
      <c r="G10" s="23" t="s">
        <v>27</v>
      </c>
      <c r="H10" s="22" t="s">
        <v>439</v>
      </c>
    </row>
    <row r="11" spans="2:8" ht="21.6" customHeight="1" x14ac:dyDescent="0.45">
      <c r="B11" s="108"/>
      <c r="C11" s="18" t="s">
        <v>113</v>
      </c>
      <c r="D11" s="19">
        <f t="shared" si="0"/>
        <v>0</v>
      </c>
      <c r="E11" s="20">
        <v>4</v>
      </c>
      <c r="F11" s="19">
        <f t="shared" si="1"/>
        <v>3.2</v>
      </c>
      <c r="G11" s="21" t="s">
        <v>8</v>
      </c>
      <c r="H11" s="22" t="s">
        <v>440</v>
      </c>
    </row>
    <row r="12" spans="2:8" ht="21.6" customHeight="1" x14ac:dyDescent="0.45">
      <c r="B12" s="108"/>
      <c r="C12" s="18" t="s">
        <v>441</v>
      </c>
      <c r="D12" s="19">
        <f t="shared" si="0"/>
        <v>0</v>
      </c>
      <c r="E12" s="20">
        <v>3</v>
      </c>
      <c r="F12" s="19">
        <f t="shared" si="1"/>
        <v>2.4000000000000004</v>
      </c>
      <c r="G12" s="21" t="s">
        <v>8</v>
      </c>
      <c r="H12" s="22" t="s">
        <v>442</v>
      </c>
    </row>
    <row r="13" spans="2:8" ht="21.6" customHeight="1" x14ac:dyDescent="0.45">
      <c r="B13" s="108"/>
      <c r="C13" s="18" t="s">
        <v>40</v>
      </c>
      <c r="D13" s="19">
        <f t="shared" si="0"/>
        <v>0</v>
      </c>
      <c r="E13" s="20">
        <v>0.1</v>
      </c>
      <c r="F13" s="19">
        <f t="shared" si="1"/>
        <v>8.0000000000000016E-2</v>
      </c>
      <c r="G13" s="21" t="s">
        <v>8</v>
      </c>
      <c r="H13" s="22" t="s">
        <v>443</v>
      </c>
    </row>
    <row r="14" spans="2:8" ht="21.6" customHeight="1" x14ac:dyDescent="0.45">
      <c r="B14" s="108"/>
      <c r="C14" s="18" t="s">
        <v>51</v>
      </c>
      <c r="D14" s="19">
        <f t="shared" si="0"/>
        <v>0</v>
      </c>
      <c r="E14" s="20">
        <v>5</v>
      </c>
      <c r="F14" s="19">
        <f t="shared" si="1"/>
        <v>4</v>
      </c>
      <c r="G14" s="21" t="s">
        <v>8</v>
      </c>
      <c r="H14" s="22" t="s">
        <v>444</v>
      </c>
    </row>
    <row r="15" spans="2:8" ht="21.6" customHeight="1" x14ac:dyDescent="0.45">
      <c r="B15" s="108"/>
      <c r="C15" s="18" t="s">
        <v>21</v>
      </c>
      <c r="D15" s="19">
        <f t="shared" si="0"/>
        <v>0</v>
      </c>
      <c r="E15" s="20">
        <v>4</v>
      </c>
      <c r="F15" s="19">
        <f t="shared" si="1"/>
        <v>3.2</v>
      </c>
      <c r="G15" s="21" t="s">
        <v>8</v>
      </c>
      <c r="H15" s="22" t="s">
        <v>445</v>
      </c>
    </row>
    <row r="16" spans="2:8" ht="21.6" customHeight="1" thickBot="1" x14ac:dyDescent="0.5">
      <c r="B16" s="109"/>
      <c r="C16" s="24"/>
      <c r="D16" s="25"/>
      <c r="E16" s="26"/>
      <c r="F16" s="25"/>
      <c r="G16" s="27" t="s">
        <v>8</v>
      </c>
      <c r="H16" s="28" t="s">
        <v>446</v>
      </c>
    </row>
    <row r="17" spans="2:8" x14ac:dyDescent="0.45">
      <c r="B17" s="29"/>
      <c r="C17" s="29"/>
      <c r="D17" s="29"/>
      <c r="E17" s="29"/>
      <c r="F17" s="29"/>
      <c r="G17" s="29"/>
      <c r="H17" s="29"/>
    </row>
  </sheetData>
  <mergeCells count="1">
    <mergeCell ref="B5:B16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19C62-96FC-47BA-95DF-664D2F1175A6}">
  <sheetPr>
    <pageSetUpPr fitToPage="1"/>
  </sheetPr>
  <dimension ref="B1:H3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504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</v>
      </c>
      <c r="C5" s="8" t="s">
        <v>7</v>
      </c>
      <c r="D5" s="9">
        <f t="shared" ref="D5:D33" si="0">$F$2*E5</f>
        <v>0</v>
      </c>
      <c r="E5" s="10"/>
      <c r="F5" s="9">
        <f t="shared" ref="F5:F33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160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11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08"/>
      <c r="C8" s="13" t="s">
        <v>448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449</v>
      </c>
    </row>
    <row r="9" spans="2:8" ht="21.6" customHeight="1" x14ac:dyDescent="0.45">
      <c r="B9" s="108"/>
      <c r="C9" s="18" t="s">
        <v>85</v>
      </c>
      <c r="D9" s="19">
        <f t="shared" si="0"/>
        <v>0</v>
      </c>
      <c r="E9" s="20">
        <v>23</v>
      </c>
      <c r="F9" s="19">
        <f t="shared" si="1"/>
        <v>18.400000000000002</v>
      </c>
      <c r="G9" s="21" t="s">
        <v>8</v>
      </c>
      <c r="H9" s="22" t="s">
        <v>450</v>
      </c>
    </row>
    <row r="10" spans="2:8" ht="21.6" customHeight="1" x14ac:dyDescent="0.45">
      <c r="B10" s="108"/>
      <c r="C10" s="18" t="s">
        <v>202</v>
      </c>
      <c r="D10" s="19">
        <f t="shared" si="0"/>
        <v>0</v>
      </c>
      <c r="E10" s="20">
        <v>14</v>
      </c>
      <c r="F10" s="19">
        <f t="shared" si="1"/>
        <v>11.200000000000001</v>
      </c>
      <c r="G10" s="21" t="s">
        <v>8</v>
      </c>
      <c r="H10" s="22" t="s">
        <v>451</v>
      </c>
    </row>
    <row r="11" spans="2:8" ht="21.6" customHeight="1" x14ac:dyDescent="0.45">
      <c r="B11" s="108"/>
      <c r="C11" s="18" t="s">
        <v>15</v>
      </c>
      <c r="D11" s="19">
        <f t="shared" si="0"/>
        <v>0</v>
      </c>
      <c r="E11" s="20">
        <v>11</v>
      </c>
      <c r="F11" s="19">
        <f t="shared" si="1"/>
        <v>8.8000000000000007</v>
      </c>
      <c r="G11" s="21" t="s">
        <v>8</v>
      </c>
      <c r="H11" s="22" t="s">
        <v>452</v>
      </c>
    </row>
    <row r="12" spans="2:8" ht="21.6" customHeight="1" x14ac:dyDescent="0.45">
      <c r="B12" s="108"/>
      <c r="C12" s="18" t="s">
        <v>17</v>
      </c>
      <c r="D12" s="19">
        <f t="shared" si="0"/>
        <v>0</v>
      </c>
      <c r="E12" s="20">
        <v>18</v>
      </c>
      <c r="F12" s="19">
        <f t="shared" si="1"/>
        <v>14.4</v>
      </c>
      <c r="G12" s="21" t="s">
        <v>8</v>
      </c>
      <c r="H12" s="22" t="s">
        <v>453</v>
      </c>
    </row>
    <row r="13" spans="2:8" ht="21.6" customHeight="1" x14ac:dyDescent="0.45">
      <c r="B13" s="108"/>
      <c r="C13" s="18" t="s">
        <v>145</v>
      </c>
      <c r="D13" s="19">
        <f t="shared" si="0"/>
        <v>0</v>
      </c>
      <c r="E13" s="20">
        <v>20</v>
      </c>
      <c r="F13" s="19">
        <f t="shared" si="1"/>
        <v>16</v>
      </c>
      <c r="G13" s="21" t="s">
        <v>8</v>
      </c>
      <c r="H13" s="22" t="s">
        <v>454</v>
      </c>
    </row>
    <row r="14" spans="2:8" ht="21.6" customHeight="1" x14ac:dyDescent="0.45">
      <c r="B14" s="108"/>
      <c r="C14" s="18" t="s">
        <v>21</v>
      </c>
      <c r="D14" s="19">
        <f t="shared" si="0"/>
        <v>0</v>
      </c>
      <c r="E14" s="20">
        <v>2</v>
      </c>
      <c r="F14" s="19">
        <f t="shared" si="1"/>
        <v>1.6</v>
      </c>
      <c r="G14" s="21" t="s">
        <v>8</v>
      </c>
      <c r="H14" s="22" t="s">
        <v>455</v>
      </c>
    </row>
    <row r="15" spans="2:8" ht="21.6" customHeight="1" x14ac:dyDescent="0.45">
      <c r="B15" s="108"/>
      <c r="C15" s="18" t="s">
        <v>31</v>
      </c>
      <c r="D15" s="19">
        <f t="shared" si="0"/>
        <v>0</v>
      </c>
      <c r="E15" s="20">
        <v>40</v>
      </c>
      <c r="F15" s="19">
        <f t="shared" si="1"/>
        <v>32</v>
      </c>
      <c r="G15" s="21" t="s">
        <v>8</v>
      </c>
      <c r="H15" s="22" t="s">
        <v>456</v>
      </c>
    </row>
    <row r="16" spans="2:8" ht="21.6" customHeight="1" x14ac:dyDescent="0.45">
      <c r="B16" s="108"/>
      <c r="C16" s="18" t="s">
        <v>51</v>
      </c>
      <c r="D16" s="19">
        <f t="shared" si="0"/>
        <v>0</v>
      </c>
      <c r="E16" s="20">
        <v>0.6</v>
      </c>
      <c r="F16" s="19">
        <f t="shared" si="1"/>
        <v>0.48</v>
      </c>
      <c r="G16" s="21" t="s">
        <v>8</v>
      </c>
      <c r="H16" s="22" t="s">
        <v>457</v>
      </c>
    </row>
    <row r="17" spans="2:8" ht="21.6" customHeight="1" x14ac:dyDescent="0.45">
      <c r="B17" s="108"/>
      <c r="C17" s="18" t="s">
        <v>36</v>
      </c>
      <c r="D17" s="19">
        <f t="shared" si="0"/>
        <v>0</v>
      </c>
      <c r="E17" s="20">
        <v>6</v>
      </c>
      <c r="F17" s="19">
        <f t="shared" si="1"/>
        <v>4.8000000000000007</v>
      </c>
      <c r="G17" s="21" t="s">
        <v>8</v>
      </c>
      <c r="H17" s="22"/>
    </row>
    <row r="18" spans="2:8" ht="21.6" customHeight="1" x14ac:dyDescent="0.45">
      <c r="B18" s="108"/>
      <c r="C18" s="18" t="s">
        <v>40</v>
      </c>
      <c r="D18" s="19">
        <f t="shared" si="0"/>
        <v>0</v>
      </c>
      <c r="E18" s="20">
        <v>0.16</v>
      </c>
      <c r="F18" s="19">
        <f t="shared" si="1"/>
        <v>0.128</v>
      </c>
      <c r="G18" s="21" t="s">
        <v>8</v>
      </c>
      <c r="H18" s="22"/>
    </row>
    <row r="19" spans="2:8" ht="21.6" customHeight="1" x14ac:dyDescent="0.45">
      <c r="B19" s="108"/>
      <c r="C19" s="18" t="s">
        <v>93</v>
      </c>
      <c r="D19" s="19">
        <f t="shared" si="0"/>
        <v>0</v>
      </c>
      <c r="E19" s="20"/>
      <c r="F19" s="19">
        <f t="shared" si="1"/>
        <v>0</v>
      </c>
      <c r="G19" s="23" t="s">
        <v>94</v>
      </c>
      <c r="H19" s="22"/>
    </row>
    <row r="20" spans="2:8" ht="21.6" customHeight="1" x14ac:dyDescent="0.45">
      <c r="B20" s="108"/>
      <c r="C20" s="13" t="s">
        <v>458</v>
      </c>
      <c r="D20" s="14">
        <f t="shared" si="0"/>
        <v>0</v>
      </c>
      <c r="E20" s="15"/>
      <c r="F20" s="14">
        <f t="shared" si="1"/>
        <v>0</v>
      </c>
      <c r="G20" s="16" t="s">
        <v>8</v>
      </c>
      <c r="H20" s="17" t="s">
        <v>505</v>
      </c>
    </row>
    <row r="21" spans="2:8" ht="21.6" customHeight="1" x14ac:dyDescent="0.45">
      <c r="B21" s="108"/>
      <c r="C21" s="18" t="s">
        <v>460</v>
      </c>
      <c r="D21" s="19">
        <f t="shared" si="0"/>
        <v>0</v>
      </c>
      <c r="E21" s="20">
        <v>7</v>
      </c>
      <c r="F21" s="19">
        <f t="shared" si="1"/>
        <v>5.6000000000000005</v>
      </c>
      <c r="G21" s="23" t="s">
        <v>27</v>
      </c>
      <c r="H21" s="22" t="s">
        <v>506</v>
      </c>
    </row>
    <row r="22" spans="2:8" ht="21.6" customHeight="1" x14ac:dyDescent="0.45">
      <c r="B22" s="108"/>
      <c r="C22" s="18" t="s">
        <v>15</v>
      </c>
      <c r="D22" s="19">
        <f t="shared" si="0"/>
        <v>0</v>
      </c>
      <c r="E22" s="20">
        <v>7</v>
      </c>
      <c r="F22" s="19">
        <f t="shared" si="1"/>
        <v>5.6000000000000005</v>
      </c>
      <c r="G22" s="21" t="s">
        <v>8</v>
      </c>
      <c r="H22" s="22" t="s">
        <v>507</v>
      </c>
    </row>
    <row r="23" spans="2:8" ht="21.6" customHeight="1" x14ac:dyDescent="0.45">
      <c r="B23" s="108"/>
      <c r="C23" s="18" t="s">
        <v>99</v>
      </c>
      <c r="D23" s="19">
        <f t="shared" si="0"/>
        <v>0</v>
      </c>
      <c r="E23" s="20">
        <v>11</v>
      </c>
      <c r="F23" s="19">
        <f t="shared" si="1"/>
        <v>8.8000000000000007</v>
      </c>
      <c r="G23" s="21" t="s">
        <v>8</v>
      </c>
      <c r="H23" s="22" t="s">
        <v>508</v>
      </c>
    </row>
    <row r="24" spans="2:8" ht="21.6" customHeight="1" x14ac:dyDescent="0.45">
      <c r="B24" s="108"/>
      <c r="C24" s="18" t="s">
        <v>101</v>
      </c>
      <c r="D24" s="19">
        <f t="shared" si="0"/>
        <v>0</v>
      </c>
      <c r="E24" s="20">
        <v>5</v>
      </c>
      <c r="F24" s="19">
        <f t="shared" si="1"/>
        <v>4</v>
      </c>
      <c r="G24" s="21" t="s">
        <v>8</v>
      </c>
      <c r="H24" s="22" t="s">
        <v>509</v>
      </c>
    </row>
    <row r="25" spans="2:8" ht="21.6" customHeight="1" x14ac:dyDescent="0.45">
      <c r="B25" s="108"/>
      <c r="C25" s="18" t="s">
        <v>40</v>
      </c>
      <c r="D25" s="19">
        <f t="shared" si="0"/>
        <v>0</v>
      </c>
      <c r="E25" s="20">
        <v>0.05</v>
      </c>
      <c r="F25" s="19">
        <f t="shared" si="1"/>
        <v>4.0000000000000008E-2</v>
      </c>
      <c r="G25" s="21" t="s">
        <v>8</v>
      </c>
      <c r="H25" s="22"/>
    </row>
    <row r="26" spans="2:8" ht="21.6" customHeight="1" x14ac:dyDescent="0.45">
      <c r="B26" s="108"/>
      <c r="C26" s="13" t="s">
        <v>464</v>
      </c>
      <c r="D26" s="14">
        <f t="shared" si="0"/>
        <v>0</v>
      </c>
      <c r="E26" s="15"/>
      <c r="F26" s="14">
        <f t="shared" si="1"/>
        <v>0</v>
      </c>
      <c r="G26" s="16" t="s">
        <v>8</v>
      </c>
      <c r="H26" s="17" t="s">
        <v>465</v>
      </c>
    </row>
    <row r="27" spans="2:8" ht="21.6" customHeight="1" x14ac:dyDescent="0.45">
      <c r="B27" s="108"/>
      <c r="C27" s="18" t="s">
        <v>305</v>
      </c>
      <c r="D27" s="19">
        <f t="shared" si="0"/>
        <v>0</v>
      </c>
      <c r="E27" s="20">
        <v>20</v>
      </c>
      <c r="F27" s="19">
        <f t="shared" si="1"/>
        <v>16</v>
      </c>
      <c r="G27" s="21" t="s">
        <v>8</v>
      </c>
      <c r="H27" s="22" t="s">
        <v>466</v>
      </c>
    </row>
    <row r="28" spans="2:8" ht="21.6" customHeight="1" x14ac:dyDescent="0.45">
      <c r="B28" s="108"/>
      <c r="C28" s="18" t="s">
        <v>220</v>
      </c>
      <c r="D28" s="19">
        <f t="shared" si="0"/>
        <v>0</v>
      </c>
      <c r="E28" s="20">
        <v>0.3</v>
      </c>
      <c r="F28" s="19">
        <f t="shared" si="1"/>
        <v>0.24</v>
      </c>
      <c r="G28" s="21" t="s">
        <v>8</v>
      </c>
      <c r="H28" s="22" t="s">
        <v>467</v>
      </c>
    </row>
    <row r="29" spans="2:8" ht="21.6" customHeight="1" x14ac:dyDescent="0.45">
      <c r="B29" s="108"/>
      <c r="C29" s="18" t="s">
        <v>135</v>
      </c>
      <c r="D29" s="19">
        <f t="shared" si="0"/>
        <v>0</v>
      </c>
      <c r="E29" s="20">
        <v>100</v>
      </c>
      <c r="F29" s="19">
        <f t="shared" si="1"/>
        <v>80</v>
      </c>
      <c r="G29" s="21" t="s">
        <v>8</v>
      </c>
      <c r="H29" s="22" t="s">
        <v>468</v>
      </c>
    </row>
    <row r="30" spans="2:8" ht="21.6" customHeight="1" x14ac:dyDescent="0.45">
      <c r="B30" s="108"/>
      <c r="C30" s="18" t="s">
        <v>55</v>
      </c>
      <c r="D30" s="19">
        <f t="shared" si="0"/>
        <v>0</v>
      </c>
      <c r="E30" s="20">
        <v>0.5</v>
      </c>
      <c r="F30" s="19">
        <f t="shared" si="1"/>
        <v>0.4</v>
      </c>
      <c r="G30" s="21" t="s">
        <v>8</v>
      </c>
      <c r="H30" s="22" t="s">
        <v>469</v>
      </c>
    </row>
    <row r="31" spans="2:8" ht="21.6" customHeight="1" x14ac:dyDescent="0.45">
      <c r="B31" s="108"/>
      <c r="C31" s="18" t="s">
        <v>40</v>
      </c>
      <c r="D31" s="19">
        <f t="shared" si="0"/>
        <v>0</v>
      </c>
      <c r="E31" s="20">
        <v>0.1</v>
      </c>
      <c r="F31" s="19">
        <f t="shared" si="1"/>
        <v>8.0000000000000016E-2</v>
      </c>
      <c r="G31" s="21" t="s">
        <v>8</v>
      </c>
      <c r="H31" s="22"/>
    </row>
    <row r="32" spans="2:8" ht="21.6" customHeight="1" x14ac:dyDescent="0.45">
      <c r="B32" s="108"/>
      <c r="C32" s="13" t="s">
        <v>298</v>
      </c>
      <c r="D32" s="14">
        <f t="shared" si="0"/>
        <v>0</v>
      </c>
      <c r="E32" s="15"/>
      <c r="F32" s="14">
        <f t="shared" si="1"/>
        <v>0</v>
      </c>
      <c r="G32" s="16" t="s">
        <v>8</v>
      </c>
      <c r="H32" s="37"/>
    </row>
    <row r="33" spans="2:8" ht="21.6" customHeight="1" thickBot="1" x14ac:dyDescent="0.5">
      <c r="B33" s="109"/>
      <c r="C33" s="24" t="s">
        <v>299</v>
      </c>
      <c r="D33" s="25">
        <f t="shared" si="0"/>
        <v>0</v>
      </c>
      <c r="E33" s="26">
        <v>25</v>
      </c>
      <c r="F33" s="25">
        <f t="shared" si="1"/>
        <v>20</v>
      </c>
      <c r="G33" s="27" t="s">
        <v>8</v>
      </c>
      <c r="H33" s="28"/>
    </row>
    <row r="34" spans="2:8" x14ac:dyDescent="0.45">
      <c r="B34" s="29"/>
      <c r="C34" s="29"/>
      <c r="D34" s="29"/>
      <c r="E34" s="29"/>
      <c r="F34" s="29"/>
      <c r="G34" s="29"/>
      <c r="H34" s="29"/>
    </row>
  </sheetData>
  <mergeCells count="1">
    <mergeCell ref="B5:B33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66DD1-8493-4205-906C-9793C4BCFC79}">
  <sheetPr>
    <pageSetUpPr fitToPage="1"/>
  </sheetPr>
  <dimension ref="B1:H1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510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61</v>
      </c>
      <c r="C5" s="8" t="s">
        <v>62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63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64</v>
      </c>
      <c r="D7" s="19">
        <f t="shared" si="0"/>
        <v>0</v>
      </c>
      <c r="E7" s="20">
        <v>120</v>
      </c>
      <c r="F7" s="19">
        <f t="shared" si="1"/>
        <v>96</v>
      </c>
      <c r="G7" s="23" t="s">
        <v>24</v>
      </c>
      <c r="H7" s="22"/>
    </row>
    <row r="8" spans="2:8" ht="21.6" customHeight="1" x14ac:dyDescent="0.45">
      <c r="B8" s="108"/>
      <c r="C8" s="13" t="s">
        <v>471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472</v>
      </c>
    </row>
    <row r="9" spans="2:8" ht="21.6" customHeight="1" x14ac:dyDescent="0.45">
      <c r="B9" s="108"/>
      <c r="C9" s="18" t="s">
        <v>11</v>
      </c>
      <c r="D9" s="19">
        <f t="shared" si="0"/>
        <v>0</v>
      </c>
      <c r="E9" s="20">
        <v>40</v>
      </c>
      <c r="F9" s="19">
        <f t="shared" si="1"/>
        <v>32</v>
      </c>
      <c r="G9" s="21" t="s">
        <v>8</v>
      </c>
      <c r="H9" s="22" t="s">
        <v>379</v>
      </c>
    </row>
    <row r="10" spans="2:8" ht="21.6" customHeight="1" x14ac:dyDescent="0.45">
      <c r="B10" s="108"/>
      <c r="C10" s="18" t="s">
        <v>135</v>
      </c>
      <c r="D10" s="19">
        <f t="shared" si="0"/>
        <v>0</v>
      </c>
      <c r="E10" s="20">
        <v>40</v>
      </c>
      <c r="F10" s="19">
        <f t="shared" si="1"/>
        <v>32</v>
      </c>
      <c r="G10" s="21" t="s">
        <v>8</v>
      </c>
      <c r="H10" s="22" t="s">
        <v>473</v>
      </c>
    </row>
    <row r="11" spans="2:8" ht="21.6" customHeight="1" x14ac:dyDescent="0.45">
      <c r="B11" s="108"/>
      <c r="C11" s="18" t="s">
        <v>55</v>
      </c>
      <c r="D11" s="19">
        <f t="shared" si="0"/>
        <v>0</v>
      </c>
      <c r="E11" s="20">
        <v>2.7</v>
      </c>
      <c r="F11" s="19">
        <f t="shared" si="1"/>
        <v>2.16</v>
      </c>
      <c r="G11" s="21" t="s">
        <v>8</v>
      </c>
      <c r="H11" s="22" t="s">
        <v>474</v>
      </c>
    </row>
    <row r="12" spans="2:8" ht="21.6" customHeight="1" x14ac:dyDescent="0.45">
      <c r="B12" s="108"/>
      <c r="C12" s="18" t="s">
        <v>284</v>
      </c>
      <c r="D12" s="19">
        <f t="shared" si="0"/>
        <v>0</v>
      </c>
      <c r="E12" s="20">
        <v>2.7</v>
      </c>
      <c r="F12" s="19">
        <f t="shared" si="1"/>
        <v>2.16</v>
      </c>
      <c r="G12" s="21" t="s">
        <v>8</v>
      </c>
      <c r="H12" s="22"/>
    </row>
    <row r="13" spans="2:8" ht="21.6" customHeight="1" thickBot="1" x14ac:dyDescent="0.5">
      <c r="B13" s="109"/>
      <c r="C13" s="24" t="s">
        <v>261</v>
      </c>
      <c r="D13" s="25">
        <f t="shared" si="0"/>
        <v>0</v>
      </c>
      <c r="E13" s="26">
        <v>0.3</v>
      </c>
      <c r="F13" s="25">
        <f t="shared" si="1"/>
        <v>0.24</v>
      </c>
      <c r="G13" s="27" t="s">
        <v>8</v>
      </c>
      <c r="H13" s="28"/>
    </row>
    <row r="14" spans="2:8" x14ac:dyDescent="0.45">
      <c r="B14" s="29"/>
      <c r="C14" s="29"/>
      <c r="D14" s="29"/>
      <c r="E14" s="29"/>
      <c r="F14" s="29"/>
      <c r="G14" s="29"/>
      <c r="H14" s="29"/>
    </row>
  </sheetData>
  <mergeCells count="1">
    <mergeCell ref="B5:B13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B1253-79F4-44BC-BF80-7B5B10006931}">
  <sheetPr>
    <pageSetUpPr fitToPage="1"/>
  </sheetPr>
  <dimension ref="B1:H41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76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</v>
      </c>
      <c r="C5" s="8" t="s">
        <v>7</v>
      </c>
      <c r="D5" s="9">
        <f t="shared" ref="D5:D40" si="0">$F$2*E5</f>
        <v>0</v>
      </c>
      <c r="E5" s="10"/>
      <c r="F5" s="9">
        <f t="shared" ref="F5:F40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77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 t="s">
        <v>78</v>
      </c>
    </row>
    <row r="7" spans="2:8" ht="21.6" customHeight="1" x14ac:dyDescent="0.45">
      <c r="B7" s="108"/>
      <c r="C7" s="18" t="s">
        <v>515</v>
      </c>
      <c r="D7" s="19">
        <f t="shared" si="0"/>
        <v>0</v>
      </c>
      <c r="E7" s="20">
        <v>45</v>
      </c>
      <c r="F7" s="19">
        <f t="shared" si="1"/>
        <v>36</v>
      </c>
      <c r="G7" s="23" t="s">
        <v>34</v>
      </c>
      <c r="H7" s="22" t="s">
        <v>79</v>
      </c>
    </row>
    <row r="8" spans="2:8" ht="21.6" customHeight="1" x14ac:dyDescent="0.45">
      <c r="B8" s="108"/>
      <c r="C8" s="18"/>
      <c r="D8" s="19">
        <f t="shared" si="0"/>
        <v>0</v>
      </c>
      <c r="E8" s="20"/>
      <c r="F8" s="19">
        <f t="shared" si="1"/>
        <v>0</v>
      </c>
      <c r="G8" s="21" t="s">
        <v>8</v>
      </c>
      <c r="H8" s="22" t="s">
        <v>80</v>
      </c>
    </row>
    <row r="9" spans="2:8" ht="21.6" customHeight="1" x14ac:dyDescent="0.45">
      <c r="B9" s="108"/>
      <c r="C9" s="13" t="s">
        <v>81</v>
      </c>
      <c r="D9" s="14">
        <f t="shared" si="0"/>
        <v>0</v>
      </c>
      <c r="E9" s="15"/>
      <c r="F9" s="14">
        <f t="shared" si="1"/>
        <v>0</v>
      </c>
      <c r="G9" s="16" t="s">
        <v>8</v>
      </c>
      <c r="H9" s="17" t="s">
        <v>82</v>
      </c>
    </row>
    <row r="10" spans="2:8" ht="21.6" customHeight="1" x14ac:dyDescent="0.45">
      <c r="B10" s="108"/>
      <c r="C10" s="18" t="s">
        <v>17</v>
      </c>
      <c r="D10" s="19">
        <f t="shared" si="0"/>
        <v>0</v>
      </c>
      <c r="E10" s="20">
        <v>15</v>
      </c>
      <c r="F10" s="19">
        <f t="shared" si="1"/>
        <v>12</v>
      </c>
      <c r="G10" s="21" t="s">
        <v>8</v>
      </c>
      <c r="H10" s="22" t="s">
        <v>83</v>
      </c>
    </row>
    <row r="11" spans="2:8" ht="21.6" customHeight="1" x14ac:dyDescent="0.45">
      <c r="B11" s="108"/>
      <c r="C11" s="18" t="s">
        <v>21</v>
      </c>
      <c r="D11" s="19">
        <f t="shared" si="0"/>
        <v>0</v>
      </c>
      <c r="E11" s="20">
        <v>1</v>
      </c>
      <c r="F11" s="19">
        <f t="shared" si="1"/>
        <v>0.8</v>
      </c>
      <c r="G11" s="21" t="s">
        <v>8</v>
      </c>
      <c r="H11" s="22" t="s">
        <v>84</v>
      </c>
    </row>
    <row r="12" spans="2:8" ht="21.6" customHeight="1" x14ac:dyDescent="0.45">
      <c r="B12" s="108"/>
      <c r="C12" s="18" t="s">
        <v>85</v>
      </c>
      <c r="D12" s="19">
        <f t="shared" si="0"/>
        <v>0</v>
      </c>
      <c r="E12" s="20">
        <v>25</v>
      </c>
      <c r="F12" s="19">
        <f t="shared" si="1"/>
        <v>20</v>
      </c>
      <c r="G12" s="21" t="s">
        <v>8</v>
      </c>
      <c r="H12" s="22" t="s">
        <v>86</v>
      </c>
    </row>
    <row r="13" spans="2:8" ht="21.6" customHeight="1" x14ac:dyDescent="0.45">
      <c r="B13" s="108"/>
      <c r="C13" s="18" t="s">
        <v>87</v>
      </c>
      <c r="D13" s="19">
        <f t="shared" si="0"/>
        <v>0</v>
      </c>
      <c r="E13" s="20">
        <v>25</v>
      </c>
      <c r="F13" s="19">
        <f t="shared" si="1"/>
        <v>20</v>
      </c>
      <c r="G13" s="21" t="s">
        <v>8</v>
      </c>
      <c r="H13" s="22" t="s">
        <v>88</v>
      </c>
    </row>
    <row r="14" spans="2:8" ht="21.6" customHeight="1" x14ac:dyDescent="0.45">
      <c r="B14" s="108"/>
      <c r="C14" s="18" t="s">
        <v>89</v>
      </c>
      <c r="D14" s="19">
        <f t="shared" si="0"/>
        <v>0</v>
      </c>
      <c r="E14" s="20">
        <v>5</v>
      </c>
      <c r="F14" s="19">
        <f t="shared" si="1"/>
        <v>4</v>
      </c>
      <c r="G14" s="23" t="s">
        <v>27</v>
      </c>
      <c r="H14" s="22" t="s">
        <v>90</v>
      </c>
    </row>
    <row r="15" spans="2:8" ht="21.6" customHeight="1" x14ac:dyDescent="0.45">
      <c r="B15" s="108"/>
      <c r="C15" s="18" t="s">
        <v>41</v>
      </c>
      <c r="D15" s="19">
        <f t="shared" si="0"/>
        <v>0</v>
      </c>
      <c r="E15" s="20">
        <v>1.4</v>
      </c>
      <c r="F15" s="19">
        <f t="shared" si="1"/>
        <v>1.1199999999999999</v>
      </c>
      <c r="G15" s="23" t="s">
        <v>24</v>
      </c>
      <c r="H15" s="22" t="s">
        <v>91</v>
      </c>
    </row>
    <row r="16" spans="2:8" ht="21.6" customHeight="1" x14ac:dyDescent="0.45">
      <c r="B16" s="108"/>
      <c r="C16" s="18" t="s">
        <v>31</v>
      </c>
      <c r="D16" s="19">
        <f t="shared" si="0"/>
        <v>0</v>
      </c>
      <c r="E16" s="20">
        <v>5.5</v>
      </c>
      <c r="F16" s="19">
        <f t="shared" si="1"/>
        <v>4.4000000000000004</v>
      </c>
      <c r="G16" s="21" t="s">
        <v>8</v>
      </c>
      <c r="H16" s="22" t="s">
        <v>92</v>
      </c>
    </row>
    <row r="17" spans="2:8" ht="21.6" customHeight="1" x14ac:dyDescent="0.45">
      <c r="B17" s="108"/>
      <c r="C17" s="18" t="s">
        <v>40</v>
      </c>
      <c r="D17" s="19">
        <f t="shared" si="0"/>
        <v>0</v>
      </c>
      <c r="E17" s="20">
        <v>0.14000000000000001</v>
      </c>
      <c r="F17" s="19">
        <f t="shared" si="1"/>
        <v>0.11200000000000002</v>
      </c>
      <c r="G17" s="21" t="s">
        <v>8</v>
      </c>
      <c r="H17" s="22"/>
    </row>
    <row r="18" spans="2:8" ht="21.6" customHeight="1" x14ac:dyDescent="0.45">
      <c r="B18" s="108"/>
      <c r="C18" s="18" t="s">
        <v>93</v>
      </c>
      <c r="D18" s="19">
        <f t="shared" si="0"/>
        <v>0</v>
      </c>
      <c r="E18" s="20"/>
      <c r="F18" s="19">
        <f t="shared" si="1"/>
        <v>0</v>
      </c>
      <c r="G18" s="23" t="s">
        <v>94</v>
      </c>
      <c r="H18" s="22"/>
    </row>
    <row r="19" spans="2:8" ht="21.6" customHeight="1" x14ac:dyDescent="0.45">
      <c r="B19" s="108"/>
      <c r="C19" s="18" t="s">
        <v>36</v>
      </c>
      <c r="D19" s="19">
        <f t="shared" si="0"/>
        <v>0</v>
      </c>
      <c r="E19" s="20">
        <v>3</v>
      </c>
      <c r="F19" s="19">
        <f t="shared" si="1"/>
        <v>2.4000000000000004</v>
      </c>
      <c r="G19" s="21" t="s">
        <v>8</v>
      </c>
      <c r="H19" s="22"/>
    </row>
    <row r="20" spans="2:8" ht="21.6" customHeight="1" x14ac:dyDescent="0.45">
      <c r="B20" s="108"/>
      <c r="C20" s="13" t="s">
        <v>95</v>
      </c>
      <c r="D20" s="14">
        <f t="shared" si="0"/>
        <v>0</v>
      </c>
      <c r="E20" s="15"/>
      <c r="F20" s="14">
        <f t="shared" si="1"/>
        <v>0</v>
      </c>
      <c r="G20" s="16" t="s">
        <v>8</v>
      </c>
      <c r="H20" s="17" t="s">
        <v>96</v>
      </c>
    </row>
    <row r="21" spans="2:8" ht="21.6" customHeight="1" x14ac:dyDescent="0.45">
      <c r="B21" s="108"/>
      <c r="C21" s="18" t="s">
        <v>46</v>
      </c>
      <c r="D21" s="19">
        <f t="shared" si="0"/>
        <v>0</v>
      </c>
      <c r="E21" s="20">
        <v>35</v>
      </c>
      <c r="F21" s="19">
        <f t="shared" si="1"/>
        <v>28</v>
      </c>
      <c r="G21" s="21" t="s">
        <v>8</v>
      </c>
      <c r="H21" s="22" t="s">
        <v>97</v>
      </c>
    </row>
    <row r="22" spans="2:8" ht="21.6" customHeight="1" x14ac:dyDescent="0.45">
      <c r="B22" s="108"/>
      <c r="C22" s="18" t="s">
        <v>15</v>
      </c>
      <c r="D22" s="19">
        <f t="shared" si="0"/>
        <v>0</v>
      </c>
      <c r="E22" s="20">
        <v>8</v>
      </c>
      <c r="F22" s="19">
        <f t="shared" si="1"/>
        <v>6.4</v>
      </c>
      <c r="G22" s="21" t="s">
        <v>8</v>
      </c>
      <c r="H22" s="22" t="s">
        <v>98</v>
      </c>
    </row>
    <row r="23" spans="2:8" ht="21.6" customHeight="1" x14ac:dyDescent="0.45">
      <c r="B23" s="108"/>
      <c r="C23" s="18" t="s">
        <v>99</v>
      </c>
      <c r="D23" s="19">
        <f t="shared" si="0"/>
        <v>0</v>
      </c>
      <c r="E23" s="20">
        <v>10</v>
      </c>
      <c r="F23" s="19">
        <f t="shared" si="1"/>
        <v>8</v>
      </c>
      <c r="G23" s="21" t="s">
        <v>8</v>
      </c>
      <c r="H23" s="22" t="s">
        <v>100</v>
      </c>
    </row>
    <row r="24" spans="2:8" ht="21.6" customHeight="1" x14ac:dyDescent="0.45">
      <c r="B24" s="108"/>
      <c r="C24" s="18" t="s">
        <v>101</v>
      </c>
      <c r="D24" s="19">
        <f t="shared" si="0"/>
        <v>0</v>
      </c>
      <c r="E24" s="20">
        <v>3</v>
      </c>
      <c r="F24" s="19">
        <f t="shared" si="1"/>
        <v>2.4000000000000004</v>
      </c>
      <c r="G24" s="21" t="s">
        <v>8</v>
      </c>
      <c r="H24" s="22" t="s">
        <v>102</v>
      </c>
    </row>
    <row r="25" spans="2:8" ht="21.6" customHeight="1" x14ac:dyDescent="0.45">
      <c r="B25" s="108"/>
      <c r="C25" s="18" t="s">
        <v>103</v>
      </c>
      <c r="D25" s="19">
        <f t="shared" si="0"/>
        <v>0</v>
      </c>
      <c r="E25" s="20">
        <v>1.5</v>
      </c>
      <c r="F25" s="19">
        <f t="shared" si="1"/>
        <v>1.2000000000000002</v>
      </c>
      <c r="G25" s="21" t="s">
        <v>8</v>
      </c>
      <c r="H25" s="22" t="s">
        <v>104</v>
      </c>
    </row>
    <row r="26" spans="2:8" ht="21.6" customHeight="1" x14ac:dyDescent="0.45">
      <c r="B26" s="108"/>
      <c r="C26" s="18" t="s">
        <v>54</v>
      </c>
      <c r="D26" s="19">
        <f t="shared" si="0"/>
        <v>0</v>
      </c>
      <c r="E26" s="20">
        <v>1.2</v>
      </c>
      <c r="F26" s="19">
        <f t="shared" si="1"/>
        <v>0.96</v>
      </c>
      <c r="G26" s="21" t="s">
        <v>8</v>
      </c>
      <c r="H26" s="22"/>
    </row>
    <row r="27" spans="2:8" ht="21.6" customHeight="1" x14ac:dyDescent="0.45">
      <c r="B27" s="108"/>
      <c r="C27" s="18" t="s">
        <v>51</v>
      </c>
      <c r="D27" s="19">
        <f t="shared" si="0"/>
        <v>0</v>
      </c>
      <c r="E27" s="20">
        <v>0.7</v>
      </c>
      <c r="F27" s="19">
        <f t="shared" si="1"/>
        <v>0.55999999999999994</v>
      </c>
      <c r="G27" s="21" t="s">
        <v>8</v>
      </c>
      <c r="H27" s="22"/>
    </row>
    <row r="28" spans="2:8" ht="21.6" customHeight="1" x14ac:dyDescent="0.45">
      <c r="B28" s="108"/>
      <c r="C28" s="18" t="s">
        <v>55</v>
      </c>
      <c r="D28" s="19">
        <f t="shared" si="0"/>
        <v>0</v>
      </c>
      <c r="E28" s="20">
        <v>0.3</v>
      </c>
      <c r="F28" s="19">
        <f t="shared" si="1"/>
        <v>0.24</v>
      </c>
      <c r="G28" s="21" t="s">
        <v>8</v>
      </c>
      <c r="H28" s="22"/>
    </row>
    <row r="29" spans="2:8" ht="21.6" customHeight="1" x14ac:dyDescent="0.45">
      <c r="B29" s="108"/>
      <c r="C29" s="13" t="s">
        <v>105</v>
      </c>
      <c r="D29" s="14">
        <f t="shared" si="0"/>
        <v>0</v>
      </c>
      <c r="E29" s="15"/>
      <c r="F29" s="14">
        <f t="shared" si="1"/>
        <v>0</v>
      </c>
      <c r="G29" s="16" t="s">
        <v>8</v>
      </c>
      <c r="H29" s="17" t="s">
        <v>106</v>
      </c>
    </row>
    <row r="30" spans="2:8" ht="21.6" customHeight="1" x14ac:dyDescent="0.45">
      <c r="B30" s="108"/>
      <c r="C30" s="18" t="s">
        <v>17</v>
      </c>
      <c r="D30" s="19">
        <f t="shared" si="0"/>
        <v>0</v>
      </c>
      <c r="E30" s="20">
        <v>10</v>
      </c>
      <c r="F30" s="19">
        <f t="shared" si="1"/>
        <v>8</v>
      </c>
      <c r="G30" s="21" t="s">
        <v>8</v>
      </c>
      <c r="H30" s="22" t="s">
        <v>107</v>
      </c>
    </row>
    <row r="31" spans="2:8" ht="21.6" customHeight="1" x14ac:dyDescent="0.45">
      <c r="B31" s="108"/>
      <c r="C31" s="18" t="s">
        <v>31</v>
      </c>
      <c r="D31" s="19">
        <f t="shared" si="0"/>
        <v>0</v>
      </c>
      <c r="E31" s="20">
        <v>90</v>
      </c>
      <c r="F31" s="19">
        <f t="shared" si="1"/>
        <v>72</v>
      </c>
      <c r="G31" s="21" t="s">
        <v>8</v>
      </c>
      <c r="H31" s="22" t="s">
        <v>108</v>
      </c>
    </row>
    <row r="32" spans="2:8" ht="21.6" customHeight="1" x14ac:dyDescent="0.45">
      <c r="B32" s="108"/>
      <c r="C32" s="18" t="s">
        <v>109</v>
      </c>
      <c r="D32" s="19">
        <f t="shared" si="0"/>
        <v>0</v>
      </c>
      <c r="E32" s="20">
        <v>20</v>
      </c>
      <c r="F32" s="19">
        <f t="shared" si="1"/>
        <v>16</v>
      </c>
      <c r="G32" s="21" t="s">
        <v>8</v>
      </c>
      <c r="H32" s="22" t="s">
        <v>110</v>
      </c>
    </row>
    <row r="33" spans="2:8" ht="21.6" customHeight="1" x14ac:dyDescent="0.45">
      <c r="B33" s="108"/>
      <c r="C33" s="18" t="s">
        <v>41</v>
      </c>
      <c r="D33" s="19">
        <f t="shared" si="0"/>
        <v>0</v>
      </c>
      <c r="E33" s="20">
        <v>2.8</v>
      </c>
      <c r="F33" s="19">
        <f t="shared" si="1"/>
        <v>2.2399999999999998</v>
      </c>
      <c r="G33" s="23" t="s">
        <v>24</v>
      </c>
      <c r="H33" s="22" t="s">
        <v>111</v>
      </c>
    </row>
    <row r="34" spans="2:8" ht="21.6" customHeight="1" x14ac:dyDescent="0.45">
      <c r="B34" s="108"/>
      <c r="C34" s="18" t="s">
        <v>31</v>
      </c>
      <c r="D34" s="19">
        <f t="shared" si="0"/>
        <v>0</v>
      </c>
      <c r="E34" s="20">
        <v>8</v>
      </c>
      <c r="F34" s="19">
        <f t="shared" si="1"/>
        <v>6.4</v>
      </c>
      <c r="G34" s="21" t="s">
        <v>8</v>
      </c>
      <c r="H34" s="22" t="s">
        <v>112</v>
      </c>
    </row>
    <row r="35" spans="2:8" ht="21.6" customHeight="1" x14ac:dyDescent="0.45">
      <c r="B35" s="108"/>
      <c r="C35" s="18" t="s">
        <v>33</v>
      </c>
      <c r="D35" s="19">
        <f t="shared" si="0"/>
        <v>0</v>
      </c>
      <c r="E35" s="20">
        <v>0.5</v>
      </c>
      <c r="F35" s="19">
        <f t="shared" si="1"/>
        <v>0.4</v>
      </c>
      <c r="G35" s="23" t="s">
        <v>34</v>
      </c>
      <c r="H35" s="22"/>
    </row>
    <row r="36" spans="2:8" ht="21.6" customHeight="1" x14ac:dyDescent="0.45">
      <c r="B36" s="108"/>
      <c r="C36" s="18" t="s">
        <v>40</v>
      </c>
      <c r="D36" s="19">
        <f t="shared" si="0"/>
        <v>0</v>
      </c>
      <c r="E36" s="20">
        <v>0.2</v>
      </c>
      <c r="F36" s="19">
        <f t="shared" si="1"/>
        <v>0.16000000000000003</v>
      </c>
      <c r="G36" s="21" t="s">
        <v>8</v>
      </c>
      <c r="H36" s="22"/>
    </row>
    <row r="37" spans="2:8" ht="21.6" customHeight="1" x14ac:dyDescent="0.45">
      <c r="B37" s="108"/>
      <c r="C37" s="18" t="s">
        <v>113</v>
      </c>
      <c r="D37" s="19">
        <f t="shared" ref="D37" si="2">$F$2*E37</f>
        <v>0</v>
      </c>
      <c r="E37" s="20">
        <v>1</v>
      </c>
      <c r="F37" s="19">
        <f t="shared" ref="F37" si="3">$F$3*E37</f>
        <v>0.8</v>
      </c>
      <c r="G37" s="21" t="s">
        <v>8</v>
      </c>
      <c r="H37" s="22"/>
    </row>
    <row r="38" spans="2:8" ht="21.6" customHeight="1" x14ac:dyDescent="0.45">
      <c r="B38" s="108"/>
      <c r="C38" s="18" t="s">
        <v>524</v>
      </c>
      <c r="D38" s="19">
        <f t="shared" si="0"/>
        <v>0</v>
      </c>
      <c r="E38" s="20">
        <v>1</v>
      </c>
      <c r="F38" s="19">
        <f t="shared" si="1"/>
        <v>0.8</v>
      </c>
      <c r="G38" s="21" t="s">
        <v>8</v>
      </c>
      <c r="H38" s="22"/>
    </row>
    <row r="39" spans="2:8" ht="21.6" customHeight="1" x14ac:dyDescent="0.45">
      <c r="B39" s="108"/>
      <c r="C39" s="13" t="s">
        <v>114</v>
      </c>
      <c r="D39" s="14">
        <f t="shared" si="0"/>
        <v>0</v>
      </c>
      <c r="E39" s="15"/>
      <c r="F39" s="14">
        <f t="shared" si="1"/>
        <v>0</v>
      </c>
      <c r="G39" s="16" t="s">
        <v>8</v>
      </c>
      <c r="H39" s="37"/>
    </row>
    <row r="40" spans="2:8" ht="21.6" customHeight="1" thickBot="1" x14ac:dyDescent="0.5">
      <c r="B40" s="109"/>
      <c r="C40" s="24" t="s">
        <v>115</v>
      </c>
      <c r="D40" s="25">
        <f t="shared" si="0"/>
        <v>0</v>
      </c>
      <c r="E40" s="26">
        <v>20</v>
      </c>
      <c r="F40" s="25">
        <f t="shared" si="1"/>
        <v>16</v>
      </c>
      <c r="G40" s="27" t="s">
        <v>8</v>
      </c>
      <c r="H40" s="28"/>
    </row>
    <row r="41" spans="2:8" x14ac:dyDescent="0.45">
      <c r="B41" s="29"/>
      <c r="C41" s="29"/>
      <c r="D41" s="29"/>
      <c r="E41" s="29"/>
      <c r="F41" s="29"/>
      <c r="G41" s="29"/>
      <c r="H41" s="29"/>
    </row>
  </sheetData>
  <mergeCells count="1">
    <mergeCell ref="B5:B40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1F7BC-6C49-48A1-9F3A-25BEDF170EE8}">
  <sheetPr>
    <pageSetUpPr fitToPage="1"/>
  </sheetPr>
  <dimension ref="B1:H1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116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61</v>
      </c>
      <c r="C5" s="8" t="s">
        <v>62</v>
      </c>
      <c r="D5" s="9">
        <f t="shared" ref="D5:D15" si="0">$F$2*E5</f>
        <v>0</v>
      </c>
      <c r="E5" s="10"/>
      <c r="F5" s="9">
        <f t="shared" ref="F5:F15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63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64</v>
      </c>
      <c r="D7" s="19">
        <f t="shared" si="0"/>
        <v>0</v>
      </c>
      <c r="E7" s="20">
        <v>120</v>
      </c>
      <c r="F7" s="19">
        <f t="shared" si="1"/>
        <v>96</v>
      </c>
      <c r="G7" s="23" t="s">
        <v>24</v>
      </c>
      <c r="H7" s="22"/>
    </row>
    <row r="8" spans="2:8" ht="21.6" customHeight="1" x14ac:dyDescent="0.45">
      <c r="B8" s="108"/>
      <c r="C8" s="13" t="s">
        <v>117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118</v>
      </c>
    </row>
    <row r="9" spans="2:8" ht="21.6" customHeight="1" x14ac:dyDescent="0.45">
      <c r="B9" s="108"/>
      <c r="C9" s="18" t="s">
        <v>11</v>
      </c>
      <c r="D9" s="19">
        <f t="shared" si="0"/>
        <v>0</v>
      </c>
      <c r="E9" s="20">
        <v>40</v>
      </c>
      <c r="F9" s="19">
        <f t="shared" si="1"/>
        <v>32</v>
      </c>
      <c r="G9" s="21" t="s">
        <v>8</v>
      </c>
      <c r="H9" s="22" t="s">
        <v>119</v>
      </c>
    </row>
    <row r="10" spans="2:8" ht="21.6" customHeight="1" x14ac:dyDescent="0.45">
      <c r="B10" s="108"/>
      <c r="C10" s="18" t="s">
        <v>15</v>
      </c>
      <c r="D10" s="19">
        <f t="shared" si="0"/>
        <v>0</v>
      </c>
      <c r="E10" s="20">
        <v>7</v>
      </c>
      <c r="F10" s="19">
        <f t="shared" si="1"/>
        <v>5.6000000000000005</v>
      </c>
      <c r="G10" s="21" t="s">
        <v>8</v>
      </c>
      <c r="H10" s="22" t="s">
        <v>120</v>
      </c>
    </row>
    <row r="11" spans="2:8" ht="21.6" customHeight="1" x14ac:dyDescent="0.45">
      <c r="B11" s="108"/>
      <c r="C11" s="18" t="s">
        <v>121</v>
      </c>
      <c r="D11" s="19">
        <f t="shared" si="0"/>
        <v>0</v>
      </c>
      <c r="E11" s="20">
        <v>7</v>
      </c>
      <c r="F11" s="19">
        <f t="shared" si="1"/>
        <v>5.6000000000000005</v>
      </c>
      <c r="G11" s="21" t="s">
        <v>8</v>
      </c>
      <c r="H11" s="22" t="s">
        <v>122</v>
      </c>
    </row>
    <row r="12" spans="2:8" ht="21.6" customHeight="1" x14ac:dyDescent="0.45">
      <c r="B12" s="108"/>
      <c r="C12" s="18" t="s">
        <v>13</v>
      </c>
      <c r="D12" s="19">
        <f t="shared" si="0"/>
        <v>0</v>
      </c>
      <c r="E12" s="20">
        <v>13</v>
      </c>
      <c r="F12" s="19">
        <f t="shared" si="1"/>
        <v>10.4</v>
      </c>
      <c r="G12" s="21" t="s">
        <v>8</v>
      </c>
      <c r="H12" s="22" t="s">
        <v>123</v>
      </c>
    </row>
    <row r="13" spans="2:8" ht="21.6" customHeight="1" x14ac:dyDescent="0.45">
      <c r="B13" s="108"/>
      <c r="C13" s="18" t="s">
        <v>124</v>
      </c>
      <c r="D13" s="19">
        <f t="shared" si="0"/>
        <v>0</v>
      </c>
      <c r="E13" s="20">
        <v>0.8</v>
      </c>
      <c r="F13" s="19">
        <f t="shared" si="1"/>
        <v>0.64000000000000012</v>
      </c>
      <c r="G13" s="21" t="s">
        <v>8</v>
      </c>
      <c r="H13" s="22" t="s">
        <v>125</v>
      </c>
    </row>
    <row r="14" spans="2:8" ht="21.6" customHeight="1" x14ac:dyDescent="0.45">
      <c r="B14" s="108"/>
      <c r="C14" s="18" t="s">
        <v>55</v>
      </c>
      <c r="D14" s="19">
        <f t="shared" si="0"/>
        <v>0</v>
      </c>
      <c r="E14" s="20">
        <v>0.8</v>
      </c>
      <c r="F14" s="19">
        <f t="shared" si="1"/>
        <v>0.64000000000000012</v>
      </c>
      <c r="G14" s="21" t="s">
        <v>8</v>
      </c>
      <c r="H14" s="22" t="s">
        <v>126</v>
      </c>
    </row>
    <row r="15" spans="2:8" ht="21.6" customHeight="1" x14ac:dyDescent="0.45">
      <c r="B15" s="108"/>
      <c r="C15" s="18" t="s">
        <v>40</v>
      </c>
      <c r="D15" s="19">
        <f t="shared" si="0"/>
        <v>0</v>
      </c>
      <c r="E15" s="20">
        <v>0.16</v>
      </c>
      <c r="F15" s="19">
        <f t="shared" si="1"/>
        <v>0.128</v>
      </c>
      <c r="G15" s="21" t="s">
        <v>8</v>
      </c>
      <c r="H15" s="22" t="s">
        <v>127</v>
      </c>
    </row>
    <row r="16" spans="2:8" ht="21.6" customHeight="1" thickBot="1" x14ac:dyDescent="0.5">
      <c r="B16" s="109"/>
      <c r="C16" s="24"/>
      <c r="D16" s="25"/>
      <c r="E16" s="26"/>
      <c r="F16" s="25"/>
      <c r="G16" s="27" t="s">
        <v>8</v>
      </c>
      <c r="H16" s="28" t="s">
        <v>128</v>
      </c>
    </row>
    <row r="17" spans="2:8" x14ac:dyDescent="0.45">
      <c r="B17" s="29"/>
      <c r="C17" s="29"/>
      <c r="D17" s="29"/>
      <c r="E17" s="29"/>
      <c r="F17" s="29"/>
      <c r="G17" s="29"/>
      <c r="H17" s="29"/>
    </row>
  </sheetData>
  <mergeCells count="1">
    <mergeCell ref="B5:B16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16042-B77F-444A-BEC2-06E6AF3CDB66}">
  <sheetPr>
    <pageSetUpPr fitToPage="1"/>
  </sheetPr>
  <dimension ref="B1:H30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129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</v>
      </c>
      <c r="C5" s="8" t="s">
        <v>7</v>
      </c>
      <c r="D5" s="9">
        <f t="shared" ref="D5:D29" si="0">$F$2*E5</f>
        <v>0</v>
      </c>
      <c r="E5" s="10"/>
      <c r="F5" s="9">
        <f t="shared" ref="F5:F29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130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17" t="s">
        <v>131</v>
      </c>
    </row>
    <row r="7" spans="2:8" ht="21.6" customHeight="1" x14ac:dyDescent="0.45">
      <c r="B7" s="108"/>
      <c r="C7" s="18" t="s">
        <v>11</v>
      </c>
      <c r="D7" s="19">
        <f t="shared" si="0"/>
        <v>0</v>
      </c>
      <c r="E7" s="20">
        <v>55</v>
      </c>
      <c r="F7" s="19">
        <f t="shared" si="1"/>
        <v>44</v>
      </c>
      <c r="G7" s="21" t="s">
        <v>8</v>
      </c>
      <c r="H7" s="22" t="s">
        <v>516</v>
      </c>
    </row>
    <row r="8" spans="2:8" ht="21.6" customHeight="1" x14ac:dyDescent="0.45">
      <c r="B8" s="108"/>
      <c r="C8" s="18" t="s">
        <v>132</v>
      </c>
      <c r="D8" s="19">
        <f t="shared" si="0"/>
        <v>0</v>
      </c>
      <c r="E8" s="20">
        <v>4.5</v>
      </c>
      <c r="F8" s="19">
        <f t="shared" si="1"/>
        <v>3.6</v>
      </c>
      <c r="G8" s="21" t="s">
        <v>8</v>
      </c>
      <c r="H8" s="22" t="s">
        <v>134</v>
      </c>
    </row>
    <row r="9" spans="2:8" ht="21.6" customHeight="1" x14ac:dyDescent="0.45">
      <c r="B9" s="108"/>
      <c r="C9" s="18" t="s">
        <v>15</v>
      </c>
      <c r="D9" s="19">
        <f t="shared" si="0"/>
        <v>0</v>
      </c>
      <c r="E9" s="20">
        <v>10</v>
      </c>
      <c r="F9" s="19">
        <f t="shared" si="1"/>
        <v>8</v>
      </c>
      <c r="G9" s="21" t="s">
        <v>8</v>
      </c>
      <c r="H9" s="22" t="s">
        <v>517</v>
      </c>
    </row>
    <row r="10" spans="2:8" ht="21.6" customHeight="1" x14ac:dyDescent="0.45">
      <c r="B10" s="108"/>
      <c r="C10" s="18" t="s">
        <v>87</v>
      </c>
      <c r="D10" s="19">
        <f t="shared" si="0"/>
        <v>0</v>
      </c>
      <c r="E10" s="20">
        <v>20</v>
      </c>
      <c r="F10" s="19">
        <f t="shared" si="1"/>
        <v>16</v>
      </c>
      <c r="G10" s="21" t="s">
        <v>8</v>
      </c>
      <c r="H10" s="22" t="s">
        <v>518</v>
      </c>
    </row>
    <row r="11" spans="2:8" ht="21.6" customHeight="1" x14ac:dyDescent="0.45">
      <c r="B11" s="108"/>
      <c r="C11" s="18" t="s">
        <v>21</v>
      </c>
      <c r="D11" s="19">
        <f t="shared" si="0"/>
        <v>0</v>
      </c>
      <c r="E11" s="20">
        <v>1</v>
      </c>
      <c r="F11" s="19">
        <f t="shared" si="1"/>
        <v>0.8</v>
      </c>
      <c r="G11" s="21" t="s">
        <v>8</v>
      </c>
      <c r="H11" s="22" t="s">
        <v>136</v>
      </c>
    </row>
    <row r="12" spans="2:8" ht="21.6" customHeight="1" x14ac:dyDescent="0.45">
      <c r="B12" s="108"/>
      <c r="C12" s="18" t="s">
        <v>135</v>
      </c>
      <c r="D12" s="19">
        <f t="shared" si="0"/>
        <v>0</v>
      </c>
      <c r="E12" s="20">
        <v>15</v>
      </c>
      <c r="F12" s="19">
        <f t="shared" si="1"/>
        <v>12</v>
      </c>
      <c r="G12" s="21" t="s">
        <v>8</v>
      </c>
      <c r="H12" s="22" t="s">
        <v>519</v>
      </c>
    </row>
    <row r="13" spans="2:8" ht="21.6" customHeight="1" x14ac:dyDescent="0.45">
      <c r="B13" s="108"/>
      <c r="C13" s="18" t="s">
        <v>51</v>
      </c>
      <c r="D13" s="19">
        <f t="shared" si="0"/>
        <v>0</v>
      </c>
      <c r="E13" s="20">
        <v>0.9</v>
      </c>
      <c r="F13" s="19">
        <f t="shared" si="1"/>
        <v>0.72000000000000008</v>
      </c>
      <c r="G13" s="21" t="s">
        <v>8</v>
      </c>
      <c r="H13" s="22" t="s">
        <v>520</v>
      </c>
    </row>
    <row r="14" spans="2:8" ht="21.6" customHeight="1" x14ac:dyDescent="0.45">
      <c r="B14" s="108"/>
      <c r="C14" s="18" t="s">
        <v>55</v>
      </c>
      <c r="D14" s="19">
        <f t="shared" si="0"/>
        <v>0</v>
      </c>
      <c r="E14" s="20">
        <v>2</v>
      </c>
      <c r="F14" s="19">
        <f t="shared" si="1"/>
        <v>1.6</v>
      </c>
      <c r="G14" s="21" t="s">
        <v>8</v>
      </c>
      <c r="H14" s="22"/>
    </row>
    <row r="15" spans="2:8" ht="21.6" customHeight="1" x14ac:dyDescent="0.45">
      <c r="B15" s="108"/>
      <c r="C15" s="13" t="s">
        <v>137</v>
      </c>
      <c r="D15" s="14">
        <f t="shared" si="0"/>
        <v>0</v>
      </c>
      <c r="E15" s="15"/>
      <c r="F15" s="14">
        <f t="shared" si="1"/>
        <v>0</v>
      </c>
      <c r="G15" s="16" t="s">
        <v>8</v>
      </c>
      <c r="H15" s="17" t="s">
        <v>138</v>
      </c>
    </row>
    <row r="16" spans="2:8" ht="21.6" customHeight="1" x14ac:dyDescent="0.45">
      <c r="B16" s="108"/>
      <c r="C16" s="18" t="s">
        <v>15</v>
      </c>
      <c r="D16" s="19">
        <f t="shared" si="0"/>
        <v>0</v>
      </c>
      <c r="E16" s="20">
        <v>30</v>
      </c>
      <c r="F16" s="19">
        <f t="shared" si="1"/>
        <v>24</v>
      </c>
      <c r="G16" s="21" t="s">
        <v>8</v>
      </c>
      <c r="H16" s="22" t="s">
        <v>139</v>
      </c>
    </row>
    <row r="17" spans="2:8" ht="21.6" customHeight="1" x14ac:dyDescent="0.45">
      <c r="B17" s="108"/>
      <c r="C17" s="18" t="s">
        <v>140</v>
      </c>
      <c r="D17" s="19">
        <f t="shared" si="0"/>
        <v>0</v>
      </c>
      <c r="E17" s="20">
        <v>6</v>
      </c>
      <c r="F17" s="19">
        <f t="shared" si="1"/>
        <v>4.8000000000000007</v>
      </c>
      <c r="G17" s="21" t="s">
        <v>8</v>
      </c>
      <c r="H17" s="22" t="s">
        <v>141</v>
      </c>
    </row>
    <row r="18" spans="2:8" ht="21.6" customHeight="1" x14ac:dyDescent="0.45">
      <c r="B18" s="108"/>
      <c r="C18" s="18" t="s">
        <v>21</v>
      </c>
      <c r="D18" s="19">
        <f t="shared" si="0"/>
        <v>0</v>
      </c>
      <c r="E18" s="20">
        <v>1.7</v>
      </c>
      <c r="F18" s="19">
        <f t="shared" si="1"/>
        <v>1.36</v>
      </c>
      <c r="G18" s="21" t="s">
        <v>8</v>
      </c>
      <c r="H18" s="22" t="s">
        <v>523</v>
      </c>
    </row>
    <row r="19" spans="2:8" ht="21.6" customHeight="1" x14ac:dyDescent="0.45">
      <c r="B19" s="108"/>
      <c r="C19" s="18" t="s">
        <v>40</v>
      </c>
      <c r="D19" s="19">
        <f t="shared" si="0"/>
        <v>0</v>
      </c>
      <c r="E19" s="20">
        <v>0.13</v>
      </c>
      <c r="F19" s="19">
        <f t="shared" si="1"/>
        <v>0.10400000000000001</v>
      </c>
      <c r="G19" s="21" t="s">
        <v>8</v>
      </c>
      <c r="H19" s="22"/>
    </row>
    <row r="20" spans="2:8" ht="21.6" customHeight="1" x14ac:dyDescent="0.45">
      <c r="B20" s="108"/>
      <c r="C20" s="18" t="s">
        <v>93</v>
      </c>
      <c r="D20" s="19">
        <f t="shared" si="0"/>
        <v>0</v>
      </c>
      <c r="E20" s="20"/>
      <c r="F20" s="19">
        <f t="shared" si="1"/>
        <v>0</v>
      </c>
      <c r="G20" s="23" t="s">
        <v>94</v>
      </c>
      <c r="H20" s="22"/>
    </row>
    <row r="21" spans="2:8" ht="21.6" customHeight="1" x14ac:dyDescent="0.45">
      <c r="B21" s="108"/>
      <c r="C21" s="18" t="s">
        <v>55</v>
      </c>
      <c r="D21" s="19">
        <f t="shared" si="0"/>
        <v>0</v>
      </c>
      <c r="E21" s="20">
        <v>0.2</v>
      </c>
      <c r="F21" s="19">
        <f t="shared" si="1"/>
        <v>0.16000000000000003</v>
      </c>
      <c r="G21" s="21" t="s">
        <v>8</v>
      </c>
      <c r="H21" s="22"/>
    </row>
    <row r="22" spans="2:8" ht="21.6" customHeight="1" x14ac:dyDescent="0.45">
      <c r="B22" s="108"/>
      <c r="C22" s="13" t="s">
        <v>142</v>
      </c>
      <c r="D22" s="14">
        <f t="shared" si="0"/>
        <v>0</v>
      </c>
      <c r="E22" s="15"/>
      <c r="F22" s="14">
        <f t="shared" si="1"/>
        <v>0</v>
      </c>
      <c r="G22" s="16" t="s">
        <v>8</v>
      </c>
      <c r="H22" s="17" t="s">
        <v>143</v>
      </c>
    </row>
    <row r="23" spans="2:8" ht="21.6" customHeight="1" x14ac:dyDescent="0.45">
      <c r="B23" s="108"/>
      <c r="C23" s="18" t="s">
        <v>17</v>
      </c>
      <c r="D23" s="19">
        <f t="shared" si="0"/>
        <v>0</v>
      </c>
      <c r="E23" s="20">
        <v>10</v>
      </c>
      <c r="F23" s="19">
        <f t="shared" si="1"/>
        <v>8</v>
      </c>
      <c r="G23" s="21" t="s">
        <v>8</v>
      </c>
      <c r="H23" s="22" t="s">
        <v>144</v>
      </c>
    </row>
    <row r="24" spans="2:8" ht="21.6" customHeight="1" x14ac:dyDescent="0.45">
      <c r="B24" s="108"/>
      <c r="C24" s="18" t="s">
        <v>145</v>
      </c>
      <c r="D24" s="19">
        <f t="shared" si="0"/>
        <v>0</v>
      </c>
      <c r="E24" s="20">
        <v>20</v>
      </c>
      <c r="F24" s="19">
        <f t="shared" si="1"/>
        <v>16</v>
      </c>
      <c r="G24" s="21" t="s">
        <v>8</v>
      </c>
      <c r="H24" s="22" t="s">
        <v>146</v>
      </c>
    </row>
    <row r="25" spans="2:8" ht="21.6" customHeight="1" x14ac:dyDescent="0.45">
      <c r="B25" s="108"/>
      <c r="C25" s="18" t="s">
        <v>31</v>
      </c>
      <c r="D25" s="19">
        <f t="shared" si="0"/>
        <v>0</v>
      </c>
      <c r="E25" s="20">
        <v>100</v>
      </c>
      <c r="F25" s="19">
        <f t="shared" si="1"/>
        <v>80</v>
      </c>
      <c r="G25" s="21" t="s">
        <v>8</v>
      </c>
      <c r="H25" s="22" t="s">
        <v>147</v>
      </c>
    </row>
    <row r="26" spans="2:8" ht="21.6" customHeight="1" x14ac:dyDescent="0.45">
      <c r="B26" s="108"/>
      <c r="C26" s="18" t="s">
        <v>33</v>
      </c>
      <c r="D26" s="19">
        <f t="shared" si="0"/>
        <v>0</v>
      </c>
      <c r="E26" s="20">
        <v>0.5</v>
      </c>
      <c r="F26" s="19">
        <f t="shared" si="1"/>
        <v>0.4</v>
      </c>
      <c r="G26" s="23" t="s">
        <v>34</v>
      </c>
      <c r="H26" s="22" t="s">
        <v>148</v>
      </c>
    </row>
    <row r="27" spans="2:8" ht="21.6" customHeight="1" x14ac:dyDescent="0.45">
      <c r="B27" s="108"/>
      <c r="C27" s="18" t="s">
        <v>40</v>
      </c>
      <c r="D27" s="19">
        <f t="shared" si="0"/>
        <v>0</v>
      </c>
      <c r="E27" s="20">
        <v>0.2</v>
      </c>
      <c r="F27" s="19">
        <f t="shared" si="1"/>
        <v>0.16000000000000003</v>
      </c>
      <c r="G27" s="21" t="s">
        <v>8</v>
      </c>
      <c r="H27" s="22"/>
    </row>
    <row r="28" spans="2:8" ht="21.6" customHeight="1" x14ac:dyDescent="0.45">
      <c r="B28" s="108"/>
      <c r="C28" s="13" t="s">
        <v>149</v>
      </c>
      <c r="D28" s="14">
        <f t="shared" si="0"/>
        <v>0</v>
      </c>
      <c r="E28" s="15"/>
      <c r="F28" s="14">
        <f t="shared" si="1"/>
        <v>0</v>
      </c>
      <c r="G28" s="16" t="s">
        <v>8</v>
      </c>
      <c r="H28" s="37"/>
    </row>
    <row r="29" spans="2:8" ht="21.6" customHeight="1" thickBot="1" x14ac:dyDescent="0.5">
      <c r="B29" s="109"/>
      <c r="C29" s="24" t="s">
        <v>150</v>
      </c>
      <c r="D29" s="25">
        <f t="shared" si="0"/>
        <v>0</v>
      </c>
      <c r="E29" s="26">
        <v>25</v>
      </c>
      <c r="F29" s="25">
        <f t="shared" si="1"/>
        <v>20</v>
      </c>
      <c r="G29" s="27" t="s">
        <v>8</v>
      </c>
      <c r="H29" s="28"/>
    </row>
    <row r="30" spans="2:8" x14ac:dyDescent="0.45">
      <c r="B30" s="29"/>
      <c r="C30" s="29"/>
      <c r="D30" s="29"/>
      <c r="E30" s="29"/>
      <c r="F30" s="29"/>
      <c r="G30" s="29"/>
      <c r="H30" s="29"/>
    </row>
  </sheetData>
  <mergeCells count="1">
    <mergeCell ref="B5:B29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49030-F981-42E2-ABBA-39CE6C9C58CC}">
  <sheetPr>
    <pageSetUpPr fitToPage="1"/>
  </sheetPr>
  <dimension ref="B1:H15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151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61</v>
      </c>
      <c r="C5" s="8" t="s">
        <v>62</v>
      </c>
      <c r="D5" s="9">
        <f t="shared" ref="D5:D14" si="0">$F$2*E5</f>
        <v>0</v>
      </c>
      <c r="E5" s="10"/>
      <c r="F5" s="9">
        <f t="shared" ref="F5:F14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63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64</v>
      </c>
      <c r="D7" s="19">
        <f t="shared" si="0"/>
        <v>0</v>
      </c>
      <c r="E7" s="20">
        <v>120</v>
      </c>
      <c r="F7" s="19">
        <f t="shared" si="1"/>
        <v>96</v>
      </c>
      <c r="G7" s="23" t="s">
        <v>24</v>
      </c>
      <c r="H7" s="22"/>
    </row>
    <row r="8" spans="2:8" ht="21.6" customHeight="1" x14ac:dyDescent="0.45">
      <c r="B8" s="108"/>
      <c r="C8" s="13" t="s">
        <v>152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153</v>
      </c>
    </row>
    <row r="9" spans="2:8" ht="21.6" customHeight="1" x14ac:dyDescent="0.45">
      <c r="B9" s="108"/>
      <c r="C9" s="18" t="s">
        <v>51</v>
      </c>
      <c r="D9" s="19">
        <f t="shared" si="0"/>
        <v>0</v>
      </c>
      <c r="E9" s="20">
        <v>5</v>
      </c>
      <c r="F9" s="19">
        <f t="shared" si="1"/>
        <v>4</v>
      </c>
      <c r="G9" s="21" t="s">
        <v>8</v>
      </c>
      <c r="H9" s="22" t="s">
        <v>154</v>
      </c>
    </row>
    <row r="10" spans="2:8" ht="21.6" customHeight="1" x14ac:dyDescent="0.45">
      <c r="B10" s="108"/>
      <c r="C10" s="18" t="s">
        <v>21</v>
      </c>
      <c r="D10" s="19">
        <f t="shared" si="0"/>
        <v>0</v>
      </c>
      <c r="E10" s="20">
        <v>10</v>
      </c>
      <c r="F10" s="19">
        <f t="shared" si="1"/>
        <v>8</v>
      </c>
      <c r="G10" s="21" t="s">
        <v>8</v>
      </c>
      <c r="H10" s="22" t="s">
        <v>155</v>
      </c>
    </row>
    <row r="11" spans="2:8" ht="21.6" customHeight="1" x14ac:dyDescent="0.45">
      <c r="B11" s="108"/>
      <c r="C11" s="18" t="s">
        <v>73</v>
      </c>
      <c r="D11" s="19">
        <f t="shared" si="0"/>
        <v>0</v>
      </c>
      <c r="E11" s="20">
        <v>15</v>
      </c>
      <c r="F11" s="19">
        <f t="shared" si="1"/>
        <v>12</v>
      </c>
      <c r="G11" s="23" t="s">
        <v>24</v>
      </c>
      <c r="H11" s="22" t="s">
        <v>156</v>
      </c>
    </row>
    <row r="12" spans="2:8" ht="21.6" customHeight="1" x14ac:dyDescent="0.45">
      <c r="B12" s="108"/>
      <c r="C12" s="18" t="s">
        <v>26</v>
      </c>
      <c r="D12" s="19">
        <f t="shared" si="0"/>
        <v>0</v>
      </c>
      <c r="E12" s="20">
        <v>20</v>
      </c>
      <c r="F12" s="19">
        <f t="shared" si="1"/>
        <v>16</v>
      </c>
      <c r="G12" s="23" t="s">
        <v>27</v>
      </c>
      <c r="H12" s="22" t="s">
        <v>157</v>
      </c>
    </row>
    <row r="13" spans="2:8" ht="21.6" customHeight="1" x14ac:dyDescent="0.45">
      <c r="B13" s="108"/>
      <c r="C13" s="18" t="s">
        <v>158</v>
      </c>
      <c r="D13" s="19">
        <f t="shared" si="0"/>
        <v>0</v>
      </c>
      <c r="E13" s="20">
        <v>2</v>
      </c>
      <c r="F13" s="19">
        <f t="shared" si="1"/>
        <v>1.6</v>
      </c>
      <c r="G13" s="21" t="s">
        <v>8</v>
      </c>
      <c r="H13" s="22"/>
    </row>
    <row r="14" spans="2:8" ht="21.6" customHeight="1" thickBot="1" x14ac:dyDescent="0.5">
      <c r="B14" s="109"/>
      <c r="C14" s="24" t="s">
        <v>70</v>
      </c>
      <c r="D14" s="25">
        <f t="shared" si="0"/>
        <v>0</v>
      </c>
      <c r="E14" s="26">
        <v>1</v>
      </c>
      <c r="F14" s="25">
        <f t="shared" si="1"/>
        <v>0.8</v>
      </c>
      <c r="G14" s="27" t="s">
        <v>8</v>
      </c>
      <c r="H14" s="28"/>
    </row>
    <row r="15" spans="2:8" x14ac:dyDescent="0.45">
      <c r="B15" s="29"/>
      <c r="C15" s="29"/>
      <c r="D15" s="29"/>
      <c r="E15" s="29"/>
      <c r="F15" s="29"/>
      <c r="G15" s="29"/>
      <c r="H15" s="29"/>
    </row>
  </sheetData>
  <mergeCells count="1">
    <mergeCell ref="B5:B14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8A8F3-5C28-4C45-AAD0-99802824433F}">
  <sheetPr>
    <pageSetUpPr fitToPage="1"/>
  </sheetPr>
  <dimension ref="B1:H33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65.5976562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514</v>
      </c>
      <c r="F2" s="4"/>
      <c r="G2" s="3"/>
      <c r="H2" s="5"/>
    </row>
    <row r="3" spans="2:8" ht="21.6" customHeight="1" thickBot="1" x14ac:dyDescent="0.5">
      <c r="B3" s="6" t="s">
        <v>159</v>
      </c>
      <c r="F3" s="7">
        <v>0.8</v>
      </c>
    </row>
    <row r="4" spans="2:8" s="36" customFormat="1" ht="45" customHeight="1" thickBot="1" x14ac:dyDescent="0.5">
      <c r="B4" s="30" t="s">
        <v>2</v>
      </c>
      <c r="C4" s="31" t="s">
        <v>3</v>
      </c>
      <c r="D4" s="32" t="s">
        <v>512</v>
      </c>
      <c r="E4" s="33" t="s">
        <v>511</v>
      </c>
      <c r="F4" s="32" t="s">
        <v>513</v>
      </c>
      <c r="G4" s="34" t="s">
        <v>4</v>
      </c>
      <c r="H4" s="35" t="s">
        <v>5</v>
      </c>
    </row>
    <row r="5" spans="2:8" ht="21.6" customHeight="1" x14ac:dyDescent="0.45">
      <c r="B5" s="107" t="s">
        <v>6</v>
      </c>
      <c r="C5" s="8" t="s">
        <v>7</v>
      </c>
      <c r="D5" s="9">
        <f t="shared" ref="D5:D32" si="0">$F$2*E5</f>
        <v>0</v>
      </c>
      <c r="E5" s="10"/>
      <c r="F5" s="9">
        <f t="shared" ref="F5:F32" si="1">$F$3*E5</f>
        <v>0</v>
      </c>
      <c r="G5" s="11" t="s">
        <v>8</v>
      </c>
      <c r="H5" s="12"/>
    </row>
    <row r="6" spans="2:8" ht="21.6" customHeight="1" x14ac:dyDescent="0.45">
      <c r="B6" s="108"/>
      <c r="C6" s="13" t="s">
        <v>160</v>
      </c>
      <c r="D6" s="14">
        <f t="shared" si="0"/>
        <v>0</v>
      </c>
      <c r="E6" s="15"/>
      <c r="F6" s="14">
        <f t="shared" si="1"/>
        <v>0</v>
      </c>
      <c r="G6" s="16" t="s">
        <v>8</v>
      </c>
      <c r="H6" s="37"/>
    </row>
    <row r="7" spans="2:8" ht="21.6" customHeight="1" x14ac:dyDescent="0.45">
      <c r="B7" s="108"/>
      <c r="C7" s="18" t="s">
        <v>11</v>
      </c>
      <c r="D7" s="19">
        <f t="shared" si="0"/>
        <v>0</v>
      </c>
      <c r="E7" s="20">
        <v>50</v>
      </c>
      <c r="F7" s="19">
        <f t="shared" si="1"/>
        <v>40</v>
      </c>
      <c r="G7" s="21" t="s">
        <v>8</v>
      </c>
      <c r="H7" s="22"/>
    </row>
    <row r="8" spans="2:8" ht="21.6" customHeight="1" x14ac:dyDescent="0.45">
      <c r="B8" s="108"/>
      <c r="C8" s="13" t="s">
        <v>161</v>
      </c>
      <c r="D8" s="14">
        <f t="shared" si="0"/>
        <v>0</v>
      </c>
      <c r="E8" s="15"/>
      <c r="F8" s="14">
        <f t="shared" si="1"/>
        <v>0</v>
      </c>
      <c r="G8" s="16" t="s">
        <v>8</v>
      </c>
      <c r="H8" s="17" t="s">
        <v>162</v>
      </c>
    </row>
    <row r="9" spans="2:8" ht="21.6" customHeight="1" x14ac:dyDescent="0.45">
      <c r="B9" s="108"/>
      <c r="C9" s="18" t="s">
        <v>163</v>
      </c>
      <c r="D9" s="19">
        <f t="shared" si="0"/>
        <v>0</v>
      </c>
      <c r="E9" s="20">
        <v>45</v>
      </c>
      <c r="F9" s="19">
        <f t="shared" si="1"/>
        <v>36</v>
      </c>
      <c r="G9" s="21" t="s">
        <v>8</v>
      </c>
      <c r="H9" s="22" t="s">
        <v>164</v>
      </c>
    </row>
    <row r="10" spans="2:8" ht="21.6" customHeight="1" x14ac:dyDescent="0.45">
      <c r="B10" s="108"/>
      <c r="C10" s="18" t="s">
        <v>40</v>
      </c>
      <c r="D10" s="19">
        <f t="shared" si="0"/>
        <v>0</v>
      </c>
      <c r="E10" s="20">
        <v>0.08</v>
      </c>
      <c r="F10" s="19">
        <f t="shared" si="1"/>
        <v>6.4000000000000001E-2</v>
      </c>
      <c r="G10" s="21" t="s">
        <v>8</v>
      </c>
      <c r="H10" s="22" t="s">
        <v>165</v>
      </c>
    </row>
    <row r="11" spans="2:8" ht="21.6" customHeight="1" x14ac:dyDescent="0.45">
      <c r="B11" s="108"/>
      <c r="C11" s="18" t="s">
        <v>93</v>
      </c>
      <c r="D11" s="19">
        <f t="shared" si="0"/>
        <v>0</v>
      </c>
      <c r="E11" s="20"/>
      <c r="F11" s="19">
        <f t="shared" si="1"/>
        <v>0</v>
      </c>
      <c r="G11" s="23" t="s">
        <v>94</v>
      </c>
      <c r="H11" s="22" t="s">
        <v>166</v>
      </c>
    </row>
    <row r="12" spans="2:8" ht="21.6" customHeight="1" x14ac:dyDescent="0.45">
      <c r="B12" s="108"/>
      <c r="C12" s="18" t="s">
        <v>21</v>
      </c>
      <c r="D12" s="19">
        <f t="shared" si="0"/>
        <v>0</v>
      </c>
      <c r="E12" s="20">
        <v>0.5</v>
      </c>
      <c r="F12" s="19">
        <f t="shared" si="1"/>
        <v>0.4</v>
      </c>
      <c r="G12" s="21" t="s">
        <v>8</v>
      </c>
      <c r="H12" s="22" t="s">
        <v>167</v>
      </c>
    </row>
    <row r="13" spans="2:8" ht="21.6" customHeight="1" x14ac:dyDescent="0.45">
      <c r="B13" s="108"/>
      <c r="C13" s="18" t="s">
        <v>15</v>
      </c>
      <c r="D13" s="19">
        <f t="shared" si="0"/>
        <v>0</v>
      </c>
      <c r="E13" s="20">
        <v>6</v>
      </c>
      <c r="F13" s="19">
        <f t="shared" si="1"/>
        <v>4.8000000000000007</v>
      </c>
      <c r="G13" s="21" t="s">
        <v>8</v>
      </c>
      <c r="H13" s="22" t="s">
        <v>168</v>
      </c>
    </row>
    <row r="14" spans="2:8" ht="21.6" customHeight="1" x14ac:dyDescent="0.45">
      <c r="B14" s="108"/>
      <c r="C14" s="18" t="s">
        <v>169</v>
      </c>
      <c r="D14" s="19">
        <f t="shared" si="0"/>
        <v>0</v>
      </c>
      <c r="E14" s="20">
        <v>5.5</v>
      </c>
      <c r="F14" s="19">
        <f t="shared" si="1"/>
        <v>4.4000000000000004</v>
      </c>
      <c r="G14" s="21" t="s">
        <v>8</v>
      </c>
      <c r="H14" s="22" t="s">
        <v>170</v>
      </c>
    </row>
    <row r="15" spans="2:8" ht="21.6" customHeight="1" x14ac:dyDescent="0.45">
      <c r="B15" s="108"/>
      <c r="C15" s="18" t="s">
        <v>17</v>
      </c>
      <c r="D15" s="19">
        <f t="shared" si="0"/>
        <v>0</v>
      </c>
      <c r="E15" s="20">
        <v>11</v>
      </c>
      <c r="F15" s="19">
        <f t="shared" si="1"/>
        <v>8.8000000000000007</v>
      </c>
      <c r="G15" s="21" t="s">
        <v>8</v>
      </c>
      <c r="H15" s="22"/>
    </row>
    <row r="16" spans="2:8" ht="21.6" customHeight="1" x14ac:dyDescent="0.45">
      <c r="B16" s="108"/>
      <c r="C16" s="18" t="s">
        <v>21</v>
      </c>
      <c r="D16" s="19">
        <f t="shared" si="0"/>
        <v>0</v>
      </c>
      <c r="E16" s="20">
        <v>2</v>
      </c>
      <c r="F16" s="19">
        <f t="shared" si="1"/>
        <v>1.6</v>
      </c>
      <c r="G16" s="21" t="s">
        <v>8</v>
      </c>
      <c r="H16" s="22"/>
    </row>
    <row r="17" spans="2:8" ht="21.6" customHeight="1" x14ac:dyDescent="0.45">
      <c r="B17" s="108"/>
      <c r="C17" s="18" t="s">
        <v>101</v>
      </c>
      <c r="D17" s="19">
        <f t="shared" si="0"/>
        <v>0</v>
      </c>
      <c r="E17" s="20">
        <v>3</v>
      </c>
      <c r="F17" s="19">
        <f t="shared" si="1"/>
        <v>2.4000000000000004</v>
      </c>
      <c r="G17" s="21" t="s">
        <v>8</v>
      </c>
      <c r="H17" s="22"/>
    </row>
    <row r="18" spans="2:8" ht="21.6" customHeight="1" x14ac:dyDescent="0.45">
      <c r="B18" s="108"/>
      <c r="C18" s="18" t="s">
        <v>171</v>
      </c>
      <c r="D18" s="19">
        <f t="shared" si="0"/>
        <v>0</v>
      </c>
      <c r="E18" s="20">
        <v>0.55000000000000004</v>
      </c>
      <c r="F18" s="19">
        <f t="shared" si="1"/>
        <v>0.44000000000000006</v>
      </c>
      <c r="G18" s="21" t="s">
        <v>8</v>
      </c>
      <c r="H18" s="22"/>
    </row>
    <row r="19" spans="2:8" ht="21.6" customHeight="1" x14ac:dyDescent="0.45">
      <c r="B19" s="108"/>
      <c r="C19" s="13" t="s">
        <v>172</v>
      </c>
      <c r="D19" s="14">
        <f t="shared" si="0"/>
        <v>0</v>
      </c>
      <c r="E19" s="15"/>
      <c r="F19" s="14">
        <f t="shared" si="1"/>
        <v>0</v>
      </c>
      <c r="G19" s="16" t="s">
        <v>8</v>
      </c>
      <c r="H19" s="17" t="s">
        <v>173</v>
      </c>
    </row>
    <row r="20" spans="2:8" ht="21.6" customHeight="1" x14ac:dyDescent="0.45">
      <c r="B20" s="108"/>
      <c r="C20" s="18" t="s">
        <v>174</v>
      </c>
      <c r="D20" s="19">
        <f t="shared" si="0"/>
        <v>0</v>
      </c>
      <c r="E20" s="20">
        <v>36</v>
      </c>
      <c r="F20" s="19">
        <f t="shared" si="1"/>
        <v>28.8</v>
      </c>
      <c r="G20" s="21" t="s">
        <v>8</v>
      </c>
      <c r="H20" s="22" t="s">
        <v>175</v>
      </c>
    </row>
    <row r="21" spans="2:8" ht="21.6" customHeight="1" x14ac:dyDescent="0.45">
      <c r="B21" s="108"/>
      <c r="C21" s="18" t="s">
        <v>31</v>
      </c>
      <c r="D21" s="19">
        <f t="shared" si="0"/>
        <v>0</v>
      </c>
      <c r="E21" s="20">
        <v>16</v>
      </c>
      <c r="F21" s="19">
        <f t="shared" si="1"/>
        <v>12.8</v>
      </c>
      <c r="G21" s="21" t="s">
        <v>8</v>
      </c>
      <c r="H21" s="22" t="s">
        <v>176</v>
      </c>
    </row>
    <row r="22" spans="2:8" ht="21.6" customHeight="1" x14ac:dyDescent="0.45">
      <c r="B22" s="108"/>
      <c r="C22" s="18" t="s">
        <v>23</v>
      </c>
      <c r="D22" s="19">
        <f t="shared" si="0"/>
        <v>0</v>
      </c>
      <c r="E22" s="20">
        <v>0.8</v>
      </c>
      <c r="F22" s="19">
        <f t="shared" si="1"/>
        <v>0.64000000000000012</v>
      </c>
      <c r="G22" s="23" t="s">
        <v>24</v>
      </c>
      <c r="H22" s="22" t="s">
        <v>177</v>
      </c>
    </row>
    <row r="23" spans="2:8" ht="21.6" customHeight="1" x14ac:dyDescent="0.45">
      <c r="B23" s="108"/>
      <c r="C23" s="18" t="s">
        <v>51</v>
      </c>
      <c r="D23" s="19">
        <f t="shared" si="0"/>
        <v>0</v>
      </c>
      <c r="E23" s="20">
        <v>1.1000000000000001</v>
      </c>
      <c r="F23" s="19">
        <f t="shared" si="1"/>
        <v>0.88000000000000012</v>
      </c>
      <c r="G23" s="21" t="s">
        <v>8</v>
      </c>
      <c r="H23" s="22" t="s">
        <v>178</v>
      </c>
    </row>
    <row r="24" spans="2:8" ht="21.6" customHeight="1" x14ac:dyDescent="0.45">
      <c r="B24" s="108"/>
      <c r="C24" s="18" t="s">
        <v>40</v>
      </c>
      <c r="D24" s="19">
        <f t="shared" si="0"/>
        <v>0</v>
      </c>
      <c r="E24" s="20">
        <v>0.03</v>
      </c>
      <c r="F24" s="19">
        <f t="shared" si="1"/>
        <v>2.4E-2</v>
      </c>
      <c r="G24" s="21" t="s">
        <v>8</v>
      </c>
      <c r="H24" s="22"/>
    </row>
    <row r="25" spans="2:8" ht="21.6" customHeight="1" x14ac:dyDescent="0.45">
      <c r="B25" s="108"/>
      <c r="C25" s="13" t="s">
        <v>179</v>
      </c>
      <c r="D25" s="14">
        <f t="shared" si="0"/>
        <v>0</v>
      </c>
      <c r="E25" s="15"/>
      <c r="F25" s="14">
        <f t="shared" si="1"/>
        <v>0</v>
      </c>
      <c r="G25" s="16" t="s">
        <v>8</v>
      </c>
      <c r="H25" s="17" t="s">
        <v>180</v>
      </c>
    </row>
    <row r="26" spans="2:8" ht="21.6" customHeight="1" x14ac:dyDescent="0.45">
      <c r="B26" s="108"/>
      <c r="C26" s="18" t="s">
        <v>181</v>
      </c>
      <c r="D26" s="19">
        <f t="shared" si="0"/>
        <v>0</v>
      </c>
      <c r="E26" s="20">
        <v>20</v>
      </c>
      <c r="F26" s="19">
        <f t="shared" si="1"/>
        <v>16</v>
      </c>
      <c r="G26" s="21" t="s">
        <v>8</v>
      </c>
      <c r="H26" s="22" t="s">
        <v>182</v>
      </c>
    </row>
    <row r="27" spans="2:8" ht="21.6" customHeight="1" x14ac:dyDescent="0.45">
      <c r="B27" s="108"/>
      <c r="C27" s="18" t="s">
        <v>183</v>
      </c>
      <c r="D27" s="19">
        <f t="shared" si="0"/>
        <v>0</v>
      </c>
      <c r="E27" s="20">
        <v>4</v>
      </c>
      <c r="F27" s="19">
        <f t="shared" si="1"/>
        <v>3.2</v>
      </c>
      <c r="G27" s="21" t="s">
        <v>8</v>
      </c>
      <c r="H27" s="22" t="s">
        <v>184</v>
      </c>
    </row>
    <row r="28" spans="2:8" ht="21.6" customHeight="1" x14ac:dyDescent="0.45">
      <c r="B28" s="108"/>
      <c r="C28" s="18" t="s">
        <v>135</v>
      </c>
      <c r="D28" s="19">
        <f t="shared" si="0"/>
        <v>0</v>
      </c>
      <c r="E28" s="20">
        <v>100</v>
      </c>
      <c r="F28" s="19">
        <f t="shared" si="1"/>
        <v>80</v>
      </c>
      <c r="G28" s="21" t="s">
        <v>8</v>
      </c>
      <c r="H28" s="22" t="s">
        <v>185</v>
      </c>
    </row>
    <row r="29" spans="2:8" ht="21.6" customHeight="1" x14ac:dyDescent="0.45">
      <c r="B29" s="108"/>
      <c r="C29" s="18" t="s">
        <v>55</v>
      </c>
      <c r="D29" s="19">
        <f t="shared" si="0"/>
        <v>0</v>
      </c>
      <c r="E29" s="20">
        <v>0.5</v>
      </c>
      <c r="F29" s="19">
        <f t="shared" si="1"/>
        <v>0.4</v>
      </c>
      <c r="G29" s="21" t="s">
        <v>8</v>
      </c>
      <c r="H29" s="22" t="s">
        <v>186</v>
      </c>
    </row>
    <row r="30" spans="2:8" ht="21.6" customHeight="1" x14ac:dyDescent="0.45">
      <c r="B30" s="108"/>
      <c r="C30" s="18" t="s">
        <v>40</v>
      </c>
      <c r="D30" s="19">
        <f t="shared" si="0"/>
        <v>0</v>
      </c>
      <c r="E30" s="20">
        <v>0.1</v>
      </c>
      <c r="F30" s="19">
        <f t="shared" si="1"/>
        <v>8.0000000000000016E-2</v>
      </c>
      <c r="G30" s="21" t="s">
        <v>8</v>
      </c>
      <c r="H30" s="22"/>
    </row>
    <row r="31" spans="2:8" ht="21.6" customHeight="1" x14ac:dyDescent="0.45">
      <c r="B31" s="108"/>
      <c r="C31" s="13" t="s">
        <v>187</v>
      </c>
      <c r="D31" s="14">
        <f t="shared" si="0"/>
        <v>0</v>
      </c>
      <c r="E31" s="15"/>
      <c r="F31" s="14">
        <f t="shared" si="1"/>
        <v>0</v>
      </c>
      <c r="G31" s="16" t="s">
        <v>8</v>
      </c>
      <c r="H31" s="37"/>
    </row>
    <row r="32" spans="2:8" ht="21.6" customHeight="1" thickBot="1" x14ac:dyDescent="0.5">
      <c r="B32" s="109"/>
      <c r="C32" s="24" t="s">
        <v>188</v>
      </c>
      <c r="D32" s="25">
        <f t="shared" si="0"/>
        <v>0</v>
      </c>
      <c r="E32" s="26">
        <v>70</v>
      </c>
      <c r="F32" s="25">
        <f t="shared" si="1"/>
        <v>56</v>
      </c>
      <c r="G32" s="38" t="s">
        <v>24</v>
      </c>
      <c r="H32" s="28"/>
    </row>
    <row r="33" spans="2:8" x14ac:dyDescent="0.45">
      <c r="B33" s="29"/>
      <c r="C33" s="29"/>
      <c r="D33" s="29"/>
      <c r="E33" s="29"/>
      <c r="F33" s="29"/>
      <c r="G33" s="29"/>
      <c r="H33" s="29"/>
    </row>
  </sheetData>
  <mergeCells count="1">
    <mergeCell ref="B5:B32"/>
  </mergeCells>
  <phoneticPr fontId="1"/>
  <pageMargins left="0.27777777777777779" right="0.27777777777777779" top="0.27569444974263507" bottom="0.27569444974263507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46</vt:i4>
      </vt:variant>
    </vt:vector>
  </HeadingPairs>
  <TitlesOfParts>
    <vt:vector size="46" baseType="lpstr">
      <vt:lpstr>普通食</vt:lpstr>
      <vt:lpstr>除去食</vt:lpstr>
      <vt:lpstr>8月1日(火)(昼食)</vt:lpstr>
      <vt:lpstr>8月1日(火)(３時)</vt:lpstr>
      <vt:lpstr>8月2日(水)(昼食)</vt:lpstr>
      <vt:lpstr>8月2日(水)(３時)</vt:lpstr>
      <vt:lpstr>8月3日(木)(昼食)</vt:lpstr>
      <vt:lpstr>8月3日(木)(３時)</vt:lpstr>
      <vt:lpstr>8月4日(金)(昼食)</vt:lpstr>
      <vt:lpstr>8月4日(金)(３時)</vt:lpstr>
      <vt:lpstr>8月7日(月)(昼食)</vt:lpstr>
      <vt:lpstr>8月7日(月)(３時)</vt:lpstr>
      <vt:lpstr>8月8日(火)(昼食)</vt:lpstr>
      <vt:lpstr>8月8日(火)(３時)</vt:lpstr>
      <vt:lpstr>8月9日(水)(昼食)</vt:lpstr>
      <vt:lpstr>8月9日(水)(３時)</vt:lpstr>
      <vt:lpstr>8月10日(木)(昼食)</vt:lpstr>
      <vt:lpstr>8月10日(木)(３時)</vt:lpstr>
      <vt:lpstr>8月14日(月)(昼食)</vt:lpstr>
      <vt:lpstr>8月14日(月)(３時)</vt:lpstr>
      <vt:lpstr>8月15日(火)(昼食)</vt:lpstr>
      <vt:lpstr>8月15日(火)(３時)</vt:lpstr>
      <vt:lpstr>8月16日(水)(昼食)</vt:lpstr>
      <vt:lpstr>8月16日(水)(３時)</vt:lpstr>
      <vt:lpstr>8月17日(木)(昼食)</vt:lpstr>
      <vt:lpstr>8月17日(木)(３時)</vt:lpstr>
      <vt:lpstr>8月18日(金)(昼食)</vt:lpstr>
      <vt:lpstr>8月18日(金)(３時)</vt:lpstr>
      <vt:lpstr>8月21日(月)(昼食)</vt:lpstr>
      <vt:lpstr>8月21日(月)(３時)</vt:lpstr>
      <vt:lpstr>8月22日(火)(昼食)</vt:lpstr>
      <vt:lpstr>8月22日(火)(３時)</vt:lpstr>
      <vt:lpstr>8月23日(水)(昼食)</vt:lpstr>
      <vt:lpstr>8月23日(水)(３時)</vt:lpstr>
      <vt:lpstr>8月24日(木)(昼食)</vt:lpstr>
      <vt:lpstr>8月24日(木)(３時)</vt:lpstr>
      <vt:lpstr>8月25日(金)(昼食)</vt:lpstr>
      <vt:lpstr>8月25日(金)(３時)</vt:lpstr>
      <vt:lpstr>8月28日(月)(昼食)</vt:lpstr>
      <vt:lpstr>8月28日(月)(３時)</vt:lpstr>
      <vt:lpstr>8月29日(火)(昼食)</vt:lpstr>
      <vt:lpstr>8月29日(火)(３時)</vt:lpstr>
      <vt:lpstr>8月30日(水)(昼食)</vt:lpstr>
      <vt:lpstr>8月30日(水)(３時)</vt:lpstr>
      <vt:lpstr>8月31日(木)(昼食)</vt:lpstr>
      <vt:lpstr>8月31日(木)(３時)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nishiya</dc:creator>
  <cp:lastModifiedBy>エンジェルナーサリー鹿島田園</cp:lastModifiedBy>
  <cp:lastPrinted>2023-07-01T12:43:05Z</cp:lastPrinted>
  <dcterms:created xsi:type="dcterms:W3CDTF">2023-06-29T06:14:03Z</dcterms:created>
  <dcterms:modified xsi:type="dcterms:W3CDTF">2023-07-30T23:28:28Z</dcterms:modified>
</cp:coreProperties>
</file>