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OneDrive\デスクトップ\運営\"/>
    </mc:Choice>
  </mc:AlternateContent>
  <xr:revisionPtr revIDLastSave="0" documentId="13_ncr:1_{AE9839E4-A30B-4515-8B2D-C22D09428F3E}" xr6:coauthVersionLast="47" xr6:coauthVersionMax="47" xr10:uidLastSave="{00000000-0000-0000-0000-000000000000}"/>
  <bookViews>
    <workbookView xWindow="-108" yWindow="-108" windowWidth="23256" windowHeight="12456" xr2:uid="{6250A906-B9B9-43E7-8EC1-B003FABD9ED1}"/>
  </bookViews>
  <sheets>
    <sheet name="未満児" sheetId="64" r:id="rId1"/>
    <sheet name="離乳食" sheetId="62" r:id="rId2"/>
    <sheet name="除去" sheetId="63" r:id="rId3"/>
    <sheet name="5月1日(月)(昼食)" sheetId="2" r:id="rId4"/>
    <sheet name="5月1日(月)(３時)" sheetId="3" r:id="rId5"/>
    <sheet name="5月2日(火)(昼食)" sheetId="4" r:id="rId6"/>
    <sheet name="5月2日(火)(３時)" sheetId="5" r:id="rId7"/>
    <sheet name="5月8日(月)(昼食)" sheetId="14" r:id="rId8"/>
    <sheet name="5月8日(月)(３時)" sheetId="15" r:id="rId9"/>
    <sheet name="5月9日(火)(昼食)" sheetId="16" r:id="rId10"/>
    <sheet name="5月9日(火)(３時)" sheetId="17" r:id="rId11"/>
    <sheet name="5月10日(水)(昼食)" sheetId="18" r:id="rId12"/>
    <sheet name="5月10日(水)(３時)" sheetId="19" r:id="rId13"/>
    <sheet name="5月11日(木)(昼食)" sheetId="20" r:id="rId14"/>
    <sheet name="5月11日(木)(３時)" sheetId="21" r:id="rId15"/>
    <sheet name="5月12日(金)(昼食)" sheetId="22" r:id="rId16"/>
    <sheet name="5月12日(金)(３時)" sheetId="23" r:id="rId17"/>
    <sheet name="5月15日(月)(昼食)" sheetId="26" r:id="rId18"/>
    <sheet name="5月15日(月)(３時)" sheetId="27" r:id="rId19"/>
    <sheet name="5月16日(火)(昼食)" sheetId="28" r:id="rId20"/>
    <sheet name="5月16日(火)(３時)" sheetId="29" r:id="rId21"/>
    <sheet name="5月17日(水)(昼食)" sheetId="30" r:id="rId22"/>
    <sheet name="5月17日(水)(３時)" sheetId="31" r:id="rId23"/>
    <sheet name="5月18日(木)(昼食)" sheetId="32" r:id="rId24"/>
    <sheet name="5月18日(木)(３時)" sheetId="33" r:id="rId25"/>
    <sheet name="5月19日(金)(昼食)" sheetId="34" r:id="rId26"/>
    <sheet name="5月19日(金)(３時)" sheetId="35" r:id="rId27"/>
    <sheet name="5月22日(月)(昼食)" sheetId="38" r:id="rId28"/>
    <sheet name="5月22日(月)(３時)" sheetId="39" r:id="rId29"/>
    <sheet name="5月23日(火)(昼食)" sheetId="40" r:id="rId30"/>
    <sheet name="5月23日(火)(３時)" sheetId="41" r:id="rId31"/>
    <sheet name="5月24日(水)(昼食)" sheetId="42" r:id="rId32"/>
    <sheet name="5月24日(水)(３時)" sheetId="43" r:id="rId33"/>
    <sheet name="5月25日(木)(昼食)" sheetId="44" r:id="rId34"/>
    <sheet name="5月25日(木)(３時)" sheetId="45" r:id="rId35"/>
    <sheet name="5月26日(金)(昼食)" sheetId="46" r:id="rId36"/>
    <sheet name="5月26日(金)(３時)" sheetId="47" r:id="rId37"/>
    <sheet name="5月29日(月)(昼食)" sheetId="50" r:id="rId38"/>
    <sheet name="5月29日(月)(３時)" sheetId="51" r:id="rId39"/>
    <sheet name="5月30日(火)(昼食)" sheetId="58" r:id="rId40"/>
    <sheet name="5月30日(火)(3時)" sheetId="61" r:id="rId41"/>
    <sheet name="5月31日(水)(昼食)" sheetId="54" r:id="rId42"/>
    <sheet name="5月31日(水)(３時)" sheetId="55" r:id="rId4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61" l="1"/>
  <c r="E18" i="61"/>
  <c r="G17" i="61"/>
  <c r="E17" i="61"/>
  <c r="G16" i="61"/>
  <c r="E16" i="61"/>
  <c r="G15" i="61"/>
  <c r="E15" i="61"/>
  <c r="G14" i="61"/>
  <c r="E14" i="61"/>
  <c r="G13" i="61"/>
  <c r="E13" i="61"/>
  <c r="G12" i="61"/>
  <c r="E12" i="61"/>
  <c r="G11" i="61"/>
  <c r="E11" i="61"/>
  <c r="G10" i="61"/>
  <c r="E10" i="61"/>
  <c r="G9" i="61"/>
  <c r="E9" i="61"/>
  <c r="G8" i="61"/>
  <c r="E8" i="61"/>
  <c r="G7" i="61"/>
  <c r="E7" i="61"/>
  <c r="G6" i="61"/>
  <c r="E6" i="61"/>
  <c r="G5" i="61"/>
  <c r="E5" i="61"/>
  <c r="G34" i="58"/>
  <c r="E34" i="58"/>
  <c r="G33" i="58"/>
  <c r="E33" i="58"/>
  <c r="G32" i="58"/>
  <c r="E32" i="58"/>
  <c r="G31" i="58"/>
  <c r="E31" i="58"/>
  <c r="G30" i="58"/>
  <c r="E30" i="58"/>
  <c r="G29" i="58"/>
  <c r="E29" i="58"/>
  <c r="G28" i="58"/>
  <c r="E28" i="58"/>
  <c r="G27" i="58"/>
  <c r="E27" i="58"/>
  <c r="G26" i="58"/>
  <c r="E26" i="58"/>
  <c r="G25" i="58"/>
  <c r="E25" i="58"/>
  <c r="G24" i="58"/>
  <c r="E24" i="58"/>
  <c r="G23" i="58"/>
  <c r="E23" i="58"/>
  <c r="G22" i="58"/>
  <c r="E22" i="58"/>
  <c r="G21" i="58"/>
  <c r="E21" i="58"/>
  <c r="G20" i="58"/>
  <c r="E20" i="58"/>
  <c r="G19" i="58"/>
  <c r="E19" i="58"/>
  <c r="G18" i="58"/>
  <c r="E18" i="58"/>
  <c r="G17" i="58"/>
  <c r="E17" i="58"/>
  <c r="G16" i="58"/>
  <c r="E16" i="58"/>
  <c r="G15" i="58"/>
  <c r="E15" i="58"/>
  <c r="G14" i="58"/>
  <c r="E14" i="58"/>
  <c r="G13" i="58"/>
  <c r="E13" i="58"/>
  <c r="G12" i="58"/>
  <c r="E12" i="58"/>
  <c r="G11" i="58"/>
  <c r="E11" i="58"/>
  <c r="G10" i="58"/>
  <c r="E10" i="58"/>
  <c r="G9" i="58"/>
  <c r="E9" i="58"/>
  <c r="G8" i="58"/>
  <c r="E8" i="58"/>
  <c r="G7" i="58"/>
  <c r="E7" i="58"/>
  <c r="G6" i="58"/>
  <c r="E6" i="58"/>
  <c r="G5" i="58"/>
  <c r="E5" i="58"/>
  <c r="F16" i="55" l="1"/>
  <c r="D16" i="55"/>
  <c r="F15" i="55"/>
  <c r="D15" i="55"/>
  <c r="F14" i="55"/>
  <c r="D14" i="55"/>
  <c r="F13" i="55"/>
  <c r="D13" i="55"/>
  <c r="F12" i="55"/>
  <c r="D12" i="55"/>
  <c r="F11" i="55"/>
  <c r="D11" i="55"/>
  <c r="F10" i="55"/>
  <c r="D10" i="55"/>
  <c r="F9" i="55"/>
  <c r="D9" i="55"/>
  <c r="F8" i="55"/>
  <c r="D8" i="55"/>
  <c r="F7" i="55"/>
  <c r="D7" i="55"/>
  <c r="F6" i="55"/>
  <c r="D6" i="55"/>
  <c r="F5" i="55"/>
  <c r="D5" i="55"/>
  <c r="F39" i="54"/>
  <c r="D39" i="54"/>
  <c r="F38" i="54"/>
  <c r="D38" i="54"/>
  <c r="F37" i="54"/>
  <c r="D37" i="54"/>
  <c r="F36" i="54"/>
  <c r="D36" i="54"/>
  <c r="F35" i="54"/>
  <c r="D35" i="54"/>
  <c r="F34" i="54"/>
  <c r="D34" i="54"/>
  <c r="F33" i="54"/>
  <c r="D33" i="54"/>
  <c r="F32" i="54"/>
  <c r="D32" i="54"/>
  <c r="F31" i="54"/>
  <c r="D31" i="54"/>
  <c r="F30" i="54"/>
  <c r="D30" i="54"/>
  <c r="F29" i="54"/>
  <c r="D29" i="54"/>
  <c r="F28" i="54"/>
  <c r="D28" i="54"/>
  <c r="F27" i="54"/>
  <c r="D27" i="54"/>
  <c r="F26" i="54"/>
  <c r="D26" i="54"/>
  <c r="F25" i="54"/>
  <c r="D25" i="54"/>
  <c r="F24" i="54"/>
  <c r="D24" i="54"/>
  <c r="F23" i="54"/>
  <c r="D23" i="54"/>
  <c r="F22" i="54"/>
  <c r="D22" i="54"/>
  <c r="F21" i="54"/>
  <c r="D21" i="54"/>
  <c r="F20" i="54"/>
  <c r="D20" i="54"/>
  <c r="F19" i="54"/>
  <c r="D19" i="54"/>
  <c r="F18" i="54"/>
  <c r="D18" i="54"/>
  <c r="F17" i="54"/>
  <c r="D17" i="54"/>
  <c r="F16" i="54"/>
  <c r="D16" i="54"/>
  <c r="F15" i="54"/>
  <c r="D15" i="54"/>
  <c r="F14" i="54"/>
  <c r="D14" i="54"/>
  <c r="F13" i="54"/>
  <c r="D13" i="54"/>
  <c r="F12" i="54"/>
  <c r="D12" i="54"/>
  <c r="F11" i="54"/>
  <c r="D11" i="54"/>
  <c r="F10" i="54"/>
  <c r="D10" i="54"/>
  <c r="F9" i="54"/>
  <c r="D9" i="54"/>
  <c r="F8" i="54"/>
  <c r="D8" i="54"/>
  <c r="F7" i="54"/>
  <c r="D7" i="54"/>
  <c r="F6" i="54"/>
  <c r="D6" i="54"/>
  <c r="F5" i="54"/>
  <c r="D5" i="54"/>
  <c r="F12" i="51"/>
  <c r="D12" i="51"/>
  <c r="F11" i="51"/>
  <c r="D11" i="51"/>
  <c r="F10" i="51"/>
  <c r="D10" i="51"/>
  <c r="F9" i="51"/>
  <c r="D9" i="51"/>
  <c r="F8" i="51"/>
  <c r="D8" i="51"/>
  <c r="F7" i="51"/>
  <c r="D7" i="51"/>
  <c r="F6" i="51"/>
  <c r="D6" i="51"/>
  <c r="F5" i="51"/>
  <c r="D5" i="51"/>
  <c r="F35" i="50"/>
  <c r="D35" i="50"/>
  <c r="F34" i="50"/>
  <c r="D34" i="50"/>
  <c r="F33" i="50"/>
  <c r="D33" i="50"/>
  <c r="F32" i="50"/>
  <c r="D32" i="50"/>
  <c r="F31" i="50"/>
  <c r="D31" i="50"/>
  <c r="F30" i="50"/>
  <c r="D30" i="50"/>
  <c r="F29" i="50"/>
  <c r="D29" i="50"/>
  <c r="F28" i="50"/>
  <c r="D28" i="50"/>
  <c r="F27" i="50"/>
  <c r="D27" i="50"/>
  <c r="F26" i="50"/>
  <c r="D26" i="50"/>
  <c r="F25" i="50"/>
  <c r="D25" i="50"/>
  <c r="F24" i="50"/>
  <c r="D24" i="50"/>
  <c r="F23" i="50"/>
  <c r="D23" i="50"/>
  <c r="F22" i="50"/>
  <c r="D22" i="50"/>
  <c r="F21" i="50"/>
  <c r="D21" i="50"/>
  <c r="F20" i="50"/>
  <c r="D20" i="50"/>
  <c r="F19" i="50"/>
  <c r="D19" i="50"/>
  <c r="F18" i="50"/>
  <c r="D18" i="50"/>
  <c r="F17" i="50"/>
  <c r="D17" i="50"/>
  <c r="F16" i="50"/>
  <c r="D16" i="50"/>
  <c r="F15" i="50"/>
  <c r="D15" i="50"/>
  <c r="F14" i="50"/>
  <c r="D14" i="50"/>
  <c r="F13" i="50"/>
  <c r="D13" i="50"/>
  <c r="F12" i="50"/>
  <c r="D12" i="50"/>
  <c r="F11" i="50"/>
  <c r="D11" i="50"/>
  <c r="F10" i="50"/>
  <c r="D10" i="50"/>
  <c r="F9" i="50"/>
  <c r="D9" i="50"/>
  <c r="F8" i="50"/>
  <c r="D8" i="50"/>
  <c r="F7" i="50"/>
  <c r="D7" i="50"/>
  <c r="F6" i="50"/>
  <c r="D6" i="50"/>
  <c r="F5" i="50"/>
  <c r="D5" i="50"/>
  <c r="F13" i="47"/>
  <c r="D13" i="47"/>
  <c r="F12" i="47"/>
  <c r="D12" i="47"/>
  <c r="F11" i="47"/>
  <c r="D11" i="47"/>
  <c r="F10" i="47"/>
  <c r="D10" i="47"/>
  <c r="F9" i="47"/>
  <c r="D9" i="47"/>
  <c r="F8" i="47"/>
  <c r="D8" i="47"/>
  <c r="F7" i="47"/>
  <c r="D7" i="47"/>
  <c r="F6" i="47"/>
  <c r="D6" i="47"/>
  <c r="F5" i="47"/>
  <c r="D5" i="47"/>
  <c r="F34" i="46"/>
  <c r="D34" i="46"/>
  <c r="F33" i="46"/>
  <c r="D33" i="46"/>
  <c r="F32" i="46"/>
  <c r="D32" i="46"/>
  <c r="F31" i="46"/>
  <c r="D31" i="46"/>
  <c r="F30" i="46"/>
  <c r="D30" i="46"/>
  <c r="F29" i="46"/>
  <c r="D29" i="46"/>
  <c r="F28" i="46"/>
  <c r="D28" i="46"/>
  <c r="F27" i="46"/>
  <c r="D27" i="46"/>
  <c r="F26" i="46"/>
  <c r="D26" i="46"/>
  <c r="F25" i="46"/>
  <c r="D25" i="46"/>
  <c r="F24" i="46"/>
  <c r="D24" i="46"/>
  <c r="F23" i="46"/>
  <c r="D23" i="46"/>
  <c r="F22" i="46"/>
  <c r="D22" i="46"/>
  <c r="F21" i="46"/>
  <c r="D21" i="46"/>
  <c r="F20" i="46"/>
  <c r="D20" i="46"/>
  <c r="F19" i="46"/>
  <c r="D19" i="46"/>
  <c r="F18" i="46"/>
  <c r="D18" i="46"/>
  <c r="F17" i="46"/>
  <c r="D17" i="46"/>
  <c r="F16" i="46"/>
  <c r="D16" i="46"/>
  <c r="F15" i="46"/>
  <c r="D15" i="46"/>
  <c r="F14" i="46"/>
  <c r="D14" i="46"/>
  <c r="F13" i="46"/>
  <c r="D13" i="46"/>
  <c r="F12" i="46"/>
  <c r="D12" i="46"/>
  <c r="F11" i="46"/>
  <c r="D11" i="46"/>
  <c r="F10" i="46"/>
  <c r="D10" i="46"/>
  <c r="F9" i="46"/>
  <c r="D9" i="46"/>
  <c r="F8" i="46"/>
  <c r="D8" i="46"/>
  <c r="F7" i="46"/>
  <c r="D7" i="46"/>
  <c r="F6" i="46"/>
  <c r="D6" i="46"/>
  <c r="F5" i="46"/>
  <c r="D5" i="46"/>
  <c r="F15" i="45"/>
  <c r="D15" i="45"/>
  <c r="F14" i="45"/>
  <c r="D14" i="45"/>
  <c r="F13" i="45"/>
  <c r="D13" i="45"/>
  <c r="F12" i="45"/>
  <c r="D12" i="45"/>
  <c r="F11" i="45"/>
  <c r="D11" i="45"/>
  <c r="F10" i="45"/>
  <c r="D10" i="45"/>
  <c r="F9" i="45"/>
  <c r="D9" i="45"/>
  <c r="F8" i="45"/>
  <c r="D8" i="45"/>
  <c r="F7" i="45"/>
  <c r="D7" i="45"/>
  <c r="F6" i="45"/>
  <c r="D6" i="45"/>
  <c r="F5" i="45"/>
  <c r="D5" i="45"/>
  <c r="F35" i="44"/>
  <c r="D35" i="44"/>
  <c r="F34" i="44"/>
  <c r="D34" i="44"/>
  <c r="F33" i="44"/>
  <c r="D33" i="44"/>
  <c r="F32" i="44"/>
  <c r="D32" i="44"/>
  <c r="F31" i="44"/>
  <c r="D31" i="44"/>
  <c r="F30" i="44"/>
  <c r="D30" i="44"/>
  <c r="F29" i="44"/>
  <c r="D29" i="44"/>
  <c r="F28" i="44"/>
  <c r="D28" i="44"/>
  <c r="F27" i="44"/>
  <c r="D27" i="44"/>
  <c r="F26" i="44"/>
  <c r="D26" i="44"/>
  <c r="F25" i="44"/>
  <c r="D25" i="44"/>
  <c r="F24" i="44"/>
  <c r="D24" i="44"/>
  <c r="F23" i="44"/>
  <c r="D23" i="44"/>
  <c r="F22" i="44"/>
  <c r="D22" i="44"/>
  <c r="F21" i="44"/>
  <c r="D21" i="44"/>
  <c r="F20" i="44"/>
  <c r="D20" i="44"/>
  <c r="F19" i="44"/>
  <c r="D19" i="44"/>
  <c r="F18" i="44"/>
  <c r="D18" i="44"/>
  <c r="F17" i="44"/>
  <c r="D17" i="44"/>
  <c r="F16" i="44"/>
  <c r="D16" i="44"/>
  <c r="F15" i="44"/>
  <c r="D15" i="44"/>
  <c r="F14" i="44"/>
  <c r="D14" i="44"/>
  <c r="F13" i="44"/>
  <c r="D13" i="44"/>
  <c r="F12" i="44"/>
  <c r="D12" i="44"/>
  <c r="F11" i="44"/>
  <c r="D11" i="44"/>
  <c r="F10" i="44"/>
  <c r="D10" i="44"/>
  <c r="F9" i="44"/>
  <c r="D9" i="44"/>
  <c r="F8" i="44"/>
  <c r="D8" i="44"/>
  <c r="F7" i="44"/>
  <c r="D7" i="44"/>
  <c r="F6" i="44"/>
  <c r="D6" i="44"/>
  <c r="F5" i="44"/>
  <c r="D5" i="44"/>
  <c r="F12" i="43"/>
  <c r="D12" i="43"/>
  <c r="F11" i="43"/>
  <c r="D11" i="43"/>
  <c r="F10" i="43"/>
  <c r="D10" i="43"/>
  <c r="F9" i="43"/>
  <c r="D9" i="43"/>
  <c r="F8" i="43"/>
  <c r="D8" i="43"/>
  <c r="F7" i="43"/>
  <c r="D7" i="43"/>
  <c r="F6" i="43"/>
  <c r="D6" i="43"/>
  <c r="F5" i="43"/>
  <c r="D5" i="43"/>
  <c r="F34" i="42"/>
  <c r="D34" i="42"/>
  <c r="F33" i="42"/>
  <c r="D33" i="42"/>
  <c r="F32" i="42"/>
  <c r="D32" i="42"/>
  <c r="F31" i="42"/>
  <c r="D31" i="42"/>
  <c r="F30" i="42"/>
  <c r="D30" i="42"/>
  <c r="F29" i="42"/>
  <c r="D29" i="42"/>
  <c r="F28" i="42"/>
  <c r="D28" i="42"/>
  <c r="F27" i="42"/>
  <c r="D27" i="42"/>
  <c r="F26" i="42"/>
  <c r="D26" i="42"/>
  <c r="F25" i="42"/>
  <c r="D25" i="42"/>
  <c r="F24" i="42"/>
  <c r="D24" i="42"/>
  <c r="F23" i="42"/>
  <c r="D23" i="42"/>
  <c r="F22" i="42"/>
  <c r="D22" i="42"/>
  <c r="F21" i="42"/>
  <c r="D21" i="42"/>
  <c r="F20" i="42"/>
  <c r="D20" i="42"/>
  <c r="F19" i="42"/>
  <c r="D19" i="42"/>
  <c r="F18" i="42"/>
  <c r="D18" i="42"/>
  <c r="F17" i="42"/>
  <c r="D17" i="42"/>
  <c r="F16" i="42"/>
  <c r="D16" i="42"/>
  <c r="F15" i="42"/>
  <c r="D15" i="42"/>
  <c r="F14" i="42"/>
  <c r="D14" i="42"/>
  <c r="F13" i="42"/>
  <c r="D13" i="42"/>
  <c r="F12" i="42"/>
  <c r="D12" i="42"/>
  <c r="F11" i="42"/>
  <c r="D11" i="42"/>
  <c r="F10" i="42"/>
  <c r="D10" i="42"/>
  <c r="F9" i="42"/>
  <c r="D9" i="42"/>
  <c r="F8" i="42"/>
  <c r="D8" i="42"/>
  <c r="F7" i="42"/>
  <c r="D7" i="42"/>
  <c r="F6" i="42"/>
  <c r="D6" i="42"/>
  <c r="F5" i="42"/>
  <c r="D5" i="42"/>
  <c r="F13" i="41"/>
  <c r="D13" i="41"/>
  <c r="F12" i="41"/>
  <c r="D12" i="41"/>
  <c r="F11" i="41"/>
  <c r="D11" i="41"/>
  <c r="F10" i="41"/>
  <c r="D10" i="41"/>
  <c r="F9" i="41"/>
  <c r="D9" i="41"/>
  <c r="F8" i="41"/>
  <c r="D8" i="41"/>
  <c r="F7" i="41"/>
  <c r="D7" i="41"/>
  <c r="F6" i="41"/>
  <c r="D6" i="41"/>
  <c r="F5" i="41"/>
  <c r="D5" i="41"/>
  <c r="F33" i="40"/>
  <c r="D33" i="40"/>
  <c r="F32" i="40"/>
  <c r="D32" i="40"/>
  <c r="F31" i="40"/>
  <c r="D31" i="40"/>
  <c r="F30" i="40"/>
  <c r="D30" i="40"/>
  <c r="F29" i="40"/>
  <c r="D29" i="40"/>
  <c r="F28" i="40"/>
  <c r="D28" i="40"/>
  <c r="F27" i="40"/>
  <c r="D27" i="40"/>
  <c r="F26" i="40"/>
  <c r="D26" i="40"/>
  <c r="F25" i="40"/>
  <c r="D25" i="40"/>
  <c r="F24" i="40"/>
  <c r="D24" i="40"/>
  <c r="F23" i="40"/>
  <c r="D23" i="40"/>
  <c r="F22" i="40"/>
  <c r="D22" i="40"/>
  <c r="F21" i="40"/>
  <c r="D21" i="40"/>
  <c r="F20" i="40"/>
  <c r="D20" i="40"/>
  <c r="F19" i="40"/>
  <c r="D19" i="40"/>
  <c r="F18" i="40"/>
  <c r="D18" i="40"/>
  <c r="F17" i="40"/>
  <c r="D17" i="40"/>
  <c r="F16" i="40"/>
  <c r="D16" i="40"/>
  <c r="F15" i="40"/>
  <c r="D15" i="40"/>
  <c r="F14" i="40"/>
  <c r="D14" i="40"/>
  <c r="F13" i="40"/>
  <c r="D13" i="40"/>
  <c r="F12" i="40"/>
  <c r="D12" i="40"/>
  <c r="F11" i="40"/>
  <c r="D11" i="40"/>
  <c r="F10" i="40"/>
  <c r="D10" i="40"/>
  <c r="F9" i="40"/>
  <c r="D9" i="40"/>
  <c r="F8" i="40"/>
  <c r="D8" i="40"/>
  <c r="F7" i="40"/>
  <c r="D7" i="40"/>
  <c r="F6" i="40"/>
  <c r="D6" i="40"/>
  <c r="F5" i="40"/>
  <c r="D5" i="40"/>
  <c r="F13" i="39"/>
  <c r="D13" i="39"/>
  <c r="F12" i="39"/>
  <c r="D12" i="39"/>
  <c r="F11" i="39"/>
  <c r="D11" i="39"/>
  <c r="F10" i="39"/>
  <c r="D10" i="39"/>
  <c r="F9" i="39"/>
  <c r="D9" i="39"/>
  <c r="F8" i="39"/>
  <c r="D8" i="39"/>
  <c r="F7" i="39"/>
  <c r="D7" i="39"/>
  <c r="F6" i="39"/>
  <c r="D6" i="39"/>
  <c r="F5" i="39"/>
  <c r="D5" i="39"/>
  <c r="F26" i="38"/>
  <c r="D26" i="38"/>
  <c r="F25" i="38"/>
  <c r="D25" i="38"/>
  <c r="F24" i="38"/>
  <c r="D24" i="38"/>
  <c r="F23" i="38"/>
  <c r="D23" i="38"/>
  <c r="F22" i="38"/>
  <c r="D22" i="38"/>
  <c r="F21" i="38"/>
  <c r="D21" i="38"/>
  <c r="F20" i="38"/>
  <c r="D20" i="38"/>
  <c r="F19" i="38"/>
  <c r="D19" i="38"/>
  <c r="F18" i="38"/>
  <c r="D18" i="38"/>
  <c r="F17" i="38"/>
  <c r="D17" i="38"/>
  <c r="F16" i="38"/>
  <c r="D16" i="38"/>
  <c r="F15" i="38"/>
  <c r="D15" i="38"/>
  <c r="F14" i="38"/>
  <c r="D14" i="38"/>
  <c r="F13" i="38"/>
  <c r="D13" i="38"/>
  <c r="F12" i="38"/>
  <c r="D12" i="38"/>
  <c r="F11" i="38"/>
  <c r="D11" i="38"/>
  <c r="F10" i="38"/>
  <c r="D10" i="38"/>
  <c r="F9" i="38"/>
  <c r="D9" i="38"/>
  <c r="F8" i="38"/>
  <c r="D8" i="38"/>
  <c r="F7" i="38"/>
  <c r="D7" i="38"/>
  <c r="F6" i="38"/>
  <c r="D6" i="38"/>
  <c r="F5" i="38"/>
  <c r="D5" i="38"/>
  <c r="F15" i="35"/>
  <c r="D15" i="35"/>
  <c r="F14" i="35"/>
  <c r="D14" i="35"/>
  <c r="F13" i="35"/>
  <c r="D13" i="35"/>
  <c r="F12" i="35"/>
  <c r="D12" i="35"/>
  <c r="F11" i="35"/>
  <c r="D11" i="35"/>
  <c r="F10" i="35"/>
  <c r="D10" i="35"/>
  <c r="F9" i="35"/>
  <c r="D9" i="35"/>
  <c r="F8" i="35"/>
  <c r="D8" i="35"/>
  <c r="F7" i="35"/>
  <c r="D7" i="35"/>
  <c r="F6" i="35"/>
  <c r="D6" i="35"/>
  <c r="F5" i="35"/>
  <c r="D5" i="35"/>
  <c r="F35" i="34"/>
  <c r="D35" i="34"/>
  <c r="F34" i="34"/>
  <c r="D34" i="34"/>
  <c r="F33" i="34"/>
  <c r="D33" i="34"/>
  <c r="F32" i="34"/>
  <c r="D32" i="34"/>
  <c r="F31" i="34"/>
  <c r="D31" i="34"/>
  <c r="F30" i="34"/>
  <c r="D30" i="34"/>
  <c r="F29" i="34"/>
  <c r="D29" i="34"/>
  <c r="F28" i="34"/>
  <c r="D28" i="34"/>
  <c r="F27" i="34"/>
  <c r="D27" i="34"/>
  <c r="F26" i="34"/>
  <c r="D26" i="34"/>
  <c r="F25" i="34"/>
  <c r="D25" i="34"/>
  <c r="F24" i="34"/>
  <c r="D24" i="34"/>
  <c r="F23" i="34"/>
  <c r="D23" i="34"/>
  <c r="F22" i="34"/>
  <c r="D22" i="34"/>
  <c r="F21" i="34"/>
  <c r="D21" i="34"/>
  <c r="F20" i="34"/>
  <c r="D20" i="34"/>
  <c r="F19" i="34"/>
  <c r="D19" i="34"/>
  <c r="F18" i="34"/>
  <c r="D18" i="34"/>
  <c r="F17" i="34"/>
  <c r="D17" i="34"/>
  <c r="F16" i="34"/>
  <c r="D16" i="34"/>
  <c r="F15" i="34"/>
  <c r="D15" i="34"/>
  <c r="F14" i="34"/>
  <c r="D14" i="34"/>
  <c r="F13" i="34"/>
  <c r="D13" i="34"/>
  <c r="F12" i="34"/>
  <c r="D12" i="34"/>
  <c r="F11" i="34"/>
  <c r="D11" i="34"/>
  <c r="F10" i="34"/>
  <c r="D10" i="34"/>
  <c r="F9" i="34"/>
  <c r="D9" i="34"/>
  <c r="F8" i="34"/>
  <c r="D8" i="34"/>
  <c r="F7" i="34"/>
  <c r="D7" i="34"/>
  <c r="F6" i="34"/>
  <c r="D6" i="34"/>
  <c r="F5" i="34"/>
  <c r="D5" i="34"/>
  <c r="F19" i="33"/>
  <c r="D19" i="33"/>
  <c r="F18" i="33"/>
  <c r="D18" i="33"/>
  <c r="F17" i="33"/>
  <c r="D17" i="33"/>
  <c r="F16" i="33"/>
  <c r="D16" i="33"/>
  <c r="F15" i="33"/>
  <c r="D15" i="33"/>
  <c r="F14" i="33"/>
  <c r="D14" i="33"/>
  <c r="F13" i="33"/>
  <c r="D13" i="33"/>
  <c r="F12" i="33"/>
  <c r="D12" i="33"/>
  <c r="F11" i="33"/>
  <c r="D11" i="33"/>
  <c r="F10" i="33"/>
  <c r="D10" i="33"/>
  <c r="F9" i="33"/>
  <c r="D9" i="33"/>
  <c r="F8" i="33"/>
  <c r="D8" i="33"/>
  <c r="F7" i="33"/>
  <c r="D7" i="33"/>
  <c r="F6" i="33"/>
  <c r="D6" i="33"/>
  <c r="F5" i="33"/>
  <c r="D5" i="33"/>
  <c r="F32" i="32"/>
  <c r="D32" i="32"/>
  <c r="F31" i="32"/>
  <c r="D31" i="32"/>
  <c r="F30" i="32"/>
  <c r="D30" i="32"/>
  <c r="F29" i="32"/>
  <c r="D29" i="32"/>
  <c r="F28" i="32"/>
  <c r="D28" i="32"/>
  <c r="F27" i="32"/>
  <c r="D27" i="32"/>
  <c r="F26" i="32"/>
  <c r="D26" i="32"/>
  <c r="F25" i="32"/>
  <c r="D25" i="32"/>
  <c r="F24" i="32"/>
  <c r="D24" i="32"/>
  <c r="F23" i="32"/>
  <c r="D23" i="32"/>
  <c r="F22" i="32"/>
  <c r="D22" i="32"/>
  <c r="F21" i="32"/>
  <c r="D21" i="32"/>
  <c r="F20" i="32"/>
  <c r="D20" i="32"/>
  <c r="F19" i="32"/>
  <c r="D19" i="32"/>
  <c r="F18" i="32"/>
  <c r="D18" i="32"/>
  <c r="F17" i="32"/>
  <c r="D17" i="32"/>
  <c r="F16" i="32"/>
  <c r="D16" i="32"/>
  <c r="F15" i="32"/>
  <c r="D15" i="32"/>
  <c r="F14" i="32"/>
  <c r="D14" i="32"/>
  <c r="F13" i="32"/>
  <c r="D13" i="32"/>
  <c r="F12" i="32"/>
  <c r="D12" i="32"/>
  <c r="F11" i="32"/>
  <c r="D11" i="32"/>
  <c r="F10" i="32"/>
  <c r="D10" i="32"/>
  <c r="F9" i="32"/>
  <c r="D9" i="32"/>
  <c r="F8" i="32"/>
  <c r="D8" i="32"/>
  <c r="F7" i="32"/>
  <c r="D7" i="32"/>
  <c r="F6" i="32"/>
  <c r="D6" i="32"/>
  <c r="F5" i="32"/>
  <c r="D5" i="32"/>
  <c r="F11" i="31"/>
  <c r="D11" i="31"/>
  <c r="F10" i="31"/>
  <c r="D10" i="31"/>
  <c r="F9" i="31"/>
  <c r="D9" i="31"/>
  <c r="F8" i="31"/>
  <c r="D8" i="31"/>
  <c r="F7" i="31"/>
  <c r="D7" i="31"/>
  <c r="F6" i="31"/>
  <c r="D6" i="31"/>
  <c r="F5" i="31"/>
  <c r="D5" i="31"/>
  <c r="F30" i="30"/>
  <c r="D30" i="30"/>
  <c r="F29" i="30"/>
  <c r="D29" i="30"/>
  <c r="F28" i="30"/>
  <c r="D28" i="30"/>
  <c r="F27" i="30"/>
  <c r="D27" i="30"/>
  <c r="F26" i="30"/>
  <c r="D26" i="30"/>
  <c r="F25" i="30"/>
  <c r="D25" i="30"/>
  <c r="F24" i="30"/>
  <c r="D24" i="30"/>
  <c r="F23" i="30"/>
  <c r="D23" i="30"/>
  <c r="F22" i="30"/>
  <c r="D22" i="30"/>
  <c r="F21" i="30"/>
  <c r="D21" i="30"/>
  <c r="F20" i="30"/>
  <c r="D20" i="30"/>
  <c r="F19" i="30"/>
  <c r="D19" i="30"/>
  <c r="F18" i="30"/>
  <c r="D18" i="30"/>
  <c r="F17" i="30"/>
  <c r="D17" i="30"/>
  <c r="F16" i="30"/>
  <c r="D16" i="30"/>
  <c r="F15" i="30"/>
  <c r="D15" i="30"/>
  <c r="F14" i="30"/>
  <c r="D14" i="30"/>
  <c r="F13" i="30"/>
  <c r="D13" i="30"/>
  <c r="F12" i="30"/>
  <c r="D12" i="30"/>
  <c r="F11" i="30"/>
  <c r="D11" i="30"/>
  <c r="F10" i="30"/>
  <c r="D10" i="30"/>
  <c r="F9" i="30"/>
  <c r="D9" i="30"/>
  <c r="F8" i="30"/>
  <c r="D8" i="30"/>
  <c r="F7" i="30"/>
  <c r="D7" i="30"/>
  <c r="F6" i="30"/>
  <c r="D6" i="30"/>
  <c r="F5" i="30"/>
  <c r="D5" i="30"/>
  <c r="F13" i="29"/>
  <c r="D13" i="29"/>
  <c r="F12" i="29"/>
  <c r="D12" i="29"/>
  <c r="F11" i="29"/>
  <c r="D11" i="29"/>
  <c r="F10" i="29"/>
  <c r="D10" i="29"/>
  <c r="F9" i="29"/>
  <c r="D9" i="29"/>
  <c r="F8" i="29"/>
  <c r="D8" i="29"/>
  <c r="F7" i="29"/>
  <c r="D7" i="29"/>
  <c r="F6" i="29"/>
  <c r="D6" i="29"/>
  <c r="F5" i="29"/>
  <c r="D5" i="29"/>
  <c r="F35" i="28"/>
  <c r="D35" i="28"/>
  <c r="F34" i="28"/>
  <c r="D34" i="28"/>
  <c r="F33" i="28"/>
  <c r="D33" i="28"/>
  <c r="F32" i="28"/>
  <c r="D32" i="28"/>
  <c r="F31" i="28"/>
  <c r="D31" i="28"/>
  <c r="F30" i="28"/>
  <c r="D30" i="28"/>
  <c r="F29" i="28"/>
  <c r="D29" i="28"/>
  <c r="F28" i="28"/>
  <c r="D28" i="28"/>
  <c r="F27" i="28"/>
  <c r="D27" i="28"/>
  <c r="F26" i="28"/>
  <c r="D26" i="28"/>
  <c r="F25" i="28"/>
  <c r="D25" i="28"/>
  <c r="F24" i="28"/>
  <c r="D24" i="28"/>
  <c r="F23" i="28"/>
  <c r="D23" i="28"/>
  <c r="F22" i="28"/>
  <c r="D22" i="28"/>
  <c r="F21" i="28"/>
  <c r="D21" i="28"/>
  <c r="F20" i="28"/>
  <c r="D20" i="28"/>
  <c r="F19" i="28"/>
  <c r="D19" i="28"/>
  <c r="F18" i="28"/>
  <c r="D18" i="28"/>
  <c r="F17" i="28"/>
  <c r="D17" i="28"/>
  <c r="F16" i="28"/>
  <c r="D16" i="28"/>
  <c r="F15" i="28"/>
  <c r="D15" i="28"/>
  <c r="F14" i="28"/>
  <c r="D14" i="28"/>
  <c r="F13" i="28"/>
  <c r="D13" i="28"/>
  <c r="F12" i="28"/>
  <c r="D12" i="28"/>
  <c r="F11" i="28"/>
  <c r="D11" i="28"/>
  <c r="F10" i="28"/>
  <c r="D10" i="28"/>
  <c r="F9" i="28"/>
  <c r="D9" i="28"/>
  <c r="F8" i="28"/>
  <c r="D8" i="28"/>
  <c r="F7" i="28"/>
  <c r="D7" i="28"/>
  <c r="F6" i="28"/>
  <c r="D6" i="28"/>
  <c r="F5" i="28"/>
  <c r="D5" i="28"/>
  <c r="F12" i="27"/>
  <c r="D12" i="27"/>
  <c r="F11" i="27"/>
  <c r="D11" i="27"/>
  <c r="F10" i="27"/>
  <c r="D10" i="27"/>
  <c r="F9" i="27"/>
  <c r="D9" i="27"/>
  <c r="F8" i="27"/>
  <c r="D8" i="27"/>
  <c r="F7" i="27"/>
  <c r="D7" i="27"/>
  <c r="F6" i="27"/>
  <c r="D6" i="27"/>
  <c r="F5" i="27"/>
  <c r="D5" i="27"/>
  <c r="F35" i="26"/>
  <c r="D35" i="26"/>
  <c r="F34" i="26"/>
  <c r="D34" i="26"/>
  <c r="F33" i="26"/>
  <c r="D33" i="26"/>
  <c r="F32" i="26"/>
  <c r="D32" i="26"/>
  <c r="F31" i="26"/>
  <c r="D31" i="26"/>
  <c r="F30" i="26"/>
  <c r="D30" i="26"/>
  <c r="F29" i="26"/>
  <c r="D29" i="26"/>
  <c r="F28" i="26"/>
  <c r="D28" i="26"/>
  <c r="F27" i="26"/>
  <c r="D27" i="26"/>
  <c r="F26" i="26"/>
  <c r="D26" i="26"/>
  <c r="F25" i="26"/>
  <c r="D25" i="26"/>
  <c r="F24" i="26"/>
  <c r="D24" i="26"/>
  <c r="F23" i="26"/>
  <c r="D23" i="26"/>
  <c r="F22" i="26"/>
  <c r="D22" i="26"/>
  <c r="F21" i="26"/>
  <c r="D21" i="26"/>
  <c r="F20" i="26"/>
  <c r="D20" i="26"/>
  <c r="F19" i="26"/>
  <c r="D19" i="26"/>
  <c r="F18" i="26"/>
  <c r="D18" i="26"/>
  <c r="F17" i="26"/>
  <c r="D17" i="26"/>
  <c r="F16" i="26"/>
  <c r="D16" i="26"/>
  <c r="F15" i="26"/>
  <c r="D15" i="26"/>
  <c r="F14" i="26"/>
  <c r="D14" i="26"/>
  <c r="F13" i="26"/>
  <c r="D13" i="26"/>
  <c r="F12" i="26"/>
  <c r="D12" i="26"/>
  <c r="F11" i="26"/>
  <c r="D11" i="26"/>
  <c r="F10" i="26"/>
  <c r="D10" i="26"/>
  <c r="F9" i="26"/>
  <c r="D9" i="26"/>
  <c r="F8" i="26"/>
  <c r="D8" i="26"/>
  <c r="F7" i="26"/>
  <c r="D7" i="26"/>
  <c r="F6" i="26"/>
  <c r="D6" i="26"/>
  <c r="F5" i="26"/>
  <c r="D5" i="26"/>
  <c r="F13" i="23"/>
  <c r="D13" i="23"/>
  <c r="F12" i="23"/>
  <c r="D12" i="23"/>
  <c r="F11" i="23"/>
  <c r="D11" i="23"/>
  <c r="F10" i="23"/>
  <c r="D10" i="23"/>
  <c r="F9" i="23"/>
  <c r="D9" i="23"/>
  <c r="F8" i="23"/>
  <c r="D8" i="23"/>
  <c r="F7" i="23"/>
  <c r="D7" i="23"/>
  <c r="F6" i="23"/>
  <c r="D6" i="23"/>
  <c r="F5" i="23"/>
  <c r="D5" i="23"/>
  <c r="F34" i="22"/>
  <c r="D34" i="22"/>
  <c r="F33" i="22"/>
  <c r="D33" i="22"/>
  <c r="F32" i="22"/>
  <c r="D32" i="22"/>
  <c r="F31" i="22"/>
  <c r="D31" i="22"/>
  <c r="F30" i="22"/>
  <c r="D30" i="22"/>
  <c r="F29" i="22"/>
  <c r="D29" i="22"/>
  <c r="F28" i="22"/>
  <c r="D28" i="22"/>
  <c r="F27" i="22"/>
  <c r="D27" i="22"/>
  <c r="F26" i="22"/>
  <c r="D26" i="22"/>
  <c r="F25" i="22"/>
  <c r="D25" i="22"/>
  <c r="F24" i="22"/>
  <c r="D24" i="22"/>
  <c r="F23" i="22"/>
  <c r="D23" i="22"/>
  <c r="F22" i="22"/>
  <c r="D22" i="22"/>
  <c r="F21" i="22"/>
  <c r="D21" i="22"/>
  <c r="F20" i="22"/>
  <c r="D20" i="22"/>
  <c r="F19" i="22"/>
  <c r="D19" i="22"/>
  <c r="F18" i="22"/>
  <c r="D18" i="22"/>
  <c r="F17" i="22"/>
  <c r="D17" i="22"/>
  <c r="F16" i="22"/>
  <c r="D16" i="22"/>
  <c r="F15" i="22"/>
  <c r="D15" i="22"/>
  <c r="F14" i="22"/>
  <c r="D14" i="22"/>
  <c r="F13" i="22"/>
  <c r="D13" i="22"/>
  <c r="F12" i="22"/>
  <c r="D12" i="22"/>
  <c r="F11" i="22"/>
  <c r="D11" i="22"/>
  <c r="F10" i="22"/>
  <c r="D10" i="22"/>
  <c r="F9" i="22"/>
  <c r="D9" i="22"/>
  <c r="F8" i="22"/>
  <c r="D8" i="22"/>
  <c r="F7" i="22"/>
  <c r="D7" i="22"/>
  <c r="F6" i="22"/>
  <c r="D6" i="22"/>
  <c r="F5" i="22"/>
  <c r="D5" i="22"/>
  <c r="F15" i="21"/>
  <c r="D15" i="21"/>
  <c r="F14" i="21"/>
  <c r="D14" i="21"/>
  <c r="F13" i="21"/>
  <c r="D13" i="21"/>
  <c r="F12" i="21"/>
  <c r="D12" i="21"/>
  <c r="F11" i="21"/>
  <c r="D11" i="21"/>
  <c r="F10" i="21"/>
  <c r="D10" i="21"/>
  <c r="F9" i="21"/>
  <c r="D9" i="21"/>
  <c r="F8" i="21"/>
  <c r="D8" i="21"/>
  <c r="F7" i="21"/>
  <c r="D7" i="21"/>
  <c r="F6" i="21"/>
  <c r="D6" i="21"/>
  <c r="F5" i="21"/>
  <c r="D5" i="21"/>
  <c r="F35" i="20"/>
  <c r="D35" i="20"/>
  <c r="F34" i="20"/>
  <c r="D34" i="20"/>
  <c r="F33" i="20"/>
  <c r="D33" i="20"/>
  <c r="F32" i="20"/>
  <c r="D32" i="20"/>
  <c r="F31" i="20"/>
  <c r="D31" i="20"/>
  <c r="F30" i="20"/>
  <c r="D30" i="20"/>
  <c r="F29" i="20"/>
  <c r="D29" i="20"/>
  <c r="F28" i="20"/>
  <c r="D28" i="20"/>
  <c r="F27" i="20"/>
  <c r="D27" i="20"/>
  <c r="F26" i="20"/>
  <c r="D26" i="20"/>
  <c r="F25" i="20"/>
  <c r="D25" i="20"/>
  <c r="F24" i="20"/>
  <c r="D24" i="20"/>
  <c r="F23" i="20"/>
  <c r="D23" i="20"/>
  <c r="F22" i="20"/>
  <c r="D22" i="20"/>
  <c r="F21" i="20"/>
  <c r="D21" i="20"/>
  <c r="F20" i="20"/>
  <c r="D20" i="20"/>
  <c r="F19" i="20"/>
  <c r="D19" i="20"/>
  <c r="F18" i="20"/>
  <c r="D18" i="20"/>
  <c r="F17" i="20"/>
  <c r="D17" i="20"/>
  <c r="F16" i="20"/>
  <c r="D16" i="20"/>
  <c r="F15" i="20"/>
  <c r="D15" i="20"/>
  <c r="F14" i="20"/>
  <c r="D14" i="20"/>
  <c r="F13" i="20"/>
  <c r="D13" i="20"/>
  <c r="F12" i="20"/>
  <c r="D12" i="20"/>
  <c r="F11" i="20"/>
  <c r="D11" i="20"/>
  <c r="F10" i="20"/>
  <c r="D10" i="20"/>
  <c r="F9" i="20"/>
  <c r="D9" i="20"/>
  <c r="F8" i="20"/>
  <c r="D8" i="20"/>
  <c r="F7" i="20"/>
  <c r="D7" i="20"/>
  <c r="F6" i="20"/>
  <c r="D6" i="20"/>
  <c r="F5" i="20"/>
  <c r="D5" i="20"/>
  <c r="F12" i="19"/>
  <c r="D12" i="19"/>
  <c r="F11" i="19"/>
  <c r="D11" i="19"/>
  <c r="F10" i="19"/>
  <c r="D10" i="19"/>
  <c r="F9" i="19"/>
  <c r="D9" i="19"/>
  <c r="F8" i="19"/>
  <c r="D8" i="19"/>
  <c r="F7" i="19"/>
  <c r="D7" i="19"/>
  <c r="F6" i="19"/>
  <c r="D6" i="19"/>
  <c r="F5" i="19"/>
  <c r="D5" i="19"/>
  <c r="F34" i="18"/>
  <c r="D34" i="18"/>
  <c r="F33" i="18"/>
  <c r="D33" i="18"/>
  <c r="F32" i="18"/>
  <c r="D32" i="18"/>
  <c r="F31" i="18"/>
  <c r="D31" i="18"/>
  <c r="F30" i="18"/>
  <c r="D30" i="18"/>
  <c r="F29" i="18"/>
  <c r="D29" i="18"/>
  <c r="F28" i="18"/>
  <c r="D28" i="18"/>
  <c r="F27" i="18"/>
  <c r="D27" i="18"/>
  <c r="F26" i="18"/>
  <c r="D26" i="18"/>
  <c r="F25" i="18"/>
  <c r="D25" i="18"/>
  <c r="F24" i="18"/>
  <c r="D24" i="18"/>
  <c r="F23" i="18"/>
  <c r="D23" i="18"/>
  <c r="F22" i="18"/>
  <c r="D22" i="18"/>
  <c r="F21" i="18"/>
  <c r="D21" i="18"/>
  <c r="F20" i="18"/>
  <c r="D20" i="18"/>
  <c r="F19" i="18"/>
  <c r="D19" i="18"/>
  <c r="F18" i="18"/>
  <c r="D18" i="18"/>
  <c r="F17" i="18"/>
  <c r="D17" i="18"/>
  <c r="F16" i="18"/>
  <c r="D16" i="18"/>
  <c r="F15" i="18"/>
  <c r="D15" i="18"/>
  <c r="F14" i="18"/>
  <c r="D14" i="18"/>
  <c r="F13" i="18"/>
  <c r="D13" i="18"/>
  <c r="F12" i="18"/>
  <c r="D12" i="18"/>
  <c r="F11" i="18"/>
  <c r="D11" i="18"/>
  <c r="F10" i="18"/>
  <c r="D10" i="18"/>
  <c r="F9" i="18"/>
  <c r="D9" i="18"/>
  <c r="F8" i="18"/>
  <c r="D8" i="18"/>
  <c r="F7" i="18"/>
  <c r="D7" i="18"/>
  <c r="F6" i="18"/>
  <c r="D6" i="18"/>
  <c r="F5" i="18"/>
  <c r="D5" i="18"/>
  <c r="F13" i="17"/>
  <c r="D13" i="17"/>
  <c r="F12" i="17"/>
  <c r="D12" i="17"/>
  <c r="F11" i="17"/>
  <c r="D11" i="17"/>
  <c r="F10" i="17"/>
  <c r="D10" i="17"/>
  <c r="F9" i="17"/>
  <c r="D9" i="17"/>
  <c r="F8" i="17"/>
  <c r="D8" i="17"/>
  <c r="F7" i="17"/>
  <c r="D7" i="17"/>
  <c r="F6" i="17"/>
  <c r="D6" i="17"/>
  <c r="F5" i="17"/>
  <c r="D5" i="17"/>
  <c r="F32" i="16"/>
  <c r="D32" i="16"/>
  <c r="F31" i="16"/>
  <c r="D31" i="16"/>
  <c r="F30" i="16"/>
  <c r="D30" i="16"/>
  <c r="F29" i="16"/>
  <c r="D29" i="16"/>
  <c r="F28" i="16"/>
  <c r="D28" i="16"/>
  <c r="F27" i="16"/>
  <c r="D27" i="16"/>
  <c r="F26" i="16"/>
  <c r="D26" i="16"/>
  <c r="F25" i="16"/>
  <c r="D25" i="16"/>
  <c r="F24" i="16"/>
  <c r="D24" i="16"/>
  <c r="F23" i="16"/>
  <c r="D23" i="16"/>
  <c r="F22" i="16"/>
  <c r="D22" i="16"/>
  <c r="F21" i="16"/>
  <c r="D21" i="16"/>
  <c r="F20" i="16"/>
  <c r="D20" i="16"/>
  <c r="F19" i="16"/>
  <c r="D19" i="16"/>
  <c r="F18" i="16"/>
  <c r="D18" i="16"/>
  <c r="F17" i="16"/>
  <c r="D17" i="16"/>
  <c r="F16" i="16"/>
  <c r="D16" i="16"/>
  <c r="F15" i="16"/>
  <c r="D15" i="16"/>
  <c r="F14" i="16"/>
  <c r="D14" i="16"/>
  <c r="F13" i="16"/>
  <c r="D13" i="16"/>
  <c r="F12" i="16"/>
  <c r="D12" i="16"/>
  <c r="F11" i="16"/>
  <c r="D11" i="16"/>
  <c r="F10" i="16"/>
  <c r="D10" i="16"/>
  <c r="F9" i="16"/>
  <c r="D9" i="16"/>
  <c r="F8" i="16"/>
  <c r="D8" i="16"/>
  <c r="F7" i="16"/>
  <c r="D7" i="16"/>
  <c r="F6" i="16"/>
  <c r="D6" i="16"/>
  <c r="F5" i="16"/>
  <c r="D5" i="16"/>
  <c r="F13" i="15"/>
  <c r="D13" i="15"/>
  <c r="F12" i="15"/>
  <c r="D12" i="15"/>
  <c r="F11" i="15"/>
  <c r="D11" i="15"/>
  <c r="F10" i="15"/>
  <c r="D10" i="15"/>
  <c r="F9" i="15"/>
  <c r="D9" i="15"/>
  <c r="F8" i="15"/>
  <c r="D8" i="15"/>
  <c r="F7" i="15"/>
  <c r="D7" i="15"/>
  <c r="F6" i="15"/>
  <c r="D6" i="15"/>
  <c r="F5" i="15"/>
  <c r="D5" i="15"/>
  <c r="F26" i="14"/>
  <c r="D26" i="14"/>
  <c r="F25" i="14"/>
  <c r="D25" i="14"/>
  <c r="F24" i="14"/>
  <c r="D24" i="14"/>
  <c r="F23" i="14"/>
  <c r="D23" i="14"/>
  <c r="F22" i="14"/>
  <c r="D22" i="14"/>
  <c r="F21" i="14"/>
  <c r="D21" i="14"/>
  <c r="F20" i="14"/>
  <c r="D20" i="14"/>
  <c r="F19" i="14"/>
  <c r="D19" i="14"/>
  <c r="F18" i="14"/>
  <c r="D18" i="14"/>
  <c r="F17" i="14"/>
  <c r="D17" i="14"/>
  <c r="F16" i="14"/>
  <c r="D16" i="14"/>
  <c r="F15" i="14"/>
  <c r="D15" i="14"/>
  <c r="F14" i="14"/>
  <c r="D14" i="14"/>
  <c r="F13" i="14"/>
  <c r="D13" i="14"/>
  <c r="F12" i="14"/>
  <c r="D12" i="14"/>
  <c r="F11" i="14"/>
  <c r="D11" i="14"/>
  <c r="F10" i="14"/>
  <c r="D10" i="14"/>
  <c r="F9" i="14"/>
  <c r="D9" i="14"/>
  <c r="F8" i="14"/>
  <c r="D8" i="14"/>
  <c r="F7" i="14"/>
  <c r="D7" i="14"/>
  <c r="F6" i="14"/>
  <c r="D6" i="14"/>
  <c r="F5" i="14"/>
  <c r="D5" i="14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25" i="4"/>
  <c r="D25" i="4"/>
  <c r="F24" i="4"/>
  <c r="D24" i="4"/>
  <c r="F23" i="4"/>
  <c r="D23" i="4"/>
  <c r="F22" i="4"/>
  <c r="D22" i="4"/>
  <c r="F21" i="4"/>
  <c r="D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F6" i="4"/>
  <c r="D6" i="4"/>
  <c r="F5" i="4"/>
  <c r="D5" i="4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</calcChain>
</file>

<file path=xl/sharedStrings.xml><?xml version="1.0" encoding="utf-8"?>
<sst xmlns="http://schemas.openxmlformats.org/spreadsheetml/2006/main" count="3498" uniqueCount="1010">
  <si>
    <t>【　調　理　指　示　表　】</t>
  </si>
  <si>
    <t>区分</t>
  </si>
  <si>
    <t xml:space="preserve"> 料 理 名／食 品 名</t>
  </si>
  <si>
    <t>食品コメント</t>
  </si>
  <si>
    <t>備　　　　　考</t>
  </si>
  <si>
    <t>昼　食</t>
  </si>
  <si>
    <t xml:space="preserve"> [1] (昼　食)    0食</t>
  </si>
  <si>
    <t/>
  </si>
  <si>
    <t>タコライス</t>
  </si>
  <si>
    <t>【作り方】 　　｢10210：タコライス｣</t>
  </si>
  <si>
    <t>　 米，精白米■</t>
  </si>
  <si>
    <t>　①玉ねぎはみじん切りにする。キャベツは短い千切りに</t>
  </si>
  <si>
    <t>　 豚ひき肉，（冷凍）</t>
  </si>
  <si>
    <t>　　し、茹でて流水にさらして冷ます。トマトは角切りにす</t>
  </si>
  <si>
    <t>　 たまねぎ，生</t>
  </si>
  <si>
    <t>　　る。</t>
  </si>
  <si>
    <t>　 調合油，■</t>
  </si>
  <si>
    <t>　②フライパンに油をひき、玉ねぎを入れてよく炒める。豚</t>
  </si>
  <si>
    <t>　 キャベツ，生</t>
  </si>
  <si>
    <t>　　肉を加え、火が通ったらケチャップ、ウスターソース、</t>
  </si>
  <si>
    <t>　 トマト，生</t>
  </si>
  <si>
    <t>　　カレー粉、塩こしょうを加え炒める。</t>
  </si>
  <si>
    <t>　 ﾄﾏﾄｹﾁｬｯﾌﾟ，■</t>
  </si>
  <si>
    <t>　③炊いたごはんの上に絞って水気を切ったキャベツ、2、</t>
  </si>
  <si>
    <t>　 ウスターソース，■</t>
  </si>
  <si>
    <t>　　トマト、粉チーズの順に乗せる。</t>
  </si>
  <si>
    <t>　 カレー粉，2ｇ</t>
  </si>
  <si>
    <t>　 食塩，■</t>
  </si>
  <si>
    <t>　 こしょう，■</t>
  </si>
  <si>
    <t>少々</t>
  </si>
  <si>
    <t>　 粉ﾁｰｽﾞ</t>
  </si>
  <si>
    <t>◆乳</t>
  </si>
  <si>
    <t>ミルクポトフ（鶏肉）</t>
  </si>
  <si>
    <t>【作り方】 　　｢10519：ミルクポトフ（鶏肉）｣</t>
  </si>
  <si>
    <t>　 にんじん，生</t>
  </si>
  <si>
    <t>　①人参はいちょう切り、玉ねぎは半分の長さの薄切りに</t>
  </si>
  <si>
    <t>　　する。鶏肉は1㎝、じゃがいもは厚めのいちょう切りに</t>
  </si>
  <si>
    <t>　 鶏もも，皮なし若鶏1㎝角（冷凍</t>
  </si>
  <si>
    <t>　　する。</t>
  </si>
  <si>
    <t>　 じゃがいも，生</t>
  </si>
  <si>
    <t>　②鍋に油をひき、人参、玉ねぎを加えよく炒める。鶏肉、</t>
  </si>
  <si>
    <t>　　じゃがいもを加え炒める。</t>
  </si>
  <si>
    <t>　 水，■</t>
  </si>
  <si>
    <t>　③水、コンソメを加えて軟らかくなるまで煮る（水分量が</t>
  </si>
  <si>
    <t>　 ｺﾝｿﾒ，コンソメＪ■</t>
  </si>
  <si>
    <t>◆乳・小麦</t>
  </si>
  <si>
    <t>　　少ない場合は落とし蓋をして蒸し煮にする）。</t>
  </si>
  <si>
    <t>　 牛乳，CaFe1000ml（冷蔵）</t>
  </si>
  <si>
    <t>　④牛乳、塩を加えてさっと煮る。</t>
  </si>
  <si>
    <t>オレンジ</t>
  </si>
  <si>
    <t>　 オレンジ</t>
  </si>
  <si>
    <t>３　時</t>
  </si>
  <si>
    <t xml:space="preserve"> [1] (３　時)    0食</t>
  </si>
  <si>
    <t>牛乳</t>
  </si>
  <si>
    <t>　 普通牛乳（冷蔵）</t>
  </si>
  <si>
    <t>ヨーグルトケーキ</t>
  </si>
  <si>
    <t>【作り方】 　　｢ 1912：ヨーグルトケーキ｣</t>
  </si>
  <si>
    <t>　 ﾎｯﾄｹｰｷﾐｯｸｽ，■</t>
  </si>
  <si>
    <t>◆小麦</t>
  </si>
  <si>
    <t>　①レーズンは熱湯につけて戻し、粗みじん切りにする。</t>
  </si>
  <si>
    <t>　 ﾖｰｸﾞﾙﾄ，全脂無糖500ｇ（冷蔵）</t>
  </si>
  <si>
    <t>　②ボウルにホットケーキミックス、ヨーグルトを入れて混</t>
  </si>
  <si>
    <t>　 干しぶどう</t>
  </si>
  <si>
    <t>　　ぜる。</t>
  </si>
  <si>
    <t>　③2に1を加え混ぜる。</t>
  </si>
  <si>
    <t>　④オーブンシートを敷いた天板に流し、180℃のオーブン</t>
  </si>
  <si>
    <t>　　で25分ほど焼く。</t>
  </si>
  <si>
    <t>ごはん</t>
  </si>
  <si>
    <t>鯉のぼりハンバーグ</t>
  </si>
  <si>
    <t>【作り方】 　　｢ 2901：鯉のぼりハンバーグ｣</t>
  </si>
  <si>
    <t>　①玉ねぎはみじん切りにする。フライパンに油をひき、し</t>
  </si>
  <si>
    <t>　　んなりするまで炒めて、粗熱をとる。</t>
  </si>
  <si>
    <t>　②1、豚肉、パン粉、ぬるま湯で溶いたスキムミルク、塩</t>
  </si>
  <si>
    <t>　 パン粉，■</t>
  </si>
  <si>
    <t>　　こしょうを加え、粘りが出るまでよく練る。</t>
  </si>
  <si>
    <t>　 ｽｷﾑﾐﾙｸ，■</t>
  </si>
  <si>
    <t>　③天板に2をこいのぼり型に形を作って並べ、目の部分</t>
  </si>
  <si>
    <t>　　にグリンピースを乗せて180℃のオーブンで20分ほど</t>
  </si>
  <si>
    <t>　　焼く。</t>
  </si>
  <si>
    <t>　④焼きあがったらケチャップでうろこをかく。</t>
  </si>
  <si>
    <t>　 ｸﾞﾘﾝﾋﾟｰｽ冷凍</t>
  </si>
  <si>
    <t>スパゲティサラダ</t>
  </si>
  <si>
    <t>【作り方】 　　｢10411：スパゲティサラダ｣</t>
  </si>
  <si>
    <t>　 ｽﾊﾟｹﾞﾃｨ，300ｇ</t>
  </si>
  <si>
    <t>　①スパゲティは３等分に折って茹でる。流水にさらし、水</t>
  </si>
  <si>
    <t>　　気を切る</t>
  </si>
  <si>
    <t>　　。</t>
  </si>
  <si>
    <t>　 ツナ缶（油漬），185ｇ</t>
  </si>
  <si>
    <t>　②キャベツ、人参は短い千切りにしてそれぞれ茹でる。</t>
  </si>
  <si>
    <t>　 マヨドレ，■</t>
  </si>
  <si>
    <t>　　流水にさらして冷ます</t>
  </si>
  <si>
    <t>　③２の水気をよく絞り、１とツナ・調味料を和える。</t>
  </si>
  <si>
    <t>みそ汁（豆腐・わかめ）</t>
  </si>
  <si>
    <t>【作り方】 　　｢ 1605：みそ汁（豆腐・わかめ）｣</t>
  </si>
  <si>
    <t>　 絹ごし豆腐（冷蔵）</t>
  </si>
  <si>
    <t>　①豆腐は角切り、わかめは水で戻して細かく刻む。</t>
  </si>
  <si>
    <t>　 カットわかめ，5g</t>
  </si>
  <si>
    <t>　②鍋にだし汁を入れて煮立て、わかめを加えて煮る。</t>
  </si>
  <si>
    <t>　 だし，かつお・昆布■</t>
  </si>
  <si>
    <t>　③軟らかくなったら豆腐を加えてさっと煮て、味噌を溶き</t>
  </si>
  <si>
    <t>　 みそ，■</t>
  </si>
  <si>
    <t>　　入れる。</t>
  </si>
  <si>
    <t>マスカットゼリー</t>
  </si>
  <si>
    <t>　 マスカットゼリー，（冷凍）合わ</t>
  </si>
  <si>
    <t>鯉のぼりクッキー</t>
  </si>
  <si>
    <t>【作り方】 　　｢ 2903：鯉のぼりクッキー｣</t>
  </si>
  <si>
    <t>　 薄力粉，■</t>
  </si>
  <si>
    <t>　①小麦粉、きな粉は合わせてふるうい、砂糖を混ぜ合わ</t>
  </si>
  <si>
    <t>　 きな粉，■</t>
  </si>
  <si>
    <t>　　せ、油、牛乳を加えてひとかたまりにする。</t>
  </si>
  <si>
    <t>　 上白糖，■</t>
  </si>
  <si>
    <t>　②</t>
  </si>
  <si>
    <t>　　平らにし、包丁で長方形に切り、片側を尻尾に見立て</t>
  </si>
  <si>
    <t>　 牛乳，調理用（冷蔵）</t>
  </si>
  <si>
    <t>　　るために三角にカットする</t>
  </si>
  <si>
    <t>　③クッキングシートを敷いた天板に並べ、ストローを押し</t>
  </si>
  <si>
    <t>　　込んで目を作り、ストローを半分に切った半円を押し</t>
  </si>
  <si>
    <t>　　込んでうろこを作る</t>
  </si>
  <si>
    <t>　④１７０℃のオーブンで１５分程度焼く。</t>
  </si>
  <si>
    <t>食パン</t>
  </si>
  <si>
    <t>【作り方】 　　｢10209：食パン｣</t>
  </si>
  <si>
    <t>　 食パン，8枚切 超熟</t>
  </si>
  <si>
    <t>　①食べやすい大きさに切る。</t>
  </si>
  <si>
    <t>　　※3歳以上児目安1枚</t>
  </si>
  <si>
    <t>鶏肉のトマト煮</t>
  </si>
  <si>
    <t>【作り方】 　　｢  404：鶏肉のトマト煮｣</t>
  </si>
  <si>
    <t>　 鶏もも，皮なし若鶏20g（冷凍）</t>
  </si>
  <si>
    <t>　①鶏肉に塩を揉み込んで下味をつけたら、小麦粉をまぶ</t>
  </si>
  <si>
    <t>　　して天板に並べ、200℃のオーブンで10分ほど焼く。</t>
  </si>
  <si>
    <t>　②玉ねぎは半分の長さの薄切りにする。</t>
  </si>
  <si>
    <t>　③フライパンに油をひき、2を入れてよく炒める。水、トマ</t>
  </si>
  <si>
    <t>　　ト水煮、にんにく、全ての調味料を加えて煮立たせる。</t>
  </si>
  <si>
    <t>　④1を加え、酸味が飛んでとろみがつくまで煮る。</t>
  </si>
  <si>
    <t>　 トマト水煮，390ｇ</t>
  </si>
  <si>
    <t>　 おろしにんにく，チューブ■</t>
  </si>
  <si>
    <t>ひじきのマヨサラダ</t>
  </si>
  <si>
    <t>【作り方】 　　｢ 1212：ひじきのマヨサラダ｣</t>
  </si>
  <si>
    <t>　 ひじき（乾燥）</t>
  </si>
  <si>
    <t>　①ひじきは茹でてざるにあける。鍋に戻し、しょうゆで炒</t>
  </si>
  <si>
    <t>　 しょうゆ，■</t>
  </si>
  <si>
    <t>　　り下味をつける。水分が飛ぶまで炒ったら粗熱をとる。</t>
  </si>
  <si>
    <t>　②人参ときゅうりは短い千切りにし、それぞれ茄でる。流</t>
  </si>
  <si>
    <t>　 きゅうり，生</t>
  </si>
  <si>
    <t>　　水にさらして冷ます。</t>
  </si>
  <si>
    <t>　 コーン冷凍，1㎏■</t>
  </si>
  <si>
    <t>　③コーンはさっと茹で、流水にさらして冷ます。</t>
  </si>
  <si>
    <t>　④2を絞って水気を切り、1、3、調味料と和える。</t>
  </si>
  <si>
    <t>野菜スープ（キャベツ・小松菜）</t>
  </si>
  <si>
    <t>【作り方】 　　｢10510：野菜スープ（キャベツ・小松菜）｣</t>
  </si>
  <si>
    <t>　①キャベツ、こまつなは１㎝幅に切る</t>
  </si>
  <si>
    <t>　 こまつな，生</t>
  </si>
  <si>
    <t>　②鍋に水、コンソメ、キャベツを入れて煮て、柔らかくなっ</t>
  </si>
  <si>
    <t>　　たらこまつなを加えてさっと煮る</t>
  </si>
  <si>
    <t>　③塩で味を調える</t>
  </si>
  <si>
    <t>りんご</t>
  </si>
  <si>
    <t>　 りんご</t>
  </si>
  <si>
    <t>肉味噌おにぎり</t>
  </si>
  <si>
    <t>【作り方】 　　｢ 2106：肉味噌おにぎり｣</t>
  </si>
  <si>
    <t>　①米は通常通り炊飯する。</t>
  </si>
  <si>
    <t>　②ねぎはみじん切りにする。</t>
  </si>
  <si>
    <t>　 ねぎ，生</t>
  </si>
  <si>
    <t>　③フライパンにごま油をひき、2、豚肉を入れて炒める。</t>
  </si>
  <si>
    <t>　 ごま油，■</t>
  </si>
  <si>
    <t>　　調味料を加えて炒める。</t>
  </si>
  <si>
    <t>　 みりん，■</t>
  </si>
  <si>
    <t>　④1、3を混ぜ合わせておにぎりにする。</t>
  </si>
  <si>
    <t>納豆としらすの天ぷら（卵なし）</t>
  </si>
  <si>
    <t>【作り方】 　　｢ 1107：納豆としらすの天ぷら（卵なし）｣</t>
  </si>
  <si>
    <t>　 にら，生</t>
  </si>
  <si>
    <t>　①にらは2㎝幅、人参は短い千切り、玉ねぎは半分の長</t>
  </si>
  <si>
    <t>　　さの薄切りにする。</t>
  </si>
  <si>
    <t>　②納豆にしょうゆで下味を付け、1、しらすと合わせる。</t>
  </si>
  <si>
    <t>　 糸引き納豆</t>
  </si>
  <si>
    <t>　③小麦粉、ベーキングパウダー、水、白ごま、塩を混ぜ、</t>
  </si>
  <si>
    <t>　　2を入れて混ぜ合わせる。</t>
  </si>
  <si>
    <t>　 しらす干し，100g(冷凍)</t>
  </si>
  <si>
    <t>　④170℃の油で、生地をスプーンですくい入れて揚げる。</t>
  </si>
  <si>
    <t>　 ﾍﾞｰｷﾝｸﾞﾊﾟｳﾀﾞｰ，■</t>
  </si>
  <si>
    <t>　 白ごま，60ｇ■</t>
  </si>
  <si>
    <t>キャベツのおかか和え</t>
  </si>
  <si>
    <t>【作り方】 　　｢ 1306：キャベツのおかか和え｣</t>
  </si>
  <si>
    <t>　①キャベツは短冊切り、人参は短い細切りにしてそれぞ</t>
  </si>
  <si>
    <t>　　れ茄でる。流水にさらして冷ます。</t>
  </si>
  <si>
    <t>　②1の水気を絞り、かつお節としょうゆと和える。</t>
  </si>
  <si>
    <t>　 かつお削り節，■</t>
  </si>
  <si>
    <t>みそ汁（じゃがいも・玉ねぎ）</t>
  </si>
  <si>
    <t>【作り方】 　　｢ 1615：みそ汁（じゃがいも・玉ねぎ）｣</t>
  </si>
  <si>
    <t>　①じゃがいもはいちょう切り、玉ねぎは半分の長さの薄</t>
  </si>
  <si>
    <t>　　切りにする。</t>
  </si>
  <si>
    <t>　②鍋にだし汁を入れて煮立て、1を加えて煮る。</t>
  </si>
  <si>
    <t>　③軟らかくなったら味噌を溶き入れる。</t>
  </si>
  <si>
    <t>バナナ</t>
  </si>
  <si>
    <t>　 バナナ</t>
  </si>
  <si>
    <t>カレー蒸しパン</t>
  </si>
  <si>
    <t>【作り方】 　　｢ 1911：カレー蒸しパン｣</t>
  </si>
  <si>
    <t>　①人参、玉ねぎはみじん切りにする。フライパンに油をひ</t>
  </si>
  <si>
    <t>　　き、よく炒めたら豚肉を加え、カレー粉、塩を加え混ぜ</t>
  </si>
  <si>
    <t>　②ボウルに小麦粉、ベーキングパウダー、砂糖を入れ、</t>
  </si>
  <si>
    <t>　　泡だて器でよく混ぜ合わせる。</t>
  </si>
  <si>
    <t>　③牛乳を加え、粉っぽさがほぼなくなるまで混ぜたら、油</t>
  </si>
  <si>
    <t>　　を加え混ぜる。</t>
  </si>
  <si>
    <t>　　カップに生地を少し入れ、1の具を乗せて、生地を上か</t>
  </si>
  <si>
    <t>　　らかける。</t>
  </si>
  <si>
    <t>　④蒸し器に並べ、蓋をして強火で10分ほど蒸す。</t>
  </si>
  <si>
    <t>魚のムニエル</t>
  </si>
  <si>
    <t>【作り方】 　　｢10306：魚のムニエル｣</t>
  </si>
  <si>
    <t>　 ます，切身50g骨皮抜，(冷凍)</t>
  </si>
  <si>
    <t>　①魚に塩こしょうで下味をつける。</t>
  </si>
  <si>
    <t>　②天板に油を塗り、1に小麦粉をまぶして並べる。（魚全</t>
  </si>
  <si>
    <t>　　体に油がまわるよう）上下を返し、200℃のオーブンで</t>
  </si>
  <si>
    <t>　　15分ほど焼く。</t>
  </si>
  <si>
    <t>　③焼きあがった魚に溶かしバターをかけ、香りをつける。</t>
  </si>
  <si>
    <t>　 無塩バター，■</t>
  </si>
  <si>
    <t>切干大根の煮物</t>
  </si>
  <si>
    <t>【作り方】 　　｢10419：切干大根の煮物｣</t>
  </si>
  <si>
    <t>　 切干しだいこん，乾</t>
  </si>
  <si>
    <t>　①切干大根は戻して３cm幅に切る。</t>
  </si>
  <si>
    <t>　 油揚げ，5枚（冷凍）</t>
  </si>
  <si>
    <t>　　人参は短い千切り、油揚げは熱湯をかけて油抜きし、</t>
  </si>
  <si>
    <t>　　短い細切りにする。</t>
  </si>
  <si>
    <t>　②さやいんげんは細切りにしてさっと茹でる。</t>
  </si>
  <si>
    <t>　③鍋に油をひき１、２を妙め、だし汁、砂糖、みりんを加</t>
  </si>
  <si>
    <t>　　え、軟らかくなるまで煮る。</t>
  </si>
  <si>
    <t>　④しょうゆを加えてさらに煮て、仕上げに２を混ぜる。</t>
  </si>
  <si>
    <t>　 さやいんげん，生</t>
  </si>
  <si>
    <t>みそ汁（かぼちゃ・玉ねぎ）</t>
  </si>
  <si>
    <t>【作り方】 　　｢10508：みそ汁（かぼちゃ・玉ねぎ）｣</t>
  </si>
  <si>
    <t>　①かぼちゃの皮は傷がついている部分だけ切り落とし、</t>
  </si>
  <si>
    <t>　　皮つきのまま１.５cmの角切りにする</t>
  </si>
  <si>
    <t>　②玉ねぎは半分の長さの薄切りにする</t>
  </si>
  <si>
    <t>　③鍋でだし汁、２を入れて煮立て、１を入れて煮る</t>
  </si>
  <si>
    <t>　④軟らかくなったら味噌を溶き入れる。</t>
  </si>
  <si>
    <t>ヨーグルト</t>
  </si>
  <si>
    <t>　 ヨーグルト，ソフール</t>
  </si>
  <si>
    <t>豆腐ブラウニー</t>
  </si>
  <si>
    <t>【作り方】 　　｢ 1910：豆腐ブラウニー｣</t>
  </si>
  <si>
    <t>　 米粉，■</t>
  </si>
  <si>
    <t>　①米粉、ココア、ベーキングパウダー、砂糖を合わせ、泡</t>
  </si>
  <si>
    <t>　 ピュアココア■</t>
  </si>
  <si>
    <t>　　だて器でよく混ぜる。</t>
  </si>
  <si>
    <t>　②水切りした豆腐、豆乳、油を加え、豆腐を潰しながらよ</t>
  </si>
  <si>
    <t>　　く混ぜ合わせる。</t>
  </si>
  <si>
    <t>　③オーブンシートを敷いた天板に流し、200℃のオーブン</t>
  </si>
  <si>
    <t>　 調整豆乳（冷蔵）</t>
  </si>
  <si>
    <t>　　で20分ほど焼く。</t>
  </si>
  <si>
    <t>カレーうどん</t>
  </si>
  <si>
    <t>【作り方】 　　｢10211：カレーうどん｣</t>
  </si>
  <si>
    <t>　 干しうどん</t>
  </si>
  <si>
    <t>　①乾麺は３等分の長さに折り、茹でる。流水にさらし、塩</t>
  </si>
  <si>
    <t>　 豚小間，（冷凍）</t>
  </si>
  <si>
    <t>　　気を洗い流す。</t>
  </si>
  <si>
    <t>　 油揚げ</t>
  </si>
  <si>
    <t>　　ほうれんそうはゆでて冷まし水気をきる。</t>
  </si>
  <si>
    <t>　 にんじん，（冷凍）</t>
  </si>
  <si>
    <t>　　油揚げは熱湯をかけて油抜きし、１㎝の幅に切る。</t>
  </si>
  <si>
    <t>　 ほうれんそう，（冷凍）</t>
  </si>
  <si>
    <t>　②豚肉は１～２㎝幅、人参はいちょう切りにする。</t>
  </si>
  <si>
    <t>　③鍋にだし汁、人参を加えて煮立て、豚肉を加えて軟ら</t>
  </si>
  <si>
    <t>　　かくなるまで煮る。</t>
  </si>
  <si>
    <t>　④油揚げと調味料を加えてさらに煮る。ほうれんそうを</t>
  </si>
  <si>
    <t>　　加えて、水溶き片栗粉でとろみをつける。</t>
  </si>
  <si>
    <t>　　器に麺を盛り付け、３を注ぐ。</t>
  </si>
  <si>
    <t>　 かたくり粉，■</t>
  </si>
  <si>
    <t>ブロッコリーとささみのサラダ</t>
  </si>
  <si>
    <t>【作り方】 　　｢10421：ブロッコリーとささみのサラダ｣</t>
  </si>
  <si>
    <t>　 ﾌﾞﾛｯｺﾘｰ，(冷凍)</t>
  </si>
  <si>
    <t>　①ブロッコリーは茹でてそのまま粗熱をとる</t>
  </si>
  <si>
    <t>　②人参、コーンはそれぞれ茹でて流水にさらして冷ます</t>
  </si>
  <si>
    <t>　 ささ身，若鶏（冷凍）</t>
  </si>
  <si>
    <t>　③鶏ささ身は茹でてから流水で冷まし、手で細かく裂く。</t>
  </si>
  <si>
    <t>　④２を絞ってよく水気を切り、１、３、調味料を和える。</t>
  </si>
  <si>
    <t>ピーチゼリー</t>
  </si>
  <si>
    <t>　 ピーチゼリー，（冷凍）合わせる</t>
  </si>
  <si>
    <t>青のりおにぎり</t>
  </si>
  <si>
    <t>【作り方】 　　｢ 2105：青のりおにぎり｣</t>
  </si>
  <si>
    <t>　①米は30分以上浸水する。</t>
  </si>
  <si>
    <t>　②だし汁、調味料を加えて炊飯する。</t>
  </si>
  <si>
    <t>　③炊きあがったら青のりを混ぜ合わせ、おにぎりにする。</t>
  </si>
  <si>
    <t>　 青のり，■</t>
  </si>
  <si>
    <t>鶏肉のマーマレード煮</t>
  </si>
  <si>
    <t>【作り方】 　　｢  403：鶏肉のマーマレード煮｣</t>
  </si>
  <si>
    <t>　①鶏肉は20ｇに切り、小麦粉をまぶす。</t>
  </si>
  <si>
    <t>　②天板に油を塗り、1を並べる。200℃のオーブンで10分</t>
  </si>
  <si>
    <t>　　ほど焼く。</t>
  </si>
  <si>
    <t>　③鍋に水、にんにく、マーマレード、酒、しょうゆを入れて</t>
  </si>
  <si>
    <t>　　煮立てる。</t>
  </si>
  <si>
    <t>　 マーマレード，カップ</t>
  </si>
  <si>
    <t>　④3に2の鶏肉を入れて、煮汁がからまるまで煮る。</t>
  </si>
  <si>
    <t>　 料理酒，■</t>
  </si>
  <si>
    <t>わかめの春雨サラダ(ツナ)</t>
  </si>
  <si>
    <t>【作り方】 　　｢10418：わかめの春雨サラダ(ツナ)｣</t>
  </si>
  <si>
    <t>　 普通春雨，60ｇ</t>
  </si>
  <si>
    <t>　①春雨を茹でて流水にさらして冷まし、3㎝幅に切る。</t>
  </si>
  <si>
    <t>　②人参は短い千切り、わかめは戻して細かく刻み、それ</t>
  </si>
  <si>
    <t>　　ぞれ茹でる。</t>
  </si>
  <si>
    <t>　③コーンもさっと茹で、流水にさらして冷ます。</t>
  </si>
  <si>
    <t>　④2を絞って水気を切り、水気を切った1、3、、ツナ缶、調</t>
  </si>
  <si>
    <t>　　味料と合わせる。</t>
  </si>
  <si>
    <t>みそ汁（麩・ほうれん草）</t>
  </si>
  <si>
    <t>【作り方】 　　｢ 1603：みそ汁（麩・ほうれん草）｣</t>
  </si>
  <si>
    <t>　 小町麩，■</t>
  </si>
  <si>
    <t>　①ほうれん草は2㎝幅に切り、茹でる。</t>
  </si>
  <si>
    <t>　②鍋でだし汁を煮立て、麩を入れて煮る。</t>
  </si>
  <si>
    <t>　③軟らかくなったら味噌を溶き入れ、提供直前で1を加え</t>
  </si>
  <si>
    <t>パイナップル缶</t>
  </si>
  <si>
    <t>　 パインアップル缶詰，チビット</t>
  </si>
  <si>
    <t>チーズスティックパン</t>
  </si>
  <si>
    <t>【作り方】 　　｢ 1909：チーズスティックパン｣</t>
  </si>
  <si>
    <t>　①ホットケーキミックス、砂糖、粉チーズを合わせてよく</t>
  </si>
  <si>
    <t>　　混ぜる。</t>
  </si>
  <si>
    <t>　②溶かしバター、牛乳を加えて混ぜ合わせる。</t>
  </si>
  <si>
    <t>　③1.5㎝ほどの厚さに伸ばし、スティック状に切る。</t>
  </si>
  <si>
    <t>　④オーブンシートを敷いた天板に並べ、180℃のオーブ</t>
  </si>
  <si>
    <t>　　ンで20分ほど焼く。</t>
  </si>
  <si>
    <t>豆腐の松風焼き（卵なし）</t>
  </si>
  <si>
    <t>【作り方】 　　｢ 1108：豆腐の松風焼き（卵なし）｣</t>
  </si>
  <si>
    <t>　 木綿豆腐（冷蔵）</t>
  </si>
  <si>
    <t>　①豆腐は水切りし（下茹でなし）、ザルの上でよくほぐす。</t>
  </si>
  <si>
    <t>　　長ねぎ、人参はみじん切りにする。</t>
  </si>
  <si>
    <t>　②豚肉に1、ぬるま湯で溶いたスキムミルク、パン粉、味</t>
  </si>
  <si>
    <t>　　噌、砂糖、塩を加え、粘りが出るまで良く練る。</t>
  </si>
  <si>
    <t>　③天板に2を空気を抜いてから板状（厚さ2㎝くらい）にの</t>
  </si>
  <si>
    <t>　　ばし、白ごまをふる。</t>
  </si>
  <si>
    <t>　④200℃のオーブンで20分ほど焼く。</t>
  </si>
  <si>
    <t>ほうれん草のツナサラダ</t>
  </si>
  <si>
    <t>【作り方】 　　｢ 1208：ほうれん草のツナサラダ｣</t>
  </si>
  <si>
    <t>　 ほうれんそう，生</t>
  </si>
  <si>
    <t>　①人参は短い細切りにする。ほうれん草は2cm幅に切り</t>
  </si>
  <si>
    <t>　　、ツナ缶は油を切る。</t>
  </si>
  <si>
    <t>　②人参、ほうれん草はそれぞれ茹でる。流水にさらして</t>
  </si>
  <si>
    <t>　　冷ます。</t>
  </si>
  <si>
    <t>　 穀物酢，■</t>
  </si>
  <si>
    <t>　③調味料を合わせて加熱し、酸味を飛ばす。白ごまは炒</t>
  </si>
  <si>
    <t>　④2を絞って水気を切り、ツナ缶、3を合わせる。</t>
  </si>
  <si>
    <t>みそ汁（大根・なめこ）</t>
  </si>
  <si>
    <t>【作り方】 　　｢ 1612：みそ汁（大根・なめこ）｣</t>
  </si>
  <si>
    <t>　 大根，生</t>
  </si>
  <si>
    <t>　①大根は厚めのいちょう切り、なめこはさっと洗う。</t>
  </si>
  <si>
    <t>　 なめこ</t>
  </si>
  <si>
    <t>　②鍋にだし汁、大根を入れて煮立て、なめこを加えて煮</t>
  </si>
  <si>
    <t>以上児目安１/６コ</t>
  </si>
  <si>
    <t>きな粉トースト</t>
  </si>
  <si>
    <t>【作り方】 　　｢ 2201：きな粉トースト｣</t>
  </si>
  <si>
    <t>　①溶かしバター、きな粉、砂糖を混ぜ合わせる。</t>
  </si>
  <si>
    <t>　②パンに塗り、天板に並べる。160℃のオーブンで5分ほ</t>
  </si>
  <si>
    <t>　　ど焼く。</t>
  </si>
  <si>
    <t>野菜たっぷり豚丼</t>
  </si>
  <si>
    <t>【作り方】 　　｢  119：野菜たっぷり豚丼｣</t>
  </si>
  <si>
    <t>　①豚肉は1㎝幅に切り、生姜、酒をもみ込む。小麦粉をも</t>
  </si>
  <si>
    <t>　　み込む。</t>
  </si>
  <si>
    <t>　 しょうが，おろしﾁｭｰﾌﾞ■</t>
  </si>
  <si>
    <t>　②人参は短い細切り、玉ねぎは半分の長さの薄切り、小</t>
  </si>
  <si>
    <t>　　松菜は2㎝幅に切る。</t>
  </si>
  <si>
    <t>　③フライパンに油を熱し、人参、玉ねぎを加えて炒める。</t>
  </si>
  <si>
    <t>　　豚肉、小松菜を加えてさらに炒める。</t>
  </si>
  <si>
    <t>　④だし汁、砂糖、みりんを加えて軟らかく煮る。しょうゆを</t>
  </si>
  <si>
    <t>　　加え、汁けが少し残る程度に煮る。炊いたごはんの上</t>
  </si>
  <si>
    <t>　　に乗せる。</t>
  </si>
  <si>
    <t>ごまドレッシングサラダ</t>
  </si>
  <si>
    <t>【作り方】 　　｢ 1224：ごまドレッシングサラダ｣</t>
  </si>
  <si>
    <t>　①キャベツ、きゅうりは短い細切りにする。それぞれ茹で</t>
  </si>
  <si>
    <t>　　て、流水にさらして冷ます。</t>
  </si>
  <si>
    <t>　②トマトは湯剥きして1㎝の角切りにする。切ると水分が</t>
  </si>
  <si>
    <t>　　出るため、合わせるまでザルに入れておく。</t>
  </si>
  <si>
    <t>　④1を絞って水気を切り、2、3と和える。</t>
  </si>
  <si>
    <t>みそ汁（高野豆腐・わかめ）</t>
  </si>
  <si>
    <t>【作り方】 　　｢ 4107：みそ汁（高野豆腐・わかめ）｣</t>
  </si>
  <si>
    <t>　 高野豆腐，■</t>
  </si>
  <si>
    <t>　①高野豆腐は戻して1㎝の角切りにする。わかめは水で</t>
  </si>
  <si>
    <t>　　戻して細かく刻む。</t>
  </si>
  <si>
    <t>　②鍋でだし汁を煮立て、1を入れて煮る。</t>
  </si>
  <si>
    <t>野菜ポッキー</t>
  </si>
  <si>
    <t>【作り方】 　　｢ 1907：野菜ポッキー｣</t>
  </si>
  <si>
    <t>　①人参は輪切りにし、軟らかく茹でてペースト状にする。</t>
  </si>
  <si>
    <t>　②小麦粉、片栗粉を泡だて器で混ぜ合わせ、1、すり白</t>
  </si>
  <si>
    <t>　　ごま、塩、砂糖、油を加えてこねてひとかたまりにする</t>
  </si>
  <si>
    <t>　 すり白ごま，■</t>
  </si>
  <si>
    <t>　　（人参の水分量が異なるため、まとまらない場合は油</t>
  </si>
  <si>
    <t>　　を追加する）。</t>
  </si>
  <si>
    <t>　③平らに伸ばし、包丁で5㎜×5㎝ほどに細長く切る。</t>
  </si>
  <si>
    <t>メカジキのグラタン</t>
  </si>
  <si>
    <t>【作り方】 　　｢  802：メカジキのグラタン｣</t>
  </si>
  <si>
    <t>　 めかじき，50g（冷凍）</t>
  </si>
  <si>
    <t>　①魚は2cm角に切り、塩をまぶして下味をつける。玉ね</t>
  </si>
  <si>
    <t>　　ぎは半分の長さの薄切りにする。</t>
  </si>
  <si>
    <t>　②鍋に油を熱し、玉ねぎを炒める。しんなりしたら魚を加</t>
  </si>
  <si>
    <t>　　えて更に炒める。</t>
  </si>
  <si>
    <t>　③じゃが芋は茄でてつぶし、マヨネーズ（マヨドレ）、塩、</t>
  </si>
  <si>
    <t>　　カレー粉を加え和える。</t>
  </si>
  <si>
    <t>　④天板に2を敷き詰め、その上に3を乗せる。パン粉、粉</t>
  </si>
  <si>
    <t>　　チーズを合わせて上にまぶし、200℃のオーブンで15</t>
  </si>
  <si>
    <t>　　分ほど焼く。焼きあがったらパセリ粉をふりかける。</t>
  </si>
  <si>
    <t>　 パセリ，1g</t>
  </si>
  <si>
    <t>チンゲン菜のソテー</t>
  </si>
  <si>
    <t>【作り方】 　　｢ 1505：チンゲン菜のソテー｣</t>
  </si>
  <si>
    <t>　 チンゲンサイ，生</t>
  </si>
  <si>
    <t>　①チンゲン菜は2㎝幅に切る。ツナ缶は油を切る。</t>
  </si>
  <si>
    <t>　②フライパンに油をひき、チンゲン菜の茎を入れてよく炒</t>
  </si>
  <si>
    <t>　　める。軟らかくなったら葉を加えて炒める。</t>
  </si>
  <si>
    <t>　③コーン、ツナ缶、調味料を加えて炒める。</t>
  </si>
  <si>
    <t>　 鶏ガラスープ顆粒，■</t>
  </si>
  <si>
    <t>みそ汁（切干大根・にんじん）</t>
  </si>
  <si>
    <t>【作り方】 　　｢ 1611：みそ汁（切干大根・にんじん）｣</t>
  </si>
  <si>
    <t>　①人参は短い細切りにする。</t>
  </si>
  <si>
    <t>　②切干大根は水で戻して3㎝幅に切る。</t>
  </si>
  <si>
    <t>　③鍋にだし汁、1を入れて煮立て、2を加えて煮る。</t>
  </si>
  <si>
    <t>味噌蒸しパン</t>
  </si>
  <si>
    <t>【作り方】 　　｢ 1906：味噌蒸しパン｣</t>
  </si>
  <si>
    <t>　①小麦粉とベーキングパウダーは合わせてふるう。</t>
  </si>
  <si>
    <t>　②砂糖、豆乳、味噌を混ぜ、1を加えてさっくり混ぜる。</t>
  </si>
  <si>
    <t>　③生地をバットやカップに流し入れ、蒸し器に並べ、蓋を</t>
  </si>
  <si>
    <t>　　して強火で15分ほど蒸す。</t>
  </si>
  <si>
    <t>豚肉の香味焼き</t>
  </si>
  <si>
    <t>【作り方】 　　｢  503：豚肉の香味焼き｣</t>
  </si>
  <si>
    <t>　①豚肉は1～2㎝幅に切り、小麦粉をまぶす。しょうゆ、</t>
  </si>
  <si>
    <t>　　みりん、生姜、にんにくを合わせたたれに漬け込む。</t>
  </si>
  <si>
    <t>　②天板にごま油を塗る。1を乗せて広げる。</t>
  </si>
  <si>
    <t>　③白ごまをふり、200℃のオーブンで15分ほど焼く。</t>
  </si>
  <si>
    <t>　④焼きあがったらほぐして提供する。</t>
  </si>
  <si>
    <t>胡麻味噌きんぴら</t>
  </si>
  <si>
    <t>【作り方】 　　｢ 1504：胡麻味噌きんぴら｣</t>
  </si>
  <si>
    <t>　 ごぼう，生</t>
  </si>
  <si>
    <t>　①ごぼう、人参は短い千切りにする。</t>
  </si>
  <si>
    <t>　②糸こんにゃくは2㎝幅に切り、茄でて臭みを取る。いん</t>
  </si>
  <si>
    <t>　 糸こんにゃく</t>
  </si>
  <si>
    <t>　　げんは斜め薄切りにして茹でる。</t>
  </si>
  <si>
    <t>　③鍋に油を入れ、1を入れて妙め、糸こんにゃく、だし汁、</t>
  </si>
  <si>
    <t>　　酒、砂糖を加えて軟らかくなるまで煮る。</t>
  </si>
  <si>
    <t>　④味噌、茹でたいんげん、白ごまを加え、煮汁を飛ばし</t>
  </si>
  <si>
    <t>　　ながら炒める。</t>
  </si>
  <si>
    <t>すまし汁（だいこん・玉ねぎ）</t>
  </si>
  <si>
    <t>【作り方】 　　｢10517：すまし汁（だいこん・玉ねぎ）｣</t>
  </si>
  <si>
    <t>　①大根は厚めのいちょう切り、玉ねぎは半分の長さの薄</t>
  </si>
  <si>
    <t>　②鍋にだしと１を入れて煮る。</t>
  </si>
  <si>
    <t>　③柔らかくなったら調味料を加える。</t>
  </si>
  <si>
    <t>スノーボール</t>
  </si>
  <si>
    <t>【作り方】 　　｢10620：スノーボール｣</t>
  </si>
  <si>
    <t>　①小麦粉はふるう</t>
  </si>
  <si>
    <t>　②１、砂糖、油を混ぜ合わせ、ひとまとめにする</t>
  </si>
  <si>
    <t>　③天板にクッキングシートを敷き、丸めながら並べる</t>
  </si>
  <si>
    <t>　④粗熱が取れたら、フードプロセッサーで細かく砕いた</t>
  </si>
  <si>
    <t>　　砂糖をまぶす。</t>
  </si>
  <si>
    <t>じゃがいものカントリー煮</t>
  </si>
  <si>
    <t>【作り方】 　　｢  505：じゃがいものカントリー煮｣</t>
  </si>
  <si>
    <t>　①じゃがいもは厚めのいちょう切り、人参は小さめの乱</t>
  </si>
  <si>
    <t>　　切り、玉ねぎは半分の長さの薄切りにする。豚肉は1</t>
  </si>
  <si>
    <t>　　～2㎝幅に切る。</t>
  </si>
  <si>
    <t>　②フライパンにバターを熱し、人参と玉ねぎをよく炒める</t>
  </si>
  <si>
    <t>　　。しんなりしたら豚肉を加えて炒め、色が変わったらじ</t>
  </si>
  <si>
    <t>　　ゃがいもを加えて炒める。</t>
  </si>
  <si>
    <t>　③水、砂糖を加えて落し蓋をして煮込み、軟らかくなった</t>
  </si>
  <si>
    <t>　　らコンソメ、ケチャップ、ウスターソースを加えて、落し</t>
  </si>
  <si>
    <t>　　蓋をして酸味が飛ぶまで煮込む。</t>
  </si>
  <si>
    <t>わかめとコーンのサラダ</t>
  </si>
  <si>
    <t>【作り方】 　　｢10401：わかめとコーンのサラダ｣</t>
  </si>
  <si>
    <t>　①わかめは水でもどして細かく刻む。</t>
  </si>
  <si>
    <t>　　キャベツは２㎝角に切る。</t>
  </si>
  <si>
    <t>　②１とコーンをそれぞれ茹でて流水にさらして冷ます。</t>
  </si>
  <si>
    <t>　③調味料を全て混ぜ合わせて加熱し、酸味を飛ばす。</t>
  </si>
  <si>
    <t>　④２を絞って水けをきり、３と和える。</t>
  </si>
  <si>
    <t>中華スープ</t>
  </si>
  <si>
    <t>【作り方】 　　｢10516：中華スープ｣</t>
  </si>
  <si>
    <t>　①豆腐は1㎝の角切り、玉ねぎは半分の長さの薄切りに</t>
  </si>
  <si>
    <t>　　する</t>
  </si>
  <si>
    <t>　②鍋に水と鶏ガラスープの素とたまねぎを煮立て、豆腐</t>
  </si>
  <si>
    <t>　　を加えて煮る</t>
  </si>
  <si>
    <t>　③軟らかくなったら塩で味を調える</t>
  </si>
  <si>
    <t>ココアプリン</t>
  </si>
  <si>
    <t>【作り方】 　　｢ 2008：ココアプリン｣</t>
  </si>
  <si>
    <t>　①牛乳に砂糖、ココアを加えて温めて溶かす。</t>
  </si>
  <si>
    <t>　②熱湯にゼラチンを振り入れ、よく混ぜて溶かす。</t>
  </si>
  <si>
    <t>　③溶けたら1を加え混ぜる。</t>
  </si>
  <si>
    <t>　 ゼラチン，ゼライス5g</t>
  </si>
  <si>
    <t>　④プリンカップに流し入れ、冷蔵庫で冷やし固める。</t>
  </si>
  <si>
    <t>【作り方】 　　｢  112：タコライス｣</t>
  </si>
  <si>
    <t>　①玉ねぎはみじん切りにする。レタスは短い千切りにし、</t>
  </si>
  <si>
    <t>　　茹でて流水にさらして冷ます。トマトは角切りにする。</t>
  </si>
  <si>
    <t>　 レタス，土耕栽培，生</t>
  </si>
  <si>
    <t>　③炊いたごはんの上に絞って水気を切ったレタス、2、ト</t>
  </si>
  <si>
    <t>　　マト、粉チーズの順に乗せる。</t>
  </si>
  <si>
    <t>　 かぼちゃ，生</t>
  </si>
  <si>
    <t>　 ブロッコリー，生</t>
  </si>
  <si>
    <t>スープ（キャベツ・にんじん）</t>
  </si>
  <si>
    <t>【作り方】 　　｢10518：スープ（キャベツ・にんじん）｣</t>
  </si>
  <si>
    <t>　①キャベツは1㎝角、にんじんはいちょう切りにする。</t>
  </si>
  <si>
    <t>　②鍋に水、コンソメ、にんじんを入れて煮立て、キャベツ</t>
  </si>
  <si>
    <t>　　を加えて煮る。</t>
  </si>
  <si>
    <t>　③塩を加えて味を調える。</t>
  </si>
  <si>
    <t>乳酸飲料</t>
  </si>
  <si>
    <t>　 ジョアマスカット，■80ml</t>
  </si>
  <si>
    <t>3才以上児1人分</t>
    <phoneticPr fontId="1"/>
  </si>
  <si>
    <t>純使用量g</t>
    <phoneticPr fontId="1"/>
  </si>
  <si>
    <t>3才未満児1人分</t>
  </si>
  <si>
    <t>食数：</t>
  </si>
  <si>
    <t>食</t>
    <phoneticPr fontId="1"/>
  </si>
  <si>
    <t>2023年 5月 1日(月)　(昼　食)</t>
  </si>
  <si>
    <t>2023年 5月31日(水)　(３　時)</t>
  </si>
  <si>
    <t>2023年 5月31日(水)　(昼　食)</t>
  </si>
  <si>
    <t>2023年 5月29日(月)　(３　時)</t>
  </si>
  <si>
    <t>2023年 5月29日(月)　(昼　食)</t>
  </si>
  <si>
    <t>2023年 5月26日(金)　(３　時)</t>
  </si>
  <si>
    <t>2023年 5月26日(金)　(昼　食)</t>
  </si>
  <si>
    <t>2023年 5月25日(木)　(３　時)</t>
  </si>
  <si>
    <t>2023年 5月25日(木)　(昼　食)</t>
  </si>
  <si>
    <t>2023年 5月24日(水)　(３　時)</t>
  </si>
  <si>
    <t>2023年 5月24日(水)　(昼　食)</t>
  </si>
  <si>
    <t>2023年 5月23日(火)　(３　時)</t>
  </si>
  <si>
    <t>2023年 5月23日(火)　(昼　食)</t>
  </si>
  <si>
    <t>2023年 5月22日(月)　(３　時)</t>
  </si>
  <si>
    <t>2023年 5月22日(月)　(昼　食)</t>
  </si>
  <si>
    <t>2023年 5月19日(金)　(３　時)</t>
  </si>
  <si>
    <t>2023年 5月19日(金)　(昼　食)</t>
  </si>
  <si>
    <t>2023年 5月18日(木)　(３　時)</t>
  </si>
  <si>
    <t>2023年 5月18日(木)　(昼　食)</t>
  </si>
  <si>
    <t>2023年 5月17日(水)　(３　時)</t>
  </si>
  <si>
    <t>2023年 5月17日(水)　(昼　食)</t>
  </si>
  <si>
    <t>2023年 5月16日(火)　(３　時)</t>
  </si>
  <si>
    <t>2023年 5月16日(火)　(昼　食)</t>
  </si>
  <si>
    <t>2023年 5月15日(月)　(３　時)</t>
  </si>
  <si>
    <t>2023年 5月15日(月)　(昼　食)</t>
  </si>
  <si>
    <t>2023年 5月12日(金)　(３　時)</t>
  </si>
  <si>
    <t>2023年 5月12日(金)　(昼　食)</t>
  </si>
  <si>
    <t>2023年 5月11日(木)　(３　時)</t>
  </si>
  <si>
    <t>2023年 5月11日(木)　(昼　食)</t>
  </si>
  <si>
    <t>2023年 5月10日(水)　(３　時)</t>
  </si>
  <si>
    <t>2023年 5月10日(水)　(昼　食)</t>
  </si>
  <si>
    <t>2023年 5月 9日(火)　(３　時)</t>
  </si>
  <si>
    <t>2023年 5月 9日(火)　(昼　食)</t>
  </si>
  <si>
    <t>2023年 5月 8日(月)　(３　時)</t>
  </si>
  <si>
    <t>2023年 5月 8日(月)　(昼　食)</t>
  </si>
  <si>
    <t>2023年 5月 2日(火)　(３　時)</t>
  </si>
  <si>
    <t>2023年 5月 2日(火)　(昼　食)</t>
  </si>
  <si>
    <t>2023年 5月 1日(月)　(３　時)</t>
  </si>
  <si>
    <t>　③鍋にだし汁、人参、大根を加えて煮立て、豚肉を加えて</t>
    <rPh sb="11" eb="13">
      <t>ダイコン</t>
    </rPh>
    <phoneticPr fontId="1"/>
  </si>
  <si>
    <t>　　軟らかくなるまで煮る。</t>
    <phoneticPr fontId="1"/>
  </si>
  <si>
    <t>　②豚肉は１～２㎝幅、人参、大根はいちょう切りにする。</t>
    <rPh sb="14" eb="16">
      <t>ダイコン</t>
    </rPh>
    <phoneticPr fontId="1"/>
  </si>
  <si>
    <t>　④油揚げと調味料を加えてさらに煮る。</t>
    <phoneticPr fontId="1"/>
  </si>
  <si>
    <t>　　水溶き片栗粉でとろみをつける。</t>
    <phoneticPr fontId="1"/>
  </si>
  <si>
    <t>食数</t>
  </si>
  <si>
    <t xml:space="preserve"> [誕生日] (昼　食)    0食</t>
  </si>
  <si>
    <t>にこにこごはん</t>
  </si>
  <si>
    <t>【作り方】 　　｢10005：にこにこごはん｣</t>
  </si>
  <si>
    <t>　①お米を研いでザルにあけたら３０分以上浸水させて、</t>
  </si>
  <si>
    <t>　　調味料を加えて通常通りの水加減にする。</t>
  </si>
  <si>
    <t>　②みじん切りにしたにんじんとコーンを１に加えて炊飯す</t>
  </si>
  <si>
    <t>　　る</t>
  </si>
  <si>
    <t>　③２を茶碗や型などで丸く盛り付け、ケチャップで顔を描</t>
  </si>
  <si>
    <t>　　く。</t>
  </si>
  <si>
    <t>鶏肉のガーリックパン粉焼き</t>
  </si>
  <si>
    <t>【作り方】 　　｢10006：鶏肉のガーリックパン粉焼き｣</t>
  </si>
  <si>
    <t>　 鶏むね，皮なし若鶏50g（冷凍）</t>
  </si>
  <si>
    <t>　①鶏肉におろしにんにく・塩で下味をつける</t>
  </si>
  <si>
    <t>　②１にマヨドレを絡めてパン粉をつけ、パセリをふる</t>
  </si>
  <si>
    <t>　③２００℃に予熱したオーブンで約２０分焼く。</t>
  </si>
  <si>
    <t>ブロッコリーとツナの炒め物</t>
  </si>
  <si>
    <t>【作り方】 　　｢10007：ブロッコリーとツナの炒め物｣</t>
  </si>
  <si>
    <t>　①ブロッコリーは食べやすい大きさに切り、硬めにゆで</t>
  </si>
  <si>
    <t>　　て水をきる。</t>
    <phoneticPr fontId="1"/>
  </si>
  <si>
    <t>　　玉ねぎは半分の長さの薄切りにする。</t>
    <phoneticPr fontId="1"/>
  </si>
  <si>
    <t>　②フライパンに油を熱し、玉ねぎを炒め、しんなりしたら１</t>
  </si>
  <si>
    <t>　　とツナを加えて炒め、塩で調味する。</t>
  </si>
  <si>
    <t>スープ（キャベツ・じゃが芋）</t>
  </si>
  <si>
    <t>【作り方】 　　｢10008：スープ（キャベツ・じゃが芋）｣</t>
  </si>
  <si>
    <t>　①キャベツは1㎝、じゃがいもは2㎝の角切りにする。</t>
  </si>
  <si>
    <t>　②鍋に水、コンソメ、1を入れて煮立てる。</t>
  </si>
  <si>
    <t>　③軟らかくなったら塩で味を調える。</t>
    <phoneticPr fontId="1"/>
  </si>
  <si>
    <t>　　</t>
    <phoneticPr fontId="1"/>
  </si>
  <si>
    <t>ヨーグルトゼリー</t>
  </si>
  <si>
    <t>　 NEWヨーグルトゼリー，冷凍</t>
  </si>
  <si>
    <t xml:space="preserve"> [誕生日] (３　時)    0食</t>
  </si>
  <si>
    <t>マーマレードケーキ</t>
  </si>
  <si>
    <t>【作り方】 　　｢10010：マーマレードケーキ｣</t>
  </si>
  <si>
    <t>　①薄力粉、ベーキングパウダーを合わせてふるっておく</t>
  </si>
  <si>
    <t>　②砂糖、油、牛乳、マーマレードをよく混ぜ合わせ、１を</t>
  </si>
  <si>
    <t>　　加えて粉っぽさがなくなるまで混ぜる</t>
  </si>
  <si>
    <t>　③天板にオーブンシートを敷いて生地を流し込み、180</t>
  </si>
  <si>
    <t>　　℃のオーブンで15分ほど焼く</t>
  </si>
  <si>
    <t>　 ﾎｲｯﾌﾟｸﾘｰﾑ，200ml（冷蔵）■行事</t>
  </si>
  <si>
    <t>　④生クリームと砂糖を混ぜ合わせ、ホイップする（又は水</t>
  </si>
  <si>
    <t>　　切りヨーグルトに砂糖を混ぜ合わせる）。</t>
  </si>
  <si>
    <t>　 ﾖｰｸﾞﾙﾄ，500ｇ（冷蔵）■行事食</t>
  </si>
  <si>
    <t>　　ケーキを切り分けて盛り付け、ホイップを添える</t>
  </si>
  <si>
    <t>令和 5年 5月30日(火) 　(昼　食)　</t>
    <rPh sb="10" eb="11">
      <t>ヒ</t>
    </rPh>
    <rPh sb="12" eb="13">
      <t>ヒ</t>
    </rPh>
    <phoneticPr fontId="1"/>
  </si>
  <si>
    <t>令和 5年 5月30日(火)　　(３　時)</t>
    <rPh sb="10" eb="11">
      <t>ヒ</t>
    </rPh>
    <rPh sb="12" eb="13">
      <t>ヒ</t>
    </rPh>
    <phoneticPr fontId="1"/>
  </si>
  <si>
    <t>5月 給食献立表</t>
    <phoneticPr fontId="1"/>
  </si>
  <si>
    <t>2023年</t>
  </si>
  <si>
    <t>日</t>
  </si>
  <si>
    <t>曜</t>
  </si>
  <si>
    <t>赤：血や肉になる</t>
  </si>
  <si>
    <t>黄：熱や力となる</t>
  </si>
  <si>
    <t>緑：調子をととのえる</t>
  </si>
  <si>
    <t>(その他の食品)</t>
  </si>
  <si>
    <t>栄養量</t>
  </si>
  <si>
    <t>1日</t>
    <rPh sb="1" eb="2">
      <t>ヒ</t>
    </rPh>
    <phoneticPr fontId="1"/>
  </si>
  <si>
    <t>月</t>
  </si>
  <si>
    <t>タコライス
ミルクポトフ（鶏肉）
オレンジ</t>
  </si>
  <si>
    <t>牛乳
フルーツヨーグルト</t>
    <phoneticPr fontId="1"/>
  </si>
  <si>
    <t>豚ひき肉・粉ﾁｰｽﾞ・鶏もも</t>
  </si>
  <si>
    <t>お菓子・米・調合油</t>
  </si>
  <si>
    <t>たまねぎ・キャベツ・トマト</t>
  </si>
  <si>
    <t>飲み物・ﾄﾏﾄｹﾁｬｯﾌﾟ</t>
  </si>
  <si>
    <t>ｴﾈﾙｷﾞ-(kcal)</t>
  </si>
  <si>
    <t>牛乳・普通牛乳・ﾖｰｸﾞﾙﾄ</t>
  </si>
  <si>
    <t>じゃがいも・みかん</t>
    <phoneticPr fontId="1"/>
  </si>
  <si>
    <t>にんじん・オレンジ・干しぶどう</t>
  </si>
  <si>
    <t>ウスターソース・カレー粉</t>
  </si>
  <si>
    <t>たんぱく質(g)</t>
  </si>
  <si>
    <t>食塩・こしょう・水・ｺﾝｿﾒ</t>
  </si>
  <si>
    <t>脂質(g)</t>
  </si>
  <si>
    <t>ｶﾙｼｳﾑ(mg)</t>
  </si>
  <si>
    <t>鉄(mg)</t>
  </si>
  <si>
    <t>食塩相当量(g)</t>
  </si>
  <si>
    <t>2日</t>
    <rPh sb="1" eb="2">
      <t>ヒ</t>
    </rPh>
    <phoneticPr fontId="1"/>
  </si>
  <si>
    <t>火</t>
  </si>
  <si>
    <t>ごはん
鯉のぼりハンバーグ
スパゲティサラダ
みそ汁（豆腐・わかめ）
マスカットゼリー</t>
  </si>
  <si>
    <t>牛乳
鯉のぼりクッキー</t>
  </si>
  <si>
    <t>豚ひき肉・ｽｷﾑﾐﾙｸ</t>
  </si>
  <si>
    <t>たまねぎ・ｸﾞﾘﾝﾋﾟｰｽ冷凍</t>
  </si>
  <si>
    <t>飲み物・水・食塩</t>
  </si>
  <si>
    <t>ツナ缶・絹ごし豆腐・みそ</t>
  </si>
  <si>
    <t>パン粉・ｽﾊﾟｹﾞﾃｨ・マヨドレ</t>
  </si>
  <si>
    <t>キャベツ・にんじん</t>
  </si>
  <si>
    <t>こしょう・ﾄﾏﾄｹﾁｬｯﾌﾟ・だし</t>
  </si>
  <si>
    <t>普通牛乳・きな粉・牛乳</t>
  </si>
  <si>
    <t>マスカットゼリー・薄力粉</t>
  </si>
  <si>
    <t>カットわかめ</t>
  </si>
  <si>
    <t>上白糖</t>
  </si>
  <si>
    <t>18日</t>
    <rPh sb="2" eb="3">
      <t>ヒ</t>
    </rPh>
    <phoneticPr fontId="1"/>
  </si>
  <si>
    <t>木</t>
  </si>
  <si>
    <t>ごはん
しらすの天ぷら（卵なし）
キャベツのおかか和え
みそ汁（じゃがいも・玉ねぎ）
バナナ</t>
    <phoneticPr fontId="1"/>
  </si>
  <si>
    <t>牛乳
野菜入りすいとん</t>
    <rPh sb="3" eb="6">
      <t>ヤサイイ</t>
    </rPh>
    <phoneticPr fontId="1"/>
  </si>
  <si>
    <t>しらす干し</t>
    <phoneticPr fontId="1"/>
  </si>
  <si>
    <t>お菓子・米・薄力粉</t>
  </si>
  <si>
    <t>にら・にんじん・たまねぎ</t>
  </si>
  <si>
    <t>飲み物・しょうゆ</t>
  </si>
  <si>
    <t>かつお削り節・みそ</t>
  </si>
  <si>
    <t>白ごま・調合油</t>
  </si>
  <si>
    <t>キャベツ・バナナ</t>
  </si>
  <si>
    <t>水・食塩</t>
    <phoneticPr fontId="1"/>
  </si>
  <si>
    <t>普通牛乳・豚ひき肉</t>
  </si>
  <si>
    <t>じゃがいも・上白糖</t>
  </si>
  <si>
    <t>だし</t>
    <phoneticPr fontId="1"/>
  </si>
  <si>
    <t>19日</t>
    <rPh sb="2" eb="3">
      <t>ニチ</t>
    </rPh>
    <phoneticPr fontId="1"/>
  </si>
  <si>
    <t>金</t>
  </si>
  <si>
    <t>ごはん
魚のムニエル
切干大根の煮物
みそ汁（かぼちゃ・玉ねぎ）
ヨーグルト</t>
  </si>
  <si>
    <t>牛乳
豆腐ブラウニー</t>
  </si>
  <si>
    <t>ます・油揚げ・みそ</t>
  </si>
  <si>
    <t>切干しだいこん・にんじん</t>
  </si>
  <si>
    <t>飲み物・食塩・こしょう</t>
  </si>
  <si>
    <t>ヨーグルト・普通牛乳</t>
  </si>
  <si>
    <t>調合油・無塩バター</t>
  </si>
  <si>
    <t>さやいんげん・かぼちゃ</t>
  </si>
  <si>
    <t>だし・みりん・しょうゆ</t>
  </si>
  <si>
    <t>絹ごし豆腐・調整豆乳</t>
  </si>
  <si>
    <t>上白糖・米粉</t>
  </si>
  <si>
    <t>たまねぎ</t>
  </si>
  <si>
    <t>ピュアココア</t>
  </si>
  <si>
    <t>ﾍﾞｰｷﾝｸﾞﾊﾟｳﾀﾞｰ</t>
  </si>
  <si>
    <t>6日
20日</t>
    <rPh sb="1" eb="2">
      <t>ヒ</t>
    </rPh>
    <rPh sb="5" eb="6">
      <t>ヒ</t>
    </rPh>
    <phoneticPr fontId="1"/>
  </si>
  <si>
    <t>土</t>
  </si>
  <si>
    <t>ハヤシライス
オレンジゼリー</t>
    <phoneticPr fontId="1"/>
  </si>
  <si>
    <t>牛乳
クラッカー
せんべい</t>
    <phoneticPr fontId="1"/>
  </si>
  <si>
    <t>豚ひき肉・普通牛乳</t>
  </si>
  <si>
    <t>にんじん・たまねぎ</t>
  </si>
  <si>
    <t>飲み物・ｺﾝｿﾒ・食塩</t>
  </si>
  <si>
    <t>じゃがいも・無塩バター</t>
  </si>
  <si>
    <t>コーン冷凍・ｸﾞﾘﾝﾋﾟｰｽ冷凍</t>
  </si>
  <si>
    <t>こしょう・水</t>
  </si>
  <si>
    <t>ﾏｶﾛﾆ・上白糖</t>
  </si>
  <si>
    <t>キャベツ・みかん缶【国産】</t>
  </si>
  <si>
    <t>粉寒天・グレープジュース</t>
  </si>
  <si>
    <t>8日</t>
    <rPh sb="1" eb="2">
      <t>ヒ</t>
    </rPh>
    <phoneticPr fontId="1"/>
  </si>
  <si>
    <t>カレー
ブロッコリーとささみのサラダ
ピーチゼリー</t>
    <phoneticPr fontId="1"/>
  </si>
  <si>
    <t>牛乳
煮込みうどん</t>
    <rPh sb="3" eb="5">
      <t>ニコ</t>
    </rPh>
    <phoneticPr fontId="1"/>
  </si>
  <si>
    <t>豚小間・油揚げ・ささ身</t>
  </si>
  <si>
    <t>お菓子・干しうどん</t>
  </si>
  <si>
    <t>にんじん・ほうれんそう</t>
  </si>
  <si>
    <t>飲み物・だし・しょうゆ</t>
  </si>
  <si>
    <t>普通牛乳</t>
  </si>
  <si>
    <t>かたくり粉・マヨドレ</t>
  </si>
  <si>
    <t>ﾌﾞﾛｯｺﾘｰ・コーン冷凍</t>
    <phoneticPr fontId="1"/>
  </si>
  <si>
    <t>みりん・食塩・カレー粉</t>
  </si>
  <si>
    <t>ピーチゼリー・米</t>
  </si>
  <si>
    <t>9日</t>
    <rPh sb="1" eb="2">
      <t>ヒ</t>
    </rPh>
    <phoneticPr fontId="1"/>
  </si>
  <si>
    <t>ごはん
鶏肉の照り焼き
わかめの春雨サラダ(ツナ)
みそ汁（高野豆腐・ほうれん草）
パイナップル缶</t>
    <rPh sb="7" eb="8">
      <t>テ</t>
    </rPh>
    <rPh sb="9" eb="10">
      <t>ヤ</t>
    </rPh>
    <rPh sb="30" eb="34">
      <t>コウヤドウフ</t>
    </rPh>
    <phoneticPr fontId="1"/>
  </si>
  <si>
    <t>牛乳
お麩ラスク</t>
    <rPh sb="4" eb="5">
      <t>フ</t>
    </rPh>
    <phoneticPr fontId="1"/>
  </si>
  <si>
    <t>鶏もも・ツナ缶・みそ</t>
  </si>
  <si>
    <t>にんじん・カットわかめ</t>
  </si>
  <si>
    <t>飲み物・水</t>
  </si>
  <si>
    <t>普通牛乳・牛乳</t>
    <phoneticPr fontId="1"/>
  </si>
  <si>
    <t>調合油</t>
    <phoneticPr fontId="1"/>
  </si>
  <si>
    <t>コーン冷凍・ほうれんそう</t>
  </si>
  <si>
    <t>おろしにんにく・料理酒</t>
  </si>
  <si>
    <t>普通春雨・マヨドレ</t>
  </si>
  <si>
    <t>パインアップル缶詰</t>
  </si>
  <si>
    <t>しょうゆ・食塩・こしょう</t>
  </si>
  <si>
    <t xml:space="preserve">麩・高野豆腐・無塩バター
</t>
    <rPh sb="2" eb="6">
      <t>コウヤドウフ</t>
    </rPh>
    <rPh sb="7" eb="9">
      <t>ムエン</t>
    </rPh>
    <phoneticPr fontId="1"/>
  </si>
  <si>
    <t>だし</t>
  </si>
  <si>
    <t>上白糖・無塩バター</t>
  </si>
  <si>
    <t>10日
24日</t>
    <rPh sb="2" eb="3">
      <t>ヒ</t>
    </rPh>
    <rPh sb="6" eb="7">
      <t>ヒ</t>
    </rPh>
    <phoneticPr fontId="1"/>
  </si>
  <si>
    <t>水</t>
  </si>
  <si>
    <t>ごはん
高野豆腐のそぼろ丼
ほうれん草のツナサラダ
みそ汁（大根・なめこ）
オレンジ</t>
    <rPh sb="4" eb="8">
      <t>コウヤドウフ</t>
    </rPh>
    <rPh sb="12" eb="13">
      <t>ドン</t>
    </rPh>
    <phoneticPr fontId="1"/>
  </si>
  <si>
    <t>牛乳
きな粉トースト</t>
  </si>
  <si>
    <t>高野豆腐・豚ひき肉</t>
    <rPh sb="0" eb="2">
      <t>コウヤ</t>
    </rPh>
    <rPh sb="2" eb="4">
      <t>ドウフ</t>
    </rPh>
    <phoneticPr fontId="1"/>
  </si>
  <si>
    <t>お菓子・米・パン粉</t>
  </si>
  <si>
    <t>ねぎ・にんじん・ほうれんそう</t>
  </si>
  <si>
    <t>ｽｷﾑﾐﾙｸ・みそ・ツナ缶</t>
  </si>
  <si>
    <t>上白糖・白ごま・食パン</t>
  </si>
  <si>
    <t>大根・なめこ・オレンジ</t>
  </si>
  <si>
    <t>穀物酢・しょうゆ・だし</t>
  </si>
  <si>
    <t>普通牛乳・きな粉</t>
  </si>
  <si>
    <t>無塩バター</t>
  </si>
  <si>
    <t>11日
25日</t>
    <rPh sb="2" eb="3">
      <t>ヒ</t>
    </rPh>
    <rPh sb="6" eb="7">
      <t>ヒ</t>
    </rPh>
    <phoneticPr fontId="1"/>
  </si>
  <si>
    <t>野菜たっぷり豚丼
ごまドレッシングサラダ
みそ汁（高野豆腐・わかめ）
バナナ</t>
  </si>
  <si>
    <t>牛乳
グレープゼリー</t>
    <phoneticPr fontId="1"/>
  </si>
  <si>
    <t>豚小間・高野豆腐・みそ</t>
  </si>
  <si>
    <t>にんじん・たまねぎ・こまつな</t>
  </si>
  <si>
    <t>飲み物・しょうが</t>
  </si>
  <si>
    <t>普通牛乳・ゼラチン</t>
    <phoneticPr fontId="1"/>
  </si>
  <si>
    <t>調合油・上白糖・白ごま</t>
  </si>
  <si>
    <t>キャベツ・きゅうり・トマト</t>
  </si>
  <si>
    <t>料理酒・だし・みりん</t>
  </si>
  <si>
    <t>かたくり粉・すり白ごま</t>
  </si>
  <si>
    <t>カットわかめ・バナナ</t>
  </si>
  <si>
    <t>しょうゆ・穀物酢・食塩</t>
  </si>
  <si>
    <t>こしょう</t>
  </si>
  <si>
    <t>12日</t>
    <rPh sb="2" eb="3">
      <t>ヒ</t>
    </rPh>
    <phoneticPr fontId="1"/>
  </si>
  <si>
    <t>ごはん
メカジキのクリーム煮
チンゲン菜のソテー
みそ汁（切干大根・にんじん）
ヨーグルト</t>
    <rPh sb="13" eb="14">
      <t>ニ</t>
    </rPh>
    <phoneticPr fontId="1"/>
  </si>
  <si>
    <t>牛乳
マカロニきな粉</t>
    <rPh sb="9" eb="10">
      <t>コ</t>
    </rPh>
    <phoneticPr fontId="1"/>
  </si>
  <si>
    <t>めかじき・粉ﾁｰｽﾞ・ツナ缶</t>
  </si>
  <si>
    <t>たまねぎ・チンゲンサイ</t>
  </si>
  <si>
    <t>飲み物・食塩</t>
  </si>
  <si>
    <t>みそ・ヨーグルト</t>
  </si>
  <si>
    <t>じゃがいも・マヨドレ</t>
  </si>
  <si>
    <t>コーン冷凍・切干しだいこん</t>
  </si>
  <si>
    <t>カレー粉・パセリ</t>
  </si>
  <si>
    <t>普通牛乳・調整豆乳</t>
  </si>
  <si>
    <t>パン粉・薄力粉・上白糖</t>
  </si>
  <si>
    <t>にんじん</t>
  </si>
  <si>
    <t>鶏ガラスープ顆粒</t>
  </si>
  <si>
    <t>きな粉</t>
    <rPh sb="2" eb="3">
      <t>コ</t>
    </rPh>
    <phoneticPr fontId="1"/>
  </si>
  <si>
    <t>こしょう・だし</t>
  </si>
  <si>
    <t>13日
27日</t>
    <rPh sb="2" eb="3">
      <t>ヒ</t>
    </rPh>
    <rPh sb="6" eb="7">
      <t>ヒ</t>
    </rPh>
    <phoneticPr fontId="1"/>
  </si>
  <si>
    <t>カレーライス
オレンジゼリー</t>
    <phoneticPr fontId="1"/>
  </si>
  <si>
    <t>牛乳
クッキー
ウエハース</t>
    <phoneticPr fontId="1"/>
  </si>
  <si>
    <t>豚ひき肉</t>
    <phoneticPr fontId="1"/>
  </si>
  <si>
    <t>お菓子・米・ごま油</t>
  </si>
  <si>
    <t>にんじん・たまねぎ・こまつな</t>
    <phoneticPr fontId="1"/>
  </si>
  <si>
    <t>飲み物</t>
    <phoneticPr fontId="1"/>
  </si>
  <si>
    <t>上白糖・かたくり粉</t>
  </si>
  <si>
    <t>カレー粉・パセリ</t>
    <phoneticPr fontId="1"/>
  </si>
  <si>
    <t>15日
29日</t>
    <rPh sb="2" eb="3">
      <t>ヒ</t>
    </rPh>
    <rPh sb="6" eb="7">
      <t>ヒ</t>
    </rPh>
    <phoneticPr fontId="1"/>
  </si>
  <si>
    <t>ごはん
豚肉の香味焼き
胡麻味噌きんぴら
すまし汁（だいこん・玉ねぎ）
オレンジ</t>
  </si>
  <si>
    <t>牛乳
スノーボール</t>
  </si>
  <si>
    <t>豚小間・みそ・普通牛乳</t>
  </si>
  <si>
    <t>ごぼう・にんじん</t>
  </si>
  <si>
    <t>飲み物・しょうゆ・みりん</t>
  </si>
  <si>
    <t>白ごま・ごま油・調合油</t>
  </si>
  <si>
    <t>さやいんげん・大根・たまねぎ</t>
  </si>
  <si>
    <t>しょうが・おろしにんにく</t>
  </si>
  <si>
    <t>糸こんにゃく・だし</t>
  </si>
  <si>
    <t>料理酒・食塩</t>
  </si>
  <si>
    <t xml:space="preserve">16日
</t>
    <rPh sb="2" eb="3">
      <t>ヒ</t>
    </rPh>
    <phoneticPr fontId="1"/>
  </si>
  <si>
    <t>ごはん
肉じゃが
わかめとコーンのサラダ
中華スープ
マスカットゼリー</t>
    <rPh sb="4" eb="5">
      <t>ニク</t>
    </rPh>
    <phoneticPr fontId="1"/>
  </si>
  <si>
    <t>牛乳
ココアプリン</t>
  </si>
  <si>
    <t>豚小間・木綿豆腐</t>
  </si>
  <si>
    <t>お菓子・米・じゃがいも</t>
  </si>
  <si>
    <t>飲み物・水・ｺﾝｿﾒ</t>
  </si>
  <si>
    <t>普通牛乳・牛乳・ゼラチン</t>
  </si>
  <si>
    <t>上白糖</t>
    <phoneticPr fontId="1"/>
  </si>
  <si>
    <t>カットわかめ・キャベツ</t>
  </si>
  <si>
    <t>ﾄﾏﾄｹﾁｬｯﾌﾟ</t>
  </si>
  <si>
    <t>調合油・マスカットゼリー</t>
  </si>
  <si>
    <t>コーン冷凍</t>
  </si>
  <si>
    <t>ウスターソース・穀物酢</t>
  </si>
  <si>
    <t>しょうゆ・食塩</t>
  </si>
  <si>
    <t>17日</t>
    <rPh sb="2" eb="3">
      <t>ヒ</t>
    </rPh>
    <phoneticPr fontId="1"/>
  </si>
  <si>
    <t>タコライス
ミルクポトフ（鶏肉）
りんご</t>
  </si>
  <si>
    <t>たまねぎ・レタス・トマト</t>
  </si>
  <si>
    <t>じゃがいも</t>
    <phoneticPr fontId="1"/>
  </si>
  <si>
    <t>にんじん・りんご・干しぶどう</t>
  </si>
  <si>
    <t>19日</t>
    <rPh sb="2" eb="3">
      <t>ヒ</t>
    </rPh>
    <phoneticPr fontId="1"/>
  </si>
  <si>
    <t>22日</t>
    <rPh sb="2" eb="3">
      <t>ヒ</t>
    </rPh>
    <phoneticPr fontId="1"/>
  </si>
  <si>
    <t>にんじん・大根・ブロッコリー</t>
  </si>
  <si>
    <t>コーン冷凍・青のり</t>
  </si>
  <si>
    <t>23日</t>
    <rPh sb="2" eb="3">
      <t>ヒ</t>
    </rPh>
    <phoneticPr fontId="1"/>
  </si>
  <si>
    <t>ごはん
鶏肉の照り焼き
わかめの春雨サラダ(ツナ)
スープ（キャベツ・にんじん）
パイナップル缶</t>
    <rPh sb="7" eb="8">
      <t>テ</t>
    </rPh>
    <rPh sb="9" eb="10">
      <t>ヤ</t>
    </rPh>
    <phoneticPr fontId="1"/>
  </si>
  <si>
    <t>鶏もも・ツナ缶・普通牛乳</t>
  </si>
  <si>
    <t>牛乳</t>
    <phoneticPr fontId="1"/>
  </si>
  <si>
    <t>コーン冷凍・キャベツ</t>
  </si>
  <si>
    <t>ﾎｯﾄｹｰｷﾐｯｸｽ・上白糖</t>
  </si>
  <si>
    <t>ｺﾝｿﾒ</t>
  </si>
  <si>
    <t>26日</t>
    <rPh sb="2" eb="3">
      <t>ヒ</t>
    </rPh>
    <phoneticPr fontId="1"/>
  </si>
  <si>
    <t>乳酸飲料
マカロニきな粉</t>
    <rPh sb="11" eb="12">
      <t>コ</t>
    </rPh>
    <phoneticPr fontId="1"/>
  </si>
  <si>
    <t>ジョアマスカット</t>
  </si>
  <si>
    <t>調整豆乳</t>
  </si>
  <si>
    <t>30日
誕生会</t>
    <rPh sb="2" eb="3">
      <t>ニチ</t>
    </rPh>
    <rPh sb="4" eb="7">
      <t>タンジョウカイ</t>
    </rPh>
    <phoneticPr fontId="1"/>
  </si>
  <si>
    <t>火</t>
    <phoneticPr fontId="1"/>
  </si>
  <si>
    <t>にこにこごはん
鶏肉のガーリックパン粉焼き
ブロッコリーとツナの炒め物
スープ（キャベツ・じゃが芋）
ヨーグルトゼリー</t>
  </si>
  <si>
    <t>マーマレードケーキ
牛乳</t>
  </si>
  <si>
    <t>鶏むね・ツナ缶</t>
  </si>
  <si>
    <t>お菓子・米</t>
  </si>
  <si>
    <t>にんじん・コーン冷凍</t>
  </si>
  <si>
    <t>飲み物・ｺﾝｿﾒ</t>
    <phoneticPr fontId="1"/>
  </si>
  <si>
    <t>牛乳・ﾎｲｯﾌﾟｸﾘｰﾑ</t>
  </si>
  <si>
    <t>マヨドレ・パン粉</t>
  </si>
  <si>
    <t>ブロッコリー・たまねぎ</t>
  </si>
  <si>
    <t>食塩・ﾄﾏﾄｹﾁｬｯﾌﾟ</t>
  </si>
  <si>
    <t>調合油・じゃがいも</t>
  </si>
  <si>
    <t>キャベツ・ﾖｰｸﾞﾙﾄ</t>
  </si>
  <si>
    <t>おろしにんにく</t>
  </si>
  <si>
    <t>NEWヨーグルトゼリー</t>
  </si>
  <si>
    <t>パセリ・水</t>
  </si>
  <si>
    <t>薄力粉・上白糖</t>
  </si>
  <si>
    <t>マーマレード</t>
  </si>
  <si>
    <t>31日</t>
    <rPh sb="2" eb="3">
      <t>ヒ</t>
    </rPh>
    <phoneticPr fontId="1"/>
  </si>
  <si>
    <t>食パン
鶏肉のトマト煮
ひじきのマヨサラダ
野菜スープ（キャベツ・小松菜）
オレンジ</t>
  </si>
  <si>
    <t>牛乳
肉味噌ごはん</t>
    <phoneticPr fontId="1"/>
  </si>
  <si>
    <t>鶏もも・普通牛乳</t>
  </si>
  <si>
    <t>お菓子・食パン・薄力粉</t>
  </si>
  <si>
    <t>たまねぎ・トマト水煮・ひじき</t>
  </si>
  <si>
    <t>飲み物・食塩・水</t>
  </si>
  <si>
    <t>豚ひき肉・みそ</t>
  </si>
  <si>
    <t>調合油・上白糖・マヨドレ</t>
  </si>
  <si>
    <t>にんじん・きゅうり・コーン冷凍</t>
  </si>
  <si>
    <t>おろしにんにく・ｺﾝｿﾒ</t>
  </si>
  <si>
    <t>米・ごま油</t>
  </si>
  <si>
    <t>キャベツ・こまつな・オレンジ</t>
  </si>
  <si>
    <t>ねぎ</t>
  </si>
  <si>
    <t>ウスターソース・しょうゆ</t>
  </si>
  <si>
    <t>こしょう・みりん</t>
  </si>
  <si>
    <t xml:space="preserve">※食べていない食材がある場合は給食提供日までに、何回かご自宅で試して下さい。 アレルギーが出た場合は速やかに担当保育士までにご連絡下さい。 </t>
    <phoneticPr fontId="1"/>
  </si>
  <si>
    <t>※都合により献立・食材を変更することがあります。</t>
    <phoneticPr fontId="1"/>
  </si>
  <si>
    <t>離乳食</t>
    <rPh sb="0" eb="3">
      <t>リニュウショク</t>
    </rPh>
    <phoneticPr fontId="1"/>
  </si>
  <si>
    <t>１０倍がゆ
麩のペースト
キャベツのペースト
トマトのペースト</t>
  </si>
  <si>
    <t>米・小町麩・かたくり粉</t>
  </si>
  <si>
    <t>キャベツ・トマト</t>
  </si>
  <si>
    <t>水・だし</t>
  </si>
  <si>
    <t>軟飯
ツナと野菜の煮物
刻みトマト
蒸しパン</t>
  </si>
  <si>
    <t>ツナ缶・牛乳</t>
  </si>
  <si>
    <t>米・かたくり粉・薄力粉</t>
  </si>
  <si>
    <t>にんじん・キャベツ</t>
    <phoneticPr fontId="1"/>
  </si>
  <si>
    <t>水・だし・しょうゆ</t>
  </si>
  <si>
    <t>上白糖・調合油</t>
  </si>
  <si>
    <t>トマト</t>
    <phoneticPr fontId="1"/>
  </si>
  <si>
    <t>１０倍がゆ
豆腐のペースト
玉ねぎのペースト
キャベツのペースト</t>
  </si>
  <si>
    <t>絹ごし豆腐</t>
  </si>
  <si>
    <t>米</t>
  </si>
  <si>
    <t>たまねぎ・キャベツ</t>
  </si>
  <si>
    <t>軟飯
豆腐と野菜のトロトロ煮
スティックにんじん
ホットケーキ</t>
  </si>
  <si>
    <t>絹ごし豆腐・牛乳</t>
  </si>
  <si>
    <t>キャベツ・たまねぎ</t>
    <phoneticPr fontId="1"/>
  </si>
  <si>
    <t>にんじん</t>
    <phoneticPr fontId="1"/>
  </si>
  <si>
    <t>１０倍がゆ
麩のペースト
にんじんのペースト
ブロッコリーのペースト</t>
  </si>
  <si>
    <t>にんじん・ﾌﾞﾛｯｺﾘｰ</t>
  </si>
  <si>
    <t>軟飯
鶏ささみの野菜あんかけ
ブロッコリーの軟らか煮
野菜入り軟飯</t>
  </si>
  <si>
    <t>ささ身</t>
  </si>
  <si>
    <t>米・かたくり粉</t>
  </si>
  <si>
    <t>ﾌﾞﾛｯｺﾘｰ</t>
  </si>
  <si>
    <t>１０倍がゆ
麩のペースト
にんじんのペースト
ほうれん草のペースト</t>
  </si>
  <si>
    <t>軟飯
鶏ささみの野菜あんかけ
ほうれん草の軟らか煮
ホットケーキ</t>
  </si>
  <si>
    <t>ささ身・牛乳</t>
  </si>
  <si>
    <t>米・カレーライスミックス</t>
  </si>
  <si>
    <t>ほうれんそう</t>
  </si>
  <si>
    <t>かたくり粉・薄力粉</t>
  </si>
  <si>
    <t>１０倍がゆ
豆腐のペースト
にんじんのペースト
だいこんのペースト</t>
  </si>
  <si>
    <t>木綿豆腐</t>
  </si>
  <si>
    <t>にんじん・大根</t>
  </si>
  <si>
    <t>軟飯
豆腐と野菜のトロトロ煮
スティックだいこん
きな粉軟飯</t>
  </si>
  <si>
    <t>木綿豆腐・きな粉</t>
  </si>
  <si>
    <t>にんじん・ほうれんそう・大根</t>
  </si>
  <si>
    <t>１０倍がゆ
豆腐のペースト
キャベツのペースト
トマトのペースト</t>
  </si>
  <si>
    <t>軟飯
高野豆腐と野菜煮
刻みトマト
ホットケーキ</t>
  </si>
  <si>
    <t>高野豆腐・牛乳</t>
  </si>
  <si>
    <t>にんじん・キャベツ・トマト</t>
  </si>
  <si>
    <t>12日
26日</t>
    <rPh sb="2" eb="3">
      <t>ヒ</t>
    </rPh>
    <rPh sb="6" eb="7">
      <t>ヒ</t>
    </rPh>
    <phoneticPr fontId="1"/>
  </si>
  <si>
    <t>１０倍がゆ
白身魚のペースト
チンゲン菜のペースト
じゃがいものペースト</t>
  </si>
  <si>
    <t>たら</t>
  </si>
  <si>
    <t>米・かたくり粉・じゃがいも</t>
  </si>
  <si>
    <t>チンゲンサイ</t>
  </si>
  <si>
    <t>軟飯
魚と野菜のほぐし煮
スティックじゃがいも
蒸しパン</t>
  </si>
  <si>
    <t>たら・牛乳</t>
  </si>
  <si>
    <t>チンゲンサイ・にんじん</t>
  </si>
  <si>
    <t>薄力粉・上白糖・調合油</t>
  </si>
  <si>
    <t>１０倍がゆ
麩のペースト
だいこんのペースト
にんじんのペースト</t>
  </si>
  <si>
    <t>大根・にんじん</t>
  </si>
  <si>
    <t>軟飯
麩と野菜のみそ煮
スティックだいこん
ホットケーキ</t>
  </si>
  <si>
    <t>みそ・牛乳</t>
  </si>
  <si>
    <t>にんじん・たまねぎ・大根</t>
  </si>
  <si>
    <t>水・だし・ﾍﾞｰｷﾝｸﾞﾊﾟｳﾀﾞｰ</t>
  </si>
  <si>
    <t>16日
30日</t>
    <rPh sb="2" eb="3">
      <t>ヒ</t>
    </rPh>
    <rPh sb="6" eb="7">
      <t>ヒ</t>
    </rPh>
    <phoneticPr fontId="1"/>
  </si>
  <si>
    <t>１０倍がゆ
豆腐のペースト
にんじんのペースト
じゃがいものペースト</t>
  </si>
  <si>
    <t>米・じゃがいも</t>
  </si>
  <si>
    <t>軟飯
豆腐と野菜のトロトロ煮
スティックじゃがいも
きな粉軟飯</t>
  </si>
  <si>
    <t>１０倍がゆ
麩のペースト
じゃがいものペースト
キャベツのペースト</t>
  </si>
  <si>
    <t>キャベツ</t>
  </si>
  <si>
    <t>軟飯
麩と野菜のみそ煮
キャベツの軟らか煮
蒸しパン</t>
  </si>
  <si>
    <t>にんじん・たまねぎ</t>
    <phoneticPr fontId="1"/>
  </si>
  <si>
    <t>じゃがいも</t>
  </si>
  <si>
    <t>キャベツ</t>
    <phoneticPr fontId="1"/>
  </si>
  <si>
    <t>１０倍がゆ
白身魚のペースト
にんじんのペースト
玉ねぎのペースト</t>
  </si>
  <si>
    <t>軟飯
魚と野菜のほぐし煮
かぼちゃの軟らか煮
おかか軟飯</t>
  </si>
  <si>
    <t>ます・かつお削り節</t>
    <phoneticPr fontId="1"/>
  </si>
  <si>
    <t>にんじん・たまねぎ・かぼちゃ</t>
  </si>
  <si>
    <t>にんじん・ブロッコリー</t>
  </si>
  <si>
    <t>大根・にんじん・ブロッコリー</t>
  </si>
  <si>
    <t>１０倍がゆ
麩のペースト
じゃがいものペースト
にんじんのペースト</t>
  </si>
  <si>
    <t>軟飯
鶏ささみの野菜あんかけ
キャベツの軟らか煮
ホットケーキ</t>
  </si>
  <si>
    <t>米・じゃがいも・かたくり粉</t>
  </si>
  <si>
    <t>にんじん・キャベツ</t>
  </si>
  <si>
    <t>１０倍がゆ
豆腐のペースト
にんじんのペースト
小松菜のペースト</t>
  </si>
  <si>
    <t>にんじん・こまつな</t>
  </si>
  <si>
    <t>軟飯
鶏ささみの野菜あんかけ
スティックきゅうり
ひき肉と野菜の軟飯</t>
  </si>
  <si>
    <t>ささ身・豚ひき肉</t>
  </si>
  <si>
    <t>にんじん・こまつな・きゅうり</t>
  </si>
  <si>
    <t>除去</t>
    <rPh sb="0" eb="2">
      <t>ジョキョ</t>
    </rPh>
    <phoneticPr fontId="1"/>
  </si>
  <si>
    <t>タコライス
ポトフ
バナナ</t>
    <phoneticPr fontId="1"/>
  </si>
  <si>
    <t>飲み物
フルーツゼリー</t>
    <phoneticPr fontId="1"/>
  </si>
  <si>
    <t>豚ひき肉・鶏もも</t>
  </si>
  <si>
    <t>せんべい・米・調合油</t>
  </si>
  <si>
    <t>じゃがいも・上白糖・米粉</t>
  </si>
  <si>
    <t>にんじん・バナナ</t>
  </si>
  <si>
    <t>ごはん
鯉のぼりハンバーグ
キャベツサラダ
みそ汁（豆腐・わかめ）
マスカットゼリー</t>
  </si>
  <si>
    <t>飲み物
鯉のぼりクッキー</t>
  </si>
  <si>
    <t>豚ひき肉・調整豆乳</t>
  </si>
  <si>
    <t>キャベツ・にんじん・カットわかめ</t>
  </si>
  <si>
    <t>ﾄﾏﾄｹﾁｬｯﾌﾟ・だし</t>
  </si>
  <si>
    <t>きな粉</t>
  </si>
  <si>
    <t>マスカットゼリー・上白糖</t>
  </si>
  <si>
    <t>米粉</t>
  </si>
  <si>
    <t>ごはん
カレー
ブロッコリーとささみのサラダ
ピーチゼリー</t>
    <phoneticPr fontId="1"/>
  </si>
  <si>
    <t>飲み物
煮込みうどん</t>
    <rPh sb="4" eb="6">
      <t>ニコ</t>
    </rPh>
    <phoneticPr fontId="1"/>
  </si>
  <si>
    <t>せんべい・米・かたくり粉</t>
  </si>
  <si>
    <t>にんじん・ほうれんそう・ﾌﾞﾛｯｺﾘｰ</t>
  </si>
  <si>
    <t>マヨドレ・ピーチゼリー</t>
  </si>
  <si>
    <t>コーン冷凍</t>
    <phoneticPr fontId="1"/>
  </si>
  <si>
    <t>ごはん
鶏肉の照り焼き
わかめの春雨サラダ(ツナ)
みそ汁（高野豆腐・ほうれん草）
パイナップル缶</t>
    <rPh sb="7" eb="8">
      <t>テ</t>
    </rPh>
    <rPh sb="9" eb="10">
      <t>ヤ</t>
    </rPh>
    <phoneticPr fontId="1"/>
  </si>
  <si>
    <t>飲み物
お麩ラスク</t>
    <rPh sb="5" eb="6">
      <t>フ</t>
    </rPh>
    <phoneticPr fontId="1"/>
  </si>
  <si>
    <t>鶏もも・ツナ缶・高野豆腐</t>
  </si>
  <si>
    <t>せんべい・米・上新粉</t>
  </si>
  <si>
    <t>みそ・調整豆乳</t>
  </si>
  <si>
    <t>調合油・マーマレード</t>
  </si>
  <si>
    <t>普通春雨・マヨドレ・上白糖</t>
  </si>
  <si>
    <t>しょうゆ・食塩・こしょう・だし</t>
  </si>
  <si>
    <t>米粉・かたくり粉</t>
  </si>
  <si>
    <t>飲み物
きな粉パンケーキ</t>
  </si>
  <si>
    <t>高野豆腐・豚ひき肉・みそ</t>
    <rPh sb="0" eb="2">
      <t>コウヤ</t>
    </rPh>
    <rPh sb="2" eb="4">
      <t>トウフ</t>
    </rPh>
    <phoneticPr fontId="1"/>
  </si>
  <si>
    <t>飲み物・食塩・穀物酢</t>
  </si>
  <si>
    <t>ツナ缶・きな粉・調整豆乳</t>
  </si>
  <si>
    <t>上白糖・白ごま・米粉</t>
  </si>
  <si>
    <t>しょうゆ・だし</t>
  </si>
  <si>
    <t>調合油・黒砂糖</t>
  </si>
  <si>
    <t>ﾍﾞｰｷﾝｸﾞﾊﾟｳﾀﾞｰ・水</t>
  </si>
  <si>
    <t>飲み物
グレープゼリー</t>
    <phoneticPr fontId="1"/>
  </si>
  <si>
    <t>飲み物・しょうが・料理酒</t>
  </si>
  <si>
    <t>きな粉・ゼラチン</t>
    <phoneticPr fontId="1"/>
  </si>
  <si>
    <t>米粉・すり白ごま</t>
  </si>
  <si>
    <t>穀物酢・食塩・こしょう・水</t>
  </si>
  <si>
    <t>12日
26日</t>
    <rPh sb="2" eb="3">
      <t>ヒ</t>
    </rPh>
    <phoneticPr fontId="1"/>
  </si>
  <si>
    <t>ごはん
メカジキのクリーム煮
チンゲン菜のソテー
みそ汁（切干大根・にんじん）
デザート</t>
    <rPh sb="13" eb="14">
      <t>ニ</t>
    </rPh>
    <phoneticPr fontId="1"/>
  </si>
  <si>
    <t>飲み物
マカロニきな粉</t>
    <rPh sb="10" eb="11">
      <t>コ</t>
    </rPh>
    <phoneticPr fontId="1"/>
  </si>
  <si>
    <t>めかじき・ツナ缶・みそ</t>
  </si>
  <si>
    <t>飲み物・食塩・カレー粉</t>
  </si>
  <si>
    <t>パセリ・鶏ガラスープ顆粒</t>
  </si>
  <si>
    <t>デザート・米粉・上白糖</t>
  </si>
  <si>
    <t>飲み物
マドレーヌ</t>
    <phoneticPr fontId="1"/>
  </si>
  <si>
    <t>豚小間・みそ・調整豆乳</t>
  </si>
  <si>
    <t>ごぼう・にんじん・さやいんげん</t>
  </si>
  <si>
    <t>大根・たまねぎ・オレンジ</t>
  </si>
  <si>
    <t>糸こんにゃく・だし・料理酒</t>
  </si>
  <si>
    <t>食塩・ﾍﾞｰｷﾝｸﾞﾊﾟｳﾀﾞｰ</t>
  </si>
  <si>
    <t>16日</t>
    <rPh sb="2" eb="3">
      <t>ヒ</t>
    </rPh>
    <phoneticPr fontId="1"/>
  </si>
  <si>
    <t>飲み物
ココアプリン</t>
  </si>
  <si>
    <t>せんべい・米・じゃがいも</t>
  </si>
  <si>
    <t>調整豆乳・ゼラチン</t>
  </si>
  <si>
    <t>調合油・上白糖</t>
  </si>
  <si>
    <t>ﾄﾏﾄｹﾁｬｯﾌﾟ・ウスターソース</t>
  </si>
  <si>
    <t>穀物酢・しょうゆ・食塩</t>
  </si>
  <si>
    <t>タコライス
豆乳ポトフ
りんご</t>
  </si>
  <si>
    <t>にんじん・キャベツ・りんご</t>
  </si>
  <si>
    <t>ウスターソース・カレー粉</t>
    <phoneticPr fontId="1"/>
  </si>
  <si>
    <t>ごはん
しらすの天ぷら
キャベツのおかか和え
みそ汁（じゃがいも・玉ねぎ）
バナナ</t>
    <phoneticPr fontId="1"/>
  </si>
  <si>
    <t>飲み物
野菜入りすいとん</t>
    <rPh sb="4" eb="7">
      <t>ヤサイイ</t>
    </rPh>
    <phoneticPr fontId="1"/>
  </si>
  <si>
    <t>せんべい・米・米粉</t>
  </si>
  <si>
    <t>かたくり粉・白ごま・調合油</t>
  </si>
  <si>
    <t>ﾍﾞｰｷﾝｸﾞﾊﾟｳﾀﾞｰ・水・食塩</t>
  </si>
  <si>
    <t>だし・カレー粉</t>
  </si>
  <si>
    <t>ごはん
魚のムニエル
切干大根の煮物
みそ汁（かぼちゃ・玉ねぎ）
デザート</t>
  </si>
  <si>
    <t>飲み物
豆腐ブラウニー</t>
  </si>
  <si>
    <t>デザート・米粉</t>
  </si>
  <si>
    <t>鶏もも・ツナ缶・調整豆乳</t>
  </si>
  <si>
    <t>ｺﾝｿﾒ・ﾍﾞｰｷﾝｸﾞﾊﾟｳﾀﾞｰ</t>
  </si>
  <si>
    <t>食塩・ﾄﾏﾄｹﾁｬｯﾌﾟ</t>
    <phoneticPr fontId="1"/>
  </si>
  <si>
    <t>おろしにんにく</t>
    <phoneticPr fontId="1"/>
  </si>
  <si>
    <t>ﾍﾞｰｷﾝｸﾞﾊﾟｳﾀﾞｰ</t>
    <phoneticPr fontId="1"/>
  </si>
  <si>
    <t>ごはん
鶏肉のトマト煮
ひじきのマヨサラダ
野菜スープ（キャベツ・小松菜）
りんご</t>
  </si>
  <si>
    <t>飲み物
肉味噌ごはん</t>
    <phoneticPr fontId="1"/>
  </si>
  <si>
    <t>鶏もも・豚ひき肉・みそ</t>
  </si>
  <si>
    <t>せんべい・米・上新粉</t>
    <rPh sb="7" eb="10">
      <t>ジョウシンコ</t>
    </rPh>
    <phoneticPr fontId="1"/>
  </si>
  <si>
    <t>ごま油</t>
  </si>
  <si>
    <t>キャベツ・こまつな・りんご・ねぎ</t>
  </si>
  <si>
    <t>しょうゆ・こしょう・ｺﾝｿﾒ</t>
  </si>
  <si>
    <t>みりん</t>
  </si>
  <si>
    <t xml:space="preserve">30日
</t>
    <rPh sb="2" eb="3">
      <t>ニチ</t>
    </rPh>
    <phoneticPr fontId="1"/>
  </si>
  <si>
    <t>普通食</t>
    <rPh sb="0" eb="3">
      <t>フツウショク</t>
    </rPh>
    <phoneticPr fontId="1"/>
  </si>
  <si>
    <t>献立名</t>
    <rPh sb="0" eb="2">
      <t>コンダテ</t>
    </rPh>
    <rPh sb="2" eb="3">
      <t>メイ</t>
    </rPh>
    <phoneticPr fontId="1"/>
  </si>
  <si>
    <t>材料名</t>
    <rPh sb="0" eb="3">
      <t>ザイリョウメイ</t>
    </rPh>
    <phoneticPr fontId="1"/>
  </si>
  <si>
    <t>赤：血や肉になる</t>
    <phoneticPr fontId="1"/>
  </si>
  <si>
    <t>初期食</t>
    <rPh sb="0" eb="2">
      <t>ショキ</t>
    </rPh>
    <rPh sb="2" eb="3">
      <t>ショク</t>
    </rPh>
    <phoneticPr fontId="1"/>
  </si>
  <si>
    <t>後期食</t>
    <rPh sb="0" eb="2">
      <t>コウキ</t>
    </rPh>
    <rPh sb="2" eb="3">
      <t>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</si>
</sst>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2.45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2.45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</cellStyleXfs>
  <cellXfs count="149">
    <xf numFmtId="0" fontId="0" fillId="0" borderId="0" xfId="0">
      <alignment vertical="center"/>
    </xf>
    <xf numFmtId="0" fontId="3" fillId="0" borderId="0" xfId="0" applyFo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9" fontId="3" fillId="0" borderId="0" xfId="1" applyFont="1">
      <alignment vertical="center"/>
    </xf>
    <xf numFmtId="0" fontId="6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shrinkToFit="1"/>
    </xf>
    <xf numFmtId="49" fontId="5" fillId="0" borderId="5" xfId="0" applyNumberFormat="1" applyFont="1" applyBorder="1" applyAlignment="1">
      <alignment horizontal="left" vertical="center" shrinkToFit="1"/>
    </xf>
    <xf numFmtId="49" fontId="5" fillId="0" borderId="6" xfId="0" applyNumberFormat="1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shrinkToFit="1"/>
    </xf>
    <xf numFmtId="49" fontId="5" fillId="0" borderId="8" xfId="0" applyNumberFormat="1" applyFont="1" applyBorder="1" applyAlignment="1">
      <alignment horizontal="left" vertical="center" shrinkToFit="1"/>
    </xf>
    <xf numFmtId="49" fontId="6" fillId="0" borderId="9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5" fillId="0" borderId="9" xfId="0" applyNumberFormat="1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left" vertical="center" shrinkToFit="1"/>
    </xf>
    <xf numFmtId="49" fontId="5" fillId="0" borderId="14" xfId="0" applyNumberFormat="1" applyFont="1" applyBorder="1" applyAlignment="1">
      <alignment horizontal="left" vertical="center" shrinkToFit="1"/>
    </xf>
    <xf numFmtId="0" fontId="3" fillId="0" borderId="15" xfId="0" applyFont="1" applyBorder="1">
      <alignment vertical="center"/>
    </xf>
    <xf numFmtId="0" fontId="9" fillId="0" borderId="4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left" vertical="center" wrapText="1" shrinkToFi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49" fontId="9" fillId="0" borderId="5" xfId="0" applyNumberFormat="1" applyFont="1" applyBorder="1" applyAlignment="1">
      <alignment horizontal="center" vertical="center" wrapText="1" shrinkToFit="1"/>
    </xf>
    <xf numFmtId="49" fontId="9" fillId="0" borderId="6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vertical="center" wrapText="1"/>
    </xf>
    <xf numFmtId="49" fontId="7" fillId="0" borderId="13" xfId="0" applyNumberFormat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5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9" fillId="0" borderId="8" xfId="0" applyFont="1" applyBorder="1" applyAlignment="1">
      <alignment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9" fillId="0" borderId="30" xfId="0" applyFont="1" applyBorder="1" applyAlignment="1">
      <alignment vertical="center" shrinkToFit="1"/>
    </xf>
    <xf numFmtId="0" fontId="5" fillId="0" borderId="27" xfId="0" applyFont="1" applyBorder="1" applyAlignment="1">
      <alignment horizontal="left" vertical="center" wrapText="1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9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9" fillId="0" borderId="33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9" fillId="0" borderId="38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9" xfId="0" applyFont="1" applyBorder="1">
      <alignment vertical="center"/>
    </xf>
    <xf numFmtId="0" fontId="16" fillId="0" borderId="8" xfId="0" applyFont="1" applyBorder="1" applyAlignment="1">
      <alignment horizontal="left" vertical="center" shrinkToFit="1"/>
    </xf>
    <xf numFmtId="0" fontId="17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5" fillId="0" borderId="9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5" fillId="0" borderId="3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23" fillId="0" borderId="40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0" fillId="0" borderId="0" xfId="0" applyBorder="1">
      <alignment vertical="center"/>
    </xf>
  </cellXfs>
  <cellStyles count="4">
    <cellStyle name="パーセント" xfId="1" builtinId="5"/>
    <cellStyle name="標準" xfId="0" builtinId="0"/>
    <cellStyle name="標準 2" xfId="3" xr:uid="{F3ED5034-97CF-46C1-97F6-FAA1959D5BCB}"/>
    <cellStyle name="標準 3" xfId="2" xr:uid="{4E13671E-90BF-44B7-83ED-67EC3F50EC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57889</xdr:colOff>
      <xdr:row>1</xdr:row>
      <xdr:rowOff>94511</xdr:rowOff>
    </xdr:from>
    <xdr:to>
      <xdr:col>5</xdr:col>
      <xdr:colOff>85725</xdr:colOff>
      <xdr:row>1</xdr:row>
      <xdr:rowOff>542646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B5C2A54-B534-4804-9913-FCCC461B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214" y="313586"/>
          <a:ext cx="4933211" cy="44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1198613</xdr:colOff>
      <xdr:row>1</xdr:row>
      <xdr:rowOff>86408</xdr:rowOff>
    </xdr:from>
    <xdr:to>
      <xdr:col>10</xdr:col>
      <xdr:colOff>138265</xdr:colOff>
      <xdr:row>1</xdr:row>
      <xdr:rowOff>573455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2C36B19-33B9-4BF4-936B-2E7F07D8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0629" y="301489"/>
          <a:ext cx="5007999" cy="487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833948</xdr:colOff>
      <xdr:row>114</xdr:row>
      <xdr:rowOff>80153</xdr:rowOff>
    </xdr:from>
    <xdr:ext cx="800100" cy="762794"/>
    <xdr:pic>
      <xdr:nvPicPr>
        <xdr:cNvPr id="4" name="図 3">
          <a:extLst>
            <a:ext uri="{FF2B5EF4-FFF2-40B4-BE49-F238E27FC236}">
              <a16:creationId xmlns:a16="http://schemas.microsoft.com/office/drawing/2014/main" id="{AE0DA9C6-9087-47EA-9A47-D8F31847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308"/>
        <a:stretch>
          <a:fillRect/>
        </a:stretch>
      </xdr:blipFill>
      <xdr:spPr bwMode="auto">
        <a:xfrm>
          <a:off x="6434648" y="22644878"/>
          <a:ext cx="800100" cy="762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324789</xdr:colOff>
      <xdr:row>0</xdr:row>
      <xdr:rowOff>160492</xdr:rowOff>
    </xdr:from>
    <xdr:to>
      <xdr:col>6</xdr:col>
      <xdr:colOff>372719</xdr:colOff>
      <xdr:row>2</xdr:row>
      <xdr:rowOff>20168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062FDFF-1CE7-4F48-B83C-88AAA284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409" y="160492"/>
          <a:ext cx="5638690" cy="625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1972586</xdr:colOff>
      <xdr:row>0</xdr:row>
      <xdr:rowOff>153837</xdr:rowOff>
    </xdr:from>
    <xdr:to>
      <xdr:col>12</xdr:col>
      <xdr:colOff>248478</xdr:colOff>
      <xdr:row>2</xdr:row>
      <xdr:rowOff>3930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AFDC3EA-E4A1-4D20-A48E-F0F3962E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5358" y="153837"/>
          <a:ext cx="5626707" cy="616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836823</xdr:colOff>
      <xdr:row>1</xdr:row>
      <xdr:rowOff>122028</xdr:rowOff>
    </xdr:from>
    <xdr:ext cx="4977936" cy="330795"/>
    <xdr:pic>
      <xdr:nvPicPr>
        <xdr:cNvPr id="2" name="図 1">
          <a:extLst>
            <a:ext uri="{FF2B5EF4-FFF2-40B4-BE49-F238E27FC236}">
              <a16:creationId xmlns:a16="http://schemas.microsoft.com/office/drawing/2014/main" id="{BD7D08DE-8D65-4C2E-BBE6-84180146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6198" y="344278"/>
          <a:ext cx="4977936" cy="330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577132</xdr:colOff>
      <xdr:row>1</xdr:row>
      <xdr:rowOff>119183</xdr:rowOff>
    </xdr:from>
    <xdr:ext cx="5045794" cy="330668"/>
    <xdr:pic>
      <xdr:nvPicPr>
        <xdr:cNvPr id="3" name="図 2">
          <a:extLst>
            <a:ext uri="{FF2B5EF4-FFF2-40B4-BE49-F238E27FC236}">
              <a16:creationId xmlns:a16="http://schemas.microsoft.com/office/drawing/2014/main" id="{4EB821AC-4B6C-4CCF-BED5-0AFC8BFC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957" y="338258"/>
          <a:ext cx="5045794" cy="330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1273976</xdr:colOff>
      <xdr:row>89</xdr:row>
      <xdr:rowOff>155280</xdr:rowOff>
    </xdr:from>
    <xdr:ext cx="800100" cy="762794"/>
    <xdr:pic>
      <xdr:nvPicPr>
        <xdr:cNvPr id="4" name="図 3">
          <a:extLst>
            <a:ext uri="{FF2B5EF4-FFF2-40B4-BE49-F238E27FC236}">
              <a16:creationId xmlns:a16="http://schemas.microsoft.com/office/drawing/2014/main" id="{AA1D8108-BE21-4BAD-9E79-67D370BA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308"/>
        <a:stretch>
          <a:fillRect/>
        </a:stretch>
      </xdr:blipFill>
      <xdr:spPr bwMode="auto">
        <a:xfrm>
          <a:off x="6750851" y="17833680"/>
          <a:ext cx="800100" cy="762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E63BA-3D73-46AE-93CE-1FB0E01EAEAD}">
  <dimension ref="B2:K128"/>
  <sheetViews>
    <sheetView tabSelected="1" zoomScale="62" zoomScaleNormal="62" workbookViewId="0">
      <selection activeCell="B1" sqref="B1"/>
    </sheetView>
  </sheetViews>
  <sheetFormatPr defaultColWidth="9" defaultRowHeight="16.2" x14ac:dyDescent="0.45"/>
  <cols>
    <col min="1" max="1" width="1.59765625" style="43" customWidth="1"/>
    <col min="2" max="2" width="7.5" style="43" customWidth="1"/>
    <col min="3" max="3" width="5.5" style="43" customWidth="1"/>
    <col min="4" max="4" width="35.09765625" style="43" customWidth="1"/>
    <col min="5" max="5" width="23.69921875" style="43" customWidth="1"/>
    <col min="6" max="9" width="22.19921875" style="43" customWidth="1"/>
    <col min="10" max="10" width="13.09765625" style="71" customWidth="1"/>
    <col min="11" max="11" width="7.09765625" style="43" customWidth="1"/>
    <col min="12" max="16384" width="9" style="43"/>
  </cols>
  <sheetData>
    <row r="2" spans="2:11" ht="47.25" customHeight="1" x14ac:dyDescent="0.45">
      <c r="B2" s="93" t="s">
        <v>584</v>
      </c>
      <c r="C2" s="93"/>
      <c r="D2" s="93"/>
      <c r="E2" s="93"/>
      <c r="F2" s="93"/>
      <c r="G2" s="93"/>
      <c r="H2" s="93"/>
      <c r="I2" s="93"/>
      <c r="J2" s="93"/>
      <c r="K2" s="93"/>
    </row>
    <row r="3" spans="2:11" s="44" customFormat="1" ht="30.6" customHeight="1" thickBot="1" x14ac:dyDescent="0.5">
      <c r="B3" s="94" t="s">
        <v>585</v>
      </c>
      <c r="C3" s="94"/>
      <c r="D3"/>
      <c r="E3"/>
      <c r="J3" s="88"/>
      <c r="K3" s="83" t="s">
        <v>1004</v>
      </c>
    </row>
    <row r="4" spans="2:11" s="49" customFormat="1" ht="27" customHeight="1" x14ac:dyDescent="0.45">
      <c r="B4" s="45" t="s">
        <v>586</v>
      </c>
      <c r="C4" s="46" t="s">
        <v>587</v>
      </c>
      <c r="D4" s="46" t="s">
        <v>5</v>
      </c>
      <c r="E4" s="46" t="s">
        <v>51</v>
      </c>
      <c r="F4" s="47" t="s">
        <v>588</v>
      </c>
      <c r="G4" s="48" t="s">
        <v>589</v>
      </c>
      <c r="H4" s="46" t="s">
        <v>590</v>
      </c>
      <c r="I4" s="46" t="s">
        <v>591</v>
      </c>
      <c r="J4" s="95" t="s">
        <v>592</v>
      </c>
      <c r="K4" s="96"/>
    </row>
    <row r="5" spans="2:11" ht="15" customHeight="1" x14ac:dyDescent="0.45">
      <c r="B5" s="97" t="s">
        <v>593</v>
      </c>
      <c r="C5" s="99" t="s">
        <v>594</v>
      </c>
      <c r="D5" s="101" t="s">
        <v>595</v>
      </c>
      <c r="E5" s="103" t="s">
        <v>596</v>
      </c>
      <c r="F5" s="50" t="s">
        <v>597</v>
      </c>
      <c r="G5" s="51" t="s">
        <v>598</v>
      </c>
      <c r="H5" s="52" t="s">
        <v>599</v>
      </c>
      <c r="I5" s="52" t="s">
        <v>600</v>
      </c>
      <c r="J5" s="53" t="s">
        <v>601</v>
      </c>
      <c r="K5" s="89">
        <v>473</v>
      </c>
    </row>
    <row r="6" spans="2:11" ht="15" customHeight="1" x14ac:dyDescent="0.45">
      <c r="B6" s="98"/>
      <c r="C6" s="100"/>
      <c r="D6" s="102"/>
      <c r="E6" s="104"/>
      <c r="F6" s="54" t="s">
        <v>602</v>
      </c>
      <c r="G6" s="55" t="s">
        <v>603</v>
      </c>
      <c r="H6" s="56" t="s">
        <v>604</v>
      </c>
      <c r="I6" s="56" t="s">
        <v>605</v>
      </c>
      <c r="J6" s="57" t="s">
        <v>606</v>
      </c>
      <c r="K6" s="90">
        <v>19.100000000000001</v>
      </c>
    </row>
    <row r="7" spans="2:11" ht="15" customHeight="1" x14ac:dyDescent="0.45">
      <c r="B7" s="98"/>
      <c r="C7" s="100"/>
      <c r="D7" s="102"/>
      <c r="E7" s="104"/>
      <c r="F7" s="148"/>
      <c r="G7" s="55"/>
      <c r="H7" s="56"/>
      <c r="I7" s="56" t="s">
        <v>607</v>
      </c>
      <c r="J7" s="57" t="s">
        <v>608</v>
      </c>
      <c r="K7" s="90">
        <v>13.5</v>
      </c>
    </row>
    <row r="8" spans="2:11" ht="15" customHeight="1" x14ac:dyDescent="0.45">
      <c r="B8" s="98"/>
      <c r="C8" s="100"/>
      <c r="D8" s="102"/>
      <c r="E8" s="104"/>
      <c r="F8" s="54"/>
      <c r="G8" s="55"/>
      <c r="H8" s="56"/>
      <c r="I8" s="56"/>
      <c r="J8" s="57" t="s">
        <v>609</v>
      </c>
      <c r="K8" s="90">
        <v>311</v>
      </c>
    </row>
    <row r="9" spans="2:11" ht="15" customHeight="1" x14ac:dyDescent="0.45">
      <c r="B9" s="98"/>
      <c r="C9" s="100"/>
      <c r="D9" s="102"/>
      <c r="E9" s="104"/>
      <c r="F9" s="54"/>
      <c r="G9" s="55"/>
      <c r="H9" s="56"/>
      <c r="I9" s="56"/>
      <c r="J9" s="57" t="s">
        <v>610</v>
      </c>
      <c r="K9" s="90">
        <v>2.5</v>
      </c>
    </row>
    <row r="10" spans="2:11" ht="15" customHeight="1" x14ac:dyDescent="0.45">
      <c r="B10" s="98"/>
      <c r="C10" s="100"/>
      <c r="D10" s="102"/>
      <c r="E10" s="104"/>
      <c r="F10" s="54"/>
      <c r="G10" s="55"/>
      <c r="H10" s="56"/>
      <c r="I10" s="56"/>
      <c r="J10" s="57" t="s">
        <v>611</v>
      </c>
      <c r="K10" s="90">
        <v>1.1000000000000001</v>
      </c>
    </row>
    <row r="11" spans="2:11" ht="15" customHeight="1" x14ac:dyDescent="0.45">
      <c r="B11" s="97" t="s">
        <v>612</v>
      </c>
      <c r="C11" s="99" t="s">
        <v>613</v>
      </c>
      <c r="D11" s="101" t="s">
        <v>614</v>
      </c>
      <c r="E11" s="103" t="s">
        <v>615</v>
      </c>
      <c r="F11" s="50" t="s">
        <v>616</v>
      </c>
      <c r="G11" s="51" t="s">
        <v>598</v>
      </c>
      <c r="H11" s="52" t="s">
        <v>617</v>
      </c>
      <c r="I11" s="52" t="s">
        <v>618</v>
      </c>
      <c r="J11" s="53" t="s">
        <v>601</v>
      </c>
      <c r="K11" s="89">
        <v>550</v>
      </c>
    </row>
    <row r="12" spans="2:11" ht="15" customHeight="1" x14ac:dyDescent="0.45">
      <c r="B12" s="98"/>
      <c r="C12" s="100"/>
      <c r="D12" s="102"/>
      <c r="E12" s="104"/>
      <c r="F12" s="54" t="s">
        <v>619</v>
      </c>
      <c r="G12" s="55" t="s">
        <v>620</v>
      </c>
      <c r="H12" s="56" t="s">
        <v>621</v>
      </c>
      <c r="I12" s="56" t="s">
        <v>622</v>
      </c>
      <c r="J12" s="57" t="s">
        <v>606</v>
      </c>
      <c r="K12" s="90">
        <v>19.8</v>
      </c>
    </row>
    <row r="13" spans="2:11" ht="15" customHeight="1" x14ac:dyDescent="0.45">
      <c r="B13" s="98"/>
      <c r="C13" s="100"/>
      <c r="D13" s="102"/>
      <c r="E13" s="104"/>
      <c r="F13" s="54" t="s">
        <v>623</v>
      </c>
      <c r="G13" s="55" t="s">
        <v>624</v>
      </c>
      <c r="H13" s="56" t="s">
        <v>625</v>
      </c>
      <c r="I13" s="56"/>
      <c r="J13" s="57" t="s">
        <v>608</v>
      </c>
      <c r="K13" s="90">
        <v>21.5</v>
      </c>
    </row>
    <row r="14" spans="2:11" ht="15" customHeight="1" x14ac:dyDescent="0.45">
      <c r="B14" s="98"/>
      <c r="C14" s="100"/>
      <c r="D14" s="102"/>
      <c r="E14" s="104"/>
      <c r="F14" s="54"/>
      <c r="G14" s="55" t="s">
        <v>626</v>
      </c>
      <c r="H14" s="56"/>
      <c r="I14" s="56"/>
      <c r="J14" s="57" t="s">
        <v>609</v>
      </c>
      <c r="K14" s="90">
        <v>204</v>
      </c>
    </row>
    <row r="15" spans="2:11" ht="15" customHeight="1" x14ac:dyDescent="0.45">
      <c r="B15" s="98"/>
      <c r="C15" s="100"/>
      <c r="D15" s="102"/>
      <c r="E15" s="104"/>
      <c r="F15" s="54"/>
      <c r="G15" s="55"/>
      <c r="H15" s="56"/>
      <c r="I15" s="56"/>
      <c r="J15" s="57" t="s">
        <v>610</v>
      </c>
      <c r="K15" s="90">
        <v>2.6</v>
      </c>
    </row>
    <row r="16" spans="2:11" ht="15" customHeight="1" x14ac:dyDescent="0.45">
      <c r="B16" s="98"/>
      <c r="C16" s="100"/>
      <c r="D16" s="102"/>
      <c r="E16" s="104"/>
      <c r="F16" s="54"/>
      <c r="G16" s="55"/>
      <c r="H16" s="56"/>
      <c r="I16" s="56"/>
      <c r="J16" s="57" t="s">
        <v>611</v>
      </c>
      <c r="K16" s="90">
        <v>0.9</v>
      </c>
    </row>
    <row r="17" spans="2:11" ht="15" customHeight="1" x14ac:dyDescent="0.45">
      <c r="B17" s="105" t="s">
        <v>627</v>
      </c>
      <c r="C17" s="99" t="s">
        <v>628</v>
      </c>
      <c r="D17" s="101" t="s">
        <v>629</v>
      </c>
      <c r="E17" s="103" t="s">
        <v>630</v>
      </c>
      <c r="F17" s="50" t="s">
        <v>631</v>
      </c>
      <c r="G17" s="51" t="s">
        <v>632</v>
      </c>
      <c r="H17" s="52" t="s">
        <v>633</v>
      </c>
      <c r="I17" s="52" t="s">
        <v>634</v>
      </c>
      <c r="J17" s="53" t="s">
        <v>601</v>
      </c>
      <c r="K17" s="89">
        <v>496</v>
      </c>
    </row>
    <row r="18" spans="2:11" ht="15" customHeight="1" x14ac:dyDescent="0.45">
      <c r="B18" s="98"/>
      <c r="C18" s="100"/>
      <c r="D18" s="102"/>
      <c r="E18" s="104"/>
      <c r="F18" s="54" t="s">
        <v>635</v>
      </c>
      <c r="G18" s="55" t="s">
        <v>636</v>
      </c>
      <c r="H18" s="56" t="s">
        <v>637</v>
      </c>
      <c r="I18" s="56" t="s">
        <v>638</v>
      </c>
      <c r="J18" s="57" t="s">
        <v>606</v>
      </c>
      <c r="K18" s="90">
        <v>14</v>
      </c>
    </row>
    <row r="19" spans="2:11" ht="15" customHeight="1" x14ac:dyDescent="0.45">
      <c r="B19" s="98"/>
      <c r="C19" s="100"/>
      <c r="D19" s="102"/>
      <c r="E19" s="104"/>
      <c r="F19" s="54" t="s">
        <v>639</v>
      </c>
      <c r="G19" s="55" t="s">
        <v>640</v>
      </c>
      <c r="H19" s="56"/>
      <c r="I19" s="56" t="s">
        <v>641</v>
      </c>
      <c r="J19" s="57" t="s">
        <v>608</v>
      </c>
      <c r="K19" s="90">
        <v>16.3</v>
      </c>
    </row>
    <row r="20" spans="2:11" ht="15" customHeight="1" x14ac:dyDescent="0.45">
      <c r="B20" s="98"/>
      <c r="C20" s="100"/>
      <c r="D20" s="102"/>
      <c r="E20" s="104"/>
      <c r="F20" s="54" t="s">
        <v>53</v>
      </c>
      <c r="G20" s="55"/>
      <c r="H20" s="56"/>
      <c r="I20" s="56"/>
      <c r="J20" s="57" t="s">
        <v>609</v>
      </c>
      <c r="K20" s="90">
        <v>249</v>
      </c>
    </row>
    <row r="21" spans="2:11" ht="15" customHeight="1" x14ac:dyDescent="0.45">
      <c r="B21" s="98"/>
      <c r="C21" s="100"/>
      <c r="D21" s="102"/>
      <c r="E21" s="104"/>
      <c r="F21" s="54"/>
      <c r="G21" s="55"/>
      <c r="H21" s="56"/>
      <c r="I21" s="56"/>
      <c r="J21" s="57" t="s">
        <v>610</v>
      </c>
      <c r="K21" s="90">
        <v>1.6</v>
      </c>
    </row>
    <row r="22" spans="2:11" ht="15" customHeight="1" x14ac:dyDescent="0.45">
      <c r="B22" s="98"/>
      <c r="C22" s="100"/>
      <c r="D22" s="102"/>
      <c r="E22" s="104"/>
      <c r="F22" s="54"/>
      <c r="G22" s="55"/>
      <c r="H22" s="56"/>
      <c r="I22" s="56"/>
      <c r="J22" s="57" t="s">
        <v>611</v>
      </c>
      <c r="K22" s="91">
        <v>1.2</v>
      </c>
    </row>
    <row r="23" spans="2:11" ht="15" customHeight="1" x14ac:dyDescent="0.45">
      <c r="B23" s="105" t="s">
        <v>642</v>
      </c>
      <c r="C23" s="99" t="s">
        <v>643</v>
      </c>
      <c r="D23" s="101" t="s">
        <v>644</v>
      </c>
      <c r="E23" s="103" t="s">
        <v>645</v>
      </c>
      <c r="F23" s="50" t="s">
        <v>646</v>
      </c>
      <c r="G23" s="51" t="s">
        <v>632</v>
      </c>
      <c r="H23" s="52" t="s">
        <v>647</v>
      </c>
      <c r="I23" s="52" t="s">
        <v>648</v>
      </c>
      <c r="J23" s="53" t="s">
        <v>601</v>
      </c>
      <c r="K23" s="90">
        <v>513</v>
      </c>
    </row>
    <row r="24" spans="2:11" ht="15" customHeight="1" x14ac:dyDescent="0.45">
      <c r="B24" s="98"/>
      <c r="C24" s="100"/>
      <c r="D24" s="102"/>
      <c r="E24" s="104"/>
      <c r="F24" s="54" t="s">
        <v>649</v>
      </c>
      <c r="G24" s="55" t="s">
        <v>650</v>
      </c>
      <c r="H24" s="56" t="s">
        <v>651</v>
      </c>
      <c r="I24" s="56" t="s">
        <v>652</v>
      </c>
      <c r="J24" s="57" t="s">
        <v>606</v>
      </c>
      <c r="K24" s="90">
        <v>20.2</v>
      </c>
    </row>
    <row r="25" spans="2:11" ht="15" customHeight="1" x14ac:dyDescent="0.45">
      <c r="B25" s="98"/>
      <c r="C25" s="100"/>
      <c r="D25" s="102"/>
      <c r="E25" s="104"/>
      <c r="F25" s="54" t="s">
        <v>653</v>
      </c>
      <c r="G25" s="55" t="s">
        <v>654</v>
      </c>
      <c r="H25" s="56" t="s">
        <v>655</v>
      </c>
      <c r="I25" s="56" t="s">
        <v>656</v>
      </c>
      <c r="J25" s="57" t="s">
        <v>608</v>
      </c>
      <c r="K25" s="90">
        <v>17.600000000000001</v>
      </c>
    </row>
    <row r="26" spans="2:11" ht="15" customHeight="1" x14ac:dyDescent="0.45">
      <c r="B26" s="98"/>
      <c r="C26" s="100"/>
      <c r="D26" s="102"/>
      <c r="E26" s="104"/>
      <c r="F26" s="54"/>
      <c r="G26" s="55"/>
      <c r="H26" s="56"/>
      <c r="I26" s="56" t="s">
        <v>657</v>
      </c>
      <c r="J26" s="57" t="s">
        <v>609</v>
      </c>
      <c r="K26" s="90">
        <v>292</v>
      </c>
    </row>
    <row r="27" spans="2:11" ht="15" customHeight="1" x14ac:dyDescent="0.45">
      <c r="B27" s="98"/>
      <c r="C27" s="100"/>
      <c r="D27" s="102"/>
      <c r="E27" s="104"/>
      <c r="F27" s="54"/>
      <c r="G27" s="55"/>
      <c r="H27" s="56"/>
      <c r="I27" s="56"/>
      <c r="J27" s="57" t="s">
        <v>610</v>
      </c>
      <c r="K27" s="90">
        <v>4.8</v>
      </c>
    </row>
    <row r="28" spans="2:11" ht="15" customHeight="1" x14ac:dyDescent="0.45">
      <c r="B28" s="98"/>
      <c r="C28" s="100"/>
      <c r="D28" s="102"/>
      <c r="E28" s="104"/>
      <c r="F28" s="54"/>
      <c r="G28" s="55"/>
      <c r="H28" s="56"/>
      <c r="I28" s="56"/>
      <c r="J28" s="57" t="s">
        <v>611</v>
      </c>
      <c r="K28" s="91">
        <v>1.2</v>
      </c>
    </row>
    <row r="29" spans="2:11" ht="15" customHeight="1" x14ac:dyDescent="0.45">
      <c r="B29" s="105" t="s">
        <v>658</v>
      </c>
      <c r="C29" s="99" t="s">
        <v>659</v>
      </c>
      <c r="D29" s="101" t="s">
        <v>660</v>
      </c>
      <c r="E29" s="103" t="s">
        <v>661</v>
      </c>
      <c r="F29" s="50" t="s">
        <v>662</v>
      </c>
      <c r="G29" s="51" t="s">
        <v>598</v>
      </c>
      <c r="H29" s="52" t="s">
        <v>663</v>
      </c>
      <c r="I29" s="52" t="s">
        <v>664</v>
      </c>
      <c r="J29" s="53" t="s">
        <v>601</v>
      </c>
      <c r="K29" s="90">
        <v>426</v>
      </c>
    </row>
    <row r="30" spans="2:11" ht="15" customHeight="1" x14ac:dyDescent="0.45">
      <c r="B30" s="98"/>
      <c r="C30" s="100"/>
      <c r="D30" s="102"/>
      <c r="E30" s="104"/>
      <c r="F30" s="54"/>
      <c r="G30" s="55" t="s">
        <v>665</v>
      </c>
      <c r="H30" s="56" t="s">
        <v>666</v>
      </c>
      <c r="I30" s="56" t="s">
        <v>667</v>
      </c>
      <c r="J30" s="57" t="s">
        <v>606</v>
      </c>
      <c r="K30" s="90">
        <v>12.3</v>
      </c>
    </row>
    <row r="31" spans="2:11" ht="15" customHeight="1" x14ac:dyDescent="0.45">
      <c r="B31" s="98"/>
      <c r="C31" s="100"/>
      <c r="D31" s="102"/>
      <c r="E31" s="104"/>
      <c r="F31" s="54"/>
      <c r="G31" s="55" t="s">
        <v>668</v>
      </c>
      <c r="H31" s="56" t="s">
        <v>669</v>
      </c>
      <c r="I31" s="56"/>
      <c r="J31" s="57" t="s">
        <v>608</v>
      </c>
      <c r="K31" s="90">
        <v>10.9</v>
      </c>
    </row>
    <row r="32" spans="2:11" ht="15" customHeight="1" x14ac:dyDescent="0.45">
      <c r="B32" s="98"/>
      <c r="C32" s="100"/>
      <c r="D32" s="102"/>
      <c r="E32" s="104"/>
      <c r="F32" s="54"/>
      <c r="G32" s="55"/>
      <c r="H32" s="56" t="s">
        <v>670</v>
      </c>
      <c r="I32" s="56"/>
      <c r="J32" s="57" t="s">
        <v>609</v>
      </c>
      <c r="K32" s="90">
        <v>157</v>
      </c>
    </row>
    <row r="33" spans="2:11" ht="15" customHeight="1" x14ac:dyDescent="0.45">
      <c r="B33" s="98"/>
      <c r="C33" s="100"/>
      <c r="D33" s="102"/>
      <c r="E33" s="104"/>
      <c r="F33" s="54"/>
      <c r="G33" s="55"/>
      <c r="H33" s="56"/>
      <c r="I33" s="56"/>
      <c r="J33" s="57" t="s">
        <v>610</v>
      </c>
      <c r="K33" s="90">
        <v>1.3</v>
      </c>
    </row>
    <row r="34" spans="2:11" ht="15" customHeight="1" x14ac:dyDescent="0.45">
      <c r="B34" s="98"/>
      <c r="C34" s="100"/>
      <c r="D34" s="102"/>
      <c r="E34" s="104"/>
      <c r="F34" s="54"/>
      <c r="G34" s="55"/>
      <c r="H34" s="56"/>
      <c r="I34" s="56"/>
      <c r="J34" s="57" t="s">
        <v>611</v>
      </c>
      <c r="K34" s="90">
        <v>1</v>
      </c>
    </row>
    <row r="35" spans="2:11" ht="15" customHeight="1" x14ac:dyDescent="0.45">
      <c r="B35" s="97" t="s">
        <v>671</v>
      </c>
      <c r="C35" s="99" t="s">
        <v>594</v>
      </c>
      <c r="D35" s="101" t="s">
        <v>672</v>
      </c>
      <c r="E35" s="103" t="s">
        <v>673</v>
      </c>
      <c r="F35" s="50" t="s">
        <v>674</v>
      </c>
      <c r="G35" s="51" t="s">
        <v>675</v>
      </c>
      <c r="H35" s="52" t="s">
        <v>676</v>
      </c>
      <c r="I35" s="52" t="s">
        <v>677</v>
      </c>
      <c r="J35" s="53" t="s">
        <v>601</v>
      </c>
      <c r="K35" s="89">
        <v>411</v>
      </c>
    </row>
    <row r="36" spans="2:11" ht="15" customHeight="1" x14ac:dyDescent="0.45">
      <c r="B36" s="98"/>
      <c r="C36" s="100"/>
      <c r="D36" s="102"/>
      <c r="E36" s="104"/>
      <c r="F36" s="54" t="s">
        <v>678</v>
      </c>
      <c r="G36" s="55" t="s">
        <v>679</v>
      </c>
      <c r="H36" s="56" t="s">
        <v>680</v>
      </c>
      <c r="I36" s="56" t="s">
        <v>681</v>
      </c>
      <c r="J36" s="57" t="s">
        <v>606</v>
      </c>
      <c r="K36" s="90">
        <v>16.3</v>
      </c>
    </row>
    <row r="37" spans="2:11" ht="15" customHeight="1" x14ac:dyDescent="0.45">
      <c r="B37" s="98"/>
      <c r="C37" s="100"/>
      <c r="D37" s="102"/>
      <c r="E37" s="104"/>
      <c r="F37" s="54"/>
      <c r="G37" s="55" t="s">
        <v>682</v>
      </c>
      <c r="H37" s="56"/>
      <c r="I37" s="56"/>
      <c r="J37" s="57" t="s">
        <v>608</v>
      </c>
      <c r="K37" s="90">
        <v>10.199999999999999</v>
      </c>
    </row>
    <row r="38" spans="2:11" ht="15" customHeight="1" x14ac:dyDescent="0.45">
      <c r="B38" s="98"/>
      <c r="C38" s="100"/>
      <c r="D38" s="102"/>
      <c r="E38" s="104"/>
      <c r="F38" s="54"/>
      <c r="G38" s="55"/>
      <c r="H38" s="56"/>
      <c r="I38" s="56"/>
      <c r="J38" s="57" t="s">
        <v>609</v>
      </c>
      <c r="K38" s="90">
        <v>182</v>
      </c>
    </row>
    <row r="39" spans="2:11" ht="15" customHeight="1" x14ac:dyDescent="0.45">
      <c r="B39" s="98"/>
      <c r="C39" s="100"/>
      <c r="D39" s="102"/>
      <c r="E39" s="104"/>
      <c r="F39" s="54"/>
      <c r="G39" s="55"/>
      <c r="H39" s="56"/>
      <c r="I39" s="56"/>
      <c r="J39" s="57" t="s">
        <v>610</v>
      </c>
      <c r="K39" s="90">
        <v>2</v>
      </c>
    </row>
    <row r="40" spans="2:11" ht="15" customHeight="1" x14ac:dyDescent="0.45">
      <c r="B40" s="98"/>
      <c r="C40" s="100"/>
      <c r="D40" s="102"/>
      <c r="E40" s="104"/>
      <c r="F40" s="54"/>
      <c r="G40" s="55"/>
      <c r="H40" s="56"/>
      <c r="I40" s="56"/>
      <c r="J40" s="57" t="s">
        <v>611</v>
      </c>
      <c r="K40" s="90">
        <v>2.5</v>
      </c>
    </row>
    <row r="41" spans="2:11" ht="15" customHeight="1" x14ac:dyDescent="0.45">
      <c r="B41" s="97" t="s">
        <v>683</v>
      </c>
      <c r="C41" s="99" t="s">
        <v>613</v>
      </c>
      <c r="D41" s="101" t="s">
        <v>684</v>
      </c>
      <c r="E41" s="103" t="s">
        <v>685</v>
      </c>
      <c r="F41" s="50" t="s">
        <v>686</v>
      </c>
      <c r="G41" s="51" t="s">
        <v>632</v>
      </c>
      <c r="H41" s="52" t="s">
        <v>687</v>
      </c>
      <c r="I41" s="52" t="s">
        <v>688</v>
      </c>
      <c r="J41" s="53" t="s">
        <v>601</v>
      </c>
      <c r="K41" s="89">
        <v>487</v>
      </c>
    </row>
    <row r="42" spans="2:11" ht="15" customHeight="1" x14ac:dyDescent="0.45">
      <c r="B42" s="98"/>
      <c r="C42" s="100"/>
      <c r="D42" s="102"/>
      <c r="E42" s="104"/>
      <c r="F42" s="54" t="s">
        <v>689</v>
      </c>
      <c r="G42" s="55" t="s">
        <v>690</v>
      </c>
      <c r="H42" s="56" t="s">
        <v>691</v>
      </c>
      <c r="I42" s="56" t="s">
        <v>692</v>
      </c>
      <c r="J42" s="57" t="s">
        <v>606</v>
      </c>
      <c r="K42" s="90">
        <v>18.7</v>
      </c>
    </row>
    <row r="43" spans="2:11" ht="15" customHeight="1" x14ac:dyDescent="0.45">
      <c r="B43" s="98"/>
      <c r="C43" s="100"/>
      <c r="D43" s="102"/>
      <c r="E43" s="104"/>
      <c r="F43" s="54"/>
      <c r="G43" s="55" t="s">
        <v>693</v>
      </c>
      <c r="H43" s="56" t="s">
        <v>694</v>
      </c>
      <c r="I43" s="56" t="s">
        <v>695</v>
      </c>
      <c r="J43" s="57" t="s">
        <v>608</v>
      </c>
      <c r="K43" s="90">
        <v>15.8</v>
      </c>
    </row>
    <row r="44" spans="2:11" ht="15" customHeight="1" x14ac:dyDescent="0.45">
      <c r="B44" s="98"/>
      <c r="C44" s="100"/>
      <c r="D44" s="102"/>
      <c r="E44" s="104"/>
      <c r="F44" s="54"/>
      <c r="G44" s="58" t="s">
        <v>696</v>
      </c>
      <c r="H44" s="56"/>
      <c r="I44" s="56" t="s">
        <v>697</v>
      </c>
      <c r="J44" s="57" t="s">
        <v>609</v>
      </c>
      <c r="K44" s="90">
        <v>202</v>
      </c>
    </row>
    <row r="45" spans="2:11" ht="15" customHeight="1" x14ac:dyDescent="0.45">
      <c r="B45" s="98"/>
      <c r="C45" s="100"/>
      <c r="D45" s="102"/>
      <c r="E45" s="104"/>
      <c r="F45" s="54"/>
      <c r="G45" s="59" t="s">
        <v>698</v>
      </c>
      <c r="H45" s="56"/>
      <c r="I45" s="56"/>
      <c r="J45" s="57" t="s">
        <v>610</v>
      </c>
      <c r="K45" s="90">
        <v>1.3</v>
      </c>
    </row>
    <row r="46" spans="2:11" ht="15" customHeight="1" x14ac:dyDescent="0.45">
      <c r="B46" s="98"/>
      <c r="C46" s="100"/>
      <c r="D46" s="102"/>
      <c r="E46" s="104"/>
      <c r="F46" s="54"/>
      <c r="G46" s="55"/>
      <c r="H46" s="56"/>
      <c r="I46" s="56"/>
      <c r="J46" s="57" t="s">
        <v>611</v>
      </c>
      <c r="K46" s="90">
        <v>1.5</v>
      </c>
    </row>
    <row r="47" spans="2:11" ht="15" customHeight="1" x14ac:dyDescent="0.45">
      <c r="B47" s="105" t="s">
        <v>699</v>
      </c>
      <c r="C47" s="99" t="s">
        <v>700</v>
      </c>
      <c r="D47" s="101" t="s">
        <v>701</v>
      </c>
      <c r="E47" s="103" t="s">
        <v>702</v>
      </c>
      <c r="F47" s="50" t="s">
        <v>703</v>
      </c>
      <c r="G47" s="51" t="s">
        <v>704</v>
      </c>
      <c r="H47" s="52" t="s">
        <v>705</v>
      </c>
      <c r="I47" s="52" t="s">
        <v>618</v>
      </c>
      <c r="J47" s="53" t="s">
        <v>601</v>
      </c>
      <c r="K47" s="89">
        <v>460</v>
      </c>
    </row>
    <row r="48" spans="2:11" ht="15" customHeight="1" x14ac:dyDescent="0.45">
      <c r="B48" s="98"/>
      <c r="C48" s="100"/>
      <c r="D48" s="102"/>
      <c r="E48" s="104"/>
      <c r="F48" s="54" t="s">
        <v>706</v>
      </c>
      <c r="G48" s="55" t="s">
        <v>707</v>
      </c>
      <c r="H48" s="56" t="s">
        <v>708</v>
      </c>
      <c r="I48" s="56" t="s">
        <v>709</v>
      </c>
      <c r="J48" s="57" t="s">
        <v>606</v>
      </c>
      <c r="K48" s="90">
        <v>18.8</v>
      </c>
    </row>
    <row r="49" spans="2:11" ht="15" customHeight="1" x14ac:dyDescent="0.45">
      <c r="B49" s="98"/>
      <c r="C49" s="100"/>
      <c r="D49" s="102"/>
      <c r="E49" s="104"/>
      <c r="F49" s="54" t="s">
        <v>710</v>
      </c>
      <c r="G49" s="55" t="s">
        <v>711</v>
      </c>
      <c r="H49" s="56"/>
      <c r="I49" s="56"/>
      <c r="J49" s="57" t="s">
        <v>608</v>
      </c>
      <c r="K49" s="90">
        <v>16.100000000000001</v>
      </c>
    </row>
    <row r="50" spans="2:11" ht="15" customHeight="1" x14ac:dyDescent="0.45">
      <c r="B50" s="98"/>
      <c r="C50" s="100"/>
      <c r="D50" s="102"/>
      <c r="E50" s="104"/>
      <c r="F50" s="54"/>
      <c r="G50" s="55"/>
      <c r="H50" s="56"/>
      <c r="I50" s="56"/>
      <c r="J50" s="57" t="s">
        <v>609</v>
      </c>
      <c r="K50" s="90">
        <v>241</v>
      </c>
    </row>
    <row r="51" spans="2:11" ht="15" customHeight="1" x14ac:dyDescent="0.45">
      <c r="B51" s="98"/>
      <c r="C51" s="100"/>
      <c r="D51" s="102"/>
      <c r="E51" s="104"/>
      <c r="F51" s="54"/>
      <c r="G51" s="55"/>
      <c r="H51" s="56"/>
      <c r="I51" s="56"/>
      <c r="J51" s="57" t="s">
        <v>610</v>
      </c>
      <c r="K51" s="90">
        <v>2.4</v>
      </c>
    </row>
    <row r="52" spans="2:11" ht="15" customHeight="1" x14ac:dyDescent="0.45">
      <c r="B52" s="98"/>
      <c r="C52" s="100"/>
      <c r="D52" s="102"/>
      <c r="E52" s="104"/>
      <c r="F52" s="54"/>
      <c r="G52" s="55"/>
      <c r="H52" s="56"/>
      <c r="I52" s="56"/>
      <c r="J52" s="57" t="s">
        <v>611</v>
      </c>
      <c r="K52" s="90">
        <v>1.3</v>
      </c>
    </row>
    <row r="53" spans="2:11" ht="15" customHeight="1" x14ac:dyDescent="0.45">
      <c r="B53" s="105" t="s">
        <v>712</v>
      </c>
      <c r="C53" s="99" t="s">
        <v>628</v>
      </c>
      <c r="D53" s="101" t="s">
        <v>713</v>
      </c>
      <c r="E53" s="103" t="s">
        <v>714</v>
      </c>
      <c r="F53" s="50" t="s">
        <v>715</v>
      </c>
      <c r="G53" s="51" t="s">
        <v>632</v>
      </c>
      <c r="H53" s="52" t="s">
        <v>716</v>
      </c>
      <c r="I53" s="52" t="s">
        <v>717</v>
      </c>
      <c r="J53" s="53" t="s">
        <v>601</v>
      </c>
      <c r="K53" s="89">
        <v>507</v>
      </c>
    </row>
    <row r="54" spans="2:11" ht="15" customHeight="1" x14ac:dyDescent="0.45">
      <c r="B54" s="98"/>
      <c r="C54" s="100"/>
      <c r="D54" s="102"/>
      <c r="E54" s="104"/>
      <c r="F54" s="54" t="s">
        <v>718</v>
      </c>
      <c r="G54" s="55" t="s">
        <v>719</v>
      </c>
      <c r="H54" s="56" t="s">
        <v>720</v>
      </c>
      <c r="I54" s="56" t="s">
        <v>721</v>
      </c>
      <c r="J54" s="57" t="s">
        <v>606</v>
      </c>
      <c r="K54" s="90">
        <v>18.100000000000001</v>
      </c>
    </row>
    <row r="55" spans="2:11" ht="15" customHeight="1" x14ac:dyDescent="0.45">
      <c r="B55" s="98"/>
      <c r="C55" s="100"/>
      <c r="D55" s="102"/>
      <c r="E55" s="104"/>
      <c r="F55" s="54"/>
      <c r="G55" s="55" t="s">
        <v>722</v>
      </c>
      <c r="H55" s="56" t="s">
        <v>723</v>
      </c>
      <c r="I55" s="56" t="s">
        <v>724</v>
      </c>
      <c r="J55" s="57" t="s">
        <v>608</v>
      </c>
      <c r="K55" s="90">
        <v>17</v>
      </c>
    </row>
    <row r="56" spans="2:11" ht="15" customHeight="1" x14ac:dyDescent="0.45">
      <c r="B56" s="98"/>
      <c r="C56" s="100"/>
      <c r="D56" s="102"/>
      <c r="E56" s="104"/>
      <c r="F56" s="54"/>
      <c r="G56" s="55"/>
      <c r="H56" s="56"/>
      <c r="I56" s="56" t="s">
        <v>725</v>
      </c>
      <c r="J56" s="57" t="s">
        <v>609</v>
      </c>
      <c r="K56" s="90">
        <v>243</v>
      </c>
    </row>
    <row r="57" spans="2:11" ht="15" customHeight="1" x14ac:dyDescent="0.45">
      <c r="B57" s="98"/>
      <c r="C57" s="100"/>
      <c r="D57" s="102"/>
      <c r="E57" s="104"/>
      <c r="F57" s="54"/>
      <c r="G57" s="55"/>
      <c r="H57" s="56"/>
      <c r="I57" s="56"/>
      <c r="J57" s="57" t="s">
        <v>610</v>
      </c>
      <c r="K57" s="90">
        <v>2</v>
      </c>
    </row>
    <row r="58" spans="2:11" ht="15" customHeight="1" x14ac:dyDescent="0.45">
      <c r="B58" s="98"/>
      <c r="C58" s="100"/>
      <c r="D58" s="102"/>
      <c r="E58" s="104"/>
      <c r="F58" s="54"/>
      <c r="G58" s="55"/>
      <c r="H58" s="56"/>
      <c r="I58" s="56"/>
      <c r="J58" s="57" t="s">
        <v>611</v>
      </c>
      <c r="K58" s="90">
        <v>1.2</v>
      </c>
    </row>
    <row r="59" spans="2:11" ht="15" customHeight="1" x14ac:dyDescent="0.45">
      <c r="B59" s="97" t="s">
        <v>726</v>
      </c>
      <c r="C59" s="99" t="s">
        <v>643</v>
      </c>
      <c r="D59" s="101" t="s">
        <v>727</v>
      </c>
      <c r="E59" s="103" t="s">
        <v>728</v>
      </c>
      <c r="F59" s="50" t="s">
        <v>729</v>
      </c>
      <c r="G59" s="51" t="s">
        <v>598</v>
      </c>
      <c r="H59" s="52" t="s">
        <v>730</v>
      </c>
      <c r="I59" s="52" t="s">
        <v>731</v>
      </c>
      <c r="J59" s="53" t="s">
        <v>601</v>
      </c>
      <c r="K59" s="89">
        <v>503</v>
      </c>
    </row>
    <row r="60" spans="2:11" ht="15" customHeight="1" x14ac:dyDescent="0.45">
      <c r="B60" s="98"/>
      <c r="C60" s="100"/>
      <c r="D60" s="102"/>
      <c r="E60" s="104"/>
      <c r="F60" s="54" t="s">
        <v>732</v>
      </c>
      <c r="G60" s="55" t="s">
        <v>733</v>
      </c>
      <c r="H60" s="56" t="s">
        <v>734</v>
      </c>
      <c r="I60" s="56" t="s">
        <v>735</v>
      </c>
      <c r="J60" s="57" t="s">
        <v>606</v>
      </c>
      <c r="K60" s="90">
        <v>17.899999999999999</v>
      </c>
    </row>
    <row r="61" spans="2:11" ht="15" customHeight="1" x14ac:dyDescent="0.45">
      <c r="B61" s="98"/>
      <c r="C61" s="100"/>
      <c r="D61" s="102"/>
      <c r="E61" s="104"/>
      <c r="F61" s="54" t="s">
        <v>736</v>
      </c>
      <c r="G61" s="55" t="s">
        <v>737</v>
      </c>
      <c r="H61" s="56" t="s">
        <v>738</v>
      </c>
      <c r="I61" s="56" t="s">
        <v>739</v>
      </c>
      <c r="J61" s="57" t="s">
        <v>608</v>
      </c>
      <c r="K61" s="90">
        <v>16</v>
      </c>
    </row>
    <row r="62" spans="2:11" ht="15" customHeight="1" x14ac:dyDescent="0.45">
      <c r="B62" s="98"/>
      <c r="C62" s="100"/>
      <c r="D62" s="102"/>
      <c r="E62" s="104"/>
      <c r="F62" s="54" t="s">
        <v>740</v>
      </c>
      <c r="G62" s="55"/>
      <c r="H62" s="56"/>
      <c r="I62" s="56" t="s">
        <v>741</v>
      </c>
      <c r="J62" s="57" t="s">
        <v>609</v>
      </c>
      <c r="K62" s="90">
        <v>286</v>
      </c>
    </row>
    <row r="63" spans="2:11" ht="15" customHeight="1" x14ac:dyDescent="0.45">
      <c r="B63" s="98"/>
      <c r="C63" s="100"/>
      <c r="D63" s="102"/>
      <c r="E63" s="104"/>
      <c r="F63" s="54"/>
      <c r="G63" s="55"/>
      <c r="H63" s="56"/>
      <c r="I63" s="56" t="s">
        <v>657</v>
      </c>
      <c r="J63" s="57" t="s">
        <v>610</v>
      </c>
      <c r="K63" s="90">
        <v>1.8</v>
      </c>
    </row>
    <row r="64" spans="2:11" ht="15" customHeight="1" x14ac:dyDescent="0.45">
      <c r="B64" s="98"/>
      <c r="C64" s="100"/>
      <c r="D64" s="102"/>
      <c r="E64" s="104"/>
      <c r="F64" s="54"/>
      <c r="G64" s="55"/>
      <c r="H64" s="56"/>
      <c r="I64" s="56"/>
      <c r="J64" s="57" t="s">
        <v>611</v>
      </c>
      <c r="K64" s="90">
        <v>1.5</v>
      </c>
    </row>
    <row r="65" spans="2:11" ht="15" customHeight="1" x14ac:dyDescent="0.45">
      <c r="B65" s="105" t="s">
        <v>742</v>
      </c>
      <c r="C65" s="99" t="s">
        <v>659</v>
      </c>
      <c r="D65" s="101" t="s">
        <v>743</v>
      </c>
      <c r="E65" s="103" t="s">
        <v>744</v>
      </c>
      <c r="F65" s="50" t="s">
        <v>745</v>
      </c>
      <c r="G65" s="51" t="s">
        <v>746</v>
      </c>
      <c r="H65" s="52" t="s">
        <v>747</v>
      </c>
      <c r="I65" s="52" t="s">
        <v>748</v>
      </c>
      <c r="J65" s="53" t="s">
        <v>601</v>
      </c>
      <c r="K65" s="89">
        <v>540</v>
      </c>
    </row>
    <row r="66" spans="2:11" ht="15" customHeight="1" x14ac:dyDescent="0.45">
      <c r="B66" s="98"/>
      <c r="C66" s="100"/>
      <c r="D66" s="102"/>
      <c r="E66" s="104"/>
      <c r="F66" s="54" t="s">
        <v>718</v>
      </c>
      <c r="G66" s="55" t="s">
        <v>749</v>
      </c>
      <c r="H66" s="56"/>
      <c r="I66" s="56" t="s">
        <v>750</v>
      </c>
      <c r="J66" s="57" t="s">
        <v>606</v>
      </c>
      <c r="K66" s="90">
        <v>17.7</v>
      </c>
    </row>
    <row r="67" spans="2:11" ht="15" customHeight="1" x14ac:dyDescent="0.45">
      <c r="B67" s="98"/>
      <c r="C67" s="100"/>
      <c r="D67" s="102"/>
      <c r="E67" s="104"/>
      <c r="F67" s="54"/>
      <c r="G67" s="55"/>
      <c r="H67" s="56"/>
      <c r="I67" s="56"/>
      <c r="J67" s="57" t="s">
        <v>608</v>
      </c>
      <c r="K67" s="90">
        <v>15.6</v>
      </c>
    </row>
    <row r="68" spans="2:11" ht="15" customHeight="1" x14ac:dyDescent="0.45">
      <c r="B68" s="98"/>
      <c r="C68" s="100"/>
      <c r="D68" s="102"/>
      <c r="E68" s="104"/>
      <c r="F68" s="54"/>
      <c r="G68" s="55"/>
      <c r="H68" s="56"/>
      <c r="I68" s="56"/>
      <c r="J68" s="57" t="s">
        <v>609</v>
      </c>
      <c r="K68" s="90">
        <v>271</v>
      </c>
    </row>
    <row r="69" spans="2:11" ht="15" customHeight="1" x14ac:dyDescent="0.45">
      <c r="B69" s="98"/>
      <c r="C69" s="100"/>
      <c r="D69" s="102"/>
      <c r="E69" s="104"/>
      <c r="F69" s="54"/>
      <c r="G69" s="55"/>
      <c r="H69" s="56"/>
      <c r="I69" s="56"/>
      <c r="J69" s="57" t="s">
        <v>610</v>
      </c>
      <c r="K69" s="90">
        <v>2.6</v>
      </c>
    </row>
    <row r="70" spans="2:11" ht="15" customHeight="1" x14ac:dyDescent="0.45">
      <c r="B70" s="98"/>
      <c r="C70" s="100"/>
      <c r="D70" s="102"/>
      <c r="E70" s="104"/>
      <c r="F70" s="54"/>
      <c r="G70" s="55"/>
      <c r="H70" s="56"/>
      <c r="I70" s="56"/>
      <c r="J70" s="57" t="s">
        <v>611</v>
      </c>
      <c r="K70" s="90">
        <v>1.6</v>
      </c>
    </row>
    <row r="71" spans="2:11" ht="15" customHeight="1" x14ac:dyDescent="0.45">
      <c r="B71" s="105" t="s">
        <v>751</v>
      </c>
      <c r="C71" s="99" t="s">
        <v>594</v>
      </c>
      <c r="D71" s="101" t="s">
        <v>752</v>
      </c>
      <c r="E71" s="103" t="s">
        <v>753</v>
      </c>
      <c r="F71" s="50" t="s">
        <v>754</v>
      </c>
      <c r="G71" s="51" t="s">
        <v>632</v>
      </c>
      <c r="H71" s="52" t="s">
        <v>755</v>
      </c>
      <c r="I71" s="52" t="s">
        <v>756</v>
      </c>
      <c r="J71" s="53" t="s">
        <v>601</v>
      </c>
      <c r="K71" s="89">
        <v>485</v>
      </c>
    </row>
    <row r="72" spans="2:11" ht="15" customHeight="1" x14ac:dyDescent="0.45">
      <c r="B72" s="98"/>
      <c r="C72" s="100"/>
      <c r="D72" s="102"/>
      <c r="E72" s="104"/>
      <c r="F72" s="54"/>
      <c r="G72" s="55" t="s">
        <v>757</v>
      </c>
      <c r="H72" s="56" t="s">
        <v>758</v>
      </c>
      <c r="I72" s="56" t="s">
        <v>759</v>
      </c>
      <c r="J72" s="57" t="s">
        <v>606</v>
      </c>
      <c r="K72" s="90">
        <v>16.7</v>
      </c>
    </row>
    <row r="73" spans="2:11" ht="15" customHeight="1" x14ac:dyDescent="0.45">
      <c r="B73" s="98"/>
      <c r="C73" s="100"/>
      <c r="D73" s="102"/>
      <c r="E73" s="104"/>
      <c r="F73" s="54"/>
      <c r="G73" s="55" t="s">
        <v>626</v>
      </c>
      <c r="H73" s="56" t="s">
        <v>49</v>
      </c>
      <c r="I73" s="56" t="s">
        <v>760</v>
      </c>
      <c r="J73" s="57" t="s">
        <v>608</v>
      </c>
      <c r="K73" s="90">
        <v>17.600000000000001</v>
      </c>
    </row>
    <row r="74" spans="2:11" ht="15" customHeight="1" x14ac:dyDescent="0.45">
      <c r="B74" s="98"/>
      <c r="C74" s="100"/>
      <c r="D74" s="102"/>
      <c r="E74" s="104"/>
      <c r="F74" s="54"/>
      <c r="G74" s="55"/>
      <c r="H74" s="56"/>
      <c r="I74" s="56" t="s">
        <v>761</v>
      </c>
      <c r="J74" s="57" t="s">
        <v>609</v>
      </c>
      <c r="K74" s="90">
        <v>178</v>
      </c>
    </row>
    <row r="75" spans="2:11" ht="15" customHeight="1" x14ac:dyDescent="0.45">
      <c r="B75" s="98"/>
      <c r="C75" s="100"/>
      <c r="D75" s="102"/>
      <c r="E75" s="104"/>
      <c r="F75" s="54"/>
      <c r="G75" s="55"/>
      <c r="H75" s="56"/>
      <c r="I75" s="56"/>
      <c r="J75" s="57" t="s">
        <v>610</v>
      </c>
      <c r="K75" s="90">
        <v>1.3</v>
      </c>
    </row>
    <row r="76" spans="2:11" ht="15" customHeight="1" x14ac:dyDescent="0.45">
      <c r="B76" s="98"/>
      <c r="C76" s="100"/>
      <c r="D76" s="102"/>
      <c r="E76" s="104"/>
      <c r="F76" s="54"/>
      <c r="G76" s="55"/>
      <c r="H76" s="56"/>
      <c r="I76" s="56"/>
      <c r="J76" s="57" t="s">
        <v>611</v>
      </c>
      <c r="K76" s="90">
        <v>0.7</v>
      </c>
    </row>
    <row r="77" spans="2:11" ht="15" customHeight="1" x14ac:dyDescent="0.45">
      <c r="B77" s="105" t="s">
        <v>762</v>
      </c>
      <c r="C77" s="99" t="s">
        <v>613</v>
      </c>
      <c r="D77" s="101" t="s">
        <v>763</v>
      </c>
      <c r="E77" s="103" t="s">
        <v>764</v>
      </c>
      <c r="F77" s="50" t="s">
        <v>765</v>
      </c>
      <c r="G77" s="51" t="s">
        <v>766</v>
      </c>
      <c r="H77" s="52" t="s">
        <v>663</v>
      </c>
      <c r="I77" s="52" t="s">
        <v>767</v>
      </c>
      <c r="J77" s="53" t="s">
        <v>601</v>
      </c>
      <c r="K77" s="89">
        <v>421</v>
      </c>
    </row>
    <row r="78" spans="2:11" ht="15" customHeight="1" x14ac:dyDescent="0.45">
      <c r="B78" s="98"/>
      <c r="C78" s="100"/>
      <c r="D78" s="102"/>
      <c r="E78" s="104"/>
      <c r="F78" s="54" t="s">
        <v>768</v>
      </c>
      <c r="G78" s="55" t="s">
        <v>769</v>
      </c>
      <c r="H78" s="56" t="s">
        <v>770</v>
      </c>
      <c r="I78" s="56" t="s">
        <v>771</v>
      </c>
      <c r="J78" s="57" t="s">
        <v>606</v>
      </c>
      <c r="K78" s="90">
        <v>15.6</v>
      </c>
    </row>
    <row r="79" spans="2:11" ht="15" customHeight="1" x14ac:dyDescent="0.45">
      <c r="B79" s="98"/>
      <c r="C79" s="100"/>
      <c r="D79" s="102"/>
      <c r="E79" s="104"/>
      <c r="F79" s="54"/>
      <c r="G79" s="55" t="s">
        <v>772</v>
      </c>
      <c r="H79" s="56" t="s">
        <v>773</v>
      </c>
      <c r="I79" s="56" t="s">
        <v>774</v>
      </c>
      <c r="J79" s="57" t="s">
        <v>608</v>
      </c>
      <c r="K79" s="90">
        <v>10.8</v>
      </c>
    </row>
    <row r="80" spans="2:11" ht="15" customHeight="1" x14ac:dyDescent="0.45">
      <c r="B80" s="98"/>
      <c r="C80" s="100"/>
      <c r="D80" s="102"/>
      <c r="E80" s="104"/>
      <c r="F80" s="54"/>
      <c r="G80" s="55"/>
      <c r="H80" s="56"/>
      <c r="I80" s="56" t="s">
        <v>775</v>
      </c>
      <c r="J80" s="57" t="s">
        <v>609</v>
      </c>
      <c r="K80" s="90">
        <v>285</v>
      </c>
    </row>
    <row r="81" spans="2:11" ht="15" customHeight="1" x14ac:dyDescent="0.45">
      <c r="B81" s="98"/>
      <c r="C81" s="100"/>
      <c r="D81" s="102"/>
      <c r="E81" s="104"/>
      <c r="F81" s="54"/>
      <c r="G81" s="55"/>
      <c r="H81" s="56"/>
      <c r="I81" s="56" t="s">
        <v>739</v>
      </c>
      <c r="J81" s="57" t="s">
        <v>610</v>
      </c>
      <c r="K81" s="90">
        <v>3.1</v>
      </c>
    </row>
    <row r="82" spans="2:11" ht="15" customHeight="1" x14ac:dyDescent="0.45">
      <c r="B82" s="98"/>
      <c r="C82" s="100"/>
      <c r="D82" s="102"/>
      <c r="E82" s="104"/>
      <c r="F82" s="54"/>
      <c r="G82" s="55"/>
      <c r="H82" s="56"/>
      <c r="I82" s="56" t="s">
        <v>656</v>
      </c>
      <c r="J82" s="57" t="s">
        <v>611</v>
      </c>
      <c r="K82" s="90">
        <v>1.1000000000000001</v>
      </c>
    </row>
    <row r="83" spans="2:11" ht="15" customHeight="1" x14ac:dyDescent="0.45">
      <c r="B83" s="97" t="s">
        <v>776</v>
      </c>
      <c r="C83" s="99" t="s">
        <v>700</v>
      </c>
      <c r="D83" s="101" t="s">
        <v>777</v>
      </c>
      <c r="E83" s="103" t="s">
        <v>596</v>
      </c>
      <c r="F83" s="50" t="s">
        <v>597</v>
      </c>
      <c r="G83" s="51" t="s">
        <v>598</v>
      </c>
      <c r="H83" s="52" t="s">
        <v>778</v>
      </c>
      <c r="I83" s="52" t="s">
        <v>600</v>
      </c>
      <c r="J83" s="53" t="s">
        <v>601</v>
      </c>
      <c r="K83" s="89">
        <v>480</v>
      </c>
    </row>
    <row r="84" spans="2:11" ht="15" customHeight="1" x14ac:dyDescent="0.45">
      <c r="B84" s="98"/>
      <c r="C84" s="100"/>
      <c r="D84" s="102"/>
      <c r="E84" s="104"/>
      <c r="F84" s="54" t="s">
        <v>602</v>
      </c>
      <c r="G84" s="55" t="s">
        <v>779</v>
      </c>
      <c r="H84" s="56" t="s">
        <v>780</v>
      </c>
      <c r="I84" s="56" t="s">
        <v>605</v>
      </c>
      <c r="J84" s="57" t="s">
        <v>606</v>
      </c>
      <c r="K84" s="90">
        <v>18.899999999999999</v>
      </c>
    </row>
    <row r="85" spans="2:11" ht="15" customHeight="1" x14ac:dyDescent="0.45">
      <c r="B85" s="98"/>
      <c r="C85" s="100"/>
      <c r="D85" s="102"/>
      <c r="E85" s="104"/>
      <c r="F85" s="54"/>
      <c r="G85" s="55"/>
      <c r="H85" s="56"/>
      <c r="I85" s="56" t="s">
        <v>607</v>
      </c>
      <c r="J85" s="57" t="s">
        <v>608</v>
      </c>
      <c r="K85" s="90">
        <v>13.5</v>
      </c>
    </row>
    <row r="86" spans="2:11" ht="15" customHeight="1" x14ac:dyDescent="0.45">
      <c r="B86" s="98"/>
      <c r="C86" s="100"/>
      <c r="D86" s="102"/>
      <c r="E86" s="104"/>
      <c r="F86" s="54"/>
      <c r="G86" s="55"/>
      <c r="H86" s="56"/>
      <c r="I86" s="56"/>
      <c r="J86" s="57" t="s">
        <v>609</v>
      </c>
      <c r="K86" s="90">
        <v>302</v>
      </c>
    </row>
    <row r="87" spans="2:11" ht="15" customHeight="1" x14ac:dyDescent="0.45">
      <c r="B87" s="98"/>
      <c r="C87" s="100"/>
      <c r="D87" s="102"/>
      <c r="E87" s="104"/>
      <c r="F87" s="54"/>
      <c r="G87" s="55"/>
      <c r="H87" s="56"/>
      <c r="I87" s="56"/>
      <c r="J87" s="57" t="s">
        <v>610</v>
      </c>
      <c r="K87" s="90">
        <v>2.5</v>
      </c>
    </row>
    <row r="88" spans="2:11" ht="15" customHeight="1" x14ac:dyDescent="0.45">
      <c r="B88" s="98"/>
      <c r="C88" s="100"/>
      <c r="D88" s="102"/>
      <c r="E88" s="104"/>
      <c r="F88" s="54"/>
      <c r="G88" s="55"/>
      <c r="H88" s="56"/>
      <c r="I88" s="56"/>
      <c r="J88" s="57" t="s">
        <v>611</v>
      </c>
      <c r="K88" s="90">
        <v>1.1000000000000001</v>
      </c>
    </row>
    <row r="89" spans="2:11" ht="15" customHeight="1" x14ac:dyDescent="0.45">
      <c r="B89" s="97" t="s">
        <v>781</v>
      </c>
      <c r="C89" s="99" t="s">
        <v>643</v>
      </c>
      <c r="D89" s="101" t="s">
        <v>644</v>
      </c>
      <c r="E89" s="103" t="s">
        <v>645</v>
      </c>
      <c r="F89" s="50" t="s">
        <v>646</v>
      </c>
      <c r="G89" s="51" t="s">
        <v>632</v>
      </c>
      <c r="H89" s="52" t="s">
        <v>647</v>
      </c>
      <c r="I89" s="52" t="s">
        <v>648</v>
      </c>
      <c r="J89" s="53" t="s">
        <v>601</v>
      </c>
      <c r="K89" s="89">
        <v>513</v>
      </c>
    </row>
    <row r="90" spans="2:11" ht="15" customHeight="1" x14ac:dyDescent="0.45">
      <c r="B90" s="98"/>
      <c r="C90" s="100"/>
      <c r="D90" s="102"/>
      <c r="E90" s="104"/>
      <c r="F90" s="54" t="s">
        <v>649</v>
      </c>
      <c r="G90" s="55" t="s">
        <v>650</v>
      </c>
      <c r="H90" s="56" t="s">
        <v>651</v>
      </c>
      <c r="I90" s="56" t="s">
        <v>652</v>
      </c>
      <c r="J90" s="57" t="s">
        <v>606</v>
      </c>
      <c r="K90" s="90">
        <v>20.100000000000001</v>
      </c>
    </row>
    <row r="91" spans="2:11" ht="15" customHeight="1" x14ac:dyDescent="0.45">
      <c r="B91" s="98"/>
      <c r="C91" s="100"/>
      <c r="D91" s="102"/>
      <c r="E91" s="104"/>
      <c r="F91" s="54" t="s">
        <v>653</v>
      </c>
      <c r="G91" s="55" t="s">
        <v>654</v>
      </c>
      <c r="H91" s="56" t="s">
        <v>655</v>
      </c>
      <c r="I91" s="56" t="s">
        <v>656</v>
      </c>
      <c r="J91" s="57" t="s">
        <v>608</v>
      </c>
      <c r="K91" s="90">
        <v>17.600000000000001</v>
      </c>
    </row>
    <row r="92" spans="2:11" ht="15" customHeight="1" x14ac:dyDescent="0.45">
      <c r="B92" s="98"/>
      <c r="C92" s="100"/>
      <c r="D92" s="102"/>
      <c r="E92" s="104"/>
      <c r="F92" s="54"/>
      <c r="G92" s="55"/>
      <c r="H92" s="56"/>
      <c r="I92" s="56" t="s">
        <v>657</v>
      </c>
      <c r="J92" s="57" t="s">
        <v>609</v>
      </c>
      <c r="K92" s="90">
        <v>290</v>
      </c>
    </row>
    <row r="93" spans="2:11" ht="15" customHeight="1" x14ac:dyDescent="0.45">
      <c r="B93" s="98"/>
      <c r="C93" s="100"/>
      <c r="D93" s="102"/>
      <c r="E93" s="104"/>
      <c r="F93" s="54"/>
      <c r="G93" s="55"/>
      <c r="H93" s="56"/>
      <c r="I93" s="56"/>
      <c r="J93" s="57" t="s">
        <v>610</v>
      </c>
      <c r="K93" s="90">
        <v>4.8</v>
      </c>
    </row>
    <row r="94" spans="2:11" ht="15" customHeight="1" x14ac:dyDescent="0.45">
      <c r="B94" s="106"/>
      <c r="C94" s="107"/>
      <c r="D94" s="108"/>
      <c r="E94" s="109"/>
      <c r="F94" s="54"/>
      <c r="G94" s="55"/>
      <c r="H94" s="56"/>
      <c r="I94" s="56"/>
      <c r="J94" s="57" t="s">
        <v>611</v>
      </c>
      <c r="K94" s="91">
        <v>1.2</v>
      </c>
    </row>
    <row r="95" spans="2:11" ht="15" customHeight="1" x14ac:dyDescent="0.45">
      <c r="B95" s="97" t="s">
        <v>782</v>
      </c>
      <c r="C95" s="99" t="s">
        <v>594</v>
      </c>
      <c r="D95" s="101" t="s">
        <v>672</v>
      </c>
      <c r="E95" s="103" t="s">
        <v>673</v>
      </c>
      <c r="F95" s="50" t="s">
        <v>674</v>
      </c>
      <c r="G95" s="51" t="s">
        <v>675</v>
      </c>
      <c r="H95" s="52" t="s">
        <v>783</v>
      </c>
      <c r="I95" s="52" t="s">
        <v>677</v>
      </c>
      <c r="J95" s="53" t="s">
        <v>601</v>
      </c>
      <c r="K95" s="89">
        <v>411</v>
      </c>
    </row>
    <row r="96" spans="2:11" ht="15" customHeight="1" x14ac:dyDescent="0.45">
      <c r="B96" s="98"/>
      <c r="C96" s="100"/>
      <c r="D96" s="102"/>
      <c r="E96" s="104"/>
      <c r="F96" s="54" t="s">
        <v>678</v>
      </c>
      <c r="G96" s="55" t="s">
        <v>679</v>
      </c>
      <c r="H96" s="56" t="s">
        <v>784</v>
      </c>
      <c r="I96" s="56" t="s">
        <v>681</v>
      </c>
      <c r="J96" s="57" t="s">
        <v>606</v>
      </c>
      <c r="K96" s="90">
        <v>16</v>
      </c>
    </row>
    <row r="97" spans="2:11" ht="15" customHeight="1" x14ac:dyDescent="0.45">
      <c r="B97" s="98"/>
      <c r="C97" s="100"/>
      <c r="D97" s="102"/>
      <c r="E97" s="104"/>
      <c r="F97" s="54"/>
      <c r="G97" s="55" t="s">
        <v>682</v>
      </c>
      <c r="H97" s="56"/>
      <c r="I97" s="56"/>
      <c r="J97" s="57" t="s">
        <v>608</v>
      </c>
      <c r="K97" s="90">
        <v>10.199999999999999</v>
      </c>
    </row>
    <row r="98" spans="2:11" ht="15" customHeight="1" x14ac:dyDescent="0.45">
      <c r="B98" s="98"/>
      <c r="C98" s="100"/>
      <c r="D98" s="102"/>
      <c r="E98" s="104"/>
      <c r="F98" s="54"/>
      <c r="G98" s="55"/>
      <c r="H98" s="56"/>
      <c r="I98" s="56"/>
      <c r="J98" s="57" t="s">
        <v>609</v>
      </c>
      <c r="K98" s="90">
        <v>173</v>
      </c>
    </row>
    <row r="99" spans="2:11" ht="15" customHeight="1" x14ac:dyDescent="0.45">
      <c r="B99" s="98"/>
      <c r="C99" s="100"/>
      <c r="D99" s="102"/>
      <c r="E99" s="104"/>
      <c r="F99" s="54"/>
      <c r="G99" s="55"/>
      <c r="H99" s="56"/>
      <c r="I99" s="56"/>
      <c r="J99" s="57" t="s">
        <v>610</v>
      </c>
      <c r="K99" s="90">
        <v>1.9</v>
      </c>
    </row>
    <row r="100" spans="2:11" ht="15" customHeight="1" x14ac:dyDescent="0.45">
      <c r="B100" s="98"/>
      <c r="C100" s="100"/>
      <c r="D100" s="102"/>
      <c r="E100" s="104"/>
      <c r="F100" s="54"/>
      <c r="G100" s="55"/>
      <c r="H100" s="56"/>
      <c r="I100" s="56"/>
      <c r="J100" s="57" t="s">
        <v>611</v>
      </c>
      <c r="K100" s="90">
        <v>2.5</v>
      </c>
    </row>
    <row r="101" spans="2:11" ht="15" customHeight="1" x14ac:dyDescent="0.45">
      <c r="B101" s="97" t="s">
        <v>785</v>
      </c>
      <c r="C101" s="99" t="s">
        <v>613</v>
      </c>
      <c r="D101" s="101" t="s">
        <v>786</v>
      </c>
      <c r="E101" s="103" t="s">
        <v>685</v>
      </c>
      <c r="F101" s="50" t="s">
        <v>787</v>
      </c>
      <c r="G101" s="51" t="s">
        <v>632</v>
      </c>
      <c r="H101" s="52" t="s">
        <v>687</v>
      </c>
      <c r="I101" s="52" t="s">
        <v>688</v>
      </c>
      <c r="J101" s="53" t="s">
        <v>601</v>
      </c>
      <c r="K101" s="89">
        <v>480</v>
      </c>
    </row>
    <row r="102" spans="2:11" ht="15" customHeight="1" x14ac:dyDescent="0.45">
      <c r="B102" s="98"/>
      <c r="C102" s="100"/>
      <c r="D102" s="102"/>
      <c r="E102" s="104"/>
      <c r="F102" s="54" t="s">
        <v>788</v>
      </c>
      <c r="G102" s="55" t="s">
        <v>690</v>
      </c>
      <c r="H102" s="56" t="s">
        <v>789</v>
      </c>
      <c r="I102" s="56" t="s">
        <v>692</v>
      </c>
      <c r="J102" s="57" t="s">
        <v>606</v>
      </c>
      <c r="K102" s="90">
        <v>17.7</v>
      </c>
    </row>
    <row r="103" spans="2:11" ht="15" customHeight="1" x14ac:dyDescent="0.45">
      <c r="B103" s="98"/>
      <c r="C103" s="100"/>
      <c r="D103" s="102"/>
      <c r="E103" s="104"/>
      <c r="F103" s="54"/>
      <c r="G103" s="55" t="s">
        <v>693</v>
      </c>
      <c r="H103" s="56" t="s">
        <v>694</v>
      </c>
      <c r="I103" s="56" t="s">
        <v>695</v>
      </c>
      <c r="J103" s="57" t="s">
        <v>608</v>
      </c>
      <c r="K103" s="90">
        <v>15.6</v>
      </c>
    </row>
    <row r="104" spans="2:11" ht="15" customHeight="1" x14ac:dyDescent="0.45">
      <c r="B104" s="98"/>
      <c r="C104" s="100"/>
      <c r="D104" s="102"/>
      <c r="E104" s="104"/>
      <c r="F104" s="54"/>
      <c r="G104" s="55" t="s">
        <v>790</v>
      </c>
      <c r="H104" s="56"/>
      <c r="I104" s="56" t="s">
        <v>791</v>
      </c>
      <c r="J104" s="57" t="s">
        <v>609</v>
      </c>
      <c r="K104" s="90">
        <v>196</v>
      </c>
    </row>
    <row r="105" spans="2:11" ht="15" customHeight="1" x14ac:dyDescent="0.45">
      <c r="B105" s="98"/>
      <c r="C105" s="100"/>
      <c r="D105" s="102"/>
      <c r="E105" s="104"/>
      <c r="F105" s="54"/>
      <c r="G105" s="55" t="s">
        <v>711</v>
      </c>
      <c r="H105" s="56"/>
      <c r="I105" s="56"/>
      <c r="J105" s="57" t="s">
        <v>610</v>
      </c>
      <c r="K105" s="90">
        <v>1</v>
      </c>
    </row>
    <row r="106" spans="2:11" ht="15" customHeight="1" x14ac:dyDescent="0.45">
      <c r="B106" s="98"/>
      <c r="C106" s="100"/>
      <c r="D106" s="102"/>
      <c r="E106" s="104"/>
      <c r="F106" s="54"/>
      <c r="G106" s="55"/>
      <c r="H106" s="56"/>
      <c r="I106" s="56"/>
      <c r="J106" s="57" t="s">
        <v>611</v>
      </c>
      <c r="K106" s="90">
        <v>1.5</v>
      </c>
    </row>
    <row r="107" spans="2:11" ht="15" customHeight="1" x14ac:dyDescent="0.45">
      <c r="B107" s="97" t="s">
        <v>792</v>
      </c>
      <c r="C107" s="99" t="s">
        <v>643</v>
      </c>
      <c r="D107" s="101" t="s">
        <v>727</v>
      </c>
      <c r="E107" s="103" t="s">
        <v>793</v>
      </c>
      <c r="F107" s="50" t="s">
        <v>729</v>
      </c>
      <c r="G107" s="51" t="s">
        <v>598</v>
      </c>
      <c r="H107" s="52" t="s">
        <v>730</v>
      </c>
      <c r="I107" s="52" t="s">
        <v>731</v>
      </c>
      <c r="J107" s="53" t="s">
        <v>601</v>
      </c>
      <c r="K107" s="89">
        <v>479</v>
      </c>
    </row>
    <row r="108" spans="2:11" ht="15" customHeight="1" x14ac:dyDescent="0.45">
      <c r="B108" s="98"/>
      <c r="C108" s="100"/>
      <c r="D108" s="102"/>
      <c r="E108" s="104"/>
      <c r="F108" s="54" t="s">
        <v>732</v>
      </c>
      <c r="G108" s="55" t="s">
        <v>733</v>
      </c>
      <c r="H108" s="56" t="s">
        <v>734</v>
      </c>
      <c r="I108" s="56" t="s">
        <v>735</v>
      </c>
      <c r="J108" s="57" t="s">
        <v>606</v>
      </c>
      <c r="K108" s="90">
        <v>17.3</v>
      </c>
    </row>
    <row r="109" spans="2:11" ht="15" customHeight="1" x14ac:dyDescent="0.45">
      <c r="B109" s="98"/>
      <c r="C109" s="100"/>
      <c r="D109" s="102"/>
      <c r="E109" s="104"/>
      <c r="F109" s="54" t="s">
        <v>794</v>
      </c>
      <c r="G109" s="55" t="s">
        <v>737</v>
      </c>
      <c r="H109" s="56" t="s">
        <v>738</v>
      </c>
      <c r="I109" s="56" t="s">
        <v>739</v>
      </c>
      <c r="J109" s="57" t="s">
        <v>608</v>
      </c>
      <c r="K109" s="90">
        <v>12.5</v>
      </c>
    </row>
    <row r="110" spans="2:11" ht="15" customHeight="1" x14ac:dyDescent="0.45">
      <c r="B110" s="98"/>
      <c r="C110" s="100"/>
      <c r="D110" s="102"/>
      <c r="E110" s="104"/>
      <c r="F110" s="54" t="s">
        <v>795</v>
      </c>
      <c r="G110" s="55"/>
      <c r="H110" s="56"/>
      <c r="I110" s="56" t="s">
        <v>741</v>
      </c>
      <c r="J110" s="57" t="s">
        <v>609</v>
      </c>
      <c r="K110" s="90">
        <v>321</v>
      </c>
    </row>
    <row r="111" spans="2:11" ht="15" customHeight="1" x14ac:dyDescent="0.45">
      <c r="B111" s="98"/>
      <c r="C111" s="100"/>
      <c r="D111" s="102"/>
      <c r="E111" s="104"/>
      <c r="F111" s="54" t="s">
        <v>740</v>
      </c>
      <c r="G111" s="55"/>
      <c r="H111" s="56"/>
      <c r="I111" s="56" t="s">
        <v>657</v>
      </c>
      <c r="J111" s="57" t="s">
        <v>610</v>
      </c>
      <c r="K111" s="90">
        <v>6.2</v>
      </c>
    </row>
    <row r="112" spans="2:11" x14ac:dyDescent="0.45">
      <c r="B112" s="98"/>
      <c r="C112" s="100"/>
      <c r="D112" s="102"/>
      <c r="E112" s="104"/>
      <c r="F112" s="54"/>
      <c r="G112" s="55"/>
      <c r="H112" s="56"/>
      <c r="I112" s="56"/>
      <c r="J112" s="57" t="s">
        <v>611</v>
      </c>
      <c r="K112" s="90">
        <v>1.5</v>
      </c>
    </row>
    <row r="113" spans="2:11" ht="16.2" customHeight="1" x14ac:dyDescent="0.45">
      <c r="B113" s="105" t="s">
        <v>1003</v>
      </c>
      <c r="C113" s="99" t="s">
        <v>797</v>
      </c>
      <c r="D113" s="110" t="s">
        <v>798</v>
      </c>
      <c r="E113" s="110" t="s">
        <v>799</v>
      </c>
      <c r="F113" s="50" t="s">
        <v>800</v>
      </c>
      <c r="G113" s="52" t="s">
        <v>801</v>
      </c>
      <c r="H113" s="52" t="s">
        <v>802</v>
      </c>
      <c r="I113" s="52" t="s">
        <v>803</v>
      </c>
      <c r="J113" s="53" t="s">
        <v>601</v>
      </c>
      <c r="K113" s="60">
        <v>515</v>
      </c>
    </row>
    <row r="114" spans="2:11" x14ac:dyDescent="0.45">
      <c r="B114" s="98"/>
      <c r="C114" s="100"/>
      <c r="D114" s="111"/>
      <c r="E114" s="111"/>
      <c r="F114" s="54" t="s">
        <v>804</v>
      </c>
      <c r="G114" s="56" t="s">
        <v>805</v>
      </c>
      <c r="H114" s="56" t="s">
        <v>806</v>
      </c>
      <c r="I114" s="56" t="s">
        <v>807</v>
      </c>
      <c r="J114" s="57" t="s">
        <v>606</v>
      </c>
      <c r="K114" s="61">
        <v>20</v>
      </c>
    </row>
    <row r="115" spans="2:11" x14ac:dyDescent="0.45">
      <c r="B115" s="98"/>
      <c r="C115" s="100"/>
      <c r="D115" s="111"/>
      <c r="E115" s="111"/>
      <c r="F115" s="54" t="s">
        <v>678</v>
      </c>
      <c r="G115" s="56" t="s">
        <v>808</v>
      </c>
      <c r="H115" s="56" t="s">
        <v>809</v>
      </c>
      <c r="I115" s="56" t="s">
        <v>810</v>
      </c>
      <c r="J115" s="57" t="s">
        <v>608</v>
      </c>
      <c r="K115" s="61">
        <v>15.1</v>
      </c>
    </row>
    <row r="116" spans="2:11" ht="15" customHeight="1" x14ac:dyDescent="0.45">
      <c r="B116" s="98"/>
      <c r="C116" s="100"/>
      <c r="D116" s="111"/>
      <c r="E116" s="111"/>
      <c r="F116" s="54"/>
      <c r="G116" s="56" t="s">
        <v>811</v>
      </c>
      <c r="H116" s="56"/>
      <c r="I116" s="56" t="s">
        <v>812</v>
      </c>
      <c r="J116" s="57" t="s">
        <v>609</v>
      </c>
      <c r="K116" s="61">
        <v>247</v>
      </c>
    </row>
    <row r="117" spans="2:11" ht="15" customHeight="1" x14ac:dyDescent="0.45">
      <c r="B117" s="98"/>
      <c r="C117" s="100"/>
      <c r="D117" s="111"/>
      <c r="E117" s="111"/>
      <c r="F117" s="54"/>
      <c r="G117" s="56" t="s">
        <v>813</v>
      </c>
      <c r="H117" s="56"/>
      <c r="I117" s="56" t="s">
        <v>657</v>
      </c>
      <c r="J117" s="57" t="s">
        <v>610</v>
      </c>
      <c r="K117" s="61">
        <v>1.2</v>
      </c>
    </row>
    <row r="118" spans="2:11" ht="15" customHeight="1" x14ac:dyDescent="0.45">
      <c r="B118" s="106"/>
      <c r="C118" s="107"/>
      <c r="D118" s="112"/>
      <c r="E118" s="112"/>
      <c r="F118" s="62"/>
      <c r="G118" s="63" t="s">
        <v>814</v>
      </c>
      <c r="H118" s="63"/>
      <c r="I118" s="63"/>
      <c r="J118" s="64" t="s">
        <v>611</v>
      </c>
      <c r="K118" s="65">
        <v>1.6</v>
      </c>
    </row>
    <row r="119" spans="2:11" ht="15" customHeight="1" x14ac:dyDescent="0.45">
      <c r="B119" s="97" t="s">
        <v>815</v>
      </c>
      <c r="C119" s="99" t="s">
        <v>700</v>
      </c>
      <c r="D119" s="102" t="s">
        <v>816</v>
      </c>
      <c r="E119" s="104" t="s">
        <v>817</v>
      </c>
      <c r="F119" s="54" t="s">
        <v>818</v>
      </c>
      <c r="G119" s="55" t="s">
        <v>819</v>
      </c>
      <c r="H119" s="56" t="s">
        <v>820</v>
      </c>
      <c r="I119" s="56" t="s">
        <v>821</v>
      </c>
      <c r="J119" s="57" t="s">
        <v>601</v>
      </c>
      <c r="K119" s="90">
        <v>444</v>
      </c>
    </row>
    <row r="120" spans="2:11" ht="15" customHeight="1" x14ac:dyDescent="0.45">
      <c r="B120" s="98"/>
      <c r="C120" s="100"/>
      <c r="D120" s="102"/>
      <c r="E120" s="104"/>
      <c r="F120" s="54" t="s">
        <v>822</v>
      </c>
      <c r="G120" s="55" t="s">
        <v>823</v>
      </c>
      <c r="H120" s="56" t="s">
        <v>824</v>
      </c>
      <c r="I120" s="56" t="s">
        <v>825</v>
      </c>
      <c r="J120" s="57" t="s">
        <v>606</v>
      </c>
      <c r="K120" s="90">
        <v>20.5</v>
      </c>
    </row>
    <row r="121" spans="2:11" ht="15" customHeight="1" x14ac:dyDescent="0.45">
      <c r="B121" s="98"/>
      <c r="C121" s="100"/>
      <c r="D121" s="102"/>
      <c r="E121" s="104"/>
      <c r="F121" s="54"/>
      <c r="G121" s="55" t="s">
        <v>826</v>
      </c>
      <c r="H121" s="56" t="s">
        <v>827</v>
      </c>
      <c r="I121" s="56" t="s">
        <v>771</v>
      </c>
      <c r="J121" s="57" t="s">
        <v>608</v>
      </c>
      <c r="K121" s="90">
        <v>13.5</v>
      </c>
    </row>
    <row r="122" spans="2:11" ht="15" customHeight="1" x14ac:dyDescent="0.45">
      <c r="B122" s="98"/>
      <c r="C122" s="100"/>
      <c r="D122" s="102"/>
      <c r="E122" s="104"/>
      <c r="F122" s="54"/>
      <c r="G122" s="55"/>
      <c r="H122" s="56" t="s">
        <v>828</v>
      </c>
      <c r="I122" s="56" t="s">
        <v>829</v>
      </c>
      <c r="J122" s="57" t="s">
        <v>609</v>
      </c>
      <c r="K122" s="90">
        <v>196</v>
      </c>
    </row>
    <row r="123" spans="2:11" ht="15" customHeight="1" x14ac:dyDescent="0.45">
      <c r="B123" s="98"/>
      <c r="C123" s="100"/>
      <c r="D123" s="102"/>
      <c r="E123" s="104"/>
      <c r="F123" s="54"/>
      <c r="G123" s="55"/>
      <c r="H123" s="56"/>
      <c r="I123" s="56" t="s">
        <v>830</v>
      </c>
      <c r="J123" s="57" t="s">
        <v>610</v>
      </c>
      <c r="K123" s="90">
        <v>1.8</v>
      </c>
    </row>
    <row r="124" spans="2:11" ht="15" customHeight="1" thickBot="1" x14ac:dyDescent="0.5">
      <c r="B124" s="113"/>
      <c r="C124" s="114"/>
      <c r="D124" s="115"/>
      <c r="E124" s="116"/>
      <c r="F124" s="66"/>
      <c r="G124" s="67"/>
      <c r="H124" s="68"/>
      <c r="I124" s="68"/>
      <c r="J124" s="69" t="s">
        <v>611</v>
      </c>
      <c r="K124" s="92">
        <v>1.8</v>
      </c>
    </row>
    <row r="125" spans="2:11" s="70" customFormat="1" ht="7.5" customHeight="1" x14ac:dyDescent="0.45"/>
    <row r="126" spans="2:11" ht="15" customHeight="1" x14ac:dyDescent="0.45">
      <c r="B126" s="117" t="s">
        <v>831</v>
      </c>
      <c r="C126" s="117"/>
      <c r="D126" s="117"/>
      <c r="E126" s="117"/>
      <c r="F126" s="117"/>
      <c r="G126" s="117"/>
      <c r="H126" s="117"/>
      <c r="I126" s="117"/>
      <c r="J126" s="117"/>
      <c r="K126" s="117"/>
    </row>
    <row r="127" spans="2:11" ht="15" customHeight="1" x14ac:dyDescent="0.45">
      <c r="B127" s="43" t="s">
        <v>832</v>
      </c>
    </row>
    <row r="128" spans="2:11" ht="18.75" customHeight="1" x14ac:dyDescent="0.45"/>
  </sheetData>
  <mergeCells count="84">
    <mergeCell ref="B119:B124"/>
    <mergeCell ref="C119:C124"/>
    <mergeCell ref="D119:D124"/>
    <mergeCell ref="E119:E124"/>
    <mergeCell ref="B126:K126"/>
    <mergeCell ref="B107:B112"/>
    <mergeCell ref="C107:C112"/>
    <mergeCell ref="D107:D112"/>
    <mergeCell ref="E107:E112"/>
    <mergeCell ref="B113:B118"/>
    <mergeCell ref="C113:C118"/>
    <mergeCell ref="D113:D118"/>
    <mergeCell ref="E113:E118"/>
    <mergeCell ref="B95:B100"/>
    <mergeCell ref="C95:C100"/>
    <mergeCell ref="D95:D100"/>
    <mergeCell ref="E95:E100"/>
    <mergeCell ref="B101:B106"/>
    <mergeCell ref="C101:C106"/>
    <mergeCell ref="D101:D106"/>
    <mergeCell ref="E101:E106"/>
    <mergeCell ref="B83:B88"/>
    <mergeCell ref="C83:C88"/>
    <mergeCell ref="D83:D88"/>
    <mergeCell ref="E83:E88"/>
    <mergeCell ref="B89:B94"/>
    <mergeCell ref="C89:C94"/>
    <mergeCell ref="D89:D94"/>
    <mergeCell ref="E89:E94"/>
    <mergeCell ref="B71:B76"/>
    <mergeCell ref="C71:C76"/>
    <mergeCell ref="D71:D76"/>
    <mergeCell ref="E71:E76"/>
    <mergeCell ref="B77:B82"/>
    <mergeCell ref="C77:C82"/>
    <mergeCell ref="D77:D82"/>
    <mergeCell ref="E77:E82"/>
    <mergeCell ref="B59:B64"/>
    <mergeCell ref="C59:C64"/>
    <mergeCell ref="D59:D64"/>
    <mergeCell ref="E59:E64"/>
    <mergeCell ref="B65:B70"/>
    <mergeCell ref="C65:C70"/>
    <mergeCell ref="D65:D70"/>
    <mergeCell ref="E65:E70"/>
    <mergeCell ref="B47:B52"/>
    <mergeCell ref="C47:C52"/>
    <mergeCell ref="D47:D52"/>
    <mergeCell ref="E47:E52"/>
    <mergeCell ref="B53:B58"/>
    <mergeCell ref="C53:C58"/>
    <mergeCell ref="D53:D58"/>
    <mergeCell ref="E53:E58"/>
    <mergeCell ref="B35:B40"/>
    <mergeCell ref="C35:C40"/>
    <mergeCell ref="D35:D40"/>
    <mergeCell ref="E35:E40"/>
    <mergeCell ref="B41:B46"/>
    <mergeCell ref="C41:C46"/>
    <mergeCell ref="D41:D46"/>
    <mergeCell ref="E41:E46"/>
    <mergeCell ref="B23:B28"/>
    <mergeCell ref="C23:C28"/>
    <mergeCell ref="D23:D28"/>
    <mergeCell ref="E23:E28"/>
    <mergeCell ref="B29:B34"/>
    <mergeCell ref="C29:C34"/>
    <mergeCell ref="D29:D34"/>
    <mergeCell ref="E29:E34"/>
    <mergeCell ref="B11:B16"/>
    <mergeCell ref="C11:C16"/>
    <mergeCell ref="D11:D16"/>
    <mergeCell ref="E11:E16"/>
    <mergeCell ref="B17:B22"/>
    <mergeCell ref="C17:C22"/>
    <mergeCell ref="D17:D22"/>
    <mergeCell ref="E17:E22"/>
    <mergeCell ref="B2:K2"/>
    <mergeCell ref="B3:C3"/>
    <mergeCell ref="J4:K4"/>
    <mergeCell ref="B5:B10"/>
    <mergeCell ref="C5:C10"/>
    <mergeCell ref="D5:D10"/>
    <mergeCell ref="E5:E10"/>
  </mergeCells>
  <phoneticPr fontId="1"/>
  <pageMargins left="0.7" right="0.7" top="0.75" bottom="0.75" header="0.3" footer="0.3"/>
  <pageSetup paperSize="9"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B59EA-D497-4105-BC34-3B773835384C}">
  <sheetPr>
    <pageSetUpPr fitToPage="1"/>
  </sheetPr>
  <dimension ref="B1:H33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527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32" si="0">$F$2*E5</f>
        <v>0</v>
      </c>
      <c r="E5" s="10"/>
      <c r="F5" s="9">
        <f t="shared" ref="F5:F32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67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43"/>
      <c r="C8" s="13" t="s">
        <v>279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280</v>
      </c>
    </row>
    <row r="9" spans="2:8" ht="21.6" customHeight="1" x14ac:dyDescent="0.45">
      <c r="B9" s="143"/>
      <c r="C9" s="18" t="s">
        <v>126</v>
      </c>
      <c r="D9" s="19">
        <f t="shared" si="0"/>
        <v>0</v>
      </c>
      <c r="E9" s="20">
        <v>50</v>
      </c>
      <c r="F9" s="19">
        <f t="shared" si="1"/>
        <v>40</v>
      </c>
      <c r="G9" s="21" t="s">
        <v>7</v>
      </c>
      <c r="H9" s="22" t="s">
        <v>281</v>
      </c>
    </row>
    <row r="10" spans="2:8" ht="21.6" customHeight="1" x14ac:dyDescent="0.45">
      <c r="B10" s="143"/>
      <c r="C10" s="18" t="s">
        <v>106</v>
      </c>
      <c r="D10" s="19">
        <f t="shared" si="0"/>
        <v>0</v>
      </c>
      <c r="E10" s="20">
        <v>2.4</v>
      </c>
      <c r="F10" s="19">
        <f t="shared" si="1"/>
        <v>1.92</v>
      </c>
      <c r="G10" s="23" t="s">
        <v>58</v>
      </c>
      <c r="H10" s="22" t="s">
        <v>282</v>
      </c>
    </row>
    <row r="11" spans="2:8" ht="21.6" customHeight="1" x14ac:dyDescent="0.45">
      <c r="B11" s="143"/>
      <c r="C11" s="18" t="s">
        <v>16</v>
      </c>
      <c r="D11" s="19">
        <f t="shared" si="0"/>
        <v>0</v>
      </c>
      <c r="E11" s="20">
        <v>1</v>
      </c>
      <c r="F11" s="19">
        <f t="shared" si="1"/>
        <v>0.8</v>
      </c>
      <c r="G11" s="21" t="s">
        <v>7</v>
      </c>
      <c r="H11" s="22" t="s">
        <v>283</v>
      </c>
    </row>
    <row r="12" spans="2:8" ht="21.6" customHeight="1" x14ac:dyDescent="0.45">
      <c r="B12" s="143"/>
      <c r="C12" s="18" t="s">
        <v>42</v>
      </c>
      <c r="D12" s="19">
        <f t="shared" si="0"/>
        <v>0</v>
      </c>
      <c r="E12" s="20">
        <v>4</v>
      </c>
      <c r="F12" s="19">
        <f t="shared" si="1"/>
        <v>3.2</v>
      </c>
      <c r="G12" s="21" t="s">
        <v>7</v>
      </c>
      <c r="H12" s="22" t="s">
        <v>284</v>
      </c>
    </row>
    <row r="13" spans="2:8" ht="21.6" customHeight="1" x14ac:dyDescent="0.45">
      <c r="B13" s="143"/>
      <c r="C13" s="18" t="s">
        <v>134</v>
      </c>
      <c r="D13" s="19">
        <f t="shared" si="0"/>
        <v>0</v>
      </c>
      <c r="E13" s="20">
        <v>0.4</v>
      </c>
      <c r="F13" s="19">
        <f t="shared" si="1"/>
        <v>0.32000000000000006</v>
      </c>
      <c r="G13" s="21" t="s">
        <v>7</v>
      </c>
      <c r="H13" s="22" t="s">
        <v>285</v>
      </c>
    </row>
    <row r="14" spans="2:8" ht="21.6" customHeight="1" x14ac:dyDescent="0.45">
      <c r="B14" s="143"/>
      <c r="C14" s="18" t="s">
        <v>286</v>
      </c>
      <c r="D14" s="19">
        <f t="shared" si="0"/>
        <v>0</v>
      </c>
      <c r="E14" s="20">
        <v>11</v>
      </c>
      <c r="F14" s="19">
        <f t="shared" si="1"/>
        <v>8.8000000000000007</v>
      </c>
      <c r="G14" s="21" t="s">
        <v>7</v>
      </c>
      <c r="H14" s="22" t="s">
        <v>287</v>
      </c>
    </row>
    <row r="15" spans="2:8" ht="21.6" customHeight="1" x14ac:dyDescent="0.45">
      <c r="B15" s="143"/>
      <c r="C15" s="18" t="s">
        <v>288</v>
      </c>
      <c r="D15" s="19">
        <f t="shared" si="0"/>
        <v>0</v>
      </c>
      <c r="E15" s="20">
        <v>1.8</v>
      </c>
      <c r="F15" s="19">
        <f t="shared" si="1"/>
        <v>1.4400000000000002</v>
      </c>
      <c r="G15" s="21" t="s">
        <v>7</v>
      </c>
      <c r="H15" s="22"/>
    </row>
    <row r="16" spans="2:8" ht="21.6" customHeight="1" x14ac:dyDescent="0.45">
      <c r="B16" s="143"/>
      <c r="C16" s="18" t="s">
        <v>139</v>
      </c>
      <c r="D16" s="19">
        <f t="shared" si="0"/>
        <v>0</v>
      </c>
      <c r="E16" s="20">
        <v>1.8</v>
      </c>
      <c r="F16" s="19">
        <f t="shared" si="1"/>
        <v>1.4400000000000002</v>
      </c>
      <c r="G16" s="21" t="s">
        <v>7</v>
      </c>
      <c r="H16" s="22"/>
    </row>
    <row r="17" spans="2:8" ht="21.6" customHeight="1" x14ac:dyDescent="0.45">
      <c r="B17" s="143"/>
      <c r="C17" s="13" t="s">
        <v>289</v>
      </c>
      <c r="D17" s="14">
        <f t="shared" si="0"/>
        <v>0</v>
      </c>
      <c r="E17" s="15"/>
      <c r="F17" s="14">
        <f t="shared" si="1"/>
        <v>0</v>
      </c>
      <c r="G17" s="16" t="s">
        <v>7</v>
      </c>
      <c r="H17" s="17" t="s">
        <v>290</v>
      </c>
    </row>
    <row r="18" spans="2:8" ht="21.6" customHeight="1" x14ac:dyDescent="0.45">
      <c r="B18" s="143"/>
      <c r="C18" s="18" t="s">
        <v>291</v>
      </c>
      <c r="D18" s="19">
        <f t="shared" si="0"/>
        <v>0</v>
      </c>
      <c r="E18" s="20">
        <v>4</v>
      </c>
      <c r="F18" s="19">
        <f t="shared" si="1"/>
        <v>3.2</v>
      </c>
      <c r="G18" s="21" t="s">
        <v>7</v>
      </c>
      <c r="H18" s="22" t="s">
        <v>292</v>
      </c>
    </row>
    <row r="19" spans="2:8" ht="21.6" customHeight="1" x14ac:dyDescent="0.45">
      <c r="B19" s="143"/>
      <c r="C19" s="18" t="s">
        <v>253</v>
      </c>
      <c r="D19" s="19">
        <f t="shared" si="0"/>
        <v>0</v>
      </c>
      <c r="E19" s="20">
        <v>5</v>
      </c>
      <c r="F19" s="19">
        <f t="shared" si="1"/>
        <v>4</v>
      </c>
      <c r="G19" s="21" t="s">
        <v>7</v>
      </c>
      <c r="H19" s="22" t="s">
        <v>293</v>
      </c>
    </row>
    <row r="20" spans="2:8" ht="21.6" customHeight="1" x14ac:dyDescent="0.45">
      <c r="B20" s="143"/>
      <c r="C20" s="18" t="s">
        <v>87</v>
      </c>
      <c r="D20" s="19">
        <f t="shared" si="0"/>
        <v>0</v>
      </c>
      <c r="E20" s="20">
        <v>7</v>
      </c>
      <c r="F20" s="19">
        <f t="shared" si="1"/>
        <v>5.6000000000000005</v>
      </c>
      <c r="G20" s="21" t="s">
        <v>7</v>
      </c>
      <c r="H20" s="22" t="s">
        <v>294</v>
      </c>
    </row>
    <row r="21" spans="2:8" ht="21.6" customHeight="1" x14ac:dyDescent="0.45">
      <c r="B21" s="143"/>
      <c r="C21" s="18" t="s">
        <v>96</v>
      </c>
      <c r="D21" s="19">
        <f t="shared" si="0"/>
        <v>0</v>
      </c>
      <c r="E21" s="20">
        <v>0.36</v>
      </c>
      <c r="F21" s="19">
        <f t="shared" si="1"/>
        <v>0.28799999999999998</v>
      </c>
      <c r="G21" s="21" t="s">
        <v>7</v>
      </c>
      <c r="H21" s="22" t="s">
        <v>295</v>
      </c>
    </row>
    <row r="22" spans="2:8" ht="21.6" customHeight="1" x14ac:dyDescent="0.45">
      <c r="B22" s="143"/>
      <c r="C22" s="18" t="s">
        <v>144</v>
      </c>
      <c r="D22" s="19">
        <f t="shared" si="0"/>
        <v>0</v>
      </c>
      <c r="E22" s="20">
        <v>9</v>
      </c>
      <c r="F22" s="19">
        <f t="shared" si="1"/>
        <v>7.2</v>
      </c>
      <c r="G22" s="21" t="s">
        <v>7</v>
      </c>
      <c r="H22" s="22" t="s">
        <v>296</v>
      </c>
    </row>
    <row r="23" spans="2:8" ht="21.6" customHeight="1" x14ac:dyDescent="0.45">
      <c r="B23" s="143"/>
      <c r="C23" s="18" t="s">
        <v>89</v>
      </c>
      <c r="D23" s="19">
        <f t="shared" si="0"/>
        <v>0</v>
      </c>
      <c r="E23" s="20">
        <v>5</v>
      </c>
      <c r="F23" s="19">
        <f t="shared" si="1"/>
        <v>4</v>
      </c>
      <c r="G23" s="21" t="s">
        <v>7</v>
      </c>
      <c r="H23" s="22" t="s">
        <v>297</v>
      </c>
    </row>
    <row r="24" spans="2:8" ht="21.6" customHeight="1" x14ac:dyDescent="0.45">
      <c r="B24" s="143"/>
      <c r="C24" s="18" t="s">
        <v>27</v>
      </c>
      <c r="D24" s="19">
        <f t="shared" si="0"/>
        <v>0</v>
      </c>
      <c r="E24" s="20">
        <v>0.1</v>
      </c>
      <c r="F24" s="19">
        <f t="shared" si="1"/>
        <v>8.0000000000000016E-2</v>
      </c>
      <c r="G24" s="21" t="s">
        <v>7</v>
      </c>
      <c r="H24" s="22"/>
    </row>
    <row r="25" spans="2:8" ht="21.6" customHeight="1" x14ac:dyDescent="0.45">
      <c r="B25" s="143"/>
      <c r="C25" s="18" t="s">
        <v>28</v>
      </c>
      <c r="D25" s="19">
        <f t="shared" si="0"/>
        <v>0</v>
      </c>
      <c r="E25" s="20"/>
      <c r="F25" s="19">
        <f t="shared" si="1"/>
        <v>0</v>
      </c>
      <c r="G25" s="23" t="s">
        <v>29</v>
      </c>
      <c r="H25" s="22"/>
    </row>
    <row r="26" spans="2:8" ht="21.6" customHeight="1" x14ac:dyDescent="0.45">
      <c r="B26" s="143"/>
      <c r="C26" s="13" t="s">
        <v>298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17" t="s">
        <v>299</v>
      </c>
    </row>
    <row r="27" spans="2:8" ht="21.6" customHeight="1" x14ac:dyDescent="0.45">
      <c r="B27" s="143"/>
      <c r="C27" s="18" t="s">
        <v>300</v>
      </c>
      <c r="D27" s="19">
        <f t="shared" si="0"/>
        <v>0</v>
      </c>
      <c r="E27" s="20">
        <v>2</v>
      </c>
      <c r="F27" s="19">
        <f t="shared" si="1"/>
        <v>1.6</v>
      </c>
      <c r="G27" s="23" t="s">
        <v>58</v>
      </c>
      <c r="H27" s="22" t="s">
        <v>301</v>
      </c>
    </row>
    <row r="28" spans="2:8" ht="21.6" customHeight="1" x14ac:dyDescent="0.45">
      <c r="B28" s="143"/>
      <c r="C28" s="18" t="s">
        <v>255</v>
      </c>
      <c r="D28" s="19">
        <f t="shared" si="0"/>
        <v>0</v>
      </c>
      <c r="E28" s="20">
        <v>12</v>
      </c>
      <c r="F28" s="19">
        <f t="shared" si="1"/>
        <v>9.6000000000000014</v>
      </c>
      <c r="G28" s="21" t="s">
        <v>7</v>
      </c>
      <c r="H28" s="22" t="s">
        <v>302</v>
      </c>
    </row>
    <row r="29" spans="2:8" ht="21.6" customHeight="1" x14ac:dyDescent="0.45">
      <c r="B29" s="143"/>
      <c r="C29" s="18" t="s">
        <v>98</v>
      </c>
      <c r="D29" s="19">
        <f t="shared" si="0"/>
        <v>0</v>
      </c>
      <c r="E29" s="20">
        <v>100</v>
      </c>
      <c r="F29" s="19">
        <f t="shared" si="1"/>
        <v>80</v>
      </c>
      <c r="G29" s="21" t="s">
        <v>7</v>
      </c>
      <c r="H29" s="22" t="s">
        <v>303</v>
      </c>
    </row>
    <row r="30" spans="2:8" ht="21.6" customHeight="1" x14ac:dyDescent="0.45">
      <c r="B30" s="143"/>
      <c r="C30" s="18" t="s">
        <v>100</v>
      </c>
      <c r="D30" s="19">
        <f t="shared" si="0"/>
        <v>0</v>
      </c>
      <c r="E30" s="20">
        <v>3</v>
      </c>
      <c r="F30" s="19">
        <f t="shared" si="1"/>
        <v>2.4000000000000004</v>
      </c>
      <c r="G30" s="21" t="s">
        <v>7</v>
      </c>
      <c r="H30" s="22" t="s">
        <v>15</v>
      </c>
    </row>
    <row r="31" spans="2:8" ht="21.6" customHeight="1" x14ac:dyDescent="0.45">
      <c r="B31" s="143"/>
      <c r="C31" s="13" t="s">
        <v>304</v>
      </c>
      <c r="D31" s="14">
        <f t="shared" si="0"/>
        <v>0</v>
      </c>
      <c r="E31" s="15"/>
      <c r="F31" s="14">
        <f t="shared" si="1"/>
        <v>0</v>
      </c>
      <c r="G31" s="16" t="s">
        <v>7</v>
      </c>
      <c r="H31" s="24"/>
    </row>
    <row r="32" spans="2:8" ht="21.6" customHeight="1" thickBot="1" x14ac:dyDescent="0.5">
      <c r="B32" s="144"/>
      <c r="C32" s="25" t="s">
        <v>305</v>
      </c>
      <c r="D32" s="26">
        <f t="shared" si="0"/>
        <v>0</v>
      </c>
      <c r="E32" s="27">
        <v>20</v>
      </c>
      <c r="F32" s="26">
        <f t="shared" si="1"/>
        <v>16</v>
      </c>
      <c r="G32" s="28" t="s">
        <v>7</v>
      </c>
      <c r="H32" s="29"/>
    </row>
    <row r="33" spans="2:8" x14ac:dyDescent="0.45">
      <c r="B33" s="30"/>
      <c r="C33" s="30"/>
      <c r="D33" s="30"/>
      <c r="E33" s="30"/>
      <c r="F33" s="30"/>
      <c r="G33" s="30"/>
      <c r="H33" s="30"/>
    </row>
  </sheetData>
  <mergeCells count="1">
    <mergeCell ref="B5:B32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3C0A2-F6F2-4021-9F9E-4D5D850563E8}">
  <sheetPr>
    <pageSetUpPr fitToPage="1"/>
  </sheetPr>
  <dimension ref="B1:H1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526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3" t="s">
        <v>31</v>
      </c>
      <c r="H7" s="22"/>
    </row>
    <row r="8" spans="2:8" ht="21.6" customHeight="1" x14ac:dyDescent="0.45">
      <c r="B8" s="143"/>
      <c r="C8" s="13" t="s">
        <v>306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307</v>
      </c>
    </row>
    <row r="9" spans="2:8" ht="21.6" customHeight="1" x14ac:dyDescent="0.45">
      <c r="B9" s="143"/>
      <c r="C9" s="18" t="s">
        <v>57</v>
      </c>
      <c r="D9" s="19">
        <f t="shared" si="0"/>
        <v>0</v>
      </c>
      <c r="E9" s="20">
        <v>20</v>
      </c>
      <c r="F9" s="19">
        <f t="shared" si="1"/>
        <v>16</v>
      </c>
      <c r="G9" s="23" t="s">
        <v>58</v>
      </c>
      <c r="H9" s="22" t="s">
        <v>308</v>
      </c>
    </row>
    <row r="10" spans="2:8" ht="21.6" customHeight="1" x14ac:dyDescent="0.45">
      <c r="B10" s="143"/>
      <c r="C10" s="18" t="s">
        <v>110</v>
      </c>
      <c r="D10" s="19">
        <f t="shared" si="0"/>
        <v>0</v>
      </c>
      <c r="E10" s="20">
        <v>1.8</v>
      </c>
      <c r="F10" s="19">
        <f t="shared" si="1"/>
        <v>1.4400000000000002</v>
      </c>
      <c r="G10" s="21" t="s">
        <v>7</v>
      </c>
      <c r="H10" s="22" t="s">
        <v>309</v>
      </c>
    </row>
    <row r="11" spans="2:8" ht="21.6" customHeight="1" x14ac:dyDescent="0.45">
      <c r="B11" s="143"/>
      <c r="C11" s="18" t="s">
        <v>30</v>
      </c>
      <c r="D11" s="19">
        <f t="shared" si="0"/>
        <v>0</v>
      </c>
      <c r="E11" s="20">
        <v>1.8</v>
      </c>
      <c r="F11" s="19">
        <f t="shared" si="1"/>
        <v>1.4400000000000002</v>
      </c>
      <c r="G11" s="23" t="s">
        <v>31</v>
      </c>
      <c r="H11" s="22" t="s">
        <v>310</v>
      </c>
    </row>
    <row r="12" spans="2:8" ht="21.6" customHeight="1" x14ac:dyDescent="0.45">
      <c r="B12" s="143"/>
      <c r="C12" s="18" t="s">
        <v>212</v>
      </c>
      <c r="D12" s="19">
        <f t="shared" si="0"/>
        <v>0</v>
      </c>
      <c r="E12" s="20">
        <v>5</v>
      </c>
      <c r="F12" s="19">
        <f t="shared" si="1"/>
        <v>4</v>
      </c>
      <c r="G12" s="23" t="s">
        <v>31</v>
      </c>
      <c r="H12" s="22" t="s">
        <v>311</v>
      </c>
    </row>
    <row r="13" spans="2:8" ht="21.6" customHeight="1" x14ac:dyDescent="0.45">
      <c r="B13" s="143"/>
      <c r="C13" s="18" t="s">
        <v>113</v>
      </c>
      <c r="D13" s="19">
        <f t="shared" si="0"/>
        <v>0</v>
      </c>
      <c r="E13" s="20">
        <v>5</v>
      </c>
      <c r="F13" s="19">
        <f t="shared" si="1"/>
        <v>4</v>
      </c>
      <c r="G13" s="23" t="s">
        <v>31</v>
      </c>
      <c r="H13" s="22" t="s">
        <v>312</v>
      </c>
    </row>
    <row r="14" spans="2:8" ht="21.6" customHeight="1" thickBot="1" x14ac:dyDescent="0.5">
      <c r="B14" s="144"/>
      <c r="C14" s="25"/>
      <c r="D14" s="26"/>
      <c r="E14" s="27"/>
      <c r="F14" s="26"/>
      <c r="G14" s="28" t="s">
        <v>7</v>
      </c>
      <c r="H14" s="29" t="s">
        <v>313</v>
      </c>
    </row>
    <row r="15" spans="2:8" x14ac:dyDescent="0.45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037EC-2FD2-4433-88CA-7A267187BF95}">
  <sheetPr>
    <pageSetUpPr fitToPage="1"/>
  </sheetPr>
  <dimension ref="B1:H3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525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34" si="0">$F$2*E5</f>
        <v>0</v>
      </c>
      <c r="E5" s="10"/>
      <c r="F5" s="9">
        <f t="shared" ref="F5:F34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67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43"/>
      <c r="C8" s="13" t="s">
        <v>314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315</v>
      </c>
    </row>
    <row r="9" spans="2:8" ht="21.6" customHeight="1" x14ac:dyDescent="0.45">
      <c r="B9" s="143"/>
      <c r="C9" s="18" t="s">
        <v>316</v>
      </c>
      <c r="D9" s="19">
        <f t="shared" si="0"/>
        <v>0</v>
      </c>
      <c r="E9" s="20">
        <v>35</v>
      </c>
      <c r="F9" s="19">
        <f t="shared" si="1"/>
        <v>28</v>
      </c>
      <c r="G9" s="21" t="s">
        <v>7</v>
      </c>
      <c r="H9" s="22" t="s">
        <v>317</v>
      </c>
    </row>
    <row r="10" spans="2:8" ht="21.6" customHeight="1" x14ac:dyDescent="0.45">
      <c r="B10" s="143"/>
      <c r="C10" s="18" t="s">
        <v>12</v>
      </c>
      <c r="D10" s="19">
        <f t="shared" si="0"/>
        <v>0</v>
      </c>
      <c r="E10" s="20">
        <v>25</v>
      </c>
      <c r="F10" s="19">
        <f t="shared" si="1"/>
        <v>20</v>
      </c>
      <c r="G10" s="21" t="s">
        <v>7</v>
      </c>
      <c r="H10" s="22" t="s">
        <v>318</v>
      </c>
    </row>
    <row r="11" spans="2:8" ht="21.6" customHeight="1" x14ac:dyDescent="0.45">
      <c r="B11" s="143"/>
      <c r="C11" s="18" t="s">
        <v>160</v>
      </c>
      <c r="D11" s="19">
        <f t="shared" si="0"/>
        <v>0</v>
      </c>
      <c r="E11" s="20">
        <v>6</v>
      </c>
      <c r="F11" s="19">
        <f t="shared" si="1"/>
        <v>4.8000000000000007</v>
      </c>
      <c r="G11" s="21" t="s">
        <v>7</v>
      </c>
      <c r="H11" s="22" t="s">
        <v>319</v>
      </c>
    </row>
    <row r="12" spans="2:8" ht="21.6" customHeight="1" x14ac:dyDescent="0.45">
      <c r="B12" s="143"/>
      <c r="C12" s="18" t="s">
        <v>34</v>
      </c>
      <c r="D12" s="19">
        <f t="shared" si="0"/>
        <v>0</v>
      </c>
      <c r="E12" s="20">
        <v>5</v>
      </c>
      <c r="F12" s="19">
        <f t="shared" si="1"/>
        <v>4</v>
      </c>
      <c r="G12" s="21" t="s">
        <v>7</v>
      </c>
      <c r="H12" s="22" t="s">
        <v>320</v>
      </c>
    </row>
    <row r="13" spans="2:8" ht="21.6" customHeight="1" x14ac:dyDescent="0.45">
      <c r="B13" s="143"/>
      <c r="C13" s="18" t="s">
        <v>75</v>
      </c>
      <c r="D13" s="19">
        <f t="shared" si="0"/>
        <v>0</v>
      </c>
      <c r="E13" s="20">
        <v>1.3</v>
      </c>
      <c r="F13" s="19">
        <f t="shared" si="1"/>
        <v>1.04</v>
      </c>
      <c r="G13" s="23" t="s">
        <v>31</v>
      </c>
      <c r="H13" s="22" t="s">
        <v>321</v>
      </c>
    </row>
    <row r="14" spans="2:8" ht="21.6" customHeight="1" x14ac:dyDescent="0.45">
      <c r="B14" s="143"/>
      <c r="C14" s="18" t="s">
        <v>42</v>
      </c>
      <c r="D14" s="19">
        <f t="shared" si="0"/>
        <v>0</v>
      </c>
      <c r="E14" s="20">
        <v>6</v>
      </c>
      <c r="F14" s="19">
        <f t="shared" si="1"/>
        <v>4.8000000000000007</v>
      </c>
      <c r="G14" s="21" t="s">
        <v>7</v>
      </c>
      <c r="H14" s="22" t="s">
        <v>322</v>
      </c>
    </row>
    <row r="15" spans="2:8" ht="21.6" customHeight="1" x14ac:dyDescent="0.45">
      <c r="B15" s="143"/>
      <c r="C15" s="18" t="s">
        <v>73</v>
      </c>
      <c r="D15" s="19">
        <f t="shared" si="0"/>
        <v>0</v>
      </c>
      <c r="E15" s="20">
        <v>7</v>
      </c>
      <c r="F15" s="19">
        <f t="shared" si="1"/>
        <v>5.6000000000000005</v>
      </c>
      <c r="G15" s="23" t="s">
        <v>58</v>
      </c>
      <c r="H15" s="22" t="s">
        <v>323</v>
      </c>
    </row>
    <row r="16" spans="2:8" ht="21.6" customHeight="1" x14ac:dyDescent="0.45">
      <c r="B16" s="143"/>
      <c r="C16" s="18" t="s">
        <v>100</v>
      </c>
      <c r="D16" s="19">
        <f t="shared" si="0"/>
        <v>0</v>
      </c>
      <c r="E16" s="20">
        <v>1.5</v>
      </c>
      <c r="F16" s="19">
        <f t="shared" si="1"/>
        <v>1.2000000000000002</v>
      </c>
      <c r="G16" s="21" t="s">
        <v>7</v>
      </c>
      <c r="H16" s="22"/>
    </row>
    <row r="17" spans="2:8" ht="21.6" customHeight="1" x14ac:dyDescent="0.45">
      <c r="B17" s="143"/>
      <c r="C17" s="18" t="s">
        <v>110</v>
      </c>
      <c r="D17" s="19">
        <f t="shared" si="0"/>
        <v>0</v>
      </c>
      <c r="E17" s="20">
        <v>0.5</v>
      </c>
      <c r="F17" s="19">
        <f t="shared" si="1"/>
        <v>0.4</v>
      </c>
      <c r="G17" s="21" t="s">
        <v>7</v>
      </c>
      <c r="H17" s="22"/>
    </row>
    <row r="18" spans="2:8" ht="21.6" customHeight="1" x14ac:dyDescent="0.45">
      <c r="B18" s="143"/>
      <c r="C18" s="18" t="s">
        <v>27</v>
      </c>
      <c r="D18" s="19">
        <f t="shared" si="0"/>
        <v>0</v>
      </c>
      <c r="E18" s="20">
        <v>0.1</v>
      </c>
      <c r="F18" s="19">
        <f t="shared" si="1"/>
        <v>8.0000000000000016E-2</v>
      </c>
      <c r="G18" s="21" t="s">
        <v>7</v>
      </c>
      <c r="H18" s="22"/>
    </row>
    <row r="19" spans="2:8" ht="21.6" customHeight="1" x14ac:dyDescent="0.45">
      <c r="B19" s="143"/>
      <c r="C19" s="18" t="s">
        <v>178</v>
      </c>
      <c r="D19" s="19">
        <f t="shared" si="0"/>
        <v>0</v>
      </c>
      <c r="E19" s="20">
        <v>1</v>
      </c>
      <c r="F19" s="19">
        <f t="shared" si="1"/>
        <v>0.8</v>
      </c>
      <c r="G19" s="21" t="s">
        <v>7</v>
      </c>
      <c r="H19" s="22"/>
    </row>
    <row r="20" spans="2:8" ht="21.6" customHeight="1" x14ac:dyDescent="0.45">
      <c r="B20" s="143"/>
      <c r="C20" s="13" t="s">
        <v>324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17" t="s">
        <v>325</v>
      </c>
    </row>
    <row r="21" spans="2:8" ht="21.6" customHeight="1" x14ac:dyDescent="0.45">
      <c r="B21" s="143"/>
      <c r="C21" s="18" t="s">
        <v>326</v>
      </c>
      <c r="D21" s="19">
        <f t="shared" si="0"/>
        <v>0</v>
      </c>
      <c r="E21" s="20">
        <v>34</v>
      </c>
      <c r="F21" s="19">
        <f t="shared" si="1"/>
        <v>27.200000000000003</v>
      </c>
      <c r="G21" s="21" t="s">
        <v>7</v>
      </c>
      <c r="H21" s="22" t="s">
        <v>327</v>
      </c>
    </row>
    <row r="22" spans="2:8" ht="21.6" customHeight="1" x14ac:dyDescent="0.45">
      <c r="B22" s="143"/>
      <c r="C22" s="18" t="s">
        <v>34</v>
      </c>
      <c r="D22" s="19">
        <f t="shared" si="0"/>
        <v>0</v>
      </c>
      <c r="E22" s="20">
        <v>12</v>
      </c>
      <c r="F22" s="19">
        <f t="shared" si="1"/>
        <v>9.6000000000000014</v>
      </c>
      <c r="G22" s="21" t="s">
        <v>7</v>
      </c>
      <c r="H22" s="22" t="s">
        <v>328</v>
      </c>
    </row>
    <row r="23" spans="2:8" ht="21.6" customHeight="1" x14ac:dyDescent="0.45">
      <c r="B23" s="143"/>
      <c r="C23" s="18" t="s">
        <v>87</v>
      </c>
      <c r="D23" s="19">
        <f t="shared" si="0"/>
        <v>0</v>
      </c>
      <c r="E23" s="20">
        <v>6</v>
      </c>
      <c r="F23" s="19">
        <f t="shared" si="1"/>
        <v>4.8000000000000007</v>
      </c>
      <c r="G23" s="21" t="s">
        <v>7</v>
      </c>
      <c r="H23" s="22" t="s">
        <v>329</v>
      </c>
    </row>
    <row r="24" spans="2:8" ht="21.6" customHeight="1" x14ac:dyDescent="0.45">
      <c r="B24" s="143"/>
      <c r="C24" s="18" t="s">
        <v>178</v>
      </c>
      <c r="D24" s="19">
        <f t="shared" si="0"/>
        <v>0</v>
      </c>
      <c r="E24" s="20">
        <v>1.2</v>
      </c>
      <c r="F24" s="19">
        <f t="shared" si="1"/>
        <v>0.96</v>
      </c>
      <c r="G24" s="21" t="s">
        <v>7</v>
      </c>
      <c r="H24" s="22" t="s">
        <v>330</v>
      </c>
    </row>
    <row r="25" spans="2:8" ht="21.6" customHeight="1" x14ac:dyDescent="0.45">
      <c r="B25" s="143"/>
      <c r="C25" s="18" t="s">
        <v>331</v>
      </c>
      <c r="D25" s="19">
        <f t="shared" si="0"/>
        <v>0</v>
      </c>
      <c r="E25" s="20">
        <v>0.7</v>
      </c>
      <c r="F25" s="19">
        <f t="shared" si="1"/>
        <v>0.55999999999999994</v>
      </c>
      <c r="G25" s="21" t="s">
        <v>7</v>
      </c>
      <c r="H25" s="22" t="s">
        <v>332</v>
      </c>
    </row>
    <row r="26" spans="2:8" ht="21.6" customHeight="1" x14ac:dyDescent="0.45">
      <c r="B26" s="143"/>
      <c r="C26" s="18" t="s">
        <v>139</v>
      </c>
      <c r="D26" s="19">
        <f t="shared" si="0"/>
        <v>0</v>
      </c>
      <c r="E26" s="20">
        <v>1.7</v>
      </c>
      <c r="F26" s="19">
        <f t="shared" si="1"/>
        <v>1.36</v>
      </c>
      <c r="G26" s="21" t="s">
        <v>7</v>
      </c>
      <c r="H26" s="22" t="s">
        <v>15</v>
      </c>
    </row>
    <row r="27" spans="2:8" ht="21.6" customHeight="1" x14ac:dyDescent="0.45">
      <c r="B27" s="143"/>
      <c r="C27" s="18" t="s">
        <v>110</v>
      </c>
      <c r="D27" s="19">
        <f t="shared" si="0"/>
        <v>0</v>
      </c>
      <c r="E27" s="20">
        <v>0.7</v>
      </c>
      <c r="F27" s="19">
        <f t="shared" si="1"/>
        <v>0.55999999999999994</v>
      </c>
      <c r="G27" s="21" t="s">
        <v>7</v>
      </c>
      <c r="H27" s="22" t="s">
        <v>333</v>
      </c>
    </row>
    <row r="28" spans="2:8" ht="21.6" customHeight="1" x14ac:dyDescent="0.45">
      <c r="B28" s="143"/>
      <c r="C28" s="13" t="s">
        <v>334</v>
      </c>
      <c r="D28" s="14">
        <f t="shared" si="0"/>
        <v>0</v>
      </c>
      <c r="E28" s="15"/>
      <c r="F28" s="14">
        <f t="shared" si="1"/>
        <v>0</v>
      </c>
      <c r="G28" s="16" t="s">
        <v>7</v>
      </c>
      <c r="H28" s="17" t="s">
        <v>335</v>
      </c>
    </row>
    <row r="29" spans="2:8" ht="21.6" customHeight="1" x14ac:dyDescent="0.45">
      <c r="B29" s="143"/>
      <c r="C29" s="18" t="s">
        <v>336</v>
      </c>
      <c r="D29" s="19">
        <f t="shared" si="0"/>
        <v>0</v>
      </c>
      <c r="E29" s="20">
        <v>20</v>
      </c>
      <c r="F29" s="19">
        <f t="shared" si="1"/>
        <v>16</v>
      </c>
      <c r="G29" s="21" t="s">
        <v>7</v>
      </c>
      <c r="H29" s="22" t="s">
        <v>337</v>
      </c>
    </row>
    <row r="30" spans="2:8" ht="21.6" customHeight="1" x14ac:dyDescent="0.45">
      <c r="B30" s="143"/>
      <c r="C30" s="18" t="s">
        <v>338</v>
      </c>
      <c r="D30" s="19">
        <f t="shared" si="0"/>
        <v>0</v>
      </c>
      <c r="E30" s="20">
        <v>10</v>
      </c>
      <c r="F30" s="19">
        <f t="shared" si="1"/>
        <v>8</v>
      </c>
      <c r="G30" s="21" t="s">
        <v>7</v>
      </c>
      <c r="H30" s="22" t="s">
        <v>339</v>
      </c>
    </row>
    <row r="31" spans="2:8" ht="21.6" customHeight="1" x14ac:dyDescent="0.45">
      <c r="B31" s="143"/>
      <c r="C31" s="18" t="s">
        <v>98</v>
      </c>
      <c r="D31" s="19">
        <f t="shared" si="0"/>
        <v>0</v>
      </c>
      <c r="E31" s="20">
        <v>100</v>
      </c>
      <c r="F31" s="19">
        <f t="shared" si="1"/>
        <v>80</v>
      </c>
      <c r="G31" s="21" t="s">
        <v>7</v>
      </c>
      <c r="H31" s="22" t="s">
        <v>15</v>
      </c>
    </row>
    <row r="32" spans="2:8" ht="21.6" customHeight="1" x14ac:dyDescent="0.45">
      <c r="B32" s="143"/>
      <c r="C32" s="18" t="s">
        <v>100</v>
      </c>
      <c r="D32" s="19">
        <f t="shared" si="0"/>
        <v>0</v>
      </c>
      <c r="E32" s="20">
        <v>3</v>
      </c>
      <c r="F32" s="19">
        <f t="shared" si="1"/>
        <v>2.4000000000000004</v>
      </c>
      <c r="G32" s="21" t="s">
        <v>7</v>
      </c>
      <c r="H32" s="22" t="s">
        <v>190</v>
      </c>
    </row>
    <row r="33" spans="2:8" ht="21.6" customHeight="1" x14ac:dyDescent="0.45">
      <c r="B33" s="143"/>
      <c r="C33" s="13" t="s">
        <v>49</v>
      </c>
      <c r="D33" s="14">
        <f t="shared" si="0"/>
        <v>0</v>
      </c>
      <c r="E33" s="15"/>
      <c r="F33" s="14">
        <f t="shared" si="1"/>
        <v>0</v>
      </c>
      <c r="G33" s="16" t="s">
        <v>7</v>
      </c>
      <c r="H33" s="24"/>
    </row>
    <row r="34" spans="2:8" ht="21.6" customHeight="1" thickBot="1" x14ac:dyDescent="0.5">
      <c r="B34" s="144"/>
      <c r="C34" s="25" t="s">
        <v>50</v>
      </c>
      <c r="D34" s="26">
        <f t="shared" si="0"/>
        <v>0</v>
      </c>
      <c r="E34" s="27">
        <v>16</v>
      </c>
      <c r="F34" s="26">
        <f t="shared" si="1"/>
        <v>12.8</v>
      </c>
      <c r="G34" s="38" t="s">
        <v>340</v>
      </c>
      <c r="H34" s="29"/>
    </row>
    <row r="35" spans="2:8" x14ac:dyDescent="0.45">
      <c r="B35" s="30"/>
      <c r="C35" s="30"/>
      <c r="D35" s="30"/>
      <c r="E35" s="30"/>
      <c r="F35" s="30"/>
      <c r="G35" s="30"/>
      <c r="H35" s="30"/>
    </row>
  </sheetData>
  <mergeCells count="1">
    <mergeCell ref="B5:B34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4AE61-8B9B-404E-ACF4-43168A7A490F}">
  <sheetPr>
    <pageSetUpPr fitToPage="1"/>
  </sheetPr>
  <dimension ref="B1:H13"/>
  <sheetViews>
    <sheetView workbookViewId="0">
      <selection activeCell="C16" sqref="C16"/>
    </sheetView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524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2" si="0">$F$2*E5</f>
        <v>0</v>
      </c>
      <c r="E5" s="10"/>
      <c r="F5" s="9">
        <f t="shared" ref="F5:F12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3" t="s">
        <v>31</v>
      </c>
      <c r="H7" s="22"/>
    </row>
    <row r="8" spans="2:8" ht="21.6" customHeight="1" x14ac:dyDescent="0.45">
      <c r="B8" s="143"/>
      <c r="C8" s="13" t="s">
        <v>341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342</v>
      </c>
    </row>
    <row r="9" spans="2:8" ht="21.6" customHeight="1" x14ac:dyDescent="0.45">
      <c r="B9" s="143"/>
      <c r="C9" s="18" t="s">
        <v>121</v>
      </c>
      <c r="D9" s="19">
        <f t="shared" si="0"/>
        <v>0</v>
      </c>
      <c r="E9" s="20">
        <v>30</v>
      </c>
      <c r="F9" s="19">
        <f t="shared" si="1"/>
        <v>24</v>
      </c>
      <c r="G9" s="23" t="s">
        <v>45</v>
      </c>
      <c r="H9" s="22" t="s">
        <v>343</v>
      </c>
    </row>
    <row r="10" spans="2:8" ht="21.6" customHeight="1" x14ac:dyDescent="0.45">
      <c r="B10" s="143"/>
      <c r="C10" s="18" t="s">
        <v>212</v>
      </c>
      <c r="D10" s="19">
        <f t="shared" si="0"/>
        <v>0</v>
      </c>
      <c r="E10" s="20">
        <v>3.6</v>
      </c>
      <c r="F10" s="19">
        <f t="shared" si="1"/>
        <v>2.8800000000000003</v>
      </c>
      <c r="G10" s="23" t="s">
        <v>31</v>
      </c>
      <c r="H10" s="22" t="s">
        <v>344</v>
      </c>
    </row>
    <row r="11" spans="2:8" ht="21.6" customHeight="1" x14ac:dyDescent="0.45">
      <c r="B11" s="143"/>
      <c r="C11" s="18" t="s">
        <v>108</v>
      </c>
      <c r="D11" s="19">
        <f t="shared" si="0"/>
        <v>0</v>
      </c>
      <c r="E11" s="20">
        <v>2.7</v>
      </c>
      <c r="F11" s="19">
        <f t="shared" si="1"/>
        <v>2.16</v>
      </c>
      <c r="G11" s="21" t="s">
        <v>7</v>
      </c>
      <c r="H11" s="22" t="s">
        <v>345</v>
      </c>
    </row>
    <row r="12" spans="2:8" ht="21.6" customHeight="1" thickBot="1" x14ac:dyDescent="0.5">
      <c r="B12" s="144"/>
      <c r="C12" s="25" t="s">
        <v>110</v>
      </c>
      <c r="D12" s="26">
        <f t="shared" si="0"/>
        <v>0</v>
      </c>
      <c r="E12" s="27">
        <v>1.8</v>
      </c>
      <c r="F12" s="26">
        <f t="shared" si="1"/>
        <v>1.4400000000000002</v>
      </c>
      <c r="G12" s="28" t="s">
        <v>7</v>
      </c>
      <c r="H12" s="29"/>
    </row>
    <row r="13" spans="2:8" x14ac:dyDescent="0.45">
      <c r="B13" s="30"/>
      <c r="C13" s="30"/>
      <c r="D13" s="30"/>
      <c r="E13" s="30"/>
      <c r="F13" s="30"/>
      <c r="G13" s="30"/>
      <c r="H13" s="30"/>
    </row>
  </sheetData>
  <mergeCells count="1">
    <mergeCell ref="B5:B12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BCB18-FD36-475F-B987-42E6A44965EB}">
  <sheetPr>
    <pageSetUpPr fitToPage="1"/>
  </sheetPr>
  <dimension ref="B1:H36"/>
  <sheetViews>
    <sheetView workbookViewId="0">
      <selection activeCell="C9" sqref="C9"/>
    </sheetView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523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35" si="0">$F$2*E5</f>
        <v>0</v>
      </c>
      <c r="E5" s="10"/>
      <c r="F5" s="9">
        <f t="shared" ref="F5:F35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346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347</v>
      </c>
    </row>
    <row r="7" spans="2:8" ht="21.6" customHeight="1" x14ac:dyDescent="0.45">
      <c r="B7" s="143"/>
      <c r="C7" s="18" t="s">
        <v>10</v>
      </c>
      <c r="D7" s="19">
        <f t="shared" si="0"/>
        <v>0</v>
      </c>
      <c r="E7" s="20">
        <v>55</v>
      </c>
      <c r="F7" s="19">
        <f t="shared" si="1"/>
        <v>44</v>
      </c>
      <c r="G7" s="21" t="s">
        <v>7</v>
      </c>
      <c r="H7" s="22" t="s">
        <v>348</v>
      </c>
    </row>
    <row r="8" spans="2:8" ht="21.6" customHeight="1" x14ac:dyDescent="0.45">
      <c r="B8" s="143"/>
      <c r="C8" s="18" t="s">
        <v>249</v>
      </c>
      <c r="D8" s="19">
        <f t="shared" si="0"/>
        <v>0</v>
      </c>
      <c r="E8" s="20">
        <v>40</v>
      </c>
      <c r="F8" s="19">
        <f t="shared" si="1"/>
        <v>32</v>
      </c>
      <c r="G8" s="21" t="s">
        <v>7</v>
      </c>
      <c r="H8" s="22" t="s">
        <v>349</v>
      </c>
    </row>
    <row r="9" spans="2:8" ht="21.6" customHeight="1" x14ac:dyDescent="0.45">
      <c r="B9" s="143"/>
      <c r="C9" s="18" t="s">
        <v>350</v>
      </c>
      <c r="D9" s="19">
        <f t="shared" si="0"/>
        <v>0</v>
      </c>
      <c r="E9" s="20">
        <v>0.2</v>
      </c>
      <c r="F9" s="19">
        <f t="shared" si="1"/>
        <v>0.16000000000000003</v>
      </c>
      <c r="G9" s="21" t="s">
        <v>7</v>
      </c>
      <c r="H9" s="22" t="s">
        <v>351</v>
      </c>
    </row>
    <row r="10" spans="2:8" ht="21.6" customHeight="1" x14ac:dyDescent="0.45">
      <c r="B10" s="143"/>
      <c r="C10" s="18" t="s">
        <v>288</v>
      </c>
      <c r="D10" s="19">
        <f t="shared" si="0"/>
        <v>0</v>
      </c>
      <c r="E10" s="20">
        <v>1.3</v>
      </c>
      <c r="F10" s="19">
        <f t="shared" si="1"/>
        <v>1.04</v>
      </c>
      <c r="G10" s="21" t="s">
        <v>7</v>
      </c>
      <c r="H10" s="22" t="s">
        <v>352</v>
      </c>
    </row>
    <row r="11" spans="2:8" ht="21.6" customHeight="1" x14ac:dyDescent="0.45">
      <c r="B11" s="143"/>
      <c r="C11" s="18" t="s">
        <v>106</v>
      </c>
      <c r="D11" s="19">
        <f t="shared" si="0"/>
        <v>0</v>
      </c>
      <c r="E11" s="20">
        <v>2</v>
      </c>
      <c r="F11" s="19">
        <f t="shared" si="1"/>
        <v>1.6</v>
      </c>
      <c r="G11" s="23" t="s">
        <v>58</v>
      </c>
      <c r="H11" s="22" t="s">
        <v>353</v>
      </c>
    </row>
    <row r="12" spans="2:8" ht="21.6" customHeight="1" x14ac:dyDescent="0.45">
      <c r="B12" s="143"/>
      <c r="C12" s="18" t="s">
        <v>34</v>
      </c>
      <c r="D12" s="19">
        <f t="shared" si="0"/>
        <v>0</v>
      </c>
      <c r="E12" s="20">
        <v>10</v>
      </c>
      <c r="F12" s="19">
        <f t="shared" si="1"/>
        <v>8</v>
      </c>
      <c r="G12" s="21" t="s">
        <v>7</v>
      </c>
      <c r="H12" s="22" t="s">
        <v>354</v>
      </c>
    </row>
    <row r="13" spans="2:8" ht="21.6" customHeight="1" x14ac:dyDescent="0.45">
      <c r="B13" s="143"/>
      <c r="C13" s="18" t="s">
        <v>14</v>
      </c>
      <c r="D13" s="19">
        <f t="shared" si="0"/>
        <v>0</v>
      </c>
      <c r="E13" s="20">
        <v>20</v>
      </c>
      <c r="F13" s="19">
        <f t="shared" si="1"/>
        <v>16</v>
      </c>
      <c r="G13" s="21" t="s">
        <v>7</v>
      </c>
      <c r="H13" s="22" t="s">
        <v>355</v>
      </c>
    </row>
    <row r="14" spans="2:8" ht="21.6" customHeight="1" x14ac:dyDescent="0.45">
      <c r="B14" s="143"/>
      <c r="C14" s="18" t="s">
        <v>150</v>
      </c>
      <c r="D14" s="19">
        <f t="shared" si="0"/>
        <v>0</v>
      </c>
      <c r="E14" s="20">
        <v>15</v>
      </c>
      <c r="F14" s="19">
        <f t="shared" si="1"/>
        <v>12</v>
      </c>
      <c r="G14" s="21" t="s">
        <v>7</v>
      </c>
      <c r="H14" s="22" t="s">
        <v>356</v>
      </c>
    </row>
    <row r="15" spans="2:8" ht="21.6" customHeight="1" x14ac:dyDescent="0.45">
      <c r="B15" s="143"/>
      <c r="C15" s="18" t="s">
        <v>16</v>
      </c>
      <c r="D15" s="19">
        <f t="shared" si="0"/>
        <v>0</v>
      </c>
      <c r="E15" s="20">
        <v>2</v>
      </c>
      <c r="F15" s="19">
        <f t="shared" si="1"/>
        <v>1.6</v>
      </c>
      <c r="G15" s="21" t="s">
        <v>7</v>
      </c>
      <c r="H15" s="22" t="s">
        <v>357</v>
      </c>
    </row>
    <row r="16" spans="2:8" ht="21.6" customHeight="1" x14ac:dyDescent="0.45">
      <c r="B16" s="143"/>
      <c r="C16" s="18" t="s">
        <v>98</v>
      </c>
      <c r="D16" s="19">
        <f t="shared" si="0"/>
        <v>0</v>
      </c>
      <c r="E16" s="20">
        <v>40</v>
      </c>
      <c r="F16" s="19">
        <f t="shared" si="1"/>
        <v>32</v>
      </c>
      <c r="G16" s="21" t="s">
        <v>7</v>
      </c>
      <c r="H16" s="22"/>
    </row>
    <row r="17" spans="2:8" ht="21.6" customHeight="1" x14ac:dyDescent="0.45">
      <c r="B17" s="143"/>
      <c r="C17" s="18" t="s">
        <v>110</v>
      </c>
      <c r="D17" s="19">
        <f t="shared" si="0"/>
        <v>0</v>
      </c>
      <c r="E17" s="20">
        <v>0.6</v>
      </c>
      <c r="F17" s="19">
        <f t="shared" si="1"/>
        <v>0.48</v>
      </c>
      <c r="G17" s="21" t="s">
        <v>7</v>
      </c>
      <c r="H17" s="22"/>
    </row>
    <row r="18" spans="2:8" ht="21.6" customHeight="1" x14ac:dyDescent="0.45">
      <c r="B18" s="143"/>
      <c r="C18" s="18" t="s">
        <v>164</v>
      </c>
      <c r="D18" s="19">
        <f t="shared" si="0"/>
        <v>0</v>
      </c>
      <c r="E18" s="20">
        <v>0.8</v>
      </c>
      <c r="F18" s="19">
        <f t="shared" si="1"/>
        <v>0.64000000000000012</v>
      </c>
      <c r="G18" s="21" t="s">
        <v>7</v>
      </c>
      <c r="H18" s="22"/>
    </row>
    <row r="19" spans="2:8" ht="21.6" customHeight="1" x14ac:dyDescent="0.45">
      <c r="B19" s="143"/>
      <c r="C19" s="18" t="s">
        <v>139</v>
      </c>
      <c r="D19" s="19">
        <f t="shared" si="0"/>
        <v>0</v>
      </c>
      <c r="E19" s="20">
        <v>2.2999999999999998</v>
      </c>
      <c r="F19" s="19">
        <f t="shared" si="1"/>
        <v>1.8399999999999999</v>
      </c>
      <c r="G19" s="21" t="s">
        <v>7</v>
      </c>
      <c r="H19" s="22"/>
    </row>
    <row r="20" spans="2:8" ht="21.6" customHeight="1" x14ac:dyDescent="0.45">
      <c r="B20" s="143"/>
      <c r="C20" s="13" t="s">
        <v>358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17" t="s">
        <v>359</v>
      </c>
    </row>
    <row r="21" spans="2:8" ht="21.6" customHeight="1" x14ac:dyDescent="0.45">
      <c r="B21" s="143"/>
      <c r="C21" s="18" t="s">
        <v>18</v>
      </c>
      <c r="D21" s="19">
        <f t="shared" si="0"/>
        <v>0</v>
      </c>
      <c r="E21" s="20">
        <v>20</v>
      </c>
      <c r="F21" s="19">
        <f t="shared" si="1"/>
        <v>16</v>
      </c>
      <c r="G21" s="21" t="s">
        <v>7</v>
      </c>
      <c r="H21" s="22" t="s">
        <v>360</v>
      </c>
    </row>
    <row r="22" spans="2:8" ht="21.6" customHeight="1" x14ac:dyDescent="0.45">
      <c r="B22" s="143"/>
      <c r="C22" s="18" t="s">
        <v>142</v>
      </c>
      <c r="D22" s="19">
        <f t="shared" si="0"/>
        <v>0</v>
      </c>
      <c r="E22" s="20">
        <v>15</v>
      </c>
      <c r="F22" s="19">
        <f t="shared" si="1"/>
        <v>12</v>
      </c>
      <c r="G22" s="21" t="s">
        <v>7</v>
      </c>
      <c r="H22" s="22" t="s">
        <v>361</v>
      </c>
    </row>
    <row r="23" spans="2:8" ht="21.6" customHeight="1" x14ac:dyDescent="0.45">
      <c r="B23" s="143"/>
      <c r="C23" s="18" t="s">
        <v>20</v>
      </c>
      <c r="D23" s="19">
        <f t="shared" si="0"/>
        <v>0</v>
      </c>
      <c r="E23" s="20">
        <v>15</v>
      </c>
      <c r="F23" s="19">
        <f t="shared" si="1"/>
        <v>12</v>
      </c>
      <c r="G23" s="21" t="s">
        <v>7</v>
      </c>
      <c r="H23" s="22" t="s">
        <v>362</v>
      </c>
    </row>
    <row r="24" spans="2:8" ht="21.6" customHeight="1" x14ac:dyDescent="0.45">
      <c r="B24" s="143"/>
      <c r="C24" s="18" t="s">
        <v>16</v>
      </c>
      <c r="D24" s="19">
        <f t="shared" si="0"/>
        <v>0</v>
      </c>
      <c r="E24" s="20">
        <v>1.7</v>
      </c>
      <c r="F24" s="19">
        <f t="shared" si="1"/>
        <v>1.36</v>
      </c>
      <c r="G24" s="21" t="s">
        <v>7</v>
      </c>
      <c r="H24" s="22" t="s">
        <v>363</v>
      </c>
    </row>
    <row r="25" spans="2:8" ht="21.6" customHeight="1" x14ac:dyDescent="0.45">
      <c r="B25" s="143"/>
      <c r="C25" s="18" t="s">
        <v>331</v>
      </c>
      <c r="D25" s="19">
        <f t="shared" si="0"/>
        <v>0</v>
      </c>
      <c r="E25" s="20">
        <v>1.7</v>
      </c>
      <c r="F25" s="19">
        <f t="shared" si="1"/>
        <v>1.36</v>
      </c>
      <c r="G25" s="21" t="s">
        <v>7</v>
      </c>
      <c r="H25" s="22" t="s">
        <v>332</v>
      </c>
    </row>
    <row r="26" spans="2:8" ht="21.6" customHeight="1" x14ac:dyDescent="0.45">
      <c r="B26" s="143"/>
      <c r="C26" s="18" t="s">
        <v>27</v>
      </c>
      <c r="D26" s="19">
        <f t="shared" si="0"/>
        <v>0</v>
      </c>
      <c r="E26" s="20">
        <v>0.25</v>
      </c>
      <c r="F26" s="19">
        <f t="shared" si="1"/>
        <v>0.2</v>
      </c>
      <c r="G26" s="21" t="s">
        <v>7</v>
      </c>
      <c r="H26" s="22" t="s">
        <v>15</v>
      </c>
    </row>
    <row r="27" spans="2:8" ht="21.6" customHeight="1" x14ac:dyDescent="0.45">
      <c r="B27" s="143"/>
      <c r="C27" s="18" t="s">
        <v>28</v>
      </c>
      <c r="D27" s="19">
        <f t="shared" si="0"/>
        <v>0</v>
      </c>
      <c r="E27" s="20"/>
      <c r="F27" s="19">
        <f t="shared" si="1"/>
        <v>0</v>
      </c>
      <c r="G27" s="23" t="s">
        <v>29</v>
      </c>
      <c r="H27" s="22" t="s">
        <v>364</v>
      </c>
    </row>
    <row r="28" spans="2:8" ht="21.6" customHeight="1" x14ac:dyDescent="0.45">
      <c r="B28" s="143"/>
      <c r="C28" s="18" t="s">
        <v>178</v>
      </c>
      <c r="D28" s="19">
        <f t="shared" si="0"/>
        <v>0</v>
      </c>
      <c r="E28" s="20">
        <v>1</v>
      </c>
      <c r="F28" s="19">
        <f t="shared" si="1"/>
        <v>0.8</v>
      </c>
      <c r="G28" s="21" t="s">
        <v>7</v>
      </c>
      <c r="H28" s="22"/>
    </row>
    <row r="29" spans="2:8" ht="21.6" customHeight="1" x14ac:dyDescent="0.45">
      <c r="B29" s="143"/>
      <c r="C29" s="13" t="s">
        <v>365</v>
      </c>
      <c r="D29" s="14">
        <f t="shared" si="0"/>
        <v>0</v>
      </c>
      <c r="E29" s="15"/>
      <c r="F29" s="14">
        <f t="shared" si="1"/>
        <v>0</v>
      </c>
      <c r="G29" s="16" t="s">
        <v>7</v>
      </c>
      <c r="H29" s="17" t="s">
        <v>366</v>
      </c>
    </row>
    <row r="30" spans="2:8" ht="21.6" customHeight="1" x14ac:dyDescent="0.45">
      <c r="B30" s="143"/>
      <c r="C30" s="18" t="s">
        <v>367</v>
      </c>
      <c r="D30" s="19">
        <f t="shared" si="0"/>
        <v>0</v>
      </c>
      <c r="E30" s="20">
        <v>3</v>
      </c>
      <c r="F30" s="19">
        <f t="shared" si="1"/>
        <v>2.4000000000000004</v>
      </c>
      <c r="G30" s="21" t="s">
        <v>7</v>
      </c>
      <c r="H30" s="22" t="s">
        <v>368</v>
      </c>
    </row>
    <row r="31" spans="2:8" ht="21.6" customHeight="1" x14ac:dyDescent="0.45">
      <c r="B31" s="143"/>
      <c r="C31" s="18" t="s">
        <v>96</v>
      </c>
      <c r="D31" s="19">
        <f t="shared" si="0"/>
        <v>0</v>
      </c>
      <c r="E31" s="20">
        <v>0.3</v>
      </c>
      <c r="F31" s="19">
        <f t="shared" si="1"/>
        <v>0.24</v>
      </c>
      <c r="G31" s="21" t="s">
        <v>7</v>
      </c>
      <c r="H31" s="22" t="s">
        <v>369</v>
      </c>
    </row>
    <row r="32" spans="2:8" ht="21.6" customHeight="1" x14ac:dyDescent="0.45">
      <c r="B32" s="143"/>
      <c r="C32" s="18" t="s">
        <v>98</v>
      </c>
      <c r="D32" s="19">
        <f t="shared" si="0"/>
        <v>0</v>
      </c>
      <c r="E32" s="20">
        <v>100</v>
      </c>
      <c r="F32" s="19">
        <f t="shared" si="1"/>
        <v>80</v>
      </c>
      <c r="G32" s="21" t="s">
        <v>7</v>
      </c>
      <c r="H32" s="22" t="s">
        <v>370</v>
      </c>
    </row>
    <row r="33" spans="2:8" ht="21.6" customHeight="1" x14ac:dyDescent="0.45">
      <c r="B33" s="143"/>
      <c r="C33" s="18" t="s">
        <v>100</v>
      </c>
      <c r="D33" s="19">
        <f t="shared" si="0"/>
        <v>0</v>
      </c>
      <c r="E33" s="20">
        <v>3</v>
      </c>
      <c r="F33" s="19">
        <f t="shared" si="1"/>
        <v>2.4000000000000004</v>
      </c>
      <c r="G33" s="21" t="s">
        <v>7</v>
      </c>
      <c r="H33" s="22" t="s">
        <v>190</v>
      </c>
    </row>
    <row r="34" spans="2:8" ht="21.6" customHeight="1" x14ac:dyDescent="0.45">
      <c r="B34" s="143"/>
      <c r="C34" s="13" t="s">
        <v>191</v>
      </c>
      <c r="D34" s="14">
        <f t="shared" si="0"/>
        <v>0</v>
      </c>
      <c r="E34" s="15"/>
      <c r="F34" s="14">
        <f t="shared" si="1"/>
        <v>0</v>
      </c>
      <c r="G34" s="16" t="s">
        <v>7</v>
      </c>
      <c r="H34" s="24"/>
    </row>
    <row r="35" spans="2:8" ht="21.6" customHeight="1" thickBot="1" x14ac:dyDescent="0.5">
      <c r="B35" s="144"/>
      <c r="C35" s="25" t="s">
        <v>192</v>
      </c>
      <c r="D35" s="26">
        <f t="shared" si="0"/>
        <v>0</v>
      </c>
      <c r="E35" s="27">
        <v>30</v>
      </c>
      <c r="F35" s="26">
        <f t="shared" si="1"/>
        <v>24</v>
      </c>
      <c r="G35" s="28" t="s">
        <v>7</v>
      </c>
      <c r="H35" s="29"/>
    </row>
    <row r="36" spans="2:8" x14ac:dyDescent="0.45">
      <c r="B36" s="30"/>
      <c r="C36" s="30"/>
      <c r="D36" s="30"/>
      <c r="E36" s="30"/>
      <c r="F36" s="30"/>
      <c r="G36" s="30"/>
      <c r="H36" s="30"/>
    </row>
  </sheetData>
  <mergeCells count="1">
    <mergeCell ref="B5:B35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55A85-AEED-4C68-A2FB-AB5D902E6C18}">
  <sheetPr>
    <pageSetUpPr fitToPage="1"/>
  </sheetPr>
  <dimension ref="B1:H1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522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3" t="s">
        <v>31</v>
      </c>
      <c r="H7" s="22"/>
    </row>
    <row r="8" spans="2:8" ht="21.6" customHeight="1" x14ac:dyDescent="0.45">
      <c r="B8" s="143"/>
      <c r="C8" s="13" t="s">
        <v>371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372</v>
      </c>
    </row>
    <row r="9" spans="2:8" ht="21.6" customHeight="1" x14ac:dyDescent="0.45">
      <c r="B9" s="143"/>
      <c r="C9" s="18" t="s">
        <v>34</v>
      </c>
      <c r="D9" s="19">
        <f t="shared" si="0"/>
        <v>0</v>
      </c>
      <c r="E9" s="20">
        <v>10</v>
      </c>
      <c r="F9" s="19">
        <f t="shared" si="1"/>
        <v>8</v>
      </c>
      <c r="G9" s="21" t="s">
        <v>7</v>
      </c>
      <c r="H9" s="22" t="s">
        <v>373</v>
      </c>
    </row>
    <row r="10" spans="2:8" ht="21.6" customHeight="1" x14ac:dyDescent="0.45">
      <c r="B10" s="143"/>
      <c r="C10" s="18" t="s">
        <v>106</v>
      </c>
      <c r="D10" s="19">
        <f t="shared" si="0"/>
        <v>0</v>
      </c>
      <c r="E10" s="20">
        <v>16</v>
      </c>
      <c r="F10" s="19">
        <f t="shared" si="1"/>
        <v>12.8</v>
      </c>
      <c r="G10" s="23" t="s">
        <v>58</v>
      </c>
      <c r="H10" s="22" t="s">
        <v>374</v>
      </c>
    </row>
    <row r="11" spans="2:8" ht="21.6" customHeight="1" x14ac:dyDescent="0.45">
      <c r="B11" s="143"/>
      <c r="C11" s="18" t="s">
        <v>262</v>
      </c>
      <c r="D11" s="19">
        <f t="shared" si="0"/>
        <v>0</v>
      </c>
      <c r="E11" s="20">
        <v>4</v>
      </c>
      <c r="F11" s="19">
        <f t="shared" si="1"/>
        <v>3.2</v>
      </c>
      <c r="G11" s="21" t="s">
        <v>7</v>
      </c>
      <c r="H11" s="22" t="s">
        <v>375</v>
      </c>
    </row>
    <row r="12" spans="2:8" ht="21.6" customHeight="1" x14ac:dyDescent="0.45">
      <c r="B12" s="143"/>
      <c r="C12" s="18" t="s">
        <v>376</v>
      </c>
      <c r="D12" s="19">
        <f t="shared" si="0"/>
        <v>0</v>
      </c>
      <c r="E12" s="20">
        <v>3</v>
      </c>
      <c r="F12" s="19">
        <f t="shared" si="1"/>
        <v>2.4000000000000004</v>
      </c>
      <c r="G12" s="21" t="s">
        <v>7</v>
      </c>
      <c r="H12" s="22" t="s">
        <v>377</v>
      </c>
    </row>
    <row r="13" spans="2:8" ht="21.6" customHeight="1" x14ac:dyDescent="0.45">
      <c r="B13" s="143"/>
      <c r="C13" s="18" t="s">
        <v>27</v>
      </c>
      <c r="D13" s="19">
        <f t="shared" si="0"/>
        <v>0</v>
      </c>
      <c r="E13" s="20">
        <v>0.1</v>
      </c>
      <c r="F13" s="19">
        <f t="shared" si="1"/>
        <v>8.0000000000000016E-2</v>
      </c>
      <c r="G13" s="21" t="s">
        <v>7</v>
      </c>
      <c r="H13" s="22" t="s">
        <v>378</v>
      </c>
    </row>
    <row r="14" spans="2:8" ht="21.6" customHeight="1" x14ac:dyDescent="0.45">
      <c r="B14" s="143"/>
      <c r="C14" s="18" t="s">
        <v>110</v>
      </c>
      <c r="D14" s="19">
        <f t="shared" si="0"/>
        <v>0</v>
      </c>
      <c r="E14" s="20">
        <v>5</v>
      </c>
      <c r="F14" s="19">
        <f t="shared" si="1"/>
        <v>4</v>
      </c>
      <c r="G14" s="21" t="s">
        <v>7</v>
      </c>
      <c r="H14" s="22" t="s">
        <v>379</v>
      </c>
    </row>
    <row r="15" spans="2:8" ht="21.6" customHeight="1" x14ac:dyDescent="0.45">
      <c r="B15" s="143"/>
      <c r="C15" s="18" t="s">
        <v>16</v>
      </c>
      <c r="D15" s="19">
        <f t="shared" si="0"/>
        <v>0</v>
      </c>
      <c r="E15" s="20">
        <v>4</v>
      </c>
      <c r="F15" s="19">
        <f t="shared" si="1"/>
        <v>3.2</v>
      </c>
      <c r="G15" s="21" t="s">
        <v>7</v>
      </c>
      <c r="H15" s="22" t="s">
        <v>312</v>
      </c>
    </row>
    <row r="16" spans="2:8" ht="21.6" customHeight="1" thickBot="1" x14ac:dyDescent="0.5">
      <c r="B16" s="144"/>
      <c r="C16" s="25"/>
      <c r="D16" s="26"/>
      <c r="E16" s="27"/>
      <c r="F16" s="26"/>
      <c r="G16" s="28" t="s">
        <v>7</v>
      </c>
      <c r="H16" s="29" t="s">
        <v>313</v>
      </c>
    </row>
    <row r="17" spans="2:8" x14ac:dyDescent="0.45">
      <c r="B17" s="30"/>
      <c r="C17" s="30"/>
      <c r="D17" s="30"/>
      <c r="E17" s="30"/>
      <c r="F17" s="30"/>
      <c r="G17" s="30"/>
      <c r="H17" s="30"/>
    </row>
  </sheetData>
  <mergeCells count="1">
    <mergeCell ref="B5:B16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DC00-9C75-4E06-A870-CC95D1961C28}">
  <sheetPr>
    <pageSetUpPr fitToPage="1"/>
  </sheetPr>
  <dimension ref="B1:H3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521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34" si="0">$F$2*E5</f>
        <v>0</v>
      </c>
      <c r="E5" s="10"/>
      <c r="F5" s="9">
        <f t="shared" ref="F5:F34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67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43"/>
      <c r="C8" s="13" t="s">
        <v>380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381</v>
      </c>
    </row>
    <row r="9" spans="2:8" ht="21.6" customHeight="1" x14ac:dyDescent="0.45">
      <c r="B9" s="143"/>
      <c r="C9" s="18" t="s">
        <v>382</v>
      </c>
      <c r="D9" s="19">
        <f t="shared" si="0"/>
        <v>0</v>
      </c>
      <c r="E9" s="20">
        <v>30</v>
      </c>
      <c r="F9" s="19">
        <f t="shared" si="1"/>
        <v>24</v>
      </c>
      <c r="G9" s="21" t="s">
        <v>7</v>
      </c>
      <c r="H9" s="22" t="s">
        <v>383</v>
      </c>
    </row>
    <row r="10" spans="2:8" ht="21.6" customHeight="1" x14ac:dyDescent="0.45">
      <c r="B10" s="143"/>
      <c r="C10" s="18" t="s">
        <v>27</v>
      </c>
      <c r="D10" s="19">
        <f t="shared" si="0"/>
        <v>0</v>
      </c>
      <c r="E10" s="20">
        <v>0.06</v>
      </c>
      <c r="F10" s="19">
        <f t="shared" si="1"/>
        <v>4.8000000000000001E-2</v>
      </c>
      <c r="G10" s="21" t="s">
        <v>7</v>
      </c>
      <c r="H10" s="22" t="s">
        <v>384</v>
      </c>
    </row>
    <row r="11" spans="2:8" ht="21.6" customHeight="1" x14ac:dyDescent="0.45">
      <c r="B11" s="143"/>
      <c r="C11" s="18" t="s">
        <v>14</v>
      </c>
      <c r="D11" s="19">
        <f t="shared" si="0"/>
        <v>0</v>
      </c>
      <c r="E11" s="20">
        <v>20</v>
      </c>
      <c r="F11" s="19">
        <f t="shared" si="1"/>
        <v>16</v>
      </c>
      <c r="G11" s="21" t="s">
        <v>7</v>
      </c>
      <c r="H11" s="22" t="s">
        <v>385</v>
      </c>
    </row>
    <row r="12" spans="2:8" ht="21.6" customHeight="1" x14ac:dyDescent="0.45">
      <c r="B12" s="143"/>
      <c r="C12" s="18" t="s">
        <v>16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386</v>
      </c>
    </row>
    <row r="13" spans="2:8" ht="21.6" customHeight="1" x14ac:dyDescent="0.45">
      <c r="B13" s="143"/>
      <c r="C13" s="18" t="s">
        <v>39</v>
      </c>
      <c r="D13" s="19">
        <f t="shared" si="0"/>
        <v>0</v>
      </c>
      <c r="E13" s="20">
        <v>35</v>
      </c>
      <c r="F13" s="19">
        <f t="shared" si="1"/>
        <v>28</v>
      </c>
      <c r="G13" s="21" t="s">
        <v>7</v>
      </c>
      <c r="H13" s="22" t="s">
        <v>387</v>
      </c>
    </row>
    <row r="14" spans="2:8" ht="21.6" customHeight="1" x14ac:dyDescent="0.45">
      <c r="B14" s="143"/>
      <c r="C14" s="18" t="s">
        <v>89</v>
      </c>
      <c r="D14" s="19">
        <f t="shared" si="0"/>
        <v>0</v>
      </c>
      <c r="E14" s="20">
        <v>8</v>
      </c>
      <c r="F14" s="19">
        <f t="shared" si="1"/>
        <v>6.4</v>
      </c>
      <c r="G14" s="21" t="s">
        <v>7</v>
      </c>
      <c r="H14" s="22" t="s">
        <v>388</v>
      </c>
    </row>
    <row r="15" spans="2:8" ht="21.6" customHeight="1" x14ac:dyDescent="0.45">
      <c r="B15" s="143"/>
      <c r="C15" s="18" t="s">
        <v>27</v>
      </c>
      <c r="D15" s="19">
        <f t="shared" si="0"/>
        <v>0</v>
      </c>
      <c r="E15" s="20">
        <v>0.1</v>
      </c>
      <c r="F15" s="19">
        <f t="shared" si="1"/>
        <v>8.0000000000000016E-2</v>
      </c>
      <c r="G15" s="21" t="s">
        <v>7</v>
      </c>
      <c r="H15" s="22" t="s">
        <v>389</v>
      </c>
    </row>
    <row r="16" spans="2:8" ht="21.6" customHeight="1" x14ac:dyDescent="0.45">
      <c r="B16" s="143"/>
      <c r="C16" s="18" t="s">
        <v>26</v>
      </c>
      <c r="D16" s="19">
        <f t="shared" si="0"/>
        <v>0</v>
      </c>
      <c r="E16" s="20">
        <v>0.05</v>
      </c>
      <c r="F16" s="19">
        <f t="shared" si="1"/>
        <v>4.0000000000000008E-2</v>
      </c>
      <c r="G16" s="21" t="s">
        <v>7</v>
      </c>
      <c r="H16" s="22" t="s">
        <v>390</v>
      </c>
    </row>
    <row r="17" spans="2:8" ht="21.6" customHeight="1" x14ac:dyDescent="0.45">
      <c r="B17" s="143"/>
      <c r="C17" s="18" t="s">
        <v>73</v>
      </c>
      <c r="D17" s="19">
        <f t="shared" si="0"/>
        <v>0</v>
      </c>
      <c r="E17" s="20">
        <v>1</v>
      </c>
      <c r="F17" s="19">
        <f t="shared" si="1"/>
        <v>0.8</v>
      </c>
      <c r="G17" s="23" t="s">
        <v>58</v>
      </c>
      <c r="H17" s="22" t="s">
        <v>391</v>
      </c>
    </row>
    <row r="18" spans="2:8" ht="21.6" customHeight="1" x14ac:dyDescent="0.45">
      <c r="B18" s="143"/>
      <c r="C18" s="18" t="s">
        <v>30</v>
      </c>
      <c r="D18" s="19">
        <f t="shared" si="0"/>
        <v>0</v>
      </c>
      <c r="E18" s="20">
        <v>0.9</v>
      </c>
      <c r="F18" s="19">
        <f t="shared" si="1"/>
        <v>0.72000000000000008</v>
      </c>
      <c r="G18" s="23" t="s">
        <v>31</v>
      </c>
      <c r="H18" s="22"/>
    </row>
    <row r="19" spans="2:8" ht="21.6" customHeight="1" x14ac:dyDescent="0.45">
      <c r="B19" s="143"/>
      <c r="C19" s="18" t="s">
        <v>392</v>
      </c>
      <c r="D19" s="19">
        <f t="shared" si="0"/>
        <v>0</v>
      </c>
      <c r="E19" s="20">
        <v>0.04</v>
      </c>
      <c r="F19" s="19">
        <f t="shared" si="1"/>
        <v>3.2000000000000001E-2</v>
      </c>
      <c r="G19" s="21" t="s">
        <v>7</v>
      </c>
      <c r="H19" s="22"/>
    </row>
    <row r="20" spans="2:8" ht="21.6" customHeight="1" x14ac:dyDescent="0.45">
      <c r="B20" s="143"/>
      <c r="C20" s="13" t="s">
        <v>393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17" t="s">
        <v>394</v>
      </c>
    </row>
    <row r="21" spans="2:8" ht="21.6" customHeight="1" x14ac:dyDescent="0.45">
      <c r="B21" s="143"/>
      <c r="C21" s="18" t="s">
        <v>395</v>
      </c>
      <c r="D21" s="19">
        <f t="shared" si="0"/>
        <v>0</v>
      </c>
      <c r="E21" s="20">
        <v>42</v>
      </c>
      <c r="F21" s="19">
        <f t="shared" si="1"/>
        <v>33.6</v>
      </c>
      <c r="G21" s="21" t="s">
        <v>7</v>
      </c>
      <c r="H21" s="22" t="s">
        <v>396</v>
      </c>
    </row>
    <row r="22" spans="2:8" ht="21.6" customHeight="1" x14ac:dyDescent="0.45">
      <c r="B22" s="143"/>
      <c r="C22" s="18" t="s">
        <v>144</v>
      </c>
      <c r="D22" s="19">
        <f t="shared" si="0"/>
        <v>0</v>
      </c>
      <c r="E22" s="20">
        <v>12</v>
      </c>
      <c r="F22" s="19">
        <f t="shared" si="1"/>
        <v>9.6000000000000014</v>
      </c>
      <c r="G22" s="21" t="s">
        <v>7</v>
      </c>
      <c r="H22" s="22" t="s">
        <v>397</v>
      </c>
    </row>
    <row r="23" spans="2:8" ht="21.6" customHeight="1" x14ac:dyDescent="0.45">
      <c r="B23" s="143"/>
      <c r="C23" s="18" t="s">
        <v>87</v>
      </c>
      <c r="D23" s="19">
        <f t="shared" si="0"/>
        <v>0</v>
      </c>
      <c r="E23" s="20">
        <v>5</v>
      </c>
      <c r="F23" s="19">
        <f t="shared" si="1"/>
        <v>4</v>
      </c>
      <c r="G23" s="21" t="s">
        <v>7</v>
      </c>
      <c r="H23" s="22" t="s">
        <v>398</v>
      </c>
    </row>
    <row r="24" spans="2:8" ht="21.6" customHeight="1" x14ac:dyDescent="0.45">
      <c r="B24" s="143"/>
      <c r="C24" s="18" t="s">
        <v>16</v>
      </c>
      <c r="D24" s="19">
        <f t="shared" si="0"/>
        <v>0</v>
      </c>
      <c r="E24" s="20">
        <v>1</v>
      </c>
      <c r="F24" s="19">
        <f t="shared" si="1"/>
        <v>0.8</v>
      </c>
      <c r="G24" s="21" t="s">
        <v>7</v>
      </c>
      <c r="H24" s="22" t="s">
        <v>399</v>
      </c>
    </row>
    <row r="25" spans="2:8" ht="21.6" customHeight="1" x14ac:dyDescent="0.45">
      <c r="B25" s="143"/>
      <c r="C25" s="18" t="s">
        <v>400</v>
      </c>
      <c r="D25" s="19">
        <f t="shared" si="0"/>
        <v>0</v>
      </c>
      <c r="E25" s="20">
        <v>0.26</v>
      </c>
      <c r="F25" s="19">
        <f t="shared" si="1"/>
        <v>0.20800000000000002</v>
      </c>
      <c r="G25" s="21" t="s">
        <v>7</v>
      </c>
      <c r="H25" s="22"/>
    </row>
    <row r="26" spans="2:8" ht="21.6" customHeight="1" x14ac:dyDescent="0.45">
      <c r="B26" s="143"/>
      <c r="C26" s="18" t="s">
        <v>27</v>
      </c>
      <c r="D26" s="19">
        <f t="shared" si="0"/>
        <v>0</v>
      </c>
      <c r="E26" s="20">
        <v>7.0000000000000007E-2</v>
      </c>
      <c r="F26" s="19">
        <f t="shared" si="1"/>
        <v>5.6000000000000008E-2</v>
      </c>
      <c r="G26" s="21" t="s">
        <v>7</v>
      </c>
      <c r="H26" s="22"/>
    </row>
    <row r="27" spans="2:8" ht="21.6" customHeight="1" x14ac:dyDescent="0.45">
      <c r="B27" s="143"/>
      <c r="C27" s="18" t="s">
        <v>28</v>
      </c>
      <c r="D27" s="19">
        <f t="shared" si="0"/>
        <v>0</v>
      </c>
      <c r="E27" s="20"/>
      <c r="F27" s="19">
        <f t="shared" si="1"/>
        <v>0</v>
      </c>
      <c r="G27" s="23" t="s">
        <v>29</v>
      </c>
      <c r="H27" s="22"/>
    </row>
    <row r="28" spans="2:8" ht="21.6" customHeight="1" x14ac:dyDescent="0.45">
      <c r="B28" s="143"/>
      <c r="C28" s="13" t="s">
        <v>401</v>
      </c>
      <c r="D28" s="14">
        <f t="shared" si="0"/>
        <v>0</v>
      </c>
      <c r="E28" s="15"/>
      <c r="F28" s="14">
        <f t="shared" si="1"/>
        <v>0</v>
      </c>
      <c r="G28" s="16" t="s">
        <v>7</v>
      </c>
      <c r="H28" s="17" t="s">
        <v>402</v>
      </c>
    </row>
    <row r="29" spans="2:8" ht="21.6" customHeight="1" x14ac:dyDescent="0.45">
      <c r="B29" s="143"/>
      <c r="C29" s="18" t="s">
        <v>215</v>
      </c>
      <c r="D29" s="19">
        <f t="shared" si="0"/>
        <v>0</v>
      </c>
      <c r="E29" s="20">
        <v>2</v>
      </c>
      <c r="F29" s="19">
        <f t="shared" si="1"/>
        <v>1.6</v>
      </c>
      <c r="G29" s="21" t="s">
        <v>7</v>
      </c>
      <c r="H29" s="22" t="s">
        <v>403</v>
      </c>
    </row>
    <row r="30" spans="2:8" ht="21.6" customHeight="1" x14ac:dyDescent="0.45">
      <c r="B30" s="143"/>
      <c r="C30" s="18" t="s">
        <v>34</v>
      </c>
      <c r="D30" s="19">
        <f t="shared" si="0"/>
        <v>0</v>
      </c>
      <c r="E30" s="20">
        <v>10</v>
      </c>
      <c r="F30" s="19">
        <f t="shared" si="1"/>
        <v>8</v>
      </c>
      <c r="G30" s="21" t="s">
        <v>7</v>
      </c>
      <c r="H30" s="22" t="s">
        <v>404</v>
      </c>
    </row>
    <row r="31" spans="2:8" ht="21.6" customHeight="1" x14ac:dyDescent="0.45">
      <c r="B31" s="143"/>
      <c r="C31" s="18" t="s">
        <v>98</v>
      </c>
      <c r="D31" s="19">
        <f t="shared" si="0"/>
        <v>0</v>
      </c>
      <c r="E31" s="20">
        <v>100</v>
      </c>
      <c r="F31" s="19">
        <f t="shared" si="1"/>
        <v>80</v>
      </c>
      <c r="G31" s="21" t="s">
        <v>7</v>
      </c>
      <c r="H31" s="22" t="s">
        <v>405</v>
      </c>
    </row>
    <row r="32" spans="2:8" ht="21.6" customHeight="1" x14ac:dyDescent="0.45">
      <c r="B32" s="143"/>
      <c r="C32" s="18" t="s">
        <v>100</v>
      </c>
      <c r="D32" s="19">
        <f t="shared" si="0"/>
        <v>0</v>
      </c>
      <c r="E32" s="20">
        <v>3</v>
      </c>
      <c r="F32" s="19">
        <f t="shared" si="1"/>
        <v>2.4000000000000004</v>
      </c>
      <c r="G32" s="21" t="s">
        <v>7</v>
      </c>
      <c r="H32" s="22" t="s">
        <v>231</v>
      </c>
    </row>
    <row r="33" spans="2:8" ht="21.6" customHeight="1" x14ac:dyDescent="0.45">
      <c r="B33" s="143"/>
      <c r="C33" s="13" t="s">
        <v>232</v>
      </c>
      <c r="D33" s="14">
        <f t="shared" si="0"/>
        <v>0</v>
      </c>
      <c r="E33" s="15"/>
      <c r="F33" s="14">
        <f t="shared" si="1"/>
        <v>0</v>
      </c>
      <c r="G33" s="16" t="s">
        <v>7</v>
      </c>
      <c r="H33" s="24"/>
    </row>
    <row r="34" spans="2:8" ht="21.6" customHeight="1" thickBot="1" x14ac:dyDescent="0.5">
      <c r="B34" s="144"/>
      <c r="C34" s="25" t="s">
        <v>233</v>
      </c>
      <c r="D34" s="26">
        <f t="shared" si="0"/>
        <v>0</v>
      </c>
      <c r="E34" s="27">
        <v>70</v>
      </c>
      <c r="F34" s="26">
        <f t="shared" si="1"/>
        <v>56</v>
      </c>
      <c r="G34" s="38" t="s">
        <v>31</v>
      </c>
      <c r="H34" s="29"/>
    </row>
    <row r="35" spans="2:8" x14ac:dyDescent="0.45">
      <c r="B35" s="30"/>
      <c r="C35" s="30"/>
      <c r="D35" s="30"/>
      <c r="E35" s="30"/>
      <c r="F35" s="30"/>
      <c r="G35" s="30"/>
      <c r="H35" s="30"/>
    </row>
  </sheetData>
  <mergeCells count="1">
    <mergeCell ref="B5:B34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278DD-8613-47E0-BC76-F6B863688611}">
  <sheetPr>
    <pageSetUpPr fitToPage="1"/>
  </sheetPr>
  <dimension ref="B1:H1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520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3" t="s">
        <v>31</v>
      </c>
      <c r="H7" s="22"/>
    </row>
    <row r="8" spans="2:8" ht="21.6" customHeight="1" x14ac:dyDescent="0.45">
      <c r="B8" s="143"/>
      <c r="C8" s="13" t="s">
        <v>406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407</v>
      </c>
    </row>
    <row r="9" spans="2:8" ht="21.6" customHeight="1" x14ac:dyDescent="0.45">
      <c r="B9" s="143"/>
      <c r="C9" s="18" t="s">
        <v>106</v>
      </c>
      <c r="D9" s="19">
        <f t="shared" si="0"/>
        <v>0</v>
      </c>
      <c r="E9" s="20">
        <v>20</v>
      </c>
      <c r="F9" s="19">
        <f t="shared" si="1"/>
        <v>16</v>
      </c>
      <c r="G9" s="23" t="s">
        <v>58</v>
      </c>
      <c r="H9" s="22" t="s">
        <v>408</v>
      </c>
    </row>
    <row r="10" spans="2:8" ht="21.6" customHeight="1" x14ac:dyDescent="0.45">
      <c r="B10" s="143"/>
      <c r="C10" s="18" t="s">
        <v>177</v>
      </c>
      <c r="D10" s="19">
        <f t="shared" si="0"/>
        <v>0</v>
      </c>
      <c r="E10" s="20">
        <v>0.8</v>
      </c>
      <c r="F10" s="19">
        <f t="shared" si="1"/>
        <v>0.64000000000000012</v>
      </c>
      <c r="G10" s="21" t="s">
        <v>7</v>
      </c>
      <c r="H10" s="22" t="s">
        <v>409</v>
      </c>
    </row>
    <row r="11" spans="2:8" ht="21.6" customHeight="1" x14ac:dyDescent="0.45">
      <c r="B11" s="143"/>
      <c r="C11" s="18" t="s">
        <v>110</v>
      </c>
      <c r="D11" s="19">
        <f t="shared" si="0"/>
        <v>0</v>
      </c>
      <c r="E11" s="20">
        <v>5</v>
      </c>
      <c r="F11" s="19">
        <f t="shared" si="1"/>
        <v>4</v>
      </c>
      <c r="G11" s="21" t="s">
        <v>7</v>
      </c>
      <c r="H11" s="22" t="s">
        <v>410</v>
      </c>
    </row>
    <row r="12" spans="2:8" ht="21.6" customHeight="1" x14ac:dyDescent="0.45">
      <c r="B12" s="143"/>
      <c r="C12" s="18" t="s">
        <v>243</v>
      </c>
      <c r="D12" s="19">
        <f t="shared" si="0"/>
        <v>0</v>
      </c>
      <c r="E12" s="20">
        <v>20</v>
      </c>
      <c r="F12" s="19">
        <f t="shared" si="1"/>
        <v>16</v>
      </c>
      <c r="G12" s="21" t="s">
        <v>7</v>
      </c>
      <c r="H12" s="22" t="s">
        <v>411</v>
      </c>
    </row>
    <row r="13" spans="2:8" ht="21.6" customHeight="1" thickBot="1" x14ac:dyDescent="0.5">
      <c r="B13" s="144"/>
      <c r="C13" s="25" t="s">
        <v>100</v>
      </c>
      <c r="D13" s="26">
        <f t="shared" si="0"/>
        <v>0</v>
      </c>
      <c r="E13" s="27">
        <v>3</v>
      </c>
      <c r="F13" s="26">
        <f t="shared" si="1"/>
        <v>2.4000000000000004</v>
      </c>
      <c r="G13" s="28" t="s">
        <v>7</v>
      </c>
      <c r="H13" s="29"/>
    </row>
    <row r="14" spans="2:8" x14ac:dyDescent="0.45">
      <c r="B14" s="30"/>
      <c r="C14" s="30"/>
      <c r="D14" s="30"/>
      <c r="E14" s="30"/>
      <c r="F14" s="30"/>
      <c r="G14" s="30"/>
      <c r="H14" s="30"/>
    </row>
  </sheetData>
  <mergeCells count="1">
    <mergeCell ref="B5:B13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4A04-5E67-4950-BB1C-AE3656C325B2}">
  <sheetPr>
    <pageSetUpPr fitToPage="1"/>
  </sheetPr>
  <dimension ref="B1:H3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519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35" si="0">$F$2*E5</f>
        <v>0</v>
      </c>
      <c r="E5" s="10"/>
      <c r="F5" s="9">
        <f t="shared" ref="F5:F35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67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43"/>
      <c r="C8" s="13" t="s">
        <v>412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413</v>
      </c>
    </row>
    <row r="9" spans="2:8" ht="21.6" customHeight="1" x14ac:dyDescent="0.45">
      <c r="B9" s="143"/>
      <c r="C9" s="18" t="s">
        <v>249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414</v>
      </c>
    </row>
    <row r="10" spans="2:8" ht="21.6" customHeight="1" x14ac:dyDescent="0.45">
      <c r="B10" s="143"/>
      <c r="C10" s="18" t="s">
        <v>106</v>
      </c>
      <c r="D10" s="19">
        <f t="shared" si="0"/>
        <v>0</v>
      </c>
      <c r="E10" s="20">
        <v>2.5</v>
      </c>
      <c r="F10" s="19">
        <f t="shared" si="1"/>
        <v>2</v>
      </c>
      <c r="G10" s="23" t="s">
        <v>58</v>
      </c>
      <c r="H10" s="22" t="s">
        <v>415</v>
      </c>
    </row>
    <row r="11" spans="2:8" ht="21.6" customHeight="1" x14ac:dyDescent="0.45">
      <c r="B11" s="143"/>
      <c r="C11" s="18" t="s">
        <v>139</v>
      </c>
      <c r="D11" s="19">
        <f t="shared" si="0"/>
        <v>0</v>
      </c>
      <c r="E11" s="20">
        <v>1.5</v>
      </c>
      <c r="F11" s="19">
        <f t="shared" si="1"/>
        <v>1.2000000000000002</v>
      </c>
      <c r="G11" s="21" t="s">
        <v>7</v>
      </c>
      <c r="H11" s="22" t="s">
        <v>416</v>
      </c>
    </row>
    <row r="12" spans="2:8" ht="21.6" customHeight="1" x14ac:dyDescent="0.45">
      <c r="B12" s="143"/>
      <c r="C12" s="18" t="s">
        <v>164</v>
      </c>
      <c r="D12" s="19">
        <f t="shared" si="0"/>
        <v>0</v>
      </c>
      <c r="E12" s="20">
        <v>0.6</v>
      </c>
      <c r="F12" s="19">
        <f t="shared" si="1"/>
        <v>0.48</v>
      </c>
      <c r="G12" s="21" t="s">
        <v>7</v>
      </c>
      <c r="H12" s="22" t="s">
        <v>417</v>
      </c>
    </row>
    <row r="13" spans="2:8" ht="21.6" customHeight="1" x14ac:dyDescent="0.45">
      <c r="B13" s="143"/>
      <c r="C13" s="18" t="s">
        <v>350</v>
      </c>
      <c r="D13" s="19">
        <f t="shared" si="0"/>
        <v>0</v>
      </c>
      <c r="E13" s="20">
        <v>0.1</v>
      </c>
      <c r="F13" s="19">
        <f t="shared" si="1"/>
        <v>8.0000000000000016E-2</v>
      </c>
      <c r="G13" s="21" t="s">
        <v>7</v>
      </c>
      <c r="H13" s="22" t="s">
        <v>418</v>
      </c>
    </row>
    <row r="14" spans="2:8" ht="21.6" customHeight="1" x14ac:dyDescent="0.45">
      <c r="B14" s="143"/>
      <c r="C14" s="18" t="s">
        <v>134</v>
      </c>
      <c r="D14" s="19">
        <f t="shared" si="0"/>
        <v>0</v>
      </c>
      <c r="E14" s="20">
        <v>0.1</v>
      </c>
      <c r="F14" s="19">
        <f t="shared" si="1"/>
        <v>8.0000000000000016E-2</v>
      </c>
      <c r="G14" s="21" t="s">
        <v>7</v>
      </c>
      <c r="H14" s="22"/>
    </row>
    <row r="15" spans="2:8" ht="21.6" customHeight="1" x14ac:dyDescent="0.45">
      <c r="B15" s="143"/>
      <c r="C15" s="18" t="s">
        <v>178</v>
      </c>
      <c r="D15" s="19">
        <f t="shared" si="0"/>
        <v>0</v>
      </c>
      <c r="E15" s="20">
        <v>0.5</v>
      </c>
      <c r="F15" s="19">
        <f t="shared" si="1"/>
        <v>0.4</v>
      </c>
      <c r="G15" s="21" t="s">
        <v>7</v>
      </c>
      <c r="H15" s="22"/>
    </row>
    <row r="16" spans="2:8" ht="21.6" customHeight="1" x14ac:dyDescent="0.45">
      <c r="B16" s="143"/>
      <c r="C16" s="18" t="s">
        <v>162</v>
      </c>
      <c r="D16" s="19">
        <f t="shared" si="0"/>
        <v>0</v>
      </c>
      <c r="E16" s="20">
        <v>1</v>
      </c>
      <c r="F16" s="19">
        <f t="shared" si="1"/>
        <v>0.8</v>
      </c>
      <c r="G16" s="21" t="s">
        <v>7</v>
      </c>
      <c r="H16" s="22"/>
    </row>
    <row r="17" spans="2:8" ht="21.6" customHeight="1" x14ac:dyDescent="0.45">
      <c r="B17" s="143"/>
      <c r="C17" s="13" t="s">
        <v>419</v>
      </c>
      <c r="D17" s="14">
        <f t="shared" si="0"/>
        <v>0</v>
      </c>
      <c r="E17" s="15"/>
      <c r="F17" s="14">
        <f t="shared" si="1"/>
        <v>0</v>
      </c>
      <c r="G17" s="16" t="s">
        <v>7</v>
      </c>
      <c r="H17" s="17" t="s">
        <v>420</v>
      </c>
    </row>
    <row r="18" spans="2:8" ht="21.6" customHeight="1" x14ac:dyDescent="0.45">
      <c r="B18" s="143"/>
      <c r="C18" s="18" t="s">
        <v>421</v>
      </c>
      <c r="D18" s="19">
        <f t="shared" si="0"/>
        <v>0</v>
      </c>
      <c r="E18" s="20">
        <v>10</v>
      </c>
      <c r="F18" s="19">
        <f t="shared" si="1"/>
        <v>8</v>
      </c>
      <c r="G18" s="21" t="s">
        <v>7</v>
      </c>
      <c r="H18" s="22" t="s">
        <v>422</v>
      </c>
    </row>
    <row r="19" spans="2:8" ht="21.6" customHeight="1" x14ac:dyDescent="0.45">
      <c r="B19" s="143"/>
      <c r="C19" s="18" t="s">
        <v>34</v>
      </c>
      <c r="D19" s="19">
        <f t="shared" si="0"/>
        <v>0</v>
      </c>
      <c r="E19" s="20">
        <v>13</v>
      </c>
      <c r="F19" s="19">
        <f t="shared" si="1"/>
        <v>10.4</v>
      </c>
      <c r="G19" s="21" t="s">
        <v>7</v>
      </c>
      <c r="H19" s="22" t="s">
        <v>423</v>
      </c>
    </row>
    <row r="20" spans="2:8" ht="21.6" customHeight="1" x14ac:dyDescent="0.45">
      <c r="B20" s="143"/>
      <c r="C20" s="18" t="s">
        <v>424</v>
      </c>
      <c r="D20" s="19">
        <f t="shared" si="0"/>
        <v>0</v>
      </c>
      <c r="E20" s="20">
        <v>7</v>
      </c>
      <c r="F20" s="19">
        <f t="shared" si="1"/>
        <v>5.6000000000000005</v>
      </c>
      <c r="G20" s="21" t="s">
        <v>7</v>
      </c>
      <c r="H20" s="22" t="s">
        <v>425</v>
      </c>
    </row>
    <row r="21" spans="2:8" ht="21.6" customHeight="1" x14ac:dyDescent="0.45">
      <c r="B21" s="143"/>
      <c r="C21" s="18" t="s">
        <v>224</v>
      </c>
      <c r="D21" s="19">
        <f t="shared" si="0"/>
        <v>0</v>
      </c>
      <c r="E21" s="20">
        <v>6</v>
      </c>
      <c r="F21" s="19">
        <f t="shared" si="1"/>
        <v>4.8000000000000007</v>
      </c>
      <c r="G21" s="21" t="s">
        <v>7</v>
      </c>
      <c r="H21" s="22" t="s">
        <v>426</v>
      </c>
    </row>
    <row r="22" spans="2:8" ht="21.6" customHeight="1" x14ac:dyDescent="0.45">
      <c r="B22" s="143"/>
      <c r="C22" s="18" t="s">
        <v>16</v>
      </c>
      <c r="D22" s="19">
        <f t="shared" si="0"/>
        <v>0</v>
      </c>
      <c r="E22" s="20">
        <v>1</v>
      </c>
      <c r="F22" s="19">
        <f t="shared" si="1"/>
        <v>0.8</v>
      </c>
      <c r="G22" s="21" t="s">
        <v>7</v>
      </c>
      <c r="H22" s="22" t="s">
        <v>427</v>
      </c>
    </row>
    <row r="23" spans="2:8" ht="21.6" customHeight="1" x14ac:dyDescent="0.45">
      <c r="B23" s="143"/>
      <c r="C23" s="18" t="s">
        <v>98</v>
      </c>
      <c r="D23" s="19">
        <f t="shared" si="0"/>
        <v>0</v>
      </c>
      <c r="E23" s="20">
        <v>23</v>
      </c>
      <c r="F23" s="19">
        <f t="shared" si="1"/>
        <v>18.400000000000002</v>
      </c>
      <c r="G23" s="21" t="s">
        <v>7</v>
      </c>
      <c r="H23" s="22" t="s">
        <v>428</v>
      </c>
    </row>
    <row r="24" spans="2:8" ht="21.6" customHeight="1" x14ac:dyDescent="0.45">
      <c r="B24" s="143"/>
      <c r="C24" s="18" t="s">
        <v>288</v>
      </c>
      <c r="D24" s="19">
        <f t="shared" si="0"/>
        <v>0</v>
      </c>
      <c r="E24" s="20">
        <v>1.2</v>
      </c>
      <c r="F24" s="19">
        <f t="shared" si="1"/>
        <v>0.96</v>
      </c>
      <c r="G24" s="21" t="s">
        <v>7</v>
      </c>
      <c r="H24" s="22" t="s">
        <v>429</v>
      </c>
    </row>
    <row r="25" spans="2:8" ht="21.6" customHeight="1" x14ac:dyDescent="0.45">
      <c r="B25" s="143"/>
      <c r="C25" s="18" t="s">
        <v>110</v>
      </c>
      <c r="D25" s="19">
        <f t="shared" si="0"/>
        <v>0</v>
      </c>
      <c r="E25" s="20">
        <v>0.7</v>
      </c>
      <c r="F25" s="19">
        <f t="shared" si="1"/>
        <v>0.55999999999999994</v>
      </c>
      <c r="G25" s="21" t="s">
        <v>7</v>
      </c>
      <c r="H25" s="22"/>
    </row>
    <row r="26" spans="2:8" ht="21.6" customHeight="1" x14ac:dyDescent="0.45">
      <c r="B26" s="143"/>
      <c r="C26" s="18" t="s">
        <v>100</v>
      </c>
      <c r="D26" s="19">
        <f t="shared" si="0"/>
        <v>0</v>
      </c>
      <c r="E26" s="20">
        <v>1.5</v>
      </c>
      <c r="F26" s="19">
        <f t="shared" si="1"/>
        <v>1.2000000000000002</v>
      </c>
      <c r="G26" s="21" t="s">
        <v>7</v>
      </c>
      <c r="H26" s="22"/>
    </row>
    <row r="27" spans="2:8" ht="21.6" customHeight="1" x14ac:dyDescent="0.45">
      <c r="B27" s="143"/>
      <c r="C27" s="18" t="s">
        <v>178</v>
      </c>
      <c r="D27" s="19">
        <f t="shared" si="0"/>
        <v>0</v>
      </c>
      <c r="E27" s="20">
        <v>0.8</v>
      </c>
      <c r="F27" s="19">
        <f t="shared" si="1"/>
        <v>0.64000000000000012</v>
      </c>
      <c r="G27" s="21" t="s">
        <v>7</v>
      </c>
      <c r="H27" s="22"/>
    </row>
    <row r="28" spans="2:8" ht="21.6" customHeight="1" x14ac:dyDescent="0.45">
      <c r="B28" s="143"/>
      <c r="C28" s="13" t="s">
        <v>430</v>
      </c>
      <c r="D28" s="14">
        <f t="shared" si="0"/>
        <v>0</v>
      </c>
      <c r="E28" s="15"/>
      <c r="F28" s="14">
        <f t="shared" si="1"/>
        <v>0</v>
      </c>
      <c r="G28" s="16" t="s">
        <v>7</v>
      </c>
      <c r="H28" s="17" t="s">
        <v>431</v>
      </c>
    </row>
    <row r="29" spans="2:8" ht="21.6" customHeight="1" x14ac:dyDescent="0.45">
      <c r="B29" s="143"/>
      <c r="C29" s="18" t="s">
        <v>336</v>
      </c>
      <c r="D29" s="19">
        <f t="shared" si="0"/>
        <v>0</v>
      </c>
      <c r="E29" s="20">
        <v>12</v>
      </c>
      <c r="F29" s="19">
        <f t="shared" si="1"/>
        <v>9.6000000000000014</v>
      </c>
      <c r="G29" s="21" t="s">
        <v>7</v>
      </c>
      <c r="H29" s="22" t="s">
        <v>432</v>
      </c>
    </row>
    <row r="30" spans="2:8" ht="21.6" customHeight="1" x14ac:dyDescent="0.45">
      <c r="B30" s="143"/>
      <c r="C30" s="18" t="s">
        <v>14</v>
      </c>
      <c r="D30" s="19">
        <f t="shared" si="0"/>
        <v>0</v>
      </c>
      <c r="E30" s="20">
        <v>10</v>
      </c>
      <c r="F30" s="19">
        <f t="shared" si="1"/>
        <v>8</v>
      </c>
      <c r="G30" s="21" t="s">
        <v>7</v>
      </c>
      <c r="H30" s="22" t="s">
        <v>188</v>
      </c>
    </row>
    <row r="31" spans="2:8" ht="21.6" customHeight="1" x14ac:dyDescent="0.45">
      <c r="B31" s="143"/>
      <c r="C31" s="18" t="s">
        <v>98</v>
      </c>
      <c r="D31" s="19">
        <f t="shared" si="0"/>
        <v>0</v>
      </c>
      <c r="E31" s="20">
        <v>100</v>
      </c>
      <c r="F31" s="19">
        <f t="shared" si="1"/>
        <v>80</v>
      </c>
      <c r="G31" s="21" t="s">
        <v>7</v>
      </c>
      <c r="H31" s="22" t="s">
        <v>433</v>
      </c>
    </row>
    <row r="32" spans="2:8" ht="21.6" customHeight="1" x14ac:dyDescent="0.45">
      <c r="B32" s="143"/>
      <c r="C32" s="18" t="s">
        <v>139</v>
      </c>
      <c r="D32" s="19">
        <f t="shared" si="0"/>
        <v>0</v>
      </c>
      <c r="E32" s="20">
        <v>0.5</v>
      </c>
      <c r="F32" s="19">
        <f t="shared" si="1"/>
        <v>0.4</v>
      </c>
      <c r="G32" s="21" t="s">
        <v>7</v>
      </c>
      <c r="H32" s="22" t="s">
        <v>434</v>
      </c>
    </row>
    <row r="33" spans="2:8" ht="21.6" customHeight="1" x14ac:dyDescent="0.45">
      <c r="B33" s="143"/>
      <c r="C33" s="18" t="s">
        <v>27</v>
      </c>
      <c r="D33" s="19">
        <f t="shared" si="0"/>
        <v>0</v>
      </c>
      <c r="E33" s="20">
        <v>0.1</v>
      </c>
      <c r="F33" s="19">
        <f t="shared" si="1"/>
        <v>8.0000000000000016E-2</v>
      </c>
      <c r="G33" s="21" t="s">
        <v>7</v>
      </c>
      <c r="H33" s="22"/>
    </row>
    <row r="34" spans="2:8" ht="21.6" customHeight="1" x14ac:dyDescent="0.45">
      <c r="B34" s="143"/>
      <c r="C34" s="13" t="s">
        <v>49</v>
      </c>
      <c r="D34" s="14">
        <f t="shared" si="0"/>
        <v>0</v>
      </c>
      <c r="E34" s="15"/>
      <c r="F34" s="14">
        <f t="shared" si="1"/>
        <v>0</v>
      </c>
      <c r="G34" s="16" t="s">
        <v>7</v>
      </c>
      <c r="H34" s="24"/>
    </row>
    <row r="35" spans="2:8" ht="21.6" customHeight="1" thickBot="1" x14ac:dyDescent="0.5">
      <c r="B35" s="144"/>
      <c r="C35" s="25" t="s">
        <v>50</v>
      </c>
      <c r="D35" s="26">
        <f t="shared" si="0"/>
        <v>0</v>
      </c>
      <c r="E35" s="27">
        <v>16</v>
      </c>
      <c r="F35" s="26">
        <f t="shared" si="1"/>
        <v>12.8</v>
      </c>
      <c r="G35" s="28" t="s">
        <v>7</v>
      </c>
      <c r="H35" s="29"/>
    </row>
    <row r="36" spans="2:8" x14ac:dyDescent="0.45">
      <c r="B36" s="30"/>
      <c r="C36" s="30"/>
      <c r="D36" s="30"/>
      <c r="E36" s="30"/>
      <c r="F36" s="30"/>
      <c r="G36" s="30"/>
      <c r="H36" s="30"/>
    </row>
  </sheetData>
  <mergeCells count="1">
    <mergeCell ref="B5:B35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DBDAE-2A5F-4F80-B31B-2D4EB0053865}">
  <sheetPr>
    <pageSetUpPr fitToPage="1"/>
  </sheetPr>
  <dimension ref="B1:H1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518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2" si="0">$F$2*E5</f>
        <v>0</v>
      </c>
      <c r="E5" s="10"/>
      <c r="F5" s="9">
        <f t="shared" ref="F5:F12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3" t="s">
        <v>31</v>
      </c>
      <c r="H7" s="22"/>
    </row>
    <row r="8" spans="2:8" ht="21.6" customHeight="1" x14ac:dyDescent="0.45">
      <c r="B8" s="143"/>
      <c r="C8" s="13" t="s">
        <v>435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436</v>
      </c>
    </row>
    <row r="9" spans="2:8" ht="21.6" customHeight="1" x14ac:dyDescent="0.45">
      <c r="B9" s="143"/>
      <c r="C9" s="18" t="s">
        <v>106</v>
      </c>
      <c r="D9" s="19">
        <f t="shared" si="0"/>
        <v>0</v>
      </c>
      <c r="E9" s="20">
        <v>22</v>
      </c>
      <c r="F9" s="19">
        <f t="shared" si="1"/>
        <v>17.600000000000001</v>
      </c>
      <c r="G9" s="23" t="s">
        <v>58</v>
      </c>
      <c r="H9" s="22" t="s">
        <v>437</v>
      </c>
    </row>
    <row r="10" spans="2:8" ht="21.6" customHeight="1" x14ac:dyDescent="0.45">
      <c r="B10" s="143"/>
      <c r="C10" s="18" t="s">
        <v>110</v>
      </c>
      <c r="D10" s="19">
        <f t="shared" si="0"/>
        <v>0</v>
      </c>
      <c r="E10" s="20">
        <v>4</v>
      </c>
      <c r="F10" s="19">
        <f t="shared" si="1"/>
        <v>3.2</v>
      </c>
      <c r="G10" s="21" t="s">
        <v>7</v>
      </c>
      <c r="H10" s="22" t="s">
        <v>438</v>
      </c>
    </row>
    <row r="11" spans="2:8" ht="21.6" customHeight="1" x14ac:dyDescent="0.45">
      <c r="B11" s="143"/>
      <c r="C11" s="18" t="s">
        <v>16</v>
      </c>
      <c r="D11" s="19">
        <f t="shared" si="0"/>
        <v>0</v>
      </c>
      <c r="E11" s="20">
        <v>8.4</v>
      </c>
      <c r="F11" s="19">
        <f t="shared" si="1"/>
        <v>6.7200000000000006</v>
      </c>
      <c r="G11" s="21" t="s">
        <v>7</v>
      </c>
      <c r="H11" s="22" t="s">
        <v>439</v>
      </c>
    </row>
    <row r="12" spans="2:8" ht="21.6" customHeight="1" x14ac:dyDescent="0.45">
      <c r="B12" s="143"/>
      <c r="C12" s="18" t="s">
        <v>110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440</v>
      </c>
    </row>
    <row r="13" spans="2:8" ht="21.6" customHeight="1" thickBot="1" x14ac:dyDescent="0.5">
      <c r="B13" s="144"/>
      <c r="C13" s="25"/>
      <c r="D13" s="26"/>
      <c r="E13" s="27"/>
      <c r="F13" s="26"/>
      <c r="G13" s="28" t="s">
        <v>7</v>
      </c>
      <c r="H13" s="29" t="s">
        <v>441</v>
      </c>
    </row>
    <row r="14" spans="2:8" x14ac:dyDescent="0.45">
      <c r="B14" s="30"/>
      <c r="C14" s="30"/>
      <c r="D14" s="30"/>
      <c r="E14" s="30"/>
      <c r="F14" s="30"/>
      <c r="G14" s="30"/>
      <c r="H14" s="30"/>
    </row>
  </sheetData>
  <mergeCells count="1">
    <mergeCell ref="B5:B13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D4545-C568-4C98-9F02-0F23939AD731}">
  <dimension ref="B2:M113"/>
  <sheetViews>
    <sheetView zoomScale="60" zoomScaleNormal="60" workbookViewId="0">
      <selection activeCell="B2" sqref="B2:M2"/>
    </sheetView>
  </sheetViews>
  <sheetFormatPr defaultColWidth="9" defaultRowHeight="16.2" x14ac:dyDescent="0.45"/>
  <cols>
    <col min="1" max="1" width="1.59765625" style="43" customWidth="1"/>
    <col min="2" max="2" width="7" style="43" customWidth="1"/>
    <col min="3" max="3" width="4.59765625" style="43" customWidth="1"/>
    <col min="4" max="4" width="27.09765625" style="43" customWidth="1"/>
    <col min="5" max="7" width="23" style="43" customWidth="1"/>
    <col min="8" max="8" width="18.09765625" style="43" customWidth="1"/>
    <col min="9" max="9" width="27.09765625" style="43" customWidth="1"/>
    <col min="10" max="13" width="23" style="43" customWidth="1"/>
    <col min="14" max="16384" width="9" style="43"/>
  </cols>
  <sheetData>
    <row r="2" spans="2:13" ht="42" customHeight="1" x14ac:dyDescent="0.45">
      <c r="B2" s="93" t="s">
        <v>584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2:13" s="44" customFormat="1" ht="33.6" customHeight="1" thickBot="1" x14ac:dyDescent="0.5">
      <c r="M3" s="83" t="s">
        <v>833</v>
      </c>
    </row>
    <row r="4" spans="2:13" s="84" customFormat="1" ht="36.9" customHeight="1" x14ac:dyDescent="0.45">
      <c r="B4" s="124" t="s">
        <v>586</v>
      </c>
      <c r="C4" s="127" t="s">
        <v>587</v>
      </c>
      <c r="D4" s="146" t="s">
        <v>1008</v>
      </c>
      <c r="E4" s="146"/>
      <c r="F4" s="146"/>
      <c r="G4" s="146"/>
      <c r="H4" s="146"/>
      <c r="I4" s="145" t="s">
        <v>1009</v>
      </c>
      <c r="J4" s="146"/>
      <c r="K4" s="146"/>
      <c r="L4" s="146"/>
      <c r="M4" s="147"/>
    </row>
    <row r="5" spans="2:13" s="84" customFormat="1" ht="22.8" customHeight="1" x14ac:dyDescent="0.45">
      <c r="B5" s="125"/>
      <c r="C5" s="128"/>
      <c r="D5" s="130" t="s">
        <v>1005</v>
      </c>
      <c r="E5" s="132" t="s">
        <v>1006</v>
      </c>
      <c r="F5" s="133"/>
      <c r="G5" s="133"/>
      <c r="H5" s="133"/>
      <c r="I5" s="134" t="s">
        <v>1005</v>
      </c>
      <c r="J5" s="132" t="s">
        <v>1006</v>
      </c>
      <c r="K5" s="133"/>
      <c r="L5" s="133"/>
      <c r="M5" s="136"/>
    </row>
    <row r="6" spans="2:13" s="84" customFormat="1" ht="22.8" customHeight="1" thickBot="1" x14ac:dyDescent="0.5">
      <c r="B6" s="126"/>
      <c r="C6" s="129"/>
      <c r="D6" s="131"/>
      <c r="E6" s="85" t="s">
        <v>1007</v>
      </c>
      <c r="F6" s="86" t="s">
        <v>589</v>
      </c>
      <c r="G6" s="86" t="s">
        <v>590</v>
      </c>
      <c r="H6" s="86" t="s">
        <v>591</v>
      </c>
      <c r="I6" s="135"/>
      <c r="J6" s="85" t="s">
        <v>1007</v>
      </c>
      <c r="K6" s="86" t="s">
        <v>589</v>
      </c>
      <c r="L6" s="86" t="s">
        <v>590</v>
      </c>
      <c r="M6" s="87" t="s">
        <v>591</v>
      </c>
    </row>
    <row r="7" spans="2:13" ht="18.600000000000001" customHeight="1" x14ac:dyDescent="0.45">
      <c r="B7" s="97" t="s">
        <v>593</v>
      </c>
      <c r="C7" s="118" t="s">
        <v>594</v>
      </c>
      <c r="D7" s="120" t="s">
        <v>834</v>
      </c>
      <c r="E7" s="50"/>
      <c r="F7" s="51" t="s">
        <v>835</v>
      </c>
      <c r="G7" s="52" t="s">
        <v>836</v>
      </c>
      <c r="H7" s="52" t="s">
        <v>837</v>
      </c>
      <c r="I7" s="122" t="s">
        <v>838</v>
      </c>
      <c r="J7" s="50" t="s">
        <v>839</v>
      </c>
      <c r="K7" s="51" t="s">
        <v>840</v>
      </c>
      <c r="L7" s="52" t="s">
        <v>841</v>
      </c>
      <c r="M7" s="76" t="s">
        <v>842</v>
      </c>
    </row>
    <row r="8" spans="2:13" ht="18.600000000000001" customHeight="1" x14ac:dyDescent="0.45">
      <c r="B8" s="98"/>
      <c r="C8" s="119"/>
      <c r="D8" s="121"/>
      <c r="E8" s="54"/>
      <c r="F8" s="55"/>
      <c r="G8" s="56"/>
      <c r="H8" s="56"/>
      <c r="I8" s="123"/>
      <c r="J8" s="54"/>
      <c r="K8" s="55" t="s">
        <v>843</v>
      </c>
      <c r="L8" s="56" t="s">
        <v>844</v>
      </c>
      <c r="M8" s="77" t="s">
        <v>657</v>
      </c>
    </row>
    <row r="9" spans="2:13" ht="18.600000000000001" customHeight="1" x14ac:dyDescent="0.45">
      <c r="B9" s="98"/>
      <c r="C9" s="119"/>
      <c r="D9" s="121"/>
      <c r="E9" s="54"/>
      <c r="F9" s="55"/>
      <c r="G9" s="56"/>
      <c r="H9" s="56"/>
      <c r="I9" s="123"/>
      <c r="J9" s="54"/>
      <c r="K9" s="55"/>
      <c r="L9" s="56"/>
      <c r="M9" s="77"/>
    </row>
    <row r="10" spans="2:13" ht="18.600000000000001" customHeight="1" x14ac:dyDescent="0.45">
      <c r="B10" s="98"/>
      <c r="C10" s="119"/>
      <c r="D10" s="121"/>
      <c r="E10" s="54"/>
      <c r="F10" s="55"/>
      <c r="G10" s="56"/>
      <c r="H10" s="56"/>
      <c r="I10" s="123"/>
      <c r="J10" s="54"/>
      <c r="K10" s="55"/>
      <c r="L10" s="56"/>
      <c r="M10" s="77"/>
    </row>
    <row r="11" spans="2:13" ht="18.600000000000001" customHeight="1" x14ac:dyDescent="0.45">
      <c r="B11" s="97" t="s">
        <v>612</v>
      </c>
      <c r="C11" s="118" t="s">
        <v>613</v>
      </c>
      <c r="D11" s="120" t="s">
        <v>845</v>
      </c>
      <c r="E11" s="50" t="s">
        <v>846</v>
      </c>
      <c r="F11" s="51" t="s">
        <v>847</v>
      </c>
      <c r="G11" s="52" t="s">
        <v>848</v>
      </c>
      <c r="H11" s="52" t="s">
        <v>837</v>
      </c>
      <c r="I11" s="122" t="s">
        <v>849</v>
      </c>
      <c r="J11" s="50" t="s">
        <v>850</v>
      </c>
      <c r="K11" s="51" t="s">
        <v>840</v>
      </c>
      <c r="L11" s="52" t="s">
        <v>851</v>
      </c>
      <c r="M11" s="76" t="s">
        <v>842</v>
      </c>
    </row>
    <row r="12" spans="2:13" ht="18.600000000000001" customHeight="1" x14ac:dyDescent="0.45">
      <c r="B12" s="98"/>
      <c r="C12" s="119"/>
      <c r="D12" s="121"/>
      <c r="E12" s="54"/>
      <c r="F12" s="55"/>
      <c r="G12" s="56"/>
      <c r="H12" s="56"/>
      <c r="I12" s="123"/>
      <c r="J12" s="54"/>
      <c r="K12" s="55" t="s">
        <v>843</v>
      </c>
      <c r="L12" s="56" t="s">
        <v>852</v>
      </c>
      <c r="M12" s="77" t="s">
        <v>657</v>
      </c>
    </row>
    <row r="13" spans="2:13" ht="18.600000000000001" customHeight="1" x14ac:dyDescent="0.45">
      <c r="B13" s="98"/>
      <c r="C13" s="119"/>
      <c r="D13" s="121"/>
      <c r="E13" s="54"/>
      <c r="F13" s="55"/>
      <c r="G13" s="56"/>
      <c r="H13" s="56"/>
      <c r="I13" s="123"/>
      <c r="J13" s="54"/>
      <c r="K13" s="55"/>
      <c r="L13" s="56"/>
      <c r="M13" s="77"/>
    </row>
    <row r="14" spans="2:13" ht="18.600000000000001" customHeight="1" x14ac:dyDescent="0.45">
      <c r="B14" s="98"/>
      <c r="C14" s="119"/>
      <c r="D14" s="121"/>
      <c r="E14" s="54"/>
      <c r="F14" s="55"/>
      <c r="G14" s="56"/>
      <c r="H14" s="56"/>
      <c r="I14" s="123"/>
      <c r="J14" s="54"/>
      <c r="K14" s="55"/>
      <c r="L14" s="56"/>
      <c r="M14" s="77"/>
    </row>
    <row r="15" spans="2:13" ht="18.600000000000001" customHeight="1" x14ac:dyDescent="0.45">
      <c r="B15" s="97" t="s">
        <v>671</v>
      </c>
      <c r="C15" s="118" t="s">
        <v>594</v>
      </c>
      <c r="D15" s="120" t="s">
        <v>853</v>
      </c>
      <c r="E15" s="50"/>
      <c r="F15" s="51" t="s">
        <v>835</v>
      </c>
      <c r="G15" s="52" t="s">
        <v>854</v>
      </c>
      <c r="H15" s="52" t="s">
        <v>837</v>
      </c>
      <c r="I15" s="122" t="s">
        <v>855</v>
      </c>
      <c r="J15" s="50" t="s">
        <v>856</v>
      </c>
      <c r="K15" s="51" t="s">
        <v>857</v>
      </c>
      <c r="L15" s="52" t="s">
        <v>676</v>
      </c>
      <c r="M15" s="76" t="s">
        <v>842</v>
      </c>
    </row>
    <row r="16" spans="2:13" ht="18.600000000000001" customHeight="1" x14ac:dyDescent="0.45">
      <c r="B16" s="98"/>
      <c r="C16" s="119"/>
      <c r="D16" s="121"/>
      <c r="E16" s="54"/>
      <c r="F16" s="55"/>
      <c r="G16" s="56"/>
      <c r="H16" s="56"/>
      <c r="I16" s="123"/>
      <c r="J16" s="54"/>
      <c r="K16" s="55"/>
      <c r="L16" s="56" t="s">
        <v>858</v>
      </c>
      <c r="M16" s="77"/>
    </row>
    <row r="17" spans="2:13" ht="18.600000000000001" customHeight="1" x14ac:dyDescent="0.45">
      <c r="B17" s="98"/>
      <c r="C17" s="119"/>
      <c r="D17" s="121"/>
      <c r="E17" s="54"/>
      <c r="F17" s="55"/>
      <c r="G17" s="56"/>
      <c r="H17" s="56"/>
      <c r="I17" s="123"/>
      <c r="J17" s="54"/>
      <c r="K17" s="55"/>
      <c r="L17" s="56"/>
      <c r="M17" s="77"/>
    </row>
    <row r="18" spans="2:13" ht="18.600000000000001" customHeight="1" x14ac:dyDescent="0.45">
      <c r="B18" s="98"/>
      <c r="C18" s="119"/>
      <c r="D18" s="121"/>
      <c r="E18" s="54"/>
      <c r="F18" s="55"/>
      <c r="G18" s="56"/>
      <c r="H18" s="56"/>
      <c r="I18" s="123"/>
      <c r="J18" s="54"/>
      <c r="K18" s="55"/>
      <c r="L18" s="56"/>
      <c r="M18" s="77"/>
    </row>
    <row r="19" spans="2:13" ht="18.600000000000001" customHeight="1" x14ac:dyDescent="0.45">
      <c r="B19" s="97" t="s">
        <v>683</v>
      </c>
      <c r="C19" s="118" t="s">
        <v>613</v>
      </c>
      <c r="D19" s="120" t="s">
        <v>859</v>
      </c>
      <c r="E19" s="50"/>
      <c r="F19" s="51" t="s">
        <v>835</v>
      </c>
      <c r="G19" s="52" t="s">
        <v>676</v>
      </c>
      <c r="H19" s="52" t="s">
        <v>837</v>
      </c>
      <c r="I19" s="122" t="s">
        <v>860</v>
      </c>
      <c r="J19" s="50" t="s">
        <v>861</v>
      </c>
      <c r="K19" s="51" t="s">
        <v>862</v>
      </c>
      <c r="L19" s="52" t="s">
        <v>863</v>
      </c>
      <c r="M19" s="76" t="s">
        <v>842</v>
      </c>
    </row>
    <row r="20" spans="2:13" ht="18.600000000000001" customHeight="1" x14ac:dyDescent="0.45">
      <c r="B20" s="98"/>
      <c r="C20" s="119"/>
      <c r="D20" s="121"/>
      <c r="E20" s="54"/>
      <c r="F20" s="55"/>
      <c r="G20" s="56"/>
      <c r="H20" s="56"/>
      <c r="I20" s="123"/>
      <c r="J20" s="54"/>
      <c r="K20" s="55" t="s">
        <v>864</v>
      </c>
      <c r="L20" s="56"/>
      <c r="M20" s="77" t="s">
        <v>657</v>
      </c>
    </row>
    <row r="21" spans="2:13" ht="18.600000000000001" customHeight="1" x14ac:dyDescent="0.45">
      <c r="B21" s="98"/>
      <c r="C21" s="119"/>
      <c r="D21" s="121"/>
      <c r="E21" s="54"/>
      <c r="F21" s="55"/>
      <c r="G21" s="56"/>
      <c r="H21" s="56"/>
      <c r="I21" s="123"/>
      <c r="J21" s="54"/>
      <c r="K21" s="55" t="s">
        <v>843</v>
      </c>
      <c r="L21" s="56"/>
      <c r="M21" s="77"/>
    </row>
    <row r="22" spans="2:13" ht="18.600000000000001" customHeight="1" x14ac:dyDescent="0.45">
      <c r="B22" s="98"/>
      <c r="C22" s="119"/>
      <c r="D22" s="121"/>
      <c r="E22" s="54"/>
      <c r="F22" s="55"/>
      <c r="G22" s="56"/>
      <c r="H22" s="56"/>
      <c r="I22" s="123"/>
      <c r="J22" s="54"/>
      <c r="K22" s="55"/>
      <c r="L22" s="56"/>
      <c r="M22" s="77"/>
    </row>
    <row r="23" spans="2:13" ht="18.600000000000001" customHeight="1" x14ac:dyDescent="0.45">
      <c r="B23" s="105" t="s">
        <v>699</v>
      </c>
      <c r="C23" s="118" t="s">
        <v>700</v>
      </c>
      <c r="D23" s="120" t="s">
        <v>865</v>
      </c>
      <c r="E23" s="50" t="s">
        <v>866</v>
      </c>
      <c r="F23" s="51" t="s">
        <v>847</v>
      </c>
      <c r="G23" s="52" t="s">
        <v>867</v>
      </c>
      <c r="H23" s="52" t="s">
        <v>837</v>
      </c>
      <c r="I23" s="122" t="s">
        <v>868</v>
      </c>
      <c r="J23" s="50" t="s">
        <v>869</v>
      </c>
      <c r="K23" s="51" t="s">
        <v>857</v>
      </c>
      <c r="L23" s="52" t="s">
        <v>870</v>
      </c>
      <c r="M23" s="76" t="s">
        <v>842</v>
      </c>
    </row>
    <row r="24" spans="2:13" ht="18.600000000000001" customHeight="1" x14ac:dyDescent="0.45">
      <c r="B24" s="98"/>
      <c r="C24" s="119"/>
      <c r="D24" s="121"/>
      <c r="E24" s="54"/>
      <c r="F24" s="55"/>
      <c r="G24" s="56"/>
      <c r="H24" s="56"/>
      <c r="I24" s="123"/>
      <c r="J24" s="54"/>
      <c r="K24" s="55"/>
      <c r="L24" s="56"/>
      <c r="M24" s="77"/>
    </row>
    <row r="25" spans="2:13" ht="18.600000000000001" customHeight="1" x14ac:dyDescent="0.45">
      <c r="B25" s="98"/>
      <c r="C25" s="119"/>
      <c r="D25" s="121"/>
      <c r="E25" s="54"/>
      <c r="F25" s="55"/>
      <c r="G25" s="56"/>
      <c r="H25" s="56"/>
      <c r="I25" s="123"/>
      <c r="J25" s="54"/>
      <c r="K25" s="55"/>
      <c r="L25" s="56"/>
      <c r="M25" s="77"/>
    </row>
    <row r="26" spans="2:13" ht="18.600000000000001" customHeight="1" x14ac:dyDescent="0.45">
      <c r="B26" s="98"/>
      <c r="C26" s="119"/>
      <c r="D26" s="121"/>
      <c r="E26" s="54"/>
      <c r="F26" s="55"/>
      <c r="G26" s="56"/>
      <c r="H26" s="56"/>
      <c r="I26" s="123"/>
      <c r="J26" s="54"/>
      <c r="K26" s="55"/>
      <c r="L26" s="56"/>
      <c r="M26" s="77"/>
    </row>
    <row r="27" spans="2:13" ht="18.600000000000001" customHeight="1" x14ac:dyDescent="0.45">
      <c r="B27" s="105" t="s">
        <v>712</v>
      </c>
      <c r="C27" s="118" t="s">
        <v>628</v>
      </c>
      <c r="D27" s="120" t="s">
        <v>871</v>
      </c>
      <c r="E27" s="50" t="s">
        <v>846</v>
      </c>
      <c r="F27" s="51" t="s">
        <v>847</v>
      </c>
      <c r="G27" s="52" t="s">
        <v>836</v>
      </c>
      <c r="H27" s="52" t="s">
        <v>837</v>
      </c>
      <c r="I27" s="122" t="s">
        <v>872</v>
      </c>
      <c r="J27" s="50" t="s">
        <v>873</v>
      </c>
      <c r="K27" s="51" t="s">
        <v>840</v>
      </c>
      <c r="L27" s="52" t="s">
        <v>874</v>
      </c>
      <c r="M27" s="76" t="s">
        <v>842</v>
      </c>
    </row>
    <row r="28" spans="2:13" ht="18.600000000000001" customHeight="1" x14ac:dyDescent="0.45">
      <c r="B28" s="98"/>
      <c r="C28" s="119"/>
      <c r="D28" s="121"/>
      <c r="E28" s="54"/>
      <c r="F28" s="55"/>
      <c r="G28" s="56"/>
      <c r="H28" s="56"/>
      <c r="I28" s="123"/>
      <c r="J28" s="54"/>
      <c r="K28" s="55" t="s">
        <v>843</v>
      </c>
      <c r="L28" s="56"/>
      <c r="M28" s="77" t="s">
        <v>657</v>
      </c>
    </row>
    <row r="29" spans="2:13" ht="18.600000000000001" customHeight="1" x14ac:dyDescent="0.45">
      <c r="B29" s="98"/>
      <c r="C29" s="119"/>
      <c r="D29" s="121"/>
      <c r="E29" s="54"/>
      <c r="F29" s="55"/>
      <c r="G29" s="56"/>
      <c r="H29" s="56"/>
      <c r="I29" s="123"/>
      <c r="J29" s="54"/>
      <c r="K29" s="55"/>
      <c r="L29" s="56"/>
      <c r="M29" s="77"/>
    </row>
    <row r="30" spans="2:13" ht="18.600000000000001" customHeight="1" x14ac:dyDescent="0.45">
      <c r="B30" s="98"/>
      <c r="C30" s="119"/>
      <c r="D30" s="121"/>
      <c r="E30" s="54"/>
      <c r="F30" s="55"/>
      <c r="G30" s="56"/>
      <c r="H30" s="56"/>
      <c r="I30" s="123"/>
      <c r="J30" s="54"/>
      <c r="K30" s="55"/>
      <c r="L30" s="56"/>
      <c r="M30" s="77"/>
    </row>
    <row r="31" spans="2:13" ht="18.600000000000001" customHeight="1" x14ac:dyDescent="0.45">
      <c r="B31" s="105" t="s">
        <v>875</v>
      </c>
      <c r="C31" s="118" t="s">
        <v>643</v>
      </c>
      <c r="D31" s="120" t="s">
        <v>876</v>
      </c>
      <c r="E31" s="50" t="s">
        <v>877</v>
      </c>
      <c r="F31" s="51" t="s">
        <v>878</v>
      </c>
      <c r="G31" s="52" t="s">
        <v>879</v>
      </c>
      <c r="H31" s="52" t="s">
        <v>837</v>
      </c>
      <c r="I31" s="122" t="s">
        <v>880</v>
      </c>
      <c r="J31" s="50" t="s">
        <v>881</v>
      </c>
      <c r="K31" s="51" t="s">
        <v>878</v>
      </c>
      <c r="L31" s="52" t="s">
        <v>882</v>
      </c>
      <c r="M31" s="76" t="s">
        <v>842</v>
      </c>
    </row>
    <row r="32" spans="2:13" ht="18.600000000000001" customHeight="1" x14ac:dyDescent="0.45">
      <c r="B32" s="98"/>
      <c r="C32" s="119"/>
      <c r="D32" s="121"/>
      <c r="E32" s="54"/>
      <c r="F32" s="55"/>
      <c r="G32" s="56"/>
      <c r="H32" s="56"/>
      <c r="I32" s="123"/>
      <c r="J32" s="54"/>
      <c r="K32" s="55" t="s">
        <v>883</v>
      </c>
      <c r="L32" s="56"/>
      <c r="M32" s="77" t="s">
        <v>657</v>
      </c>
    </row>
    <row r="33" spans="2:13" ht="18.600000000000001" customHeight="1" x14ac:dyDescent="0.45">
      <c r="B33" s="98"/>
      <c r="C33" s="119"/>
      <c r="D33" s="121"/>
      <c r="E33" s="54"/>
      <c r="F33" s="55"/>
      <c r="G33" s="56"/>
      <c r="H33" s="56"/>
      <c r="I33" s="123"/>
      <c r="J33" s="54"/>
      <c r="K33" s="55"/>
      <c r="L33" s="56"/>
      <c r="M33" s="77"/>
    </row>
    <row r="34" spans="2:13" ht="18.600000000000001" customHeight="1" x14ac:dyDescent="0.45">
      <c r="B34" s="98"/>
      <c r="C34" s="119"/>
      <c r="D34" s="121"/>
      <c r="E34" s="54"/>
      <c r="F34" s="55"/>
      <c r="G34" s="56"/>
      <c r="H34" s="56"/>
      <c r="I34" s="123"/>
      <c r="J34" s="54"/>
      <c r="K34" s="55"/>
      <c r="L34" s="56"/>
      <c r="M34" s="77"/>
    </row>
    <row r="35" spans="2:13" ht="18.600000000000001" customHeight="1" x14ac:dyDescent="0.45">
      <c r="B35" s="105" t="s">
        <v>751</v>
      </c>
      <c r="C35" s="118" t="s">
        <v>594</v>
      </c>
      <c r="D35" s="120" t="s">
        <v>884</v>
      </c>
      <c r="E35" s="50"/>
      <c r="F35" s="51" t="s">
        <v>835</v>
      </c>
      <c r="G35" s="52" t="s">
        <v>885</v>
      </c>
      <c r="H35" s="52" t="s">
        <v>837</v>
      </c>
      <c r="I35" s="122" t="s">
        <v>886</v>
      </c>
      <c r="J35" s="50" t="s">
        <v>887</v>
      </c>
      <c r="K35" s="51" t="s">
        <v>835</v>
      </c>
      <c r="L35" s="52" t="s">
        <v>888</v>
      </c>
      <c r="M35" s="76" t="s">
        <v>889</v>
      </c>
    </row>
    <row r="36" spans="2:13" ht="18.600000000000001" customHeight="1" x14ac:dyDescent="0.45">
      <c r="B36" s="98"/>
      <c r="C36" s="119"/>
      <c r="D36" s="121"/>
      <c r="E36" s="54"/>
      <c r="F36" s="55"/>
      <c r="G36" s="56"/>
      <c r="H36" s="56"/>
      <c r="I36" s="123"/>
      <c r="J36" s="54"/>
      <c r="K36" s="55" t="s">
        <v>883</v>
      </c>
      <c r="L36" s="56"/>
      <c r="M36" s="77"/>
    </row>
    <row r="37" spans="2:13" ht="18.600000000000001" customHeight="1" x14ac:dyDescent="0.45">
      <c r="B37" s="98"/>
      <c r="C37" s="119"/>
      <c r="D37" s="121"/>
      <c r="E37" s="54"/>
      <c r="F37" s="55"/>
      <c r="G37" s="56"/>
      <c r="H37" s="56"/>
      <c r="I37" s="123"/>
      <c r="J37" s="54"/>
      <c r="K37" s="55"/>
      <c r="L37" s="56"/>
      <c r="M37" s="77"/>
    </row>
    <row r="38" spans="2:13" ht="18.600000000000001" customHeight="1" x14ac:dyDescent="0.45">
      <c r="B38" s="98"/>
      <c r="C38" s="119"/>
      <c r="D38" s="121"/>
      <c r="E38" s="54"/>
      <c r="F38" s="55"/>
      <c r="G38" s="56"/>
      <c r="H38" s="56"/>
      <c r="I38" s="123"/>
      <c r="J38" s="54"/>
      <c r="K38" s="55"/>
      <c r="L38" s="56"/>
      <c r="M38" s="77"/>
    </row>
    <row r="39" spans="2:13" ht="18.600000000000001" customHeight="1" x14ac:dyDescent="0.45">
      <c r="B39" s="105" t="s">
        <v>890</v>
      </c>
      <c r="C39" s="118" t="s">
        <v>613</v>
      </c>
      <c r="D39" s="120" t="s">
        <v>891</v>
      </c>
      <c r="E39" s="50" t="s">
        <v>866</v>
      </c>
      <c r="F39" s="51" t="s">
        <v>892</v>
      </c>
      <c r="G39" s="52" t="s">
        <v>738</v>
      </c>
      <c r="H39" s="52" t="s">
        <v>837</v>
      </c>
      <c r="I39" s="122" t="s">
        <v>893</v>
      </c>
      <c r="J39" s="50" t="s">
        <v>869</v>
      </c>
      <c r="K39" s="51" t="s">
        <v>878</v>
      </c>
      <c r="L39" s="52" t="s">
        <v>663</v>
      </c>
      <c r="M39" s="76" t="s">
        <v>842</v>
      </c>
    </row>
    <row r="40" spans="2:13" ht="18.600000000000001" customHeight="1" x14ac:dyDescent="0.45">
      <c r="B40" s="98"/>
      <c r="C40" s="119"/>
      <c r="D40" s="121"/>
      <c r="E40" s="54"/>
      <c r="F40" s="55"/>
      <c r="G40" s="56"/>
      <c r="H40" s="56"/>
      <c r="I40" s="123"/>
      <c r="J40" s="54"/>
      <c r="K40" s="55"/>
      <c r="L40" s="56"/>
      <c r="M40" s="77"/>
    </row>
    <row r="41" spans="2:13" ht="18.600000000000001" customHeight="1" x14ac:dyDescent="0.45">
      <c r="B41" s="98"/>
      <c r="C41" s="119"/>
      <c r="D41" s="121"/>
      <c r="E41" s="54"/>
      <c r="F41" s="55"/>
      <c r="G41" s="56"/>
      <c r="H41" s="56"/>
      <c r="I41" s="123"/>
      <c r="J41" s="54"/>
      <c r="K41" s="55"/>
      <c r="L41" s="56"/>
      <c r="M41" s="77"/>
    </row>
    <row r="42" spans="2:13" ht="18.600000000000001" customHeight="1" x14ac:dyDescent="0.45">
      <c r="B42" s="98"/>
      <c r="C42" s="119"/>
      <c r="D42" s="121"/>
      <c r="E42" s="54"/>
      <c r="F42" s="55"/>
      <c r="G42" s="56"/>
      <c r="H42" s="56"/>
      <c r="I42" s="123"/>
      <c r="J42" s="54"/>
      <c r="K42" s="55"/>
      <c r="L42" s="56"/>
      <c r="M42" s="77"/>
    </row>
    <row r="43" spans="2:13" ht="18.600000000000001" customHeight="1" x14ac:dyDescent="0.45">
      <c r="B43" s="97" t="s">
        <v>776</v>
      </c>
      <c r="C43" s="118" t="s">
        <v>700</v>
      </c>
      <c r="D43" s="120" t="s">
        <v>834</v>
      </c>
      <c r="E43" s="50"/>
      <c r="F43" s="51" t="s">
        <v>835</v>
      </c>
      <c r="G43" s="52" t="s">
        <v>836</v>
      </c>
      <c r="H43" s="52" t="s">
        <v>837</v>
      </c>
      <c r="I43" s="122" t="s">
        <v>838</v>
      </c>
      <c r="J43" s="50" t="s">
        <v>839</v>
      </c>
      <c r="K43" s="51" t="s">
        <v>840</v>
      </c>
      <c r="L43" s="52" t="s">
        <v>874</v>
      </c>
      <c r="M43" s="76" t="s">
        <v>842</v>
      </c>
    </row>
    <row r="44" spans="2:13" ht="18.600000000000001" customHeight="1" x14ac:dyDescent="0.45">
      <c r="B44" s="98"/>
      <c r="C44" s="119"/>
      <c r="D44" s="121"/>
      <c r="E44" s="54"/>
      <c r="F44" s="55"/>
      <c r="G44" s="56"/>
      <c r="H44" s="56"/>
      <c r="I44" s="123"/>
      <c r="J44" s="54"/>
      <c r="K44" s="55" t="s">
        <v>843</v>
      </c>
      <c r="L44" s="56"/>
      <c r="M44" s="77" t="s">
        <v>657</v>
      </c>
    </row>
    <row r="45" spans="2:13" ht="18.600000000000001" customHeight="1" x14ac:dyDescent="0.45">
      <c r="B45" s="98"/>
      <c r="C45" s="119"/>
      <c r="D45" s="121"/>
      <c r="E45" s="54"/>
      <c r="F45" s="55"/>
      <c r="G45" s="56"/>
      <c r="H45" s="56"/>
      <c r="I45" s="123"/>
      <c r="J45" s="54"/>
      <c r="K45" s="55"/>
      <c r="L45" s="56"/>
      <c r="M45" s="77"/>
    </row>
    <row r="46" spans="2:13" ht="18.600000000000001" customHeight="1" x14ac:dyDescent="0.45">
      <c r="B46" s="98"/>
      <c r="C46" s="119"/>
      <c r="D46" s="121"/>
      <c r="E46" s="54"/>
      <c r="F46" s="55"/>
      <c r="G46" s="56"/>
      <c r="H46" s="56"/>
      <c r="I46" s="123"/>
      <c r="J46" s="54"/>
      <c r="K46" s="55"/>
      <c r="L46" s="56"/>
      <c r="M46" s="77"/>
    </row>
    <row r="47" spans="2:13" ht="18.600000000000001" customHeight="1" x14ac:dyDescent="0.45">
      <c r="B47" s="105" t="s">
        <v>627</v>
      </c>
      <c r="C47" s="118" t="s">
        <v>628</v>
      </c>
      <c r="D47" s="120" t="s">
        <v>894</v>
      </c>
      <c r="E47" s="50"/>
      <c r="F47" s="51" t="s">
        <v>835</v>
      </c>
      <c r="G47" s="52" t="s">
        <v>895</v>
      </c>
      <c r="H47" s="52" t="s">
        <v>837</v>
      </c>
      <c r="I47" s="122" t="s">
        <v>896</v>
      </c>
      <c r="J47" s="50" t="s">
        <v>887</v>
      </c>
      <c r="K47" s="51" t="s">
        <v>835</v>
      </c>
      <c r="L47" s="52" t="s">
        <v>897</v>
      </c>
      <c r="M47" s="76" t="s">
        <v>842</v>
      </c>
    </row>
    <row r="48" spans="2:13" ht="18.600000000000001" customHeight="1" x14ac:dyDescent="0.45">
      <c r="B48" s="98"/>
      <c r="C48" s="119"/>
      <c r="D48" s="121"/>
      <c r="E48" s="54"/>
      <c r="F48" s="55" t="s">
        <v>898</v>
      </c>
      <c r="G48" s="56"/>
      <c r="H48" s="56"/>
      <c r="I48" s="123"/>
      <c r="J48" s="54"/>
      <c r="K48" s="55" t="s">
        <v>883</v>
      </c>
      <c r="L48" s="56" t="s">
        <v>899</v>
      </c>
      <c r="M48" s="77" t="s">
        <v>657</v>
      </c>
    </row>
    <row r="49" spans="2:13" ht="18.600000000000001" customHeight="1" x14ac:dyDescent="0.45">
      <c r="B49" s="98"/>
      <c r="C49" s="119"/>
      <c r="D49" s="121"/>
      <c r="E49" s="54"/>
      <c r="F49" s="55"/>
      <c r="G49" s="56"/>
      <c r="H49" s="56"/>
      <c r="I49" s="123"/>
      <c r="J49" s="54"/>
      <c r="K49" s="55"/>
      <c r="L49" s="56"/>
      <c r="M49" s="77"/>
    </row>
    <row r="50" spans="2:13" ht="18.600000000000001" customHeight="1" x14ac:dyDescent="0.45">
      <c r="B50" s="98"/>
      <c r="C50" s="119"/>
      <c r="D50" s="121"/>
      <c r="E50" s="54"/>
      <c r="F50" s="55"/>
      <c r="G50" s="56"/>
      <c r="H50" s="56"/>
      <c r="I50" s="123"/>
      <c r="J50" s="54"/>
      <c r="K50" s="55"/>
      <c r="L50" s="56"/>
      <c r="M50" s="77"/>
    </row>
    <row r="51" spans="2:13" ht="18.600000000000001" customHeight="1" x14ac:dyDescent="0.45">
      <c r="B51" s="97" t="s">
        <v>781</v>
      </c>
      <c r="C51" s="118" t="s">
        <v>643</v>
      </c>
      <c r="D51" s="120" t="s">
        <v>900</v>
      </c>
      <c r="E51" s="50" t="s">
        <v>877</v>
      </c>
      <c r="F51" s="51" t="s">
        <v>857</v>
      </c>
      <c r="G51" s="52" t="s">
        <v>663</v>
      </c>
      <c r="H51" s="52" t="s">
        <v>837</v>
      </c>
      <c r="I51" s="122" t="s">
        <v>901</v>
      </c>
      <c r="J51" s="50" t="s">
        <v>902</v>
      </c>
      <c r="K51" s="51" t="s">
        <v>857</v>
      </c>
      <c r="L51" s="52" t="s">
        <v>903</v>
      </c>
      <c r="M51" s="76" t="s">
        <v>842</v>
      </c>
    </row>
    <row r="52" spans="2:13" ht="18.600000000000001" customHeight="1" x14ac:dyDescent="0.45">
      <c r="B52" s="98"/>
      <c r="C52" s="119"/>
      <c r="D52" s="121"/>
      <c r="E52" s="54"/>
      <c r="F52" s="55"/>
      <c r="G52" s="56"/>
      <c r="H52" s="56"/>
      <c r="I52" s="123"/>
      <c r="J52" s="54"/>
      <c r="K52" s="55"/>
      <c r="L52" s="56"/>
      <c r="M52" s="77"/>
    </row>
    <row r="53" spans="2:13" ht="18.600000000000001" customHeight="1" x14ac:dyDescent="0.45">
      <c r="B53" s="98"/>
      <c r="C53" s="119"/>
      <c r="D53" s="121"/>
      <c r="E53" s="54"/>
      <c r="F53" s="55"/>
      <c r="G53" s="56"/>
      <c r="H53" s="56"/>
      <c r="I53" s="123"/>
      <c r="J53" s="54"/>
      <c r="K53" s="55"/>
      <c r="L53" s="56"/>
      <c r="M53" s="77"/>
    </row>
    <row r="54" spans="2:13" ht="18.600000000000001" customHeight="1" x14ac:dyDescent="0.45">
      <c r="B54" s="98"/>
      <c r="C54" s="119"/>
      <c r="D54" s="121"/>
      <c r="E54" s="54"/>
      <c r="F54" s="55"/>
      <c r="G54" s="56"/>
      <c r="H54" s="56"/>
      <c r="I54" s="123"/>
      <c r="J54" s="54"/>
      <c r="K54" s="55"/>
      <c r="L54" s="56"/>
      <c r="M54" s="77"/>
    </row>
    <row r="55" spans="2:13" ht="18.600000000000001" customHeight="1" x14ac:dyDescent="0.45">
      <c r="B55" s="97" t="s">
        <v>782</v>
      </c>
      <c r="C55" s="118" t="s">
        <v>594</v>
      </c>
      <c r="D55" s="120" t="s">
        <v>853</v>
      </c>
      <c r="E55" s="50"/>
      <c r="F55" s="51" t="s">
        <v>835</v>
      </c>
      <c r="G55" s="52" t="s">
        <v>904</v>
      </c>
      <c r="H55" s="52" t="s">
        <v>837</v>
      </c>
      <c r="I55" s="122" t="s">
        <v>855</v>
      </c>
      <c r="J55" s="50" t="s">
        <v>856</v>
      </c>
      <c r="K55" s="51" t="s">
        <v>857</v>
      </c>
      <c r="L55" s="52" t="s">
        <v>905</v>
      </c>
      <c r="M55" s="76" t="s">
        <v>842</v>
      </c>
    </row>
    <row r="56" spans="2:13" ht="18.600000000000001" customHeight="1" x14ac:dyDescent="0.45">
      <c r="B56" s="98"/>
      <c r="C56" s="119"/>
      <c r="D56" s="121"/>
      <c r="E56" s="54"/>
      <c r="F56" s="55"/>
      <c r="G56" s="56"/>
      <c r="H56" s="56"/>
      <c r="I56" s="123"/>
      <c r="J56" s="54"/>
      <c r="K56" s="55"/>
      <c r="L56" s="56"/>
      <c r="M56" s="77"/>
    </row>
    <row r="57" spans="2:13" ht="18.600000000000001" customHeight="1" x14ac:dyDescent="0.45">
      <c r="B57" s="98"/>
      <c r="C57" s="119"/>
      <c r="D57" s="121"/>
      <c r="E57" s="54"/>
      <c r="F57" s="55"/>
      <c r="G57" s="56"/>
      <c r="H57" s="56"/>
      <c r="I57" s="123"/>
      <c r="J57" s="54"/>
      <c r="K57" s="55"/>
      <c r="L57" s="56"/>
      <c r="M57" s="77"/>
    </row>
    <row r="58" spans="2:13" ht="18.600000000000001" customHeight="1" x14ac:dyDescent="0.45">
      <c r="B58" s="98"/>
      <c r="C58" s="119"/>
      <c r="D58" s="121"/>
      <c r="E58" s="54"/>
      <c r="F58" s="55"/>
      <c r="G58" s="56"/>
      <c r="H58" s="56"/>
      <c r="I58" s="123"/>
      <c r="J58" s="54"/>
      <c r="K58" s="55"/>
      <c r="L58" s="56"/>
      <c r="M58" s="77"/>
    </row>
    <row r="59" spans="2:13" ht="18.600000000000001" customHeight="1" x14ac:dyDescent="0.45">
      <c r="B59" s="97" t="s">
        <v>785</v>
      </c>
      <c r="C59" s="118" t="s">
        <v>613</v>
      </c>
      <c r="D59" s="120" t="s">
        <v>906</v>
      </c>
      <c r="E59" s="50"/>
      <c r="F59" s="51" t="s">
        <v>835</v>
      </c>
      <c r="G59" s="52" t="s">
        <v>738</v>
      </c>
      <c r="H59" s="52" t="s">
        <v>837</v>
      </c>
      <c r="I59" s="122" t="s">
        <v>907</v>
      </c>
      <c r="J59" s="50" t="s">
        <v>861</v>
      </c>
      <c r="K59" s="51" t="s">
        <v>908</v>
      </c>
      <c r="L59" s="52" t="s">
        <v>909</v>
      </c>
      <c r="M59" s="76" t="s">
        <v>842</v>
      </c>
    </row>
    <row r="60" spans="2:13" ht="18" customHeight="1" x14ac:dyDescent="0.45">
      <c r="B60" s="98"/>
      <c r="C60" s="119"/>
      <c r="D60" s="121"/>
      <c r="E60" s="54"/>
      <c r="F60" s="55" t="s">
        <v>898</v>
      </c>
      <c r="G60" s="56"/>
      <c r="H60" s="56"/>
      <c r="I60" s="123"/>
      <c r="J60" s="54"/>
      <c r="K60" s="55" t="s">
        <v>883</v>
      </c>
      <c r="L60" s="56"/>
      <c r="M60" s="77" t="s">
        <v>657</v>
      </c>
    </row>
    <row r="61" spans="2:13" ht="18.600000000000001" customHeight="1" x14ac:dyDescent="0.45">
      <c r="B61" s="98"/>
      <c r="C61" s="119"/>
      <c r="D61" s="121"/>
      <c r="E61" s="54"/>
      <c r="F61" s="55"/>
      <c r="G61" s="56"/>
      <c r="H61" s="56"/>
      <c r="I61" s="123"/>
      <c r="J61" s="54"/>
      <c r="K61" s="55"/>
      <c r="L61" s="56"/>
      <c r="M61" s="77"/>
    </row>
    <row r="62" spans="2:13" ht="18.600000000000001" customHeight="1" x14ac:dyDescent="0.45">
      <c r="B62" s="98"/>
      <c r="C62" s="119"/>
      <c r="D62" s="121"/>
      <c r="E62" s="54"/>
      <c r="F62" s="55"/>
      <c r="G62" s="56"/>
      <c r="H62" s="56"/>
      <c r="I62" s="123"/>
      <c r="J62" s="54"/>
      <c r="K62" s="55"/>
      <c r="L62" s="56"/>
      <c r="M62" s="77"/>
    </row>
    <row r="63" spans="2:13" ht="18.600000000000001" customHeight="1" x14ac:dyDescent="0.45">
      <c r="B63" s="97" t="s">
        <v>815</v>
      </c>
      <c r="C63" s="118" t="s">
        <v>700</v>
      </c>
      <c r="D63" s="120" t="s">
        <v>910</v>
      </c>
      <c r="E63" s="50" t="s">
        <v>866</v>
      </c>
      <c r="F63" s="51" t="s">
        <v>847</v>
      </c>
      <c r="G63" s="52" t="s">
        <v>911</v>
      </c>
      <c r="H63" s="52" t="s">
        <v>837</v>
      </c>
      <c r="I63" s="122" t="s">
        <v>912</v>
      </c>
      <c r="J63" s="50" t="s">
        <v>913</v>
      </c>
      <c r="K63" s="51" t="s">
        <v>857</v>
      </c>
      <c r="L63" s="52" t="s">
        <v>914</v>
      </c>
      <c r="M63" s="76" t="s">
        <v>842</v>
      </c>
    </row>
    <row r="64" spans="2:13" ht="18.600000000000001" customHeight="1" x14ac:dyDescent="0.45">
      <c r="B64" s="98"/>
      <c r="C64" s="119"/>
      <c r="D64" s="121"/>
      <c r="E64" s="54"/>
      <c r="F64" s="55"/>
      <c r="G64" s="56"/>
      <c r="H64" s="56"/>
      <c r="I64" s="123"/>
      <c r="J64" s="54"/>
      <c r="K64" s="55"/>
      <c r="L64" s="56" t="s">
        <v>655</v>
      </c>
      <c r="M64" s="77"/>
    </row>
    <row r="65" spans="2:13" ht="18.600000000000001" customHeight="1" x14ac:dyDescent="0.45">
      <c r="B65" s="98"/>
      <c r="C65" s="119"/>
      <c r="D65" s="121"/>
      <c r="E65" s="54"/>
      <c r="F65" s="55"/>
      <c r="G65" s="56"/>
      <c r="H65" s="56"/>
      <c r="I65" s="123"/>
      <c r="J65" s="54"/>
      <c r="K65" s="55"/>
      <c r="L65" s="56"/>
      <c r="M65" s="77"/>
    </row>
    <row r="66" spans="2:13" ht="18.600000000000001" customHeight="1" thickBot="1" x14ac:dyDescent="0.5">
      <c r="B66" s="113"/>
      <c r="C66" s="137"/>
      <c r="D66" s="138"/>
      <c r="E66" s="66"/>
      <c r="F66" s="67"/>
      <c r="G66" s="68"/>
      <c r="H66" s="68"/>
      <c r="I66" s="139"/>
      <c r="J66" s="66"/>
      <c r="K66" s="67"/>
      <c r="L66" s="68"/>
      <c r="M66" s="78"/>
    </row>
    <row r="67" spans="2:13" ht="15" customHeight="1" x14ac:dyDescent="0.45">
      <c r="B67" s="117" t="s">
        <v>831</v>
      </c>
      <c r="C67" s="117"/>
      <c r="D67" s="117"/>
      <c r="E67" s="117"/>
      <c r="F67" s="117"/>
      <c r="G67" s="117"/>
      <c r="H67" s="117"/>
    </row>
    <row r="68" spans="2:13" ht="15" customHeight="1" x14ac:dyDescent="0.45">
      <c r="B68" s="43" t="s">
        <v>832</v>
      </c>
    </row>
    <row r="69" spans="2:13" ht="18.600000000000001" customHeight="1" x14ac:dyDescent="0.45"/>
    <row r="70" spans="2:13" ht="18.600000000000001" customHeight="1" x14ac:dyDescent="0.45"/>
    <row r="71" spans="2:13" ht="18.600000000000001" customHeight="1" x14ac:dyDescent="0.45"/>
    <row r="72" spans="2:13" ht="18.600000000000001" customHeight="1" x14ac:dyDescent="0.45"/>
    <row r="73" spans="2:13" ht="18.600000000000001" customHeight="1" x14ac:dyDescent="0.45"/>
    <row r="74" spans="2:13" ht="18.600000000000001" customHeight="1" x14ac:dyDescent="0.45"/>
    <row r="75" spans="2:13" ht="18.600000000000001" customHeight="1" x14ac:dyDescent="0.45"/>
    <row r="76" spans="2:13" ht="18.600000000000001" customHeight="1" x14ac:dyDescent="0.45"/>
    <row r="77" spans="2:13" ht="18.600000000000001" customHeight="1" x14ac:dyDescent="0.45"/>
    <row r="78" spans="2:13" ht="18.600000000000001" customHeight="1" x14ac:dyDescent="0.45"/>
    <row r="79" spans="2:13" ht="18.600000000000001" customHeight="1" x14ac:dyDescent="0.45"/>
    <row r="80" spans="2:13" ht="18.600000000000001" customHeight="1" x14ac:dyDescent="0.45"/>
    <row r="81" ht="18.600000000000001" customHeight="1" x14ac:dyDescent="0.45"/>
    <row r="82" ht="18.600000000000001" customHeight="1" x14ac:dyDescent="0.45"/>
    <row r="83" ht="18.600000000000001" customHeight="1" x14ac:dyDescent="0.45"/>
    <row r="84" ht="18.600000000000001" customHeight="1" x14ac:dyDescent="0.45"/>
    <row r="85" ht="18.600000000000001" customHeight="1" x14ac:dyDescent="0.45"/>
    <row r="86" ht="18.600000000000001" customHeight="1" x14ac:dyDescent="0.45"/>
    <row r="87" ht="18.600000000000001" customHeight="1" x14ac:dyDescent="0.45"/>
    <row r="88" ht="18.600000000000001" customHeight="1" x14ac:dyDescent="0.45"/>
    <row r="89" ht="18.600000000000001" customHeight="1" x14ac:dyDescent="0.45"/>
    <row r="90" ht="18.600000000000001" customHeight="1" x14ac:dyDescent="0.45"/>
    <row r="91" ht="18.600000000000001" customHeight="1" x14ac:dyDescent="0.45"/>
    <row r="92" ht="18.600000000000001" customHeight="1" x14ac:dyDescent="0.45"/>
    <row r="93" ht="18.600000000000001" customHeight="1" x14ac:dyDescent="0.45"/>
    <row r="94" ht="18.600000000000001" customHeight="1" x14ac:dyDescent="0.45"/>
    <row r="95" ht="18.600000000000001" customHeight="1" x14ac:dyDescent="0.45"/>
    <row r="96" ht="18.600000000000001" customHeight="1" x14ac:dyDescent="0.45"/>
    <row r="97" ht="18.600000000000001" customHeight="1" x14ac:dyDescent="0.45"/>
    <row r="98" ht="18.600000000000001" customHeight="1" x14ac:dyDescent="0.45"/>
    <row r="99" ht="18.600000000000001" customHeight="1" x14ac:dyDescent="0.45"/>
    <row r="100" ht="18.600000000000001" customHeight="1" x14ac:dyDescent="0.45"/>
    <row r="101" ht="18.600000000000001" customHeight="1" x14ac:dyDescent="0.45"/>
    <row r="102" ht="18.600000000000001" customHeight="1" x14ac:dyDescent="0.45"/>
    <row r="103" ht="18.600000000000001" customHeight="1" x14ac:dyDescent="0.45"/>
    <row r="104" ht="18.600000000000001" customHeight="1" x14ac:dyDescent="0.45"/>
    <row r="105" ht="18.600000000000001" customHeight="1" x14ac:dyDescent="0.45"/>
    <row r="106" ht="18.600000000000001" customHeight="1" x14ac:dyDescent="0.45"/>
    <row r="107" ht="18.600000000000001" customHeight="1" x14ac:dyDescent="0.45"/>
    <row r="108" ht="18.600000000000001" customHeight="1" x14ac:dyDescent="0.45"/>
    <row r="109" ht="18.600000000000001" customHeight="1" x14ac:dyDescent="0.45"/>
    <row r="110" ht="18.600000000000001" customHeight="1" x14ac:dyDescent="0.45"/>
    <row r="111" ht="18.600000000000001" customHeight="1" x14ac:dyDescent="0.45"/>
    <row r="112" ht="18.600000000000001" customHeight="1" x14ac:dyDescent="0.45"/>
    <row r="113" ht="18.600000000000001" customHeight="1" x14ac:dyDescent="0.45"/>
  </sheetData>
  <mergeCells count="70">
    <mergeCell ref="B63:B66"/>
    <mergeCell ref="C63:C66"/>
    <mergeCell ref="D63:D66"/>
    <mergeCell ref="I63:I66"/>
    <mergeCell ref="B67:H67"/>
    <mergeCell ref="B55:B58"/>
    <mergeCell ref="C55:C58"/>
    <mergeCell ref="D55:D58"/>
    <mergeCell ref="I55:I58"/>
    <mergeCell ref="B59:B62"/>
    <mergeCell ref="C59:C62"/>
    <mergeCell ref="D59:D62"/>
    <mergeCell ref="I59:I62"/>
    <mergeCell ref="B47:B50"/>
    <mergeCell ref="C47:C50"/>
    <mergeCell ref="D47:D50"/>
    <mergeCell ref="I47:I50"/>
    <mergeCell ref="B51:B54"/>
    <mergeCell ref="C51:C54"/>
    <mergeCell ref="D51:D54"/>
    <mergeCell ref="I51:I54"/>
    <mergeCell ref="B39:B42"/>
    <mergeCell ref="C39:C42"/>
    <mergeCell ref="D39:D42"/>
    <mergeCell ref="I39:I42"/>
    <mergeCell ref="B43:B46"/>
    <mergeCell ref="C43:C46"/>
    <mergeCell ref="D43:D46"/>
    <mergeCell ref="I43:I46"/>
    <mergeCell ref="B31:B34"/>
    <mergeCell ref="C31:C34"/>
    <mergeCell ref="D31:D34"/>
    <mergeCell ref="I31:I34"/>
    <mergeCell ref="B35:B38"/>
    <mergeCell ref="C35:C38"/>
    <mergeCell ref="D35:D38"/>
    <mergeCell ref="I35:I38"/>
    <mergeCell ref="B23:B26"/>
    <mergeCell ref="C23:C26"/>
    <mergeCell ref="D23:D26"/>
    <mergeCell ref="I23:I26"/>
    <mergeCell ref="B27:B30"/>
    <mergeCell ref="C27:C30"/>
    <mergeCell ref="D27:D30"/>
    <mergeCell ref="I27:I30"/>
    <mergeCell ref="B15:B18"/>
    <mergeCell ref="C15:C18"/>
    <mergeCell ref="D15:D18"/>
    <mergeCell ref="I15:I18"/>
    <mergeCell ref="B19:B22"/>
    <mergeCell ref="C19:C22"/>
    <mergeCell ref="D19:D22"/>
    <mergeCell ref="I19:I22"/>
    <mergeCell ref="B2:M2"/>
    <mergeCell ref="B7:B10"/>
    <mergeCell ref="C7:C10"/>
    <mergeCell ref="D7:D10"/>
    <mergeCell ref="I7:I10"/>
    <mergeCell ref="B11:B14"/>
    <mergeCell ref="C11:C14"/>
    <mergeCell ref="D11:D14"/>
    <mergeCell ref="I11:I14"/>
    <mergeCell ref="B4:B6"/>
    <mergeCell ref="C4:C6"/>
    <mergeCell ref="D4:H4"/>
    <mergeCell ref="I4:M4"/>
    <mergeCell ref="D5:D6"/>
    <mergeCell ref="E5:H5"/>
    <mergeCell ref="I5:I6"/>
    <mergeCell ref="J5:M5"/>
  </mergeCells>
  <phoneticPr fontId="1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1B86A-C7C6-499C-8DA3-B59185F2401C}">
  <sheetPr>
    <pageSetUpPr fitToPage="1"/>
  </sheetPr>
  <dimension ref="B1:H3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517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35" si="0">$F$2*E5</f>
        <v>0</v>
      </c>
      <c r="E5" s="10"/>
      <c r="F5" s="9">
        <f t="shared" ref="F5:F35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67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43"/>
      <c r="C8" s="13" t="s">
        <v>442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443</v>
      </c>
    </row>
    <row r="9" spans="2:8" ht="21.6" customHeight="1" x14ac:dyDescent="0.45">
      <c r="B9" s="143"/>
      <c r="C9" s="18" t="s">
        <v>39</v>
      </c>
      <c r="D9" s="19">
        <f t="shared" si="0"/>
        <v>0</v>
      </c>
      <c r="E9" s="20">
        <v>50</v>
      </c>
      <c r="F9" s="19">
        <f t="shared" si="1"/>
        <v>40</v>
      </c>
      <c r="G9" s="21" t="s">
        <v>7</v>
      </c>
      <c r="H9" s="22" t="s">
        <v>444</v>
      </c>
    </row>
    <row r="10" spans="2:8" ht="21.6" customHeight="1" x14ac:dyDescent="0.45">
      <c r="B10" s="143"/>
      <c r="C10" s="18" t="s">
        <v>249</v>
      </c>
      <c r="D10" s="19">
        <f t="shared" si="0"/>
        <v>0</v>
      </c>
      <c r="E10" s="20">
        <v>17</v>
      </c>
      <c r="F10" s="19">
        <f t="shared" si="1"/>
        <v>13.600000000000001</v>
      </c>
      <c r="G10" s="21" t="s">
        <v>7</v>
      </c>
      <c r="H10" s="22" t="s">
        <v>445</v>
      </c>
    </row>
    <row r="11" spans="2:8" ht="21.6" customHeight="1" x14ac:dyDescent="0.45">
      <c r="B11" s="143"/>
      <c r="C11" s="18" t="s">
        <v>34</v>
      </c>
      <c r="D11" s="19">
        <f t="shared" si="0"/>
        <v>0</v>
      </c>
      <c r="E11" s="20">
        <v>15</v>
      </c>
      <c r="F11" s="19">
        <f t="shared" si="1"/>
        <v>12</v>
      </c>
      <c r="G11" s="21" t="s">
        <v>7</v>
      </c>
      <c r="H11" s="22" t="s">
        <v>446</v>
      </c>
    </row>
    <row r="12" spans="2:8" ht="21.6" customHeight="1" x14ac:dyDescent="0.45">
      <c r="B12" s="143"/>
      <c r="C12" s="18" t="s">
        <v>14</v>
      </c>
      <c r="D12" s="19">
        <f t="shared" si="0"/>
        <v>0</v>
      </c>
      <c r="E12" s="20">
        <v>15</v>
      </c>
      <c r="F12" s="19">
        <f t="shared" si="1"/>
        <v>12</v>
      </c>
      <c r="G12" s="21" t="s">
        <v>7</v>
      </c>
      <c r="H12" s="22" t="s">
        <v>447</v>
      </c>
    </row>
    <row r="13" spans="2:8" ht="21.6" customHeight="1" x14ac:dyDescent="0.45">
      <c r="B13" s="143"/>
      <c r="C13" s="18" t="s">
        <v>212</v>
      </c>
      <c r="D13" s="19">
        <f t="shared" si="0"/>
        <v>0</v>
      </c>
      <c r="E13" s="20">
        <v>2</v>
      </c>
      <c r="F13" s="19">
        <f t="shared" si="1"/>
        <v>1.6</v>
      </c>
      <c r="G13" s="23" t="s">
        <v>31</v>
      </c>
      <c r="H13" s="22" t="s">
        <v>448</v>
      </c>
    </row>
    <row r="14" spans="2:8" ht="21.6" customHeight="1" x14ac:dyDescent="0.45">
      <c r="B14" s="143"/>
      <c r="C14" s="18" t="s">
        <v>42</v>
      </c>
      <c r="D14" s="19">
        <f t="shared" si="0"/>
        <v>0</v>
      </c>
      <c r="E14" s="20">
        <v>30</v>
      </c>
      <c r="F14" s="19">
        <f t="shared" si="1"/>
        <v>24</v>
      </c>
      <c r="G14" s="21" t="s">
        <v>7</v>
      </c>
      <c r="H14" s="22" t="s">
        <v>449</v>
      </c>
    </row>
    <row r="15" spans="2:8" ht="21.6" customHeight="1" x14ac:dyDescent="0.45">
      <c r="B15" s="143"/>
      <c r="C15" s="18" t="s">
        <v>110</v>
      </c>
      <c r="D15" s="19">
        <f t="shared" si="0"/>
        <v>0</v>
      </c>
      <c r="E15" s="20">
        <v>1.3</v>
      </c>
      <c r="F15" s="19">
        <f t="shared" si="1"/>
        <v>1.04</v>
      </c>
      <c r="G15" s="21" t="s">
        <v>7</v>
      </c>
      <c r="H15" s="22" t="s">
        <v>450</v>
      </c>
    </row>
    <row r="16" spans="2:8" ht="21.6" customHeight="1" x14ac:dyDescent="0.45">
      <c r="B16" s="143"/>
      <c r="C16" s="18" t="s">
        <v>44</v>
      </c>
      <c r="D16" s="19">
        <f t="shared" si="0"/>
        <v>0</v>
      </c>
      <c r="E16" s="20">
        <v>0.3</v>
      </c>
      <c r="F16" s="19">
        <f t="shared" si="1"/>
        <v>0.24</v>
      </c>
      <c r="G16" s="23" t="s">
        <v>45</v>
      </c>
      <c r="H16" s="22" t="s">
        <v>451</v>
      </c>
    </row>
    <row r="17" spans="2:8" ht="21.6" customHeight="1" x14ac:dyDescent="0.45">
      <c r="B17" s="143"/>
      <c r="C17" s="18" t="s">
        <v>22</v>
      </c>
      <c r="D17" s="19">
        <f t="shared" si="0"/>
        <v>0</v>
      </c>
      <c r="E17" s="20">
        <v>5</v>
      </c>
      <c r="F17" s="19">
        <f t="shared" si="1"/>
        <v>4</v>
      </c>
      <c r="G17" s="21" t="s">
        <v>7</v>
      </c>
      <c r="H17" s="22" t="s">
        <v>452</v>
      </c>
    </row>
    <row r="18" spans="2:8" ht="21.6" customHeight="1" x14ac:dyDescent="0.45">
      <c r="B18" s="143"/>
      <c r="C18" s="18" t="s">
        <v>24</v>
      </c>
      <c r="D18" s="19">
        <f t="shared" si="0"/>
        <v>0</v>
      </c>
      <c r="E18" s="20">
        <v>2</v>
      </c>
      <c r="F18" s="19">
        <f t="shared" si="1"/>
        <v>1.6</v>
      </c>
      <c r="G18" s="21" t="s">
        <v>7</v>
      </c>
      <c r="H18" s="22"/>
    </row>
    <row r="19" spans="2:8" ht="21.6" customHeight="1" x14ac:dyDescent="0.45">
      <c r="B19" s="143"/>
      <c r="C19" s="13" t="s">
        <v>453</v>
      </c>
      <c r="D19" s="14">
        <f t="shared" si="0"/>
        <v>0</v>
      </c>
      <c r="E19" s="15"/>
      <c r="F19" s="14">
        <f t="shared" si="1"/>
        <v>0</v>
      </c>
      <c r="G19" s="16" t="s">
        <v>7</v>
      </c>
      <c r="H19" s="17" t="s">
        <v>454</v>
      </c>
    </row>
    <row r="20" spans="2:8" ht="21.6" customHeight="1" x14ac:dyDescent="0.45">
      <c r="B20" s="143"/>
      <c r="C20" s="18" t="s">
        <v>96</v>
      </c>
      <c r="D20" s="19">
        <f t="shared" si="0"/>
        <v>0</v>
      </c>
      <c r="E20" s="20">
        <v>0.5</v>
      </c>
      <c r="F20" s="19">
        <f t="shared" si="1"/>
        <v>0.4</v>
      </c>
      <c r="G20" s="21" t="s">
        <v>7</v>
      </c>
      <c r="H20" s="22" t="s">
        <v>455</v>
      </c>
    </row>
    <row r="21" spans="2:8" ht="21.6" customHeight="1" x14ac:dyDescent="0.45">
      <c r="B21" s="143"/>
      <c r="C21" s="18" t="s">
        <v>18</v>
      </c>
      <c r="D21" s="19">
        <f t="shared" si="0"/>
        <v>0</v>
      </c>
      <c r="E21" s="20">
        <v>43</v>
      </c>
      <c r="F21" s="19">
        <f t="shared" si="1"/>
        <v>34.4</v>
      </c>
      <c r="G21" s="21" t="s">
        <v>7</v>
      </c>
      <c r="H21" s="22" t="s">
        <v>456</v>
      </c>
    </row>
    <row r="22" spans="2:8" ht="21.6" customHeight="1" x14ac:dyDescent="0.45">
      <c r="B22" s="143"/>
      <c r="C22" s="18" t="s">
        <v>144</v>
      </c>
      <c r="D22" s="19">
        <f t="shared" si="0"/>
        <v>0</v>
      </c>
      <c r="E22" s="20">
        <v>11</v>
      </c>
      <c r="F22" s="19">
        <f t="shared" si="1"/>
        <v>8.8000000000000007</v>
      </c>
      <c r="G22" s="21" t="s">
        <v>7</v>
      </c>
      <c r="H22" s="22" t="s">
        <v>457</v>
      </c>
    </row>
    <row r="23" spans="2:8" ht="21.6" customHeight="1" x14ac:dyDescent="0.45">
      <c r="B23" s="143"/>
      <c r="C23" s="18" t="s">
        <v>16</v>
      </c>
      <c r="D23" s="19">
        <f t="shared" si="0"/>
        <v>0</v>
      </c>
      <c r="E23" s="20">
        <v>2</v>
      </c>
      <c r="F23" s="19">
        <f t="shared" si="1"/>
        <v>1.6</v>
      </c>
      <c r="G23" s="21" t="s">
        <v>7</v>
      </c>
      <c r="H23" s="22" t="s">
        <v>458</v>
      </c>
    </row>
    <row r="24" spans="2:8" ht="21.6" customHeight="1" x14ac:dyDescent="0.45">
      <c r="B24" s="143"/>
      <c r="C24" s="18" t="s">
        <v>331</v>
      </c>
      <c r="D24" s="19">
        <f t="shared" si="0"/>
        <v>0</v>
      </c>
      <c r="E24" s="20">
        <v>2</v>
      </c>
      <c r="F24" s="19">
        <f t="shared" si="1"/>
        <v>1.6</v>
      </c>
      <c r="G24" s="21" t="s">
        <v>7</v>
      </c>
      <c r="H24" s="22" t="s">
        <v>459</v>
      </c>
    </row>
    <row r="25" spans="2:8" ht="21.6" customHeight="1" x14ac:dyDescent="0.45">
      <c r="B25" s="143"/>
      <c r="C25" s="18" t="s">
        <v>139</v>
      </c>
      <c r="D25" s="19">
        <f t="shared" si="0"/>
        <v>0</v>
      </c>
      <c r="E25" s="20">
        <v>1</v>
      </c>
      <c r="F25" s="19">
        <f t="shared" si="1"/>
        <v>0.8</v>
      </c>
      <c r="G25" s="21" t="s">
        <v>7</v>
      </c>
      <c r="H25" s="22"/>
    </row>
    <row r="26" spans="2:8" ht="21.6" customHeight="1" x14ac:dyDescent="0.45">
      <c r="B26" s="143"/>
      <c r="C26" s="18" t="s">
        <v>110</v>
      </c>
      <c r="D26" s="19">
        <f t="shared" si="0"/>
        <v>0</v>
      </c>
      <c r="E26" s="20">
        <v>0.3</v>
      </c>
      <c r="F26" s="19">
        <f t="shared" si="1"/>
        <v>0.24</v>
      </c>
      <c r="G26" s="21" t="s">
        <v>7</v>
      </c>
      <c r="H26" s="22"/>
    </row>
    <row r="27" spans="2:8" ht="21.6" customHeight="1" x14ac:dyDescent="0.45">
      <c r="B27" s="143"/>
      <c r="C27" s="18" t="s">
        <v>27</v>
      </c>
      <c r="D27" s="19">
        <f t="shared" si="0"/>
        <v>0</v>
      </c>
      <c r="E27" s="20">
        <v>0.1</v>
      </c>
      <c r="F27" s="19">
        <f t="shared" si="1"/>
        <v>8.0000000000000016E-2</v>
      </c>
      <c r="G27" s="21" t="s">
        <v>7</v>
      </c>
      <c r="H27" s="22"/>
    </row>
    <row r="28" spans="2:8" ht="21.6" customHeight="1" x14ac:dyDescent="0.45">
      <c r="B28" s="143"/>
      <c r="C28" s="13" t="s">
        <v>460</v>
      </c>
      <c r="D28" s="14">
        <f t="shared" si="0"/>
        <v>0</v>
      </c>
      <c r="E28" s="15"/>
      <c r="F28" s="14">
        <f t="shared" si="1"/>
        <v>0</v>
      </c>
      <c r="G28" s="16" t="s">
        <v>7</v>
      </c>
      <c r="H28" s="17" t="s">
        <v>461</v>
      </c>
    </row>
    <row r="29" spans="2:8" ht="21.6" customHeight="1" x14ac:dyDescent="0.45">
      <c r="B29" s="143"/>
      <c r="C29" s="18" t="s">
        <v>14</v>
      </c>
      <c r="D29" s="19">
        <f t="shared" si="0"/>
        <v>0</v>
      </c>
      <c r="E29" s="20">
        <v>10</v>
      </c>
      <c r="F29" s="19">
        <f t="shared" si="1"/>
        <v>8</v>
      </c>
      <c r="G29" s="21" t="s">
        <v>7</v>
      </c>
      <c r="H29" s="22" t="s">
        <v>462</v>
      </c>
    </row>
    <row r="30" spans="2:8" ht="21.6" customHeight="1" x14ac:dyDescent="0.45">
      <c r="B30" s="143"/>
      <c r="C30" s="18" t="s">
        <v>316</v>
      </c>
      <c r="D30" s="19">
        <f t="shared" si="0"/>
        <v>0</v>
      </c>
      <c r="E30" s="20">
        <v>20</v>
      </c>
      <c r="F30" s="19">
        <f t="shared" si="1"/>
        <v>16</v>
      </c>
      <c r="G30" s="21" t="s">
        <v>7</v>
      </c>
      <c r="H30" s="22" t="s">
        <v>463</v>
      </c>
    </row>
    <row r="31" spans="2:8" ht="21.6" customHeight="1" x14ac:dyDescent="0.45">
      <c r="B31" s="143"/>
      <c r="C31" s="18" t="s">
        <v>42</v>
      </c>
      <c r="D31" s="19">
        <f t="shared" si="0"/>
        <v>0</v>
      </c>
      <c r="E31" s="20">
        <v>100</v>
      </c>
      <c r="F31" s="19">
        <f t="shared" si="1"/>
        <v>80</v>
      </c>
      <c r="G31" s="21" t="s">
        <v>7</v>
      </c>
      <c r="H31" s="22" t="s">
        <v>464</v>
      </c>
    </row>
    <row r="32" spans="2:8" ht="21.6" customHeight="1" x14ac:dyDescent="0.45">
      <c r="B32" s="143"/>
      <c r="C32" s="18" t="s">
        <v>400</v>
      </c>
      <c r="D32" s="19">
        <f t="shared" si="0"/>
        <v>0</v>
      </c>
      <c r="E32" s="20">
        <v>0.4</v>
      </c>
      <c r="F32" s="19">
        <f t="shared" si="1"/>
        <v>0.32000000000000006</v>
      </c>
      <c r="G32" s="21" t="s">
        <v>7</v>
      </c>
      <c r="H32" s="22" t="s">
        <v>465</v>
      </c>
    </row>
    <row r="33" spans="2:8" ht="21.6" customHeight="1" x14ac:dyDescent="0.45">
      <c r="B33" s="143"/>
      <c r="C33" s="18" t="s">
        <v>27</v>
      </c>
      <c r="D33" s="19">
        <f t="shared" si="0"/>
        <v>0</v>
      </c>
      <c r="E33" s="20">
        <v>0.17</v>
      </c>
      <c r="F33" s="19">
        <f t="shared" si="1"/>
        <v>0.13600000000000001</v>
      </c>
      <c r="G33" s="21" t="s">
        <v>7</v>
      </c>
      <c r="H33" s="22" t="s">
        <v>466</v>
      </c>
    </row>
    <row r="34" spans="2:8" ht="21.6" customHeight="1" x14ac:dyDescent="0.45">
      <c r="B34" s="143"/>
      <c r="C34" s="13" t="s">
        <v>102</v>
      </c>
      <c r="D34" s="14">
        <f t="shared" si="0"/>
        <v>0</v>
      </c>
      <c r="E34" s="15"/>
      <c r="F34" s="14">
        <f t="shared" si="1"/>
        <v>0</v>
      </c>
      <c r="G34" s="16" t="s">
        <v>7</v>
      </c>
      <c r="H34" s="24"/>
    </row>
    <row r="35" spans="2:8" ht="21.6" customHeight="1" thickBot="1" x14ac:dyDescent="0.5">
      <c r="B35" s="144"/>
      <c r="C35" s="25" t="s">
        <v>103</v>
      </c>
      <c r="D35" s="26">
        <f t="shared" si="0"/>
        <v>0</v>
      </c>
      <c r="E35" s="27">
        <v>25</v>
      </c>
      <c r="F35" s="26">
        <f t="shared" si="1"/>
        <v>20</v>
      </c>
      <c r="G35" s="28" t="s">
        <v>7</v>
      </c>
      <c r="H35" s="29"/>
    </row>
    <row r="36" spans="2:8" x14ac:dyDescent="0.45">
      <c r="B36" s="30"/>
      <c r="C36" s="30"/>
      <c r="D36" s="30"/>
      <c r="E36" s="30"/>
      <c r="F36" s="30"/>
      <c r="G36" s="30"/>
      <c r="H36" s="30"/>
    </row>
  </sheetData>
  <mergeCells count="1">
    <mergeCell ref="B5:B35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6249B-BD88-4006-A268-F4ED30688672}">
  <sheetPr>
    <pageSetUpPr fitToPage="1"/>
  </sheetPr>
  <dimension ref="B1:H14"/>
  <sheetViews>
    <sheetView workbookViewId="0">
      <selection activeCell="H8" sqref="H8:H13"/>
    </sheetView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516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3" t="s">
        <v>31</v>
      </c>
      <c r="H7" s="22"/>
    </row>
    <row r="8" spans="2:8" ht="21.6" customHeight="1" x14ac:dyDescent="0.45">
      <c r="B8" s="143"/>
      <c r="C8" s="13" t="s">
        <v>467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468</v>
      </c>
    </row>
    <row r="9" spans="2:8" ht="21.6" customHeight="1" x14ac:dyDescent="0.45">
      <c r="B9" s="143"/>
      <c r="C9" s="18" t="s">
        <v>238</v>
      </c>
      <c r="D9" s="19">
        <f t="shared" si="0"/>
        <v>0</v>
      </c>
      <c r="E9" s="20">
        <v>2.88</v>
      </c>
      <c r="F9" s="19">
        <f t="shared" si="1"/>
        <v>2.3039999999999998</v>
      </c>
      <c r="G9" s="21" t="s">
        <v>7</v>
      </c>
      <c r="H9" s="22" t="s">
        <v>469</v>
      </c>
    </row>
    <row r="10" spans="2:8" ht="21.6" customHeight="1" x14ac:dyDescent="0.45">
      <c r="B10" s="143"/>
      <c r="C10" s="18" t="s">
        <v>47</v>
      </c>
      <c r="D10" s="19">
        <f t="shared" si="0"/>
        <v>0</v>
      </c>
      <c r="E10" s="20">
        <v>72</v>
      </c>
      <c r="F10" s="19">
        <f t="shared" si="1"/>
        <v>57.6</v>
      </c>
      <c r="G10" s="23" t="s">
        <v>31</v>
      </c>
      <c r="H10" s="22" t="s">
        <v>470</v>
      </c>
    </row>
    <row r="11" spans="2:8" ht="21.6" customHeight="1" x14ac:dyDescent="0.45">
      <c r="B11" s="143"/>
      <c r="C11" s="18" t="s">
        <v>110</v>
      </c>
      <c r="D11" s="19">
        <f t="shared" si="0"/>
        <v>0</v>
      </c>
      <c r="E11" s="20">
        <v>7.2</v>
      </c>
      <c r="F11" s="19">
        <f t="shared" si="1"/>
        <v>5.7600000000000007</v>
      </c>
      <c r="G11" s="21" t="s">
        <v>7</v>
      </c>
      <c r="H11" s="22" t="s">
        <v>471</v>
      </c>
    </row>
    <row r="12" spans="2:8" ht="21.6" customHeight="1" x14ac:dyDescent="0.45">
      <c r="B12" s="143"/>
      <c r="C12" s="18" t="s">
        <v>472</v>
      </c>
      <c r="D12" s="19">
        <f t="shared" si="0"/>
        <v>0</v>
      </c>
      <c r="E12" s="20">
        <v>1.8</v>
      </c>
      <c r="F12" s="19">
        <f t="shared" si="1"/>
        <v>1.4400000000000002</v>
      </c>
      <c r="G12" s="21" t="s">
        <v>7</v>
      </c>
      <c r="H12" s="22" t="s">
        <v>473</v>
      </c>
    </row>
    <row r="13" spans="2:8" ht="21.6" customHeight="1" thickBot="1" x14ac:dyDescent="0.5">
      <c r="B13" s="144"/>
      <c r="C13" s="25" t="s">
        <v>42</v>
      </c>
      <c r="D13" s="26">
        <f t="shared" si="0"/>
        <v>0</v>
      </c>
      <c r="E13" s="27">
        <v>14.4</v>
      </c>
      <c r="F13" s="26">
        <f t="shared" si="1"/>
        <v>11.520000000000001</v>
      </c>
      <c r="G13" s="28" t="s">
        <v>7</v>
      </c>
      <c r="H13" s="29"/>
    </row>
    <row r="14" spans="2:8" x14ac:dyDescent="0.45">
      <c r="B14" s="30"/>
      <c r="C14" s="30"/>
      <c r="D14" s="30"/>
      <c r="E14" s="30"/>
      <c r="F14" s="30"/>
      <c r="G14" s="30"/>
      <c r="H14" s="30"/>
    </row>
  </sheetData>
  <mergeCells count="1">
    <mergeCell ref="B5:B13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9D5A-603C-4EDB-8B5C-1B25DD2E64F0}">
  <sheetPr>
    <pageSetUpPr fitToPage="1"/>
  </sheetPr>
  <dimension ref="B1:H31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515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30" si="0">$F$2*E5</f>
        <v>0</v>
      </c>
      <c r="E5" s="10"/>
      <c r="F5" s="9">
        <f t="shared" ref="F5:F30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474</v>
      </c>
    </row>
    <row r="7" spans="2:8" ht="21.6" customHeight="1" x14ac:dyDescent="0.45">
      <c r="B7" s="143"/>
      <c r="C7" s="18" t="s">
        <v>10</v>
      </c>
      <c r="D7" s="19">
        <f t="shared" si="0"/>
        <v>0</v>
      </c>
      <c r="E7" s="20">
        <v>55</v>
      </c>
      <c r="F7" s="19">
        <f t="shared" si="1"/>
        <v>44</v>
      </c>
      <c r="G7" s="21" t="s">
        <v>7</v>
      </c>
      <c r="H7" s="22" t="s">
        <v>475</v>
      </c>
    </row>
    <row r="8" spans="2:8" ht="21.6" customHeight="1" x14ac:dyDescent="0.45">
      <c r="B8" s="143"/>
      <c r="C8" s="18" t="s">
        <v>12</v>
      </c>
      <c r="D8" s="19">
        <f t="shared" si="0"/>
        <v>0</v>
      </c>
      <c r="E8" s="20">
        <v>34</v>
      </c>
      <c r="F8" s="19">
        <f t="shared" si="1"/>
        <v>27.200000000000003</v>
      </c>
      <c r="G8" s="21" t="s">
        <v>7</v>
      </c>
      <c r="H8" s="22" t="s">
        <v>476</v>
      </c>
    </row>
    <row r="9" spans="2:8" ht="21.6" customHeight="1" x14ac:dyDescent="0.45">
      <c r="B9" s="143"/>
      <c r="C9" s="18" t="s">
        <v>14</v>
      </c>
      <c r="D9" s="19">
        <f t="shared" si="0"/>
        <v>0</v>
      </c>
      <c r="E9" s="20">
        <v>17</v>
      </c>
      <c r="F9" s="19">
        <f t="shared" si="1"/>
        <v>13.600000000000001</v>
      </c>
      <c r="G9" s="21" t="s">
        <v>7</v>
      </c>
      <c r="H9" s="22" t="s">
        <v>17</v>
      </c>
    </row>
    <row r="10" spans="2:8" ht="21.6" customHeight="1" x14ac:dyDescent="0.45">
      <c r="B10" s="143"/>
      <c r="C10" s="18" t="s">
        <v>16</v>
      </c>
      <c r="D10" s="19">
        <f t="shared" si="0"/>
        <v>0</v>
      </c>
      <c r="E10" s="20">
        <v>1</v>
      </c>
      <c r="F10" s="19">
        <f t="shared" si="1"/>
        <v>0.8</v>
      </c>
      <c r="G10" s="21" t="s">
        <v>7</v>
      </c>
      <c r="H10" s="22" t="s">
        <v>19</v>
      </c>
    </row>
    <row r="11" spans="2:8" ht="21.6" customHeight="1" x14ac:dyDescent="0.45">
      <c r="B11" s="143"/>
      <c r="C11" s="18" t="s">
        <v>477</v>
      </c>
      <c r="D11" s="19">
        <f t="shared" si="0"/>
        <v>0</v>
      </c>
      <c r="E11" s="20">
        <v>34</v>
      </c>
      <c r="F11" s="19">
        <f t="shared" si="1"/>
        <v>27.200000000000003</v>
      </c>
      <c r="G11" s="21" t="s">
        <v>7</v>
      </c>
      <c r="H11" s="22" t="s">
        <v>21</v>
      </c>
    </row>
    <row r="12" spans="2:8" ht="21.6" customHeight="1" x14ac:dyDescent="0.45">
      <c r="B12" s="143"/>
      <c r="C12" s="18" t="s">
        <v>20</v>
      </c>
      <c r="D12" s="19">
        <f t="shared" si="0"/>
        <v>0</v>
      </c>
      <c r="E12" s="20">
        <v>11</v>
      </c>
      <c r="F12" s="19">
        <f t="shared" si="1"/>
        <v>8.8000000000000007</v>
      </c>
      <c r="G12" s="21" t="s">
        <v>7</v>
      </c>
      <c r="H12" s="22" t="s">
        <v>478</v>
      </c>
    </row>
    <row r="13" spans="2:8" ht="21.6" customHeight="1" x14ac:dyDescent="0.45">
      <c r="B13" s="143"/>
      <c r="C13" s="18" t="s">
        <v>22</v>
      </c>
      <c r="D13" s="19">
        <f t="shared" si="0"/>
        <v>0</v>
      </c>
      <c r="E13" s="20">
        <v>5.7</v>
      </c>
      <c r="F13" s="19">
        <f t="shared" si="1"/>
        <v>4.5600000000000005</v>
      </c>
      <c r="G13" s="21" t="s">
        <v>7</v>
      </c>
      <c r="H13" s="22" t="s">
        <v>479</v>
      </c>
    </row>
    <row r="14" spans="2:8" ht="21.6" customHeight="1" x14ac:dyDescent="0.45">
      <c r="B14" s="143"/>
      <c r="C14" s="18" t="s">
        <v>24</v>
      </c>
      <c r="D14" s="19">
        <f t="shared" si="0"/>
        <v>0</v>
      </c>
      <c r="E14" s="20">
        <v>2.7</v>
      </c>
      <c r="F14" s="19">
        <f t="shared" si="1"/>
        <v>2.16</v>
      </c>
      <c r="G14" s="21" t="s">
        <v>7</v>
      </c>
      <c r="H14" s="22"/>
    </row>
    <row r="15" spans="2:8" ht="21.6" customHeight="1" x14ac:dyDescent="0.45">
      <c r="B15" s="143"/>
      <c r="C15" s="18" t="s">
        <v>26</v>
      </c>
      <c r="D15" s="19">
        <f t="shared" si="0"/>
        <v>0</v>
      </c>
      <c r="E15" s="20">
        <v>0.1</v>
      </c>
      <c r="F15" s="19">
        <f t="shared" si="1"/>
        <v>8.0000000000000016E-2</v>
      </c>
      <c r="G15" s="21" t="s">
        <v>7</v>
      </c>
      <c r="H15" s="22"/>
    </row>
    <row r="16" spans="2:8" ht="21.6" customHeight="1" x14ac:dyDescent="0.45">
      <c r="B16" s="143"/>
      <c r="C16" s="18" t="s">
        <v>27</v>
      </c>
      <c r="D16" s="19">
        <f t="shared" si="0"/>
        <v>0</v>
      </c>
      <c r="E16" s="20">
        <v>0.05</v>
      </c>
      <c r="F16" s="19">
        <f t="shared" si="1"/>
        <v>4.0000000000000008E-2</v>
      </c>
      <c r="G16" s="21" t="s">
        <v>7</v>
      </c>
      <c r="H16" s="22"/>
    </row>
    <row r="17" spans="2:8" ht="21.6" customHeight="1" x14ac:dyDescent="0.45">
      <c r="B17" s="143"/>
      <c r="C17" s="18" t="s">
        <v>28</v>
      </c>
      <c r="D17" s="19">
        <f t="shared" si="0"/>
        <v>0</v>
      </c>
      <c r="E17" s="20"/>
      <c r="F17" s="19">
        <f t="shared" si="1"/>
        <v>0</v>
      </c>
      <c r="G17" s="23" t="s">
        <v>29</v>
      </c>
      <c r="H17" s="22"/>
    </row>
    <row r="18" spans="2:8" ht="21.6" customHeight="1" x14ac:dyDescent="0.45">
      <c r="B18" s="143"/>
      <c r="C18" s="18" t="s">
        <v>30</v>
      </c>
      <c r="D18" s="19">
        <f t="shared" si="0"/>
        <v>0</v>
      </c>
      <c r="E18" s="20">
        <v>0.3</v>
      </c>
      <c r="F18" s="19">
        <f t="shared" si="1"/>
        <v>0.24</v>
      </c>
      <c r="G18" s="23" t="s">
        <v>31</v>
      </c>
      <c r="H18" s="22"/>
    </row>
    <row r="19" spans="2:8" ht="21.6" customHeight="1" x14ac:dyDescent="0.45">
      <c r="B19" s="143"/>
      <c r="C19" s="13" t="s">
        <v>32</v>
      </c>
      <c r="D19" s="14">
        <f t="shared" si="0"/>
        <v>0</v>
      </c>
      <c r="E19" s="15"/>
      <c r="F19" s="14">
        <f t="shared" si="1"/>
        <v>0</v>
      </c>
      <c r="G19" s="16" t="s">
        <v>7</v>
      </c>
      <c r="H19" s="17" t="s">
        <v>33</v>
      </c>
    </row>
    <row r="20" spans="2:8" ht="21.6" customHeight="1" x14ac:dyDescent="0.45">
      <c r="B20" s="143"/>
      <c r="C20" s="18" t="s">
        <v>34</v>
      </c>
      <c r="D20" s="19">
        <f t="shared" si="0"/>
        <v>0</v>
      </c>
      <c r="E20" s="20">
        <v>8</v>
      </c>
      <c r="F20" s="19">
        <f t="shared" si="1"/>
        <v>6.4</v>
      </c>
      <c r="G20" s="21" t="s">
        <v>7</v>
      </c>
      <c r="H20" s="22" t="s">
        <v>35</v>
      </c>
    </row>
    <row r="21" spans="2:8" ht="21.6" customHeight="1" x14ac:dyDescent="0.45">
      <c r="B21" s="143"/>
      <c r="C21" s="18" t="s">
        <v>14</v>
      </c>
      <c r="D21" s="19">
        <f t="shared" si="0"/>
        <v>0</v>
      </c>
      <c r="E21" s="20">
        <v>12</v>
      </c>
      <c r="F21" s="19">
        <f t="shared" si="1"/>
        <v>9.6000000000000014</v>
      </c>
      <c r="G21" s="21" t="s">
        <v>7</v>
      </c>
      <c r="H21" s="22" t="s">
        <v>36</v>
      </c>
    </row>
    <row r="22" spans="2:8" ht="21.6" customHeight="1" x14ac:dyDescent="0.45">
      <c r="B22" s="143"/>
      <c r="C22" s="18" t="s">
        <v>37</v>
      </c>
      <c r="D22" s="19">
        <f t="shared" si="0"/>
        <v>0</v>
      </c>
      <c r="E22" s="20">
        <v>15</v>
      </c>
      <c r="F22" s="19">
        <f t="shared" si="1"/>
        <v>12</v>
      </c>
      <c r="G22" s="21" t="s">
        <v>7</v>
      </c>
      <c r="H22" s="22" t="s">
        <v>38</v>
      </c>
    </row>
    <row r="23" spans="2:8" ht="21.6" customHeight="1" x14ac:dyDescent="0.45">
      <c r="B23" s="143"/>
      <c r="C23" s="18" t="s">
        <v>39</v>
      </c>
      <c r="D23" s="19">
        <f t="shared" si="0"/>
        <v>0</v>
      </c>
      <c r="E23" s="20">
        <v>25</v>
      </c>
      <c r="F23" s="19">
        <f t="shared" si="1"/>
        <v>20</v>
      </c>
      <c r="G23" s="21" t="s">
        <v>7</v>
      </c>
      <c r="H23" s="22" t="s">
        <v>40</v>
      </c>
    </row>
    <row r="24" spans="2:8" ht="21.6" customHeight="1" x14ac:dyDescent="0.45">
      <c r="B24" s="143"/>
      <c r="C24" s="18" t="s">
        <v>16</v>
      </c>
      <c r="D24" s="19">
        <f t="shared" si="0"/>
        <v>0</v>
      </c>
      <c r="E24" s="20">
        <v>1</v>
      </c>
      <c r="F24" s="19">
        <f t="shared" si="1"/>
        <v>0.8</v>
      </c>
      <c r="G24" s="21" t="s">
        <v>7</v>
      </c>
      <c r="H24" s="22" t="s">
        <v>41</v>
      </c>
    </row>
    <row r="25" spans="2:8" ht="21.6" customHeight="1" x14ac:dyDescent="0.45">
      <c r="B25" s="143"/>
      <c r="C25" s="18" t="s">
        <v>42</v>
      </c>
      <c r="D25" s="19">
        <f t="shared" si="0"/>
        <v>0</v>
      </c>
      <c r="E25" s="20">
        <v>30</v>
      </c>
      <c r="F25" s="19">
        <f t="shared" si="1"/>
        <v>24</v>
      </c>
      <c r="G25" s="21" t="s">
        <v>7</v>
      </c>
      <c r="H25" s="22" t="s">
        <v>43</v>
      </c>
    </row>
    <row r="26" spans="2:8" ht="21.6" customHeight="1" x14ac:dyDescent="0.45">
      <c r="B26" s="143"/>
      <c r="C26" s="18" t="s">
        <v>44</v>
      </c>
      <c r="D26" s="19">
        <f t="shared" si="0"/>
        <v>0</v>
      </c>
      <c r="E26" s="20">
        <v>0.5</v>
      </c>
      <c r="F26" s="19">
        <f t="shared" si="1"/>
        <v>0.4</v>
      </c>
      <c r="G26" s="23" t="s">
        <v>45</v>
      </c>
      <c r="H26" s="22" t="s">
        <v>46</v>
      </c>
    </row>
    <row r="27" spans="2:8" ht="21.6" customHeight="1" x14ac:dyDescent="0.45">
      <c r="B27" s="143"/>
      <c r="C27" s="18" t="s">
        <v>47</v>
      </c>
      <c r="D27" s="19">
        <f t="shared" si="0"/>
        <v>0</v>
      </c>
      <c r="E27" s="20">
        <v>70</v>
      </c>
      <c r="F27" s="19">
        <f t="shared" si="1"/>
        <v>56</v>
      </c>
      <c r="G27" s="23" t="s">
        <v>31</v>
      </c>
      <c r="H27" s="22" t="s">
        <v>48</v>
      </c>
    </row>
    <row r="28" spans="2:8" ht="21.6" customHeight="1" x14ac:dyDescent="0.45">
      <c r="B28" s="143"/>
      <c r="C28" s="18" t="s">
        <v>27</v>
      </c>
      <c r="D28" s="19">
        <f t="shared" si="0"/>
        <v>0</v>
      </c>
      <c r="E28" s="20">
        <v>0.2</v>
      </c>
      <c r="F28" s="19">
        <f t="shared" si="1"/>
        <v>0.16000000000000003</v>
      </c>
      <c r="G28" s="21" t="s">
        <v>7</v>
      </c>
      <c r="H28" s="22"/>
    </row>
    <row r="29" spans="2:8" ht="21.6" customHeight="1" x14ac:dyDescent="0.45">
      <c r="B29" s="143"/>
      <c r="C29" s="13" t="s">
        <v>154</v>
      </c>
      <c r="D29" s="14">
        <f t="shared" si="0"/>
        <v>0</v>
      </c>
      <c r="E29" s="15"/>
      <c r="F29" s="14">
        <f t="shared" si="1"/>
        <v>0</v>
      </c>
      <c r="G29" s="16" t="s">
        <v>7</v>
      </c>
      <c r="H29" s="24"/>
    </row>
    <row r="30" spans="2:8" ht="21.6" customHeight="1" thickBot="1" x14ac:dyDescent="0.5">
      <c r="B30" s="144"/>
      <c r="C30" s="25" t="s">
        <v>155</v>
      </c>
      <c r="D30" s="26">
        <f t="shared" si="0"/>
        <v>0</v>
      </c>
      <c r="E30" s="27">
        <v>34</v>
      </c>
      <c r="F30" s="26">
        <f t="shared" si="1"/>
        <v>27.200000000000003</v>
      </c>
      <c r="G30" s="28" t="s">
        <v>7</v>
      </c>
      <c r="H30" s="29"/>
    </row>
    <row r="31" spans="2:8" x14ac:dyDescent="0.45">
      <c r="B31" s="30"/>
      <c r="C31" s="30"/>
      <c r="D31" s="30"/>
      <c r="E31" s="30"/>
      <c r="F31" s="30"/>
      <c r="G31" s="30"/>
      <c r="H31" s="30"/>
    </row>
  </sheetData>
  <mergeCells count="1">
    <mergeCell ref="B5:B30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D68BE-08AF-41E5-88A1-6FBC7807290B}">
  <sheetPr>
    <pageSetUpPr fitToPage="1"/>
  </sheetPr>
  <dimension ref="B1:H1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514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1" si="0">$F$2*E5</f>
        <v>0</v>
      </c>
      <c r="E5" s="10"/>
      <c r="F5" s="9">
        <f t="shared" ref="F5:F11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3" t="s">
        <v>31</v>
      </c>
      <c r="H7" s="22"/>
    </row>
    <row r="8" spans="2:8" ht="21.6" customHeight="1" x14ac:dyDescent="0.45">
      <c r="B8" s="143"/>
      <c r="C8" s="13" t="s">
        <v>55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56</v>
      </c>
    </row>
    <row r="9" spans="2:8" ht="21.6" customHeight="1" x14ac:dyDescent="0.45">
      <c r="B9" s="143"/>
      <c r="C9" s="18" t="s">
        <v>57</v>
      </c>
      <c r="D9" s="19">
        <f t="shared" si="0"/>
        <v>0</v>
      </c>
      <c r="E9" s="20">
        <v>25</v>
      </c>
      <c r="F9" s="19">
        <f t="shared" si="1"/>
        <v>20</v>
      </c>
      <c r="G9" s="23" t="s">
        <v>58</v>
      </c>
      <c r="H9" s="22" t="s">
        <v>59</v>
      </c>
    </row>
    <row r="10" spans="2:8" ht="21.6" customHeight="1" x14ac:dyDescent="0.45">
      <c r="B10" s="143"/>
      <c r="C10" s="18" t="s">
        <v>60</v>
      </c>
      <c r="D10" s="19">
        <f t="shared" si="0"/>
        <v>0</v>
      </c>
      <c r="E10" s="20">
        <v>25</v>
      </c>
      <c r="F10" s="19">
        <f t="shared" si="1"/>
        <v>20</v>
      </c>
      <c r="G10" s="23" t="s">
        <v>31</v>
      </c>
      <c r="H10" s="22" t="s">
        <v>61</v>
      </c>
    </row>
    <row r="11" spans="2:8" ht="21.6" customHeight="1" x14ac:dyDescent="0.45">
      <c r="B11" s="143"/>
      <c r="C11" s="18" t="s">
        <v>62</v>
      </c>
      <c r="D11" s="19">
        <f t="shared" si="0"/>
        <v>0</v>
      </c>
      <c r="E11" s="20">
        <v>3</v>
      </c>
      <c r="F11" s="19">
        <f t="shared" si="1"/>
        <v>2.4000000000000004</v>
      </c>
      <c r="G11" s="21" t="s">
        <v>7</v>
      </c>
      <c r="H11" s="22" t="s">
        <v>63</v>
      </c>
    </row>
    <row r="12" spans="2:8" ht="21.6" customHeight="1" x14ac:dyDescent="0.45">
      <c r="B12" s="143"/>
      <c r="C12" s="18"/>
      <c r="D12" s="19"/>
      <c r="E12" s="20"/>
      <c r="F12" s="19"/>
      <c r="G12" s="21" t="s">
        <v>7</v>
      </c>
      <c r="H12" s="22" t="s">
        <v>64</v>
      </c>
    </row>
    <row r="13" spans="2:8" ht="21.6" customHeight="1" x14ac:dyDescent="0.45">
      <c r="B13" s="143"/>
      <c r="C13" s="18"/>
      <c r="D13" s="19"/>
      <c r="E13" s="20"/>
      <c r="F13" s="19"/>
      <c r="G13" s="21" t="s">
        <v>7</v>
      </c>
      <c r="H13" s="22" t="s">
        <v>65</v>
      </c>
    </row>
    <row r="14" spans="2:8" ht="21.6" customHeight="1" thickBot="1" x14ac:dyDescent="0.5">
      <c r="B14" s="144"/>
      <c r="C14" s="25"/>
      <c r="D14" s="26"/>
      <c r="E14" s="27"/>
      <c r="F14" s="26"/>
      <c r="G14" s="28" t="s">
        <v>7</v>
      </c>
      <c r="H14" s="29" t="s">
        <v>66</v>
      </c>
    </row>
    <row r="15" spans="2:8" x14ac:dyDescent="0.45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89AA7-325B-419F-9D8A-F1D253F87EEF}">
  <sheetPr>
    <pageSetUpPr fitToPage="1"/>
  </sheetPr>
  <dimension ref="B1:H33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513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32" si="0">$F$2*E5</f>
        <v>0</v>
      </c>
      <c r="E5" s="10"/>
      <c r="F5" s="9">
        <f t="shared" ref="F5:F32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67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43"/>
      <c r="C8" s="13" t="s">
        <v>166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167</v>
      </c>
    </row>
    <row r="9" spans="2:8" ht="21.6" customHeight="1" x14ac:dyDescent="0.45">
      <c r="B9" s="143"/>
      <c r="C9" s="18" t="s">
        <v>168</v>
      </c>
      <c r="D9" s="19">
        <f t="shared" si="0"/>
        <v>0</v>
      </c>
      <c r="E9" s="20">
        <v>7</v>
      </c>
      <c r="F9" s="19">
        <f t="shared" si="1"/>
        <v>5.6000000000000005</v>
      </c>
      <c r="G9" s="21" t="s">
        <v>7</v>
      </c>
      <c r="H9" s="22" t="s">
        <v>169</v>
      </c>
    </row>
    <row r="10" spans="2:8" ht="21.6" customHeight="1" x14ac:dyDescent="0.45">
      <c r="B10" s="143"/>
      <c r="C10" s="18" t="s">
        <v>34</v>
      </c>
      <c r="D10" s="19">
        <f t="shared" si="0"/>
        <v>0</v>
      </c>
      <c r="E10" s="20">
        <v>10</v>
      </c>
      <c r="F10" s="19">
        <f t="shared" si="1"/>
        <v>8</v>
      </c>
      <c r="G10" s="21" t="s">
        <v>7</v>
      </c>
      <c r="H10" s="22" t="s">
        <v>170</v>
      </c>
    </row>
    <row r="11" spans="2:8" ht="21.6" customHeight="1" x14ac:dyDescent="0.45">
      <c r="B11" s="143"/>
      <c r="C11" s="18" t="s">
        <v>14</v>
      </c>
      <c r="D11" s="19">
        <f t="shared" si="0"/>
        <v>0</v>
      </c>
      <c r="E11" s="20">
        <v>10</v>
      </c>
      <c r="F11" s="19">
        <f t="shared" si="1"/>
        <v>8</v>
      </c>
      <c r="G11" s="21" t="s">
        <v>7</v>
      </c>
      <c r="H11" s="22" t="s">
        <v>171</v>
      </c>
    </row>
    <row r="12" spans="2:8" ht="21.6" customHeight="1" x14ac:dyDescent="0.45">
      <c r="B12" s="143"/>
      <c r="C12" s="18" t="s">
        <v>172</v>
      </c>
      <c r="D12" s="19">
        <f t="shared" si="0"/>
        <v>0</v>
      </c>
      <c r="E12" s="20">
        <v>8</v>
      </c>
      <c r="F12" s="19">
        <f t="shared" si="1"/>
        <v>6.4</v>
      </c>
      <c r="G12" s="21" t="s">
        <v>7</v>
      </c>
      <c r="H12" s="22" t="s">
        <v>173</v>
      </c>
    </row>
    <row r="13" spans="2:8" ht="21.6" customHeight="1" x14ac:dyDescent="0.45">
      <c r="B13" s="143"/>
      <c r="C13" s="18" t="s">
        <v>139</v>
      </c>
      <c r="D13" s="19">
        <f t="shared" si="0"/>
        <v>0</v>
      </c>
      <c r="E13" s="20">
        <v>0.23</v>
      </c>
      <c r="F13" s="19">
        <f t="shared" si="1"/>
        <v>0.18400000000000002</v>
      </c>
      <c r="G13" s="21" t="s">
        <v>7</v>
      </c>
      <c r="H13" s="22" t="s">
        <v>174</v>
      </c>
    </row>
    <row r="14" spans="2:8" ht="21.6" customHeight="1" x14ac:dyDescent="0.45">
      <c r="B14" s="143"/>
      <c r="C14" s="18" t="s">
        <v>175</v>
      </c>
      <c r="D14" s="19">
        <f t="shared" si="0"/>
        <v>0</v>
      </c>
      <c r="E14" s="20">
        <v>2.7</v>
      </c>
      <c r="F14" s="19">
        <f t="shared" si="1"/>
        <v>2.16</v>
      </c>
      <c r="G14" s="21" t="s">
        <v>7</v>
      </c>
      <c r="H14" s="22" t="s">
        <v>176</v>
      </c>
    </row>
    <row r="15" spans="2:8" ht="21.6" customHeight="1" x14ac:dyDescent="0.45">
      <c r="B15" s="143"/>
      <c r="C15" s="18" t="s">
        <v>106</v>
      </c>
      <c r="D15" s="19">
        <f t="shared" si="0"/>
        <v>0</v>
      </c>
      <c r="E15" s="20">
        <v>7.7</v>
      </c>
      <c r="F15" s="19">
        <f t="shared" si="1"/>
        <v>6.16</v>
      </c>
      <c r="G15" s="23" t="s">
        <v>58</v>
      </c>
      <c r="H15" s="22"/>
    </row>
    <row r="16" spans="2:8" ht="21.6" customHeight="1" x14ac:dyDescent="0.45">
      <c r="B16" s="143"/>
      <c r="C16" s="18" t="s">
        <v>177</v>
      </c>
      <c r="D16" s="19">
        <f t="shared" si="0"/>
        <v>0</v>
      </c>
      <c r="E16" s="20">
        <v>0.5</v>
      </c>
      <c r="F16" s="19">
        <f t="shared" si="1"/>
        <v>0.4</v>
      </c>
      <c r="G16" s="21" t="s">
        <v>7</v>
      </c>
      <c r="H16" s="22"/>
    </row>
    <row r="17" spans="2:8" ht="21.6" customHeight="1" x14ac:dyDescent="0.45">
      <c r="B17" s="143"/>
      <c r="C17" s="18" t="s">
        <v>42</v>
      </c>
      <c r="D17" s="19">
        <f t="shared" si="0"/>
        <v>0</v>
      </c>
      <c r="E17" s="20">
        <v>9</v>
      </c>
      <c r="F17" s="19">
        <f t="shared" si="1"/>
        <v>7.2</v>
      </c>
      <c r="G17" s="21" t="s">
        <v>7</v>
      </c>
      <c r="H17" s="22"/>
    </row>
    <row r="18" spans="2:8" ht="21.6" customHeight="1" x14ac:dyDescent="0.45">
      <c r="B18" s="143"/>
      <c r="C18" s="18" t="s">
        <v>178</v>
      </c>
      <c r="D18" s="19">
        <f t="shared" si="0"/>
        <v>0</v>
      </c>
      <c r="E18" s="20">
        <v>1.9</v>
      </c>
      <c r="F18" s="19">
        <f t="shared" si="1"/>
        <v>1.52</v>
      </c>
      <c r="G18" s="21" t="s">
        <v>7</v>
      </c>
      <c r="H18" s="22"/>
    </row>
    <row r="19" spans="2:8" ht="21.6" customHeight="1" x14ac:dyDescent="0.45">
      <c r="B19" s="143"/>
      <c r="C19" s="18" t="s">
        <v>27</v>
      </c>
      <c r="D19" s="19">
        <f t="shared" si="0"/>
        <v>0</v>
      </c>
      <c r="E19" s="20">
        <v>0.14000000000000001</v>
      </c>
      <c r="F19" s="19">
        <f t="shared" si="1"/>
        <v>0.11200000000000002</v>
      </c>
      <c r="G19" s="21" t="s">
        <v>7</v>
      </c>
      <c r="H19" s="22"/>
    </row>
    <row r="20" spans="2:8" ht="21.6" customHeight="1" x14ac:dyDescent="0.45">
      <c r="B20" s="143"/>
      <c r="C20" s="18" t="s">
        <v>16</v>
      </c>
      <c r="D20" s="19">
        <f t="shared" si="0"/>
        <v>0</v>
      </c>
      <c r="E20" s="20">
        <v>6</v>
      </c>
      <c r="F20" s="19">
        <f t="shared" si="1"/>
        <v>4.8000000000000007</v>
      </c>
      <c r="G20" s="21" t="s">
        <v>7</v>
      </c>
      <c r="H20" s="22"/>
    </row>
    <row r="21" spans="2:8" ht="21.6" customHeight="1" x14ac:dyDescent="0.45">
      <c r="B21" s="143"/>
      <c r="C21" s="13" t="s">
        <v>179</v>
      </c>
      <c r="D21" s="14">
        <f t="shared" si="0"/>
        <v>0</v>
      </c>
      <c r="E21" s="15"/>
      <c r="F21" s="14">
        <f t="shared" si="1"/>
        <v>0</v>
      </c>
      <c r="G21" s="16" t="s">
        <v>7</v>
      </c>
      <c r="H21" s="17" t="s">
        <v>180</v>
      </c>
    </row>
    <row r="22" spans="2:8" ht="21.6" customHeight="1" x14ac:dyDescent="0.45">
      <c r="B22" s="143"/>
      <c r="C22" s="18" t="s">
        <v>18</v>
      </c>
      <c r="D22" s="19">
        <f t="shared" si="0"/>
        <v>0</v>
      </c>
      <c r="E22" s="20">
        <v>48</v>
      </c>
      <c r="F22" s="19">
        <f t="shared" si="1"/>
        <v>38.400000000000006</v>
      </c>
      <c r="G22" s="21" t="s">
        <v>7</v>
      </c>
      <c r="H22" s="22" t="s">
        <v>181</v>
      </c>
    </row>
    <row r="23" spans="2:8" ht="21.6" customHeight="1" x14ac:dyDescent="0.45">
      <c r="B23" s="143"/>
      <c r="C23" s="18" t="s">
        <v>34</v>
      </c>
      <c r="D23" s="19">
        <f t="shared" si="0"/>
        <v>0</v>
      </c>
      <c r="E23" s="20">
        <v>8</v>
      </c>
      <c r="F23" s="19">
        <f t="shared" si="1"/>
        <v>6.4</v>
      </c>
      <c r="G23" s="21" t="s">
        <v>7</v>
      </c>
      <c r="H23" s="22" t="s">
        <v>182</v>
      </c>
    </row>
    <row r="24" spans="2:8" ht="21.6" customHeight="1" x14ac:dyDescent="0.45">
      <c r="B24" s="143"/>
      <c r="C24" s="18" t="s">
        <v>139</v>
      </c>
      <c r="D24" s="19">
        <f t="shared" si="0"/>
        <v>0</v>
      </c>
      <c r="E24" s="20">
        <v>1.3</v>
      </c>
      <c r="F24" s="19">
        <f t="shared" si="1"/>
        <v>1.04</v>
      </c>
      <c r="G24" s="21" t="s">
        <v>7</v>
      </c>
      <c r="H24" s="22" t="s">
        <v>183</v>
      </c>
    </row>
    <row r="25" spans="2:8" ht="21.6" customHeight="1" x14ac:dyDescent="0.45">
      <c r="B25" s="143"/>
      <c r="C25" s="18" t="s">
        <v>184</v>
      </c>
      <c r="D25" s="19">
        <f t="shared" si="0"/>
        <v>0</v>
      </c>
      <c r="E25" s="20">
        <v>0.7</v>
      </c>
      <c r="F25" s="19">
        <f t="shared" si="1"/>
        <v>0.55999999999999994</v>
      </c>
      <c r="G25" s="21" t="s">
        <v>7</v>
      </c>
      <c r="H25" s="22"/>
    </row>
    <row r="26" spans="2:8" ht="21.6" customHeight="1" x14ac:dyDescent="0.45">
      <c r="B26" s="143"/>
      <c r="C26" s="13" t="s">
        <v>185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17" t="s">
        <v>186</v>
      </c>
    </row>
    <row r="27" spans="2:8" ht="21.6" customHeight="1" x14ac:dyDescent="0.45">
      <c r="B27" s="143"/>
      <c r="C27" s="18" t="s">
        <v>39</v>
      </c>
      <c r="D27" s="19">
        <f t="shared" si="0"/>
        <v>0</v>
      </c>
      <c r="E27" s="20">
        <v>20</v>
      </c>
      <c r="F27" s="19">
        <f t="shared" si="1"/>
        <v>16</v>
      </c>
      <c r="G27" s="21" t="s">
        <v>7</v>
      </c>
      <c r="H27" s="22" t="s">
        <v>187</v>
      </c>
    </row>
    <row r="28" spans="2:8" ht="21.6" customHeight="1" x14ac:dyDescent="0.45">
      <c r="B28" s="143"/>
      <c r="C28" s="18" t="s">
        <v>14</v>
      </c>
      <c r="D28" s="19">
        <f t="shared" si="0"/>
        <v>0</v>
      </c>
      <c r="E28" s="20">
        <v>10</v>
      </c>
      <c r="F28" s="19">
        <f t="shared" si="1"/>
        <v>8</v>
      </c>
      <c r="G28" s="21" t="s">
        <v>7</v>
      </c>
      <c r="H28" s="22" t="s">
        <v>188</v>
      </c>
    </row>
    <row r="29" spans="2:8" ht="21.6" customHeight="1" x14ac:dyDescent="0.45">
      <c r="B29" s="143"/>
      <c r="C29" s="18" t="s">
        <v>98</v>
      </c>
      <c r="D29" s="19">
        <f t="shared" si="0"/>
        <v>0</v>
      </c>
      <c r="E29" s="20">
        <v>100</v>
      </c>
      <c r="F29" s="19">
        <f t="shared" si="1"/>
        <v>80</v>
      </c>
      <c r="G29" s="21" t="s">
        <v>7</v>
      </c>
      <c r="H29" s="22" t="s">
        <v>189</v>
      </c>
    </row>
    <row r="30" spans="2:8" ht="21.6" customHeight="1" x14ac:dyDescent="0.45">
      <c r="B30" s="143"/>
      <c r="C30" s="18" t="s">
        <v>100</v>
      </c>
      <c r="D30" s="19">
        <f t="shared" si="0"/>
        <v>0</v>
      </c>
      <c r="E30" s="20">
        <v>3</v>
      </c>
      <c r="F30" s="19">
        <f t="shared" si="1"/>
        <v>2.4000000000000004</v>
      </c>
      <c r="G30" s="21" t="s">
        <v>7</v>
      </c>
      <c r="H30" s="22" t="s">
        <v>190</v>
      </c>
    </row>
    <row r="31" spans="2:8" ht="21.6" customHeight="1" x14ac:dyDescent="0.45">
      <c r="B31" s="143"/>
      <c r="C31" s="13" t="s">
        <v>191</v>
      </c>
      <c r="D31" s="14">
        <f t="shared" si="0"/>
        <v>0</v>
      </c>
      <c r="E31" s="15"/>
      <c r="F31" s="14">
        <f t="shared" si="1"/>
        <v>0</v>
      </c>
      <c r="G31" s="16" t="s">
        <v>7</v>
      </c>
      <c r="H31" s="24"/>
    </row>
    <row r="32" spans="2:8" ht="21.6" customHeight="1" thickBot="1" x14ac:dyDescent="0.5">
      <c r="B32" s="144"/>
      <c r="C32" s="25" t="s">
        <v>192</v>
      </c>
      <c r="D32" s="26">
        <f t="shared" si="0"/>
        <v>0</v>
      </c>
      <c r="E32" s="27">
        <v>30</v>
      </c>
      <c r="F32" s="26">
        <f t="shared" si="1"/>
        <v>24</v>
      </c>
      <c r="G32" s="28" t="s">
        <v>7</v>
      </c>
      <c r="H32" s="29"/>
    </row>
    <row r="33" spans="2:8" x14ac:dyDescent="0.45">
      <c r="B33" s="30"/>
      <c r="C33" s="30"/>
      <c r="D33" s="30"/>
      <c r="E33" s="30"/>
      <c r="F33" s="30"/>
      <c r="G33" s="30"/>
      <c r="H33" s="30"/>
    </row>
  </sheetData>
  <mergeCells count="1">
    <mergeCell ref="B5:B32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439C5-2966-48C0-A4D2-D9F7ADBFE4F8}">
  <sheetPr>
    <pageSetUpPr fitToPage="1"/>
  </sheetPr>
  <dimension ref="B1:H20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512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9" si="0">$F$2*E5</f>
        <v>0</v>
      </c>
      <c r="E5" s="10"/>
      <c r="F5" s="9">
        <f t="shared" ref="F5:F19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3" t="s">
        <v>31</v>
      </c>
      <c r="H7" s="22"/>
    </row>
    <row r="8" spans="2:8" ht="21.6" customHeight="1" x14ac:dyDescent="0.45">
      <c r="B8" s="143"/>
      <c r="C8" s="13" t="s">
        <v>193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194</v>
      </c>
    </row>
    <row r="9" spans="2:8" ht="21.6" customHeight="1" x14ac:dyDescent="0.45">
      <c r="B9" s="143"/>
      <c r="C9" s="18" t="s">
        <v>34</v>
      </c>
      <c r="D9" s="19">
        <f t="shared" si="0"/>
        <v>0</v>
      </c>
      <c r="E9" s="20">
        <v>5</v>
      </c>
      <c r="F9" s="19">
        <f t="shared" si="1"/>
        <v>4</v>
      </c>
      <c r="G9" s="21" t="s">
        <v>7</v>
      </c>
      <c r="H9" s="22" t="s">
        <v>195</v>
      </c>
    </row>
    <row r="10" spans="2:8" ht="21.6" customHeight="1" x14ac:dyDescent="0.45">
      <c r="B10" s="143"/>
      <c r="C10" s="18" t="s">
        <v>14</v>
      </c>
      <c r="D10" s="19">
        <f t="shared" si="0"/>
        <v>0</v>
      </c>
      <c r="E10" s="20">
        <v>9</v>
      </c>
      <c r="F10" s="19">
        <f t="shared" si="1"/>
        <v>7.2</v>
      </c>
      <c r="G10" s="21" t="s">
        <v>7</v>
      </c>
      <c r="H10" s="22" t="s">
        <v>196</v>
      </c>
    </row>
    <row r="11" spans="2:8" ht="21.6" customHeight="1" x14ac:dyDescent="0.45">
      <c r="B11" s="143"/>
      <c r="C11" s="18" t="s">
        <v>16</v>
      </c>
      <c r="D11" s="19">
        <f t="shared" si="0"/>
        <v>0</v>
      </c>
      <c r="E11" s="20">
        <v>0.5</v>
      </c>
      <c r="F11" s="19">
        <f t="shared" si="1"/>
        <v>0.4</v>
      </c>
      <c r="G11" s="21" t="s">
        <v>7</v>
      </c>
      <c r="H11" s="22" t="s">
        <v>15</v>
      </c>
    </row>
    <row r="12" spans="2:8" ht="21.6" customHeight="1" x14ac:dyDescent="0.45">
      <c r="B12" s="143"/>
      <c r="C12" s="18" t="s">
        <v>12</v>
      </c>
      <c r="D12" s="19">
        <f t="shared" si="0"/>
        <v>0</v>
      </c>
      <c r="E12" s="20">
        <v>8</v>
      </c>
      <c r="F12" s="19">
        <f t="shared" si="1"/>
        <v>6.4</v>
      </c>
      <c r="G12" s="21" t="s">
        <v>7</v>
      </c>
      <c r="H12" s="22" t="s">
        <v>197</v>
      </c>
    </row>
    <row r="13" spans="2:8" ht="21.6" customHeight="1" x14ac:dyDescent="0.45">
      <c r="B13" s="143"/>
      <c r="C13" s="18" t="s">
        <v>26</v>
      </c>
      <c r="D13" s="19">
        <f t="shared" si="0"/>
        <v>0</v>
      </c>
      <c r="E13" s="20">
        <v>0.18</v>
      </c>
      <c r="F13" s="19">
        <f t="shared" si="1"/>
        <v>0.14399999999999999</v>
      </c>
      <c r="G13" s="21" t="s">
        <v>7</v>
      </c>
      <c r="H13" s="22" t="s">
        <v>198</v>
      </c>
    </row>
    <row r="14" spans="2:8" ht="21.6" customHeight="1" x14ac:dyDescent="0.45">
      <c r="B14" s="143"/>
      <c r="C14" s="18" t="s">
        <v>27</v>
      </c>
      <c r="D14" s="19">
        <f t="shared" si="0"/>
        <v>0</v>
      </c>
      <c r="E14" s="20">
        <v>0.08</v>
      </c>
      <c r="F14" s="19">
        <f t="shared" si="1"/>
        <v>6.4000000000000001E-2</v>
      </c>
      <c r="G14" s="21" t="s">
        <v>7</v>
      </c>
      <c r="H14" s="22" t="s">
        <v>199</v>
      </c>
    </row>
    <row r="15" spans="2:8" ht="21.6" customHeight="1" x14ac:dyDescent="0.45">
      <c r="B15" s="143"/>
      <c r="C15" s="18" t="s">
        <v>106</v>
      </c>
      <c r="D15" s="19">
        <f t="shared" si="0"/>
        <v>0</v>
      </c>
      <c r="E15" s="20">
        <v>20</v>
      </c>
      <c r="F15" s="19">
        <f t="shared" si="1"/>
        <v>16</v>
      </c>
      <c r="G15" s="23" t="s">
        <v>58</v>
      </c>
      <c r="H15" s="22" t="s">
        <v>200</v>
      </c>
    </row>
    <row r="16" spans="2:8" ht="21.6" customHeight="1" x14ac:dyDescent="0.45">
      <c r="B16" s="143"/>
      <c r="C16" s="18" t="s">
        <v>177</v>
      </c>
      <c r="D16" s="19">
        <f t="shared" si="0"/>
        <v>0</v>
      </c>
      <c r="E16" s="20">
        <v>0.8</v>
      </c>
      <c r="F16" s="19">
        <f t="shared" si="1"/>
        <v>0.64000000000000012</v>
      </c>
      <c r="G16" s="21" t="s">
        <v>7</v>
      </c>
      <c r="H16" s="22" t="s">
        <v>201</v>
      </c>
    </row>
    <row r="17" spans="2:8" ht="21.6" customHeight="1" x14ac:dyDescent="0.45">
      <c r="B17" s="143"/>
      <c r="C17" s="18" t="s">
        <v>110</v>
      </c>
      <c r="D17" s="19">
        <f t="shared" si="0"/>
        <v>0</v>
      </c>
      <c r="E17" s="20">
        <v>5</v>
      </c>
      <c r="F17" s="19">
        <f t="shared" si="1"/>
        <v>4</v>
      </c>
      <c r="G17" s="21" t="s">
        <v>7</v>
      </c>
      <c r="H17" s="22" t="s">
        <v>202</v>
      </c>
    </row>
    <row r="18" spans="2:8" ht="21.6" customHeight="1" x14ac:dyDescent="0.45">
      <c r="B18" s="143"/>
      <c r="C18" s="18" t="s">
        <v>113</v>
      </c>
      <c r="D18" s="19">
        <f t="shared" si="0"/>
        <v>0</v>
      </c>
      <c r="E18" s="20">
        <v>18</v>
      </c>
      <c r="F18" s="19">
        <f t="shared" si="1"/>
        <v>14.4</v>
      </c>
      <c r="G18" s="23" t="s">
        <v>31</v>
      </c>
      <c r="H18" s="22" t="s">
        <v>203</v>
      </c>
    </row>
    <row r="19" spans="2:8" ht="21.6" customHeight="1" thickBot="1" x14ac:dyDescent="0.5">
      <c r="B19" s="144"/>
      <c r="C19" s="25" t="s">
        <v>16</v>
      </c>
      <c r="D19" s="26">
        <f t="shared" si="0"/>
        <v>0</v>
      </c>
      <c r="E19" s="27">
        <v>3.6</v>
      </c>
      <c r="F19" s="26">
        <f t="shared" si="1"/>
        <v>2.8800000000000003</v>
      </c>
      <c r="G19" s="28" t="s">
        <v>7</v>
      </c>
      <c r="H19" s="29"/>
    </row>
    <row r="20" spans="2:8" x14ac:dyDescent="0.45">
      <c r="B20" s="30"/>
      <c r="C20" s="30"/>
      <c r="D20" s="30"/>
      <c r="E20" s="30"/>
      <c r="F20" s="30"/>
      <c r="G20" s="30"/>
      <c r="H20" s="30"/>
    </row>
  </sheetData>
  <mergeCells count="1">
    <mergeCell ref="B5:B19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6BA49-F5C6-47C9-87CC-749EE2FD3310}">
  <sheetPr>
    <pageSetUpPr fitToPage="1"/>
  </sheetPr>
  <dimension ref="B1:H3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511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35" si="0">$F$2*E5</f>
        <v>0</v>
      </c>
      <c r="E5" s="10"/>
      <c r="F5" s="9">
        <f t="shared" ref="F5:F35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67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43"/>
      <c r="C8" s="13" t="s">
        <v>204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205</v>
      </c>
    </row>
    <row r="9" spans="2:8" ht="21.6" customHeight="1" x14ac:dyDescent="0.45">
      <c r="B9" s="143"/>
      <c r="C9" s="18" t="s">
        <v>206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207</v>
      </c>
    </row>
    <row r="10" spans="2:8" ht="21.6" customHeight="1" x14ac:dyDescent="0.45">
      <c r="B10" s="143"/>
      <c r="C10" s="18" t="s">
        <v>27</v>
      </c>
      <c r="D10" s="19">
        <f t="shared" si="0"/>
        <v>0</v>
      </c>
      <c r="E10" s="20">
        <v>0.18</v>
      </c>
      <c r="F10" s="19">
        <f t="shared" si="1"/>
        <v>0.14399999999999999</v>
      </c>
      <c r="G10" s="21" t="s">
        <v>7</v>
      </c>
      <c r="H10" s="22" t="s">
        <v>208</v>
      </c>
    </row>
    <row r="11" spans="2:8" ht="21.6" customHeight="1" x14ac:dyDescent="0.45">
      <c r="B11" s="143"/>
      <c r="C11" s="18" t="s">
        <v>28</v>
      </c>
      <c r="D11" s="19">
        <f t="shared" si="0"/>
        <v>0</v>
      </c>
      <c r="E11" s="20"/>
      <c r="F11" s="19">
        <f t="shared" si="1"/>
        <v>0</v>
      </c>
      <c r="G11" s="23" t="s">
        <v>29</v>
      </c>
      <c r="H11" s="22" t="s">
        <v>209</v>
      </c>
    </row>
    <row r="12" spans="2:8" ht="21.6" customHeight="1" x14ac:dyDescent="0.45">
      <c r="B12" s="143"/>
      <c r="C12" s="18" t="s">
        <v>106</v>
      </c>
      <c r="D12" s="19">
        <f t="shared" si="0"/>
        <v>0</v>
      </c>
      <c r="E12" s="20">
        <v>2</v>
      </c>
      <c r="F12" s="19">
        <f t="shared" si="1"/>
        <v>1.6</v>
      </c>
      <c r="G12" s="23" t="s">
        <v>58</v>
      </c>
      <c r="H12" s="22" t="s">
        <v>210</v>
      </c>
    </row>
    <row r="13" spans="2:8" ht="21.6" customHeight="1" x14ac:dyDescent="0.45">
      <c r="B13" s="143"/>
      <c r="C13" s="18" t="s">
        <v>16</v>
      </c>
      <c r="D13" s="19">
        <f t="shared" si="0"/>
        <v>0</v>
      </c>
      <c r="E13" s="20">
        <v>1</v>
      </c>
      <c r="F13" s="19">
        <f t="shared" si="1"/>
        <v>0.8</v>
      </c>
      <c r="G13" s="21" t="s">
        <v>7</v>
      </c>
      <c r="H13" s="22" t="s">
        <v>211</v>
      </c>
    </row>
    <row r="14" spans="2:8" ht="21.6" customHeight="1" x14ac:dyDescent="0.45">
      <c r="B14" s="143"/>
      <c r="C14" s="18" t="s">
        <v>212</v>
      </c>
      <c r="D14" s="19">
        <f t="shared" si="0"/>
        <v>0</v>
      </c>
      <c r="E14" s="20">
        <v>1.3</v>
      </c>
      <c r="F14" s="19">
        <f t="shared" si="1"/>
        <v>1.04</v>
      </c>
      <c r="G14" s="23" t="s">
        <v>31</v>
      </c>
      <c r="H14" s="22"/>
    </row>
    <row r="15" spans="2:8" ht="21.6" customHeight="1" x14ac:dyDescent="0.45">
      <c r="B15" s="143"/>
      <c r="C15" s="13" t="s">
        <v>213</v>
      </c>
      <c r="D15" s="14">
        <f t="shared" si="0"/>
        <v>0</v>
      </c>
      <c r="E15" s="15"/>
      <c r="F15" s="14">
        <f t="shared" si="1"/>
        <v>0</v>
      </c>
      <c r="G15" s="16" t="s">
        <v>7</v>
      </c>
      <c r="H15" s="17" t="s">
        <v>214</v>
      </c>
    </row>
    <row r="16" spans="2:8" ht="21.6" customHeight="1" x14ac:dyDescent="0.45">
      <c r="B16" s="143"/>
      <c r="C16" s="18" t="s">
        <v>215</v>
      </c>
      <c r="D16" s="19">
        <f t="shared" si="0"/>
        <v>0</v>
      </c>
      <c r="E16" s="20">
        <v>6</v>
      </c>
      <c r="F16" s="19">
        <f t="shared" si="1"/>
        <v>4.8000000000000007</v>
      </c>
      <c r="G16" s="21" t="s">
        <v>7</v>
      </c>
      <c r="H16" s="22" t="s">
        <v>216</v>
      </c>
    </row>
    <row r="17" spans="2:8" ht="21.6" customHeight="1" x14ac:dyDescent="0.45">
      <c r="B17" s="143"/>
      <c r="C17" s="18" t="s">
        <v>217</v>
      </c>
      <c r="D17" s="19">
        <f t="shared" si="0"/>
        <v>0</v>
      </c>
      <c r="E17" s="20">
        <v>3</v>
      </c>
      <c r="F17" s="19">
        <f t="shared" si="1"/>
        <v>2.4000000000000004</v>
      </c>
      <c r="G17" s="21" t="s">
        <v>7</v>
      </c>
      <c r="H17" s="22" t="s">
        <v>218</v>
      </c>
    </row>
    <row r="18" spans="2:8" ht="21.6" customHeight="1" x14ac:dyDescent="0.45">
      <c r="B18" s="143"/>
      <c r="C18" s="18" t="s">
        <v>34</v>
      </c>
      <c r="D18" s="19">
        <f t="shared" si="0"/>
        <v>0</v>
      </c>
      <c r="E18" s="20">
        <v>6</v>
      </c>
      <c r="F18" s="19">
        <f t="shared" si="1"/>
        <v>4.8000000000000007</v>
      </c>
      <c r="G18" s="21" t="s">
        <v>7</v>
      </c>
      <c r="H18" s="22" t="s">
        <v>219</v>
      </c>
    </row>
    <row r="19" spans="2:8" ht="21.6" customHeight="1" x14ac:dyDescent="0.45">
      <c r="B19" s="143"/>
      <c r="C19" s="18" t="s">
        <v>16</v>
      </c>
      <c r="D19" s="19">
        <f t="shared" si="0"/>
        <v>0</v>
      </c>
      <c r="E19" s="20">
        <v>1.5</v>
      </c>
      <c r="F19" s="19">
        <f t="shared" si="1"/>
        <v>1.2000000000000002</v>
      </c>
      <c r="G19" s="21" t="s">
        <v>7</v>
      </c>
      <c r="H19" s="22" t="s">
        <v>220</v>
      </c>
    </row>
    <row r="20" spans="2:8" ht="21.6" customHeight="1" x14ac:dyDescent="0.45">
      <c r="B20" s="143"/>
      <c r="C20" s="18" t="s">
        <v>98</v>
      </c>
      <c r="D20" s="19">
        <f t="shared" si="0"/>
        <v>0</v>
      </c>
      <c r="E20" s="20">
        <v>70</v>
      </c>
      <c r="F20" s="19">
        <f t="shared" si="1"/>
        <v>56</v>
      </c>
      <c r="G20" s="21" t="s">
        <v>7</v>
      </c>
      <c r="H20" s="22" t="s">
        <v>221</v>
      </c>
    </row>
    <row r="21" spans="2:8" ht="21.6" customHeight="1" x14ac:dyDescent="0.45">
      <c r="B21" s="143"/>
      <c r="C21" s="18" t="s">
        <v>110</v>
      </c>
      <c r="D21" s="19">
        <f t="shared" si="0"/>
        <v>0</v>
      </c>
      <c r="E21" s="20">
        <v>0.4</v>
      </c>
      <c r="F21" s="19">
        <f t="shared" si="1"/>
        <v>0.32000000000000006</v>
      </c>
      <c r="G21" s="21" t="s">
        <v>7</v>
      </c>
      <c r="H21" s="22" t="s">
        <v>222</v>
      </c>
    </row>
    <row r="22" spans="2:8" ht="21.6" customHeight="1" x14ac:dyDescent="0.45">
      <c r="B22" s="143"/>
      <c r="C22" s="18" t="s">
        <v>164</v>
      </c>
      <c r="D22" s="19">
        <f t="shared" si="0"/>
        <v>0</v>
      </c>
      <c r="E22" s="20">
        <v>0.5</v>
      </c>
      <c r="F22" s="19">
        <f t="shared" si="1"/>
        <v>0.4</v>
      </c>
      <c r="G22" s="21" t="s">
        <v>7</v>
      </c>
      <c r="H22" s="22" t="s">
        <v>223</v>
      </c>
    </row>
    <row r="23" spans="2:8" ht="21.6" customHeight="1" x14ac:dyDescent="0.45">
      <c r="B23" s="143"/>
      <c r="C23" s="18" t="s">
        <v>139</v>
      </c>
      <c r="D23" s="19">
        <f t="shared" si="0"/>
        <v>0</v>
      </c>
      <c r="E23" s="20">
        <v>1.8</v>
      </c>
      <c r="F23" s="19">
        <f t="shared" si="1"/>
        <v>1.4400000000000002</v>
      </c>
      <c r="G23" s="21" t="s">
        <v>7</v>
      </c>
      <c r="H23" s="22"/>
    </row>
    <row r="24" spans="2:8" ht="21.6" customHeight="1" x14ac:dyDescent="0.45">
      <c r="B24" s="143"/>
      <c r="C24" s="18" t="s">
        <v>224</v>
      </c>
      <c r="D24" s="19">
        <f t="shared" si="0"/>
        <v>0</v>
      </c>
      <c r="E24" s="20">
        <v>2</v>
      </c>
      <c r="F24" s="19">
        <f t="shared" si="1"/>
        <v>1.6</v>
      </c>
      <c r="G24" s="21" t="s">
        <v>7</v>
      </c>
      <c r="H24" s="22"/>
    </row>
    <row r="25" spans="2:8" ht="21.6" customHeight="1" x14ac:dyDescent="0.45">
      <c r="B25" s="143"/>
      <c r="C25" s="13" t="s">
        <v>225</v>
      </c>
      <c r="D25" s="14">
        <f t="shared" si="0"/>
        <v>0</v>
      </c>
      <c r="E25" s="15"/>
      <c r="F25" s="14">
        <f t="shared" si="1"/>
        <v>0</v>
      </c>
      <c r="G25" s="16" t="s">
        <v>7</v>
      </c>
      <c r="H25" s="17" t="s">
        <v>226</v>
      </c>
    </row>
    <row r="26" spans="2:8" ht="21.6" customHeight="1" x14ac:dyDescent="0.45">
      <c r="B26" s="143"/>
      <c r="C26" s="18" t="s">
        <v>480</v>
      </c>
      <c r="D26" s="19">
        <f t="shared" si="0"/>
        <v>0</v>
      </c>
      <c r="E26" s="20">
        <v>20</v>
      </c>
      <c r="F26" s="19">
        <f t="shared" si="1"/>
        <v>16</v>
      </c>
      <c r="G26" s="21" t="s">
        <v>7</v>
      </c>
      <c r="H26" s="22" t="s">
        <v>227</v>
      </c>
    </row>
    <row r="27" spans="2:8" ht="21.6" customHeight="1" x14ac:dyDescent="0.45">
      <c r="B27" s="143"/>
      <c r="C27" s="18" t="s">
        <v>14</v>
      </c>
      <c r="D27" s="19">
        <f t="shared" si="0"/>
        <v>0</v>
      </c>
      <c r="E27" s="20">
        <v>10</v>
      </c>
      <c r="F27" s="19">
        <f t="shared" si="1"/>
        <v>8</v>
      </c>
      <c r="G27" s="21" t="s">
        <v>7</v>
      </c>
      <c r="H27" s="22" t="s">
        <v>228</v>
      </c>
    </row>
    <row r="28" spans="2:8" ht="21.6" customHeight="1" x14ac:dyDescent="0.45">
      <c r="B28" s="143"/>
      <c r="C28" s="18" t="s">
        <v>98</v>
      </c>
      <c r="D28" s="19">
        <f t="shared" si="0"/>
        <v>0</v>
      </c>
      <c r="E28" s="20">
        <v>100</v>
      </c>
      <c r="F28" s="19">
        <f t="shared" si="1"/>
        <v>80</v>
      </c>
      <c r="G28" s="21" t="s">
        <v>7</v>
      </c>
      <c r="H28" s="22" t="s">
        <v>86</v>
      </c>
    </row>
    <row r="29" spans="2:8" ht="21.6" customHeight="1" x14ac:dyDescent="0.45">
      <c r="B29" s="143"/>
      <c r="C29" s="18" t="s">
        <v>100</v>
      </c>
      <c r="D29" s="19">
        <f t="shared" si="0"/>
        <v>0</v>
      </c>
      <c r="E29" s="20">
        <v>3</v>
      </c>
      <c r="F29" s="19">
        <f t="shared" si="1"/>
        <v>2.4000000000000004</v>
      </c>
      <c r="G29" s="21" t="s">
        <v>7</v>
      </c>
      <c r="H29" s="22" t="s">
        <v>229</v>
      </c>
    </row>
    <row r="30" spans="2:8" ht="21.6" customHeight="1" x14ac:dyDescent="0.45">
      <c r="B30" s="143"/>
      <c r="C30" s="18"/>
      <c r="D30" s="19">
        <f t="shared" si="0"/>
        <v>0</v>
      </c>
      <c r="E30" s="20"/>
      <c r="F30" s="19">
        <f t="shared" si="1"/>
        <v>0</v>
      </c>
      <c r="G30" s="21" t="s">
        <v>7</v>
      </c>
      <c r="H30" s="22" t="s">
        <v>86</v>
      </c>
    </row>
    <row r="31" spans="2:8" ht="21.6" customHeight="1" x14ac:dyDescent="0.45">
      <c r="B31" s="143"/>
      <c r="C31" s="18"/>
      <c r="D31" s="19">
        <f t="shared" si="0"/>
        <v>0</v>
      </c>
      <c r="E31" s="20"/>
      <c r="F31" s="19">
        <f t="shared" si="1"/>
        <v>0</v>
      </c>
      <c r="G31" s="21" t="s">
        <v>7</v>
      </c>
      <c r="H31" s="22" t="s">
        <v>230</v>
      </c>
    </row>
    <row r="32" spans="2:8" ht="21.6" customHeight="1" x14ac:dyDescent="0.45">
      <c r="B32" s="143"/>
      <c r="C32" s="18"/>
      <c r="D32" s="19">
        <f t="shared" si="0"/>
        <v>0</v>
      </c>
      <c r="E32" s="20"/>
      <c r="F32" s="19">
        <f t="shared" si="1"/>
        <v>0</v>
      </c>
      <c r="G32" s="21" t="s">
        <v>7</v>
      </c>
      <c r="H32" s="22" t="s">
        <v>86</v>
      </c>
    </row>
    <row r="33" spans="2:8" ht="21.6" customHeight="1" x14ac:dyDescent="0.45">
      <c r="B33" s="143"/>
      <c r="C33" s="18"/>
      <c r="D33" s="19">
        <f t="shared" si="0"/>
        <v>0</v>
      </c>
      <c r="E33" s="20"/>
      <c r="F33" s="19">
        <f t="shared" si="1"/>
        <v>0</v>
      </c>
      <c r="G33" s="21" t="s">
        <v>7</v>
      </c>
      <c r="H33" s="22" t="s">
        <v>231</v>
      </c>
    </row>
    <row r="34" spans="2:8" ht="21.6" customHeight="1" x14ac:dyDescent="0.45">
      <c r="B34" s="143"/>
      <c r="C34" s="13" t="s">
        <v>232</v>
      </c>
      <c r="D34" s="14">
        <f t="shared" si="0"/>
        <v>0</v>
      </c>
      <c r="E34" s="15"/>
      <c r="F34" s="14">
        <f t="shared" si="1"/>
        <v>0</v>
      </c>
      <c r="G34" s="16" t="s">
        <v>7</v>
      </c>
      <c r="H34" s="24"/>
    </row>
    <row r="35" spans="2:8" ht="21.6" customHeight="1" thickBot="1" x14ac:dyDescent="0.5">
      <c r="B35" s="144"/>
      <c r="C35" s="25" t="s">
        <v>233</v>
      </c>
      <c r="D35" s="26">
        <f t="shared" si="0"/>
        <v>0</v>
      </c>
      <c r="E35" s="27">
        <v>70</v>
      </c>
      <c r="F35" s="26">
        <f t="shared" si="1"/>
        <v>56</v>
      </c>
      <c r="G35" s="38" t="s">
        <v>31</v>
      </c>
      <c r="H35" s="29"/>
    </row>
    <row r="36" spans="2:8" x14ac:dyDescent="0.45">
      <c r="B36" s="30"/>
      <c r="C36" s="30"/>
      <c r="D36" s="30"/>
      <c r="E36" s="30"/>
      <c r="F36" s="30"/>
      <c r="G36" s="30"/>
      <c r="H36" s="30"/>
    </row>
  </sheetData>
  <mergeCells count="1">
    <mergeCell ref="B5:B35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0DB5D-E03E-468D-BECE-F9A1B37370F4}">
  <sheetPr>
    <pageSetUpPr fitToPage="1"/>
  </sheetPr>
  <dimension ref="B1:H1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510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3" t="s">
        <v>31</v>
      </c>
      <c r="H7" s="22"/>
    </row>
    <row r="8" spans="2:8" ht="21.6" customHeight="1" x14ac:dyDescent="0.45">
      <c r="B8" s="143"/>
      <c r="C8" s="13" t="s">
        <v>234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235</v>
      </c>
    </row>
    <row r="9" spans="2:8" ht="21.6" customHeight="1" x14ac:dyDescent="0.45">
      <c r="B9" s="143"/>
      <c r="C9" s="18" t="s">
        <v>236</v>
      </c>
      <c r="D9" s="19">
        <f t="shared" si="0"/>
        <v>0</v>
      </c>
      <c r="E9" s="20">
        <v>12.5</v>
      </c>
      <c r="F9" s="19">
        <f t="shared" si="1"/>
        <v>10</v>
      </c>
      <c r="G9" s="21" t="s">
        <v>7</v>
      </c>
      <c r="H9" s="22" t="s">
        <v>237</v>
      </c>
    </row>
    <row r="10" spans="2:8" ht="21.6" customHeight="1" x14ac:dyDescent="0.45">
      <c r="B10" s="143"/>
      <c r="C10" s="18" t="s">
        <v>238</v>
      </c>
      <c r="D10" s="19">
        <f t="shared" si="0"/>
        <v>0</v>
      </c>
      <c r="E10" s="20">
        <v>3</v>
      </c>
      <c r="F10" s="19">
        <f t="shared" si="1"/>
        <v>2.4000000000000004</v>
      </c>
      <c r="G10" s="21" t="s">
        <v>7</v>
      </c>
      <c r="H10" s="22" t="s">
        <v>239</v>
      </c>
    </row>
    <row r="11" spans="2:8" ht="21.6" customHeight="1" x14ac:dyDescent="0.45">
      <c r="B11" s="143"/>
      <c r="C11" s="18" t="s">
        <v>177</v>
      </c>
      <c r="D11" s="19">
        <f t="shared" si="0"/>
        <v>0</v>
      </c>
      <c r="E11" s="20">
        <v>0.5</v>
      </c>
      <c r="F11" s="19">
        <f t="shared" si="1"/>
        <v>0.4</v>
      </c>
      <c r="G11" s="21" t="s">
        <v>7</v>
      </c>
      <c r="H11" s="22" t="s">
        <v>240</v>
      </c>
    </row>
    <row r="12" spans="2:8" ht="21.6" customHeight="1" x14ac:dyDescent="0.45">
      <c r="B12" s="143"/>
      <c r="C12" s="18" t="s">
        <v>110</v>
      </c>
      <c r="D12" s="19">
        <f t="shared" si="0"/>
        <v>0</v>
      </c>
      <c r="E12" s="20">
        <v>7.5</v>
      </c>
      <c r="F12" s="19">
        <f t="shared" si="1"/>
        <v>6</v>
      </c>
      <c r="G12" s="21" t="s">
        <v>7</v>
      </c>
      <c r="H12" s="22" t="s">
        <v>241</v>
      </c>
    </row>
    <row r="13" spans="2:8" ht="21.6" customHeight="1" x14ac:dyDescent="0.45">
      <c r="B13" s="143"/>
      <c r="C13" s="18" t="s">
        <v>94</v>
      </c>
      <c r="D13" s="19">
        <f t="shared" si="0"/>
        <v>0</v>
      </c>
      <c r="E13" s="20">
        <v>15</v>
      </c>
      <c r="F13" s="19">
        <f t="shared" si="1"/>
        <v>12</v>
      </c>
      <c r="G13" s="21" t="s">
        <v>7</v>
      </c>
      <c r="H13" s="22" t="s">
        <v>242</v>
      </c>
    </row>
    <row r="14" spans="2:8" ht="21.6" customHeight="1" x14ac:dyDescent="0.45">
      <c r="B14" s="143"/>
      <c r="C14" s="18" t="s">
        <v>243</v>
      </c>
      <c r="D14" s="19">
        <f t="shared" si="0"/>
        <v>0</v>
      </c>
      <c r="E14" s="20">
        <v>10</v>
      </c>
      <c r="F14" s="19">
        <f t="shared" si="1"/>
        <v>8</v>
      </c>
      <c r="G14" s="21" t="s">
        <v>7</v>
      </c>
      <c r="H14" s="22" t="s">
        <v>244</v>
      </c>
    </row>
    <row r="15" spans="2:8" ht="21.6" customHeight="1" thickBot="1" x14ac:dyDescent="0.5">
      <c r="B15" s="144"/>
      <c r="C15" s="25" t="s">
        <v>16</v>
      </c>
      <c r="D15" s="26">
        <f t="shared" si="0"/>
        <v>0</v>
      </c>
      <c r="E15" s="27">
        <v>3</v>
      </c>
      <c r="F15" s="26">
        <f t="shared" si="1"/>
        <v>2.4000000000000004</v>
      </c>
      <c r="G15" s="28" t="s">
        <v>7</v>
      </c>
      <c r="H15" s="29"/>
    </row>
    <row r="16" spans="2:8" x14ac:dyDescent="0.45">
      <c r="B16" s="30"/>
      <c r="C16" s="30"/>
      <c r="D16" s="30"/>
      <c r="E16" s="30"/>
      <c r="F16" s="30"/>
      <c r="G16" s="30"/>
      <c r="H16" s="30"/>
    </row>
  </sheetData>
  <mergeCells count="1">
    <mergeCell ref="B5:B15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BC429-8A72-434E-9ED1-28366B86A498}">
  <sheetPr>
    <pageSetUpPr fitToPage="1"/>
  </sheetPr>
  <dimension ref="B1:H2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509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26" si="0">$F$2*E5</f>
        <v>0</v>
      </c>
      <c r="E5" s="10"/>
      <c r="F5" s="9">
        <f t="shared" ref="F5:F26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245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246</v>
      </c>
    </row>
    <row r="7" spans="2:8" ht="21.6" customHeight="1" x14ac:dyDescent="0.45">
      <c r="B7" s="143"/>
      <c r="C7" s="18" t="s">
        <v>247</v>
      </c>
      <c r="D7" s="19">
        <f t="shared" si="0"/>
        <v>0</v>
      </c>
      <c r="E7" s="20">
        <v>35</v>
      </c>
      <c r="F7" s="19">
        <f t="shared" si="1"/>
        <v>28</v>
      </c>
      <c r="G7" s="23" t="s">
        <v>58</v>
      </c>
      <c r="H7" s="22" t="s">
        <v>248</v>
      </c>
    </row>
    <row r="8" spans="2:8" ht="21.6" customHeight="1" x14ac:dyDescent="0.45">
      <c r="B8" s="143"/>
      <c r="C8" s="18" t="s">
        <v>249</v>
      </c>
      <c r="D8" s="19">
        <f t="shared" si="0"/>
        <v>0</v>
      </c>
      <c r="E8" s="20">
        <v>25</v>
      </c>
      <c r="F8" s="19">
        <f t="shared" si="1"/>
        <v>20</v>
      </c>
      <c r="G8" s="21" t="s">
        <v>7</v>
      </c>
      <c r="H8" s="22" t="s">
        <v>250</v>
      </c>
    </row>
    <row r="9" spans="2:8" ht="21.6" customHeight="1" x14ac:dyDescent="0.45">
      <c r="B9" s="143"/>
      <c r="C9" s="18" t="s">
        <v>251</v>
      </c>
      <c r="D9" s="19">
        <f t="shared" si="0"/>
        <v>0</v>
      </c>
      <c r="E9" s="20">
        <v>2.8</v>
      </c>
      <c r="F9" s="19">
        <f t="shared" si="1"/>
        <v>2.2399999999999998</v>
      </c>
      <c r="G9" s="21" t="s">
        <v>7</v>
      </c>
      <c r="H9" s="22" t="s">
        <v>254</v>
      </c>
    </row>
    <row r="10" spans="2:8" ht="21.6" customHeight="1" x14ac:dyDescent="0.45">
      <c r="B10" s="143"/>
      <c r="C10" s="18" t="s">
        <v>34</v>
      </c>
      <c r="D10" s="19">
        <f t="shared" si="0"/>
        <v>0</v>
      </c>
      <c r="E10" s="20">
        <v>11</v>
      </c>
      <c r="F10" s="19">
        <f t="shared" si="1"/>
        <v>8.8000000000000007</v>
      </c>
      <c r="G10" s="21" t="s">
        <v>7</v>
      </c>
      <c r="H10" s="22" t="s">
        <v>535</v>
      </c>
    </row>
    <row r="11" spans="2:8" ht="21.6" customHeight="1" x14ac:dyDescent="0.45">
      <c r="B11" s="143"/>
      <c r="C11" s="18" t="s">
        <v>336</v>
      </c>
      <c r="D11" s="19">
        <f t="shared" si="0"/>
        <v>0</v>
      </c>
      <c r="E11" s="20">
        <v>12</v>
      </c>
      <c r="F11" s="19">
        <f t="shared" si="1"/>
        <v>9.6000000000000014</v>
      </c>
      <c r="G11" s="21" t="s">
        <v>7</v>
      </c>
      <c r="H11" s="22" t="s">
        <v>533</v>
      </c>
    </row>
    <row r="12" spans="2:8" ht="21.6" customHeight="1" x14ac:dyDescent="0.45">
      <c r="B12" s="143"/>
      <c r="C12" s="18" t="s">
        <v>98</v>
      </c>
      <c r="D12" s="19">
        <f t="shared" si="0"/>
        <v>0</v>
      </c>
      <c r="E12" s="20">
        <v>140</v>
      </c>
      <c r="F12" s="19">
        <f t="shared" si="1"/>
        <v>112</v>
      </c>
      <c r="G12" s="21" t="s">
        <v>7</v>
      </c>
      <c r="H12" s="22" t="s">
        <v>534</v>
      </c>
    </row>
    <row r="13" spans="2:8" ht="21.6" customHeight="1" x14ac:dyDescent="0.45">
      <c r="B13" s="143"/>
      <c r="C13" s="18" t="s">
        <v>139</v>
      </c>
      <c r="D13" s="19">
        <f t="shared" si="0"/>
        <v>0</v>
      </c>
      <c r="E13" s="20">
        <v>1.4</v>
      </c>
      <c r="F13" s="19">
        <f t="shared" si="1"/>
        <v>1.1199999999999999</v>
      </c>
      <c r="G13" s="21" t="s">
        <v>7</v>
      </c>
      <c r="H13" s="22" t="s">
        <v>536</v>
      </c>
    </row>
    <row r="14" spans="2:8" ht="21.6" customHeight="1" x14ac:dyDescent="0.45">
      <c r="B14" s="143"/>
      <c r="C14" s="18" t="s">
        <v>164</v>
      </c>
      <c r="D14" s="19">
        <f t="shared" si="0"/>
        <v>0</v>
      </c>
      <c r="E14" s="20">
        <v>1</v>
      </c>
      <c r="F14" s="19">
        <f t="shared" si="1"/>
        <v>0.8</v>
      </c>
      <c r="G14" s="21" t="s">
        <v>7</v>
      </c>
      <c r="H14" s="22" t="s">
        <v>537</v>
      </c>
    </row>
    <row r="15" spans="2:8" ht="21.6" customHeight="1" x14ac:dyDescent="0.45">
      <c r="B15" s="143"/>
      <c r="C15" s="18" t="s">
        <v>27</v>
      </c>
      <c r="D15" s="19">
        <f t="shared" si="0"/>
        <v>0</v>
      </c>
      <c r="E15" s="20">
        <v>0.5</v>
      </c>
      <c r="F15" s="19">
        <f t="shared" si="1"/>
        <v>0.4</v>
      </c>
      <c r="G15" s="21" t="s">
        <v>7</v>
      </c>
      <c r="H15" s="22" t="s">
        <v>261</v>
      </c>
    </row>
    <row r="16" spans="2:8" ht="21.6" customHeight="1" x14ac:dyDescent="0.45">
      <c r="B16" s="143"/>
      <c r="C16" s="18" t="s">
        <v>26</v>
      </c>
      <c r="D16" s="19">
        <f t="shared" si="0"/>
        <v>0</v>
      </c>
      <c r="E16" s="20">
        <v>0.1</v>
      </c>
      <c r="F16" s="19">
        <f t="shared" si="1"/>
        <v>8.0000000000000016E-2</v>
      </c>
      <c r="G16" s="21" t="s">
        <v>7</v>
      </c>
      <c r="H16" s="22"/>
    </row>
    <row r="17" spans="2:8" ht="21.6" customHeight="1" x14ac:dyDescent="0.45">
      <c r="B17" s="143"/>
      <c r="C17" s="18" t="s">
        <v>262</v>
      </c>
      <c r="D17" s="19">
        <f t="shared" si="0"/>
        <v>0</v>
      </c>
      <c r="E17" s="20">
        <v>1.6</v>
      </c>
      <c r="F17" s="19">
        <f t="shared" si="1"/>
        <v>1.2800000000000002</v>
      </c>
      <c r="G17" s="21" t="s">
        <v>7</v>
      </c>
      <c r="H17" s="22"/>
    </row>
    <row r="18" spans="2:8" ht="21.6" customHeight="1" x14ac:dyDescent="0.45">
      <c r="B18" s="143"/>
      <c r="C18" s="13" t="s">
        <v>263</v>
      </c>
      <c r="D18" s="14">
        <f t="shared" si="0"/>
        <v>0</v>
      </c>
      <c r="E18" s="15"/>
      <c r="F18" s="14">
        <f t="shared" si="1"/>
        <v>0</v>
      </c>
      <c r="G18" s="16" t="s">
        <v>7</v>
      </c>
      <c r="H18" s="17" t="s">
        <v>264</v>
      </c>
    </row>
    <row r="19" spans="2:8" ht="21.6" customHeight="1" x14ac:dyDescent="0.45">
      <c r="B19" s="143"/>
      <c r="C19" s="18" t="s">
        <v>481</v>
      </c>
      <c r="D19" s="19">
        <f t="shared" si="0"/>
        <v>0</v>
      </c>
      <c r="E19" s="20">
        <v>22</v>
      </c>
      <c r="F19" s="19">
        <f t="shared" si="1"/>
        <v>17.600000000000001</v>
      </c>
      <c r="G19" s="21" t="s">
        <v>7</v>
      </c>
      <c r="H19" s="22" t="s">
        <v>266</v>
      </c>
    </row>
    <row r="20" spans="2:8" ht="21.6" customHeight="1" x14ac:dyDescent="0.45">
      <c r="B20" s="143"/>
      <c r="C20" s="18" t="s">
        <v>34</v>
      </c>
      <c r="D20" s="19">
        <f t="shared" si="0"/>
        <v>0</v>
      </c>
      <c r="E20" s="20">
        <v>9</v>
      </c>
      <c r="F20" s="19">
        <f t="shared" si="1"/>
        <v>7.2</v>
      </c>
      <c r="G20" s="21" t="s">
        <v>7</v>
      </c>
      <c r="H20" s="22" t="s">
        <v>86</v>
      </c>
    </row>
    <row r="21" spans="2:8" ht="21.6" customHeight="1" x14ac:dyDescent="0.45">
      <c r="B21" s="143"/>
      <c r="C21" s="18" t="s">
        <v>144</v>
      </c>
      <c r="D21" s="19">
        <f t="shared" si="0"/>
        <v>0</v>
      </c>
      <c r="E21" s="20">
        <v>9</v>
      </c>
      <c r="F21" s="19">
        <f t="shared" si="1"/>
        <v>7.2</v>
      </c>
      <c r="G21" s="21" t="s">
        <v>7</v>
      </c>
      <c r="H21" s="22" t="s">
        <v>267</v>
      </c>
    </row>
    <row r="22" spans="2:8" ht="21.6" customHeight="1" x14ac:dyDescent="0.45">
      <c r="B22" s="143"/>
      <c r="C22" s="18" t="s">
        <v>268</v>
      </c>
      <c r="D22" s="19">
        <f t="shared" si="0"/>
        <v>0</v>
      </c>
      <c r="E22" s="20">
        <v>5</v>
      </c>
      <c r="F22" s="19">
        <f t="shared" si="1"/>
        <v>4</v>
      </c>
      <c r="G22" s="21" t="s">
        <v>7</v>
      </c>
      <c r="H22" s="22" t="s">
        <v>86</v>
      </c>
    </row>
    <row r="23" spans="2:8" ht="21.6" customHeight="1" x14ac:dyDescent="0.45">
      <c r="B23" s="143"/>
      <c r="C23" s="18" t="s">
        <v>89</v>
      </c>
      <c r="D23" s="19">
        <f t="shared" si="0"/>
        <v>0</v>
      </c>
      <c r="E23" s="20">
        <v>5</v>
      </c>
      <c r="F23" s="19">
        <f t="shared" si="1"/>
        <v>4</v>
      </c>
      <c r="G23" s="21" t="s">
        <v>7</v>
      </c>
      <c r="H23" s="22" t="s">
        <v>269</v>
      </c>
    </row>
    <row r="24" spans="2:8" ht="21.6" customHeight="1" x14ac:dyDescent="0.45">
      <c r="B24" s="143"/>
      <c r="C24" s="18" t="s">
        <v>27</v>
      </c>
      <c r="D24" s="19">
        <f t="shared" si="0"/>
        <v>0</v>
      </c>
      <c r="E24" s="20">
        <v>0.11</v>
      </c>
      <c r="F24" s="19">
        <f t="shared" si="1"/>
        <v>8.8000000000000009E-2</v>
      </c>
      <c r="G24" s="21" t="s">
        <v>7</v>
      </c>
      <c r="H24" s="22" t="s">
        <v>270</v>
      </c>
    </row>
    <row r="25" spans="2:8" ht="21.6" customHeight="1" x14ac:dyDescent="0.45">
      <c r="B25" s="143"/>
      <c r="C25" s="13" t="s">
        <v>271</v>
      </c>
      <c r="D25" s="14">
        <f t="shared" si="0"/>
        <v>0</v>
      </c>
      <c r="E25" s="15"/>
      <c r="F25" s="14">
        <f t="shared" si="1"/>
        <v>0</v>
      </c>
      <c r="G25" s="16" t="s">
        <v>7</v>
      </c>
      <c r="H25" s="24"/>
    </row>
    <row r="26" spans="2:8" ht="21.6" customHeight="1" thickBot="1" x14ac:dyDescent="0.5">
      <c r="B26" s="144"/>
      <c r="C26" s="25" t="s">
        <v>272</v>
      </c>
      <c r="D26" s="26">
        <f t="shared" si="0"/>
        <v>0</v>
      </c>
      <c r="E26" s="27">
        <v>25</v>
      </c>
      <c r="F26" s="26">
        <f t="shared" si="1"/>
        <v>20</v>
      </c>
      <c r="G26" s="28" t="s">
        <v>7</v>
      </c>
      <c r="H26" s="29"/>
    </row>
    <row r="27" spans="2:8" x14ac:dyDescent="0.45">
      <c r="B27" s="30"/>
      <c r="C27" s="30"/>
      <c r="D27" s="30"/>
      <c r="E27" s="30"/>
      <c r="F27" s="30"/>
      <c r="G27" s="30"/>
      <c r="H27" s="30"/>
    </row>
  </sheetData>
  <mergeCells count="1">
    <mergeCell ref="B5:B26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69609-7292-4A93-BE2C-3951B9F31DC6}">
  <sheetPr>
    <pageSetUpPr fitToPage="1"/>
  </sheetPr>
  <dimension ref="B1:H1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508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3" t="s">
        <v>31</v>
      </c>
      <c r="H7" s="22"/>
    </row>
    <row r="8" spans="2:8" ht="21.6" customHeight="1" x14ac:dyDescent="0.45">
      <c r="B8" s="143"/>
      <c r="C8" s="13" t="s">
        <v>273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274</v>
      </c>
    </row>
    <row r="9" spans="2:8" ht="21.6" customHeight="1" x14ac:dyDescent="0.45">
      <c r="B9" s="143"/>
      <c r="C9" s="18" t="s">
        <v>10</v>
      </c>
      <c r="D9" s="19">
        <f t="shared" si="0"/>
        <v>0</v>
      </c>
      <c r="E9" s="20">
        <v>40</v>
      </c>
      <c r="F9" s="19">
        <f t="shared" si="1"/>
        <v>32</v>
      </c>
      <c r="G9" s="21" t="s">
        <v>7</v>
      </c>
      <c r="H9" s="22" t="s">
        <v>275</v>
      </c>
    </row>
    <row r="10" spans="2:8" ht="21.6" customHeight="1" x14ac:dyDescent="0.45">
      <c r="B10" s="143"/>
      <c r="C10" s="18" t="s">
        <v>98</v>
      </c>
      <c r="D10" s="19">
        <f t="shared" si="0"/>
        <v>0</v>
      </c>
      <c r="E10" s="20">
        <v>40</v>
      </c>
      <c r="F10" s="19">
        <f t="shared" si="1"/>
        <v>32</v>
      </c>
      <c r="G10" s="21" t="s">
        <v>7</v>
      </c>
      <c r="H10" s="22" t="s">
        <v>276</v>
      </c>
    </row>
    <row r="11" spans="2:8" ht="21.6" customHeight="1" x14ac:dyDescent="0.45">
      <c r="B11" s="143"/>
      <c r="C11" s="18" t="s">
        <v>139</v>
      </c>
      <c r="D11" s="19">
        <f t="shared" si="0"/>
        <v>0</v>
      </c>
      <c r="E11" s="20">
        <v>2.7</v>
      </c>
      <c r="F11" s="19">
        <f t="shared" si="1"/>
        <v>2.16</v>
      </c>
      <c r="G11" s="21" t="s">
        <v>7</v>
      </c>
      <c r="H11" s="22" t="s">
        <v>277</v>
      </c>
    </row>
    <row r="12" spans="2:8" ht="21.6" customHeight="1" x14ac:dyDescent="0.45">
      <c r="B12" s="143"/>
      <c r="C12" s="18" t="s">
        <v>164</v>
      </c>
      <c r="D12" s="19">
        <f t="shared" si="0"/>
        <v>0</v>
      </c>
      <c r="E12" s="20">
        <v>2.7</v>
      </c>
      <c r="F12" s="19">
        <f t="shared" si="1"/>
        <v>2.16</v>
      </c>
      <c r="G12" s="21" t="s">
        <v>7</v>
      </c>
      <c r="H12" s="22"/>
    </row>
    <row r="13" spans="2:8" ht="21.6" customHeight="1" thickBot="1" x14ac:dyDescent="0.5">
      <c r="B13" s="144"/>
      <c r="C13" s="25" t="s">
        <v>278</v>
      </c>
      <c r="D13" s="26">
        <f t="shared" si="0"/>
        <v>0</v>
      </c>
      <c r="E13" s="27">
        <v>0.3</v>
      </c>
      <c r="F13" s="26">
        <f t="shared" si="1"/>
        <v>0.24</v>
      </c>
      <c r="G13" s="28" t="s">
        <v>7</v>
      </c>
      <c r="H13" s="29"/>
    </row>
    <row r="14" spans="2:8" x14ac:dyDescent="0.45">
      <c r="B14" s="30"/>
      <c r="C14" s="30"/>
      <c r="D14" s="30"/>
      <c r="E14" s="30"/>
      <c r="F14" s="30"/>
      <c r="G14" s="30"/>
      <c r="H14" s="30"/>
    </row>
  </sheetData>
  <mergeCells count="1">
    <mergeCell ref="B5:B13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A9DA7-2AB1-4184-9138-CF1E9A40DE40}">
  <dimension ref="B2:K150"/>
  <sheetViews>
    <sheetView zoomScale="60" zoomScaleNormal="60" workbookViewId="0">
      <selection activeCell="B1" sqref="B1"/>
    </sheetView>
  </sheetViews>
  <sheetFormatPr defaultColWidth="9" defaultRowHeight="16.2" x14ac:dyDescent="0.45"/>
  <cols>
    <col min="1" max="1" width="1.59765625" style="43" customWidth="1"/>
    <col min="2" max="2" width="9.09765625" style="43" customWidth="1"/>
    <col min="3" max="3" width="7" style="43" customWidth="1"/>
    <col min="4" max="4" width="33.3984375" style="43" customWidth="1"/>
    <col min="5" max="5" width="20.69921875" style="43" customWidth="1"/>
    <col min="6" max="9" width="29" style="43" customWidth="1"/>
    <col min="10" max="16384" width="9" style="43"/>
  </cols>
  <sheetData>
    <row r="2" spans="2:10" ht="43.5" customHeight="1" x14ac:dyDescent="0.45">
      <c r="B2" s="93" t="s">
        <v>584</v>
      </c>
      <c r="C2" s="93"/>
      <c r="D2" s="93"/>
      <c r="E2" s="93"/>
      <c r="F2" s="93"/>
      <c r="G2" s="93"/>
      <c r="H2" s="93"/>
      <c r="I2" s="93"/>
      <c r="J2" s="44"/>
    </row>
    <row r="3" spans="2:10" s="44" customFormat="1" ht="24.75" customHeight="1" thickBot="1" x14ac:dyDescent="0.5">
      <c r="I3" s="83" t="s">
        <v>915</v>
      </c>
    </row>
    <row r="4" spans="2:10" ht="31.5" customHeight="1" x14ac:dyDescent="0.45">
      <c r="B4" s="72" t="s">
        <v>586</v>
      </c>
      <c r="C4" s="73" t="s">
        <v>587</v>
      </c>
      <c r="D4" s="73" t="s">
        <v>5</v>
      </c>
      <c r="E4" s="73" t="s">
        <v>51</v>
      </c>
      <c r="F4" s="74" t="s">
        <v>588</v>
      </c>
      <c r="G4" s="73" t="s">
        <v>589</v>
      </c>
      <c r="H4" s="73" t="s">
        <v>590</v>
      </c>
      <c r="I4" s="75" t="s">
        <v>591</v>
      </c>
    </row>
    <row r="5" spans="2:10" ht="15" customHeight="1" x14ac:dyDescent="0.45">
      <c r="B5" s="97" t="s">
        <v>593</v>
      </c>
      <c r="C5" s="99" t="s">
        <v>594</v>
      </c>
      <c r="D5" s="110" t="s">
        <v>916</v>
      </c>
      <c r="E5" s="110" t="s">
        <v>917</v>
      </c>
      <c r="F5" s="50" t="s">
        <v>918</v>
      </c>
      <c r="G5" s="52" t="s">
        <v>919</v>
      </c>
      <c r="H5" s="52" t="s">
        <v>599</v>
      </c>
      <c r="I5" s="76" t="s">
        <v>600</v>
      </c>
    </row>
    <row r="6" spans="2:10" ht="15" customHeight="1" x14ac:dyDescent="0.45">
      <c r="B6" s="98"/>
      <c r="C6" s="100"/>
      <c r="D6" s="111"/>
      <c r="E6" s="111"/>
      <c r="F6" s="54"/>
      <c r="G6" s="56" t="s">
        <v>920</v>
      </c>
      <c r="H6" s="56" t="s">
        <v>921</v>
      </c>
      <c r="I6" s="77" t="s">
        <v>605</v>
      </c>
    </row>
    <row r="7" spans="2:10" ht="15" customHeight="1" x14ac:dyDescent="0.45">
      <c r="B7" s="98"/>
      <c r="C7" s="100"/>
      <c r="D7" s="111"/>
      <c r="E7" s="111"/>
      <c r="F7" s="54"/>
      <c r="G7" s="56"/>
      <c r="H7" s="56"/>
      <c r="I7" s="77" t="s">
        <v>607</v>
      </c>
    </row>
    <row r="8" spans="2:10" ht="15" customHeight="1" x14ac:dyDescent="0.45">
      <c r="B8" s="98"/>
      <c r="C8" s="100"/>
      <c r="D8" s="111"/>
      <c r="E8" s="111"/>
      <c r="F8" s="54"/>
      <c r="G8" s="56"/>
      <c r="H8" s="56"/>
      <c r="I8" s="77"/>
    </row>
    <row r="9" spans="2:10" ht="15" customHeight="1" x14ac:dyDescent="0.45">
      <c r="B9" s="98"/>
      <c r="C9" s="100"/>
      <c r="D9" s="111"/>
      <c r="E9" s="111"/>
      <c r="F9" s="54"/>
      <c r="G9" s="56"/>
      <c r="H9" s="56"/>
      <c r="I9" s="77"/>
    </row>
    <row r="10" spans="2:10" ht="15" customHeight="1" x14ac:dyDescent="0.45">
      <c r="B10" s="98"/>
      <c r="C10" s="100"/>
      <c r="D10" s="111"/>
      <c r="E10" s="111"/>
      <c r="F10" s="54"/>
      <c r="G10" s="56"/>
      <c r="H10" s="56"/>
      <c r="I10" s="77"/>
    </row>
    <row r="11" spans="2:10" ht="15" customHeight="1" x14ac:dyDescent="0.45">
      <c r="B11" s="97" t="s">
        <v>612</v>
      </c>
      <c r="C11" s="99" t="s">
        <v>613</v>
      </c>
      <c r="D11" s="110" t="s">
        <v>922</v>
      </c>
      <c r="E11" s="110" t="s">
        <v>923</v>
      </c>
      <c r="F11" s="50" t="s">
        <v>924</v>
      </c>
      <c r="G11" s="52" t="s">
        <v>919</v>
      </c>
      <c r="H11" s="52" t="s">
        <v>617</v>
      </c>
      <c r="I11" s="76" t="s">
        <v>648</v>
      </c>
    </row>
    <row r="12" spans="2:10" ht="15" customHeight="1" x14ac:dyDescent="0.45">
      <c r="B12" s="98"/>
      <c r="C12" s="100"/>
      <c r="D12" s="111"/>
      <c r="E12" s="111"/>
      <c r="F12" s="54" t="s">
        <v>619</v>
      </c>
      <c r="G12" s="56" t="s">
        <v>679</v>
      </c>
      <c r="H12" s="56" t="s">
        <v>925</v>
      </c>
      <c r="I12" s="77" t="s">
        <v>926</v>
      </c>
    </row>
    <row r="13" spans="2:10" ht="15" customHeight="1" x14ac:dyDescent="0.45">
      <c r="B13" s="98"/>
      <c r="C13" s="100"/>
      <c r="D13" s="111"/>
      <c r="E13" s="111"/>
      <c r="F13" s="54" t="s">
        <v>927</v>
      </c>
      <c r="G13" s="56" t="s">
        <v>928</v>
      </c>
      <c r="H13" s="56"/>
      <c r="I13" s="77"/>
    </row>
    <row r="14" spans="2:10" ht="15" customHeight="1" x14ac:dyDescent="0.45">
      <c r="B14" s="98"/>
      <c r="C14" s="100"/>
      <c r="D14" s="111"/>
      <c r="E14" s="111"/>
      <c r="F14" s="54"/>
      <c r="G14" s="56" t="s">
        <v>929</v>
      </c>
      <c r="H14" s="56"/>
      <c r="I14" s="77"/>
    </row>
    <row r="15" spans="2:10" ht="15" customHeight="1" x14ac:dyDescent="0.45">
      <c r="B15" s="98"/>
      <c r="C15" s="100"/>
      <c r="D15" s="111"/>
      <c r="E15" s="111"/>
      <c r="F15" s="54"/>
      <c r="G15" s="56"/>
      <c r="H15" s="56"/>
      <c r="I15" s="77"/>
    </row>
    <row r="16" spans="2:10" ht="15" customHeight="1" x14ac:dyDescent="0.45">
      <c r="B16" s="98"/>
      <c r="C16" s="100"/>
      <c r="D16" s="111"/>
      <c r="E16" s="111"/>
      <c r="F16" s="54"/>
      <c r="G16" s="56"/>
      <c r="H16" s="56"/>
      <c r="I16" s="77"/>
    </row>
    <row r="17" spans="2:9" ht="15" customHeight="1" x14ac:dyDescent="0.45">
      <c r="B17" s="97" t="s">
        <v>671</v>
      </c>
      <c r="C17" s="99" t="s">
        <v>594</v>
      </c>
      <c r="D17" s="110" t="s">
        <v>930</v>
      </c>
      <c r="E17" s="110" t="s">
        <v>931</v>
      </c>
      <c r="F17" s="50" t="s">
        <v>674</v>
      </c>
      <c r="G17" s="52" t="s">
        <v>932</v>
      </c>
      <c r="H17" s="52" t="s">
        <v>933</v>
      </c>
      <c r="I17" s="76" t="s">
        <v>677</v>
      </c>
    </row>
    <row r="18" spans="2:9" ht="15" customHeight="1" x14ac:dyDescent="0.45">
      <c r="B18" s="98"/>
      <c r="C18" s="100"/>
      <c r="D18" s="111"/>
      <c r="E18" s="111"/>
      <c r="F18" s="54"/>
      <c r="G18" s="56" t="s">
        <v>934</v>
      </c>
      <c r="H18" s="56" t="s">
        <v>935</v>
      </c>
      <c r="I18" s="77" t="s">
        <v>681</v>
      </c>
    </row>
    <row r="19" spans="2:9" ht="15" customHeight="1" x14ac:dyDescent="0.45">
      <c r="B19" s="98"/>
      <c r="C19" s="100"/>
      <c r="D19" s="111"/>
      <c r="E19" s="111"/>
      <c r="F19" s="54"/>
      <c r="G19" s="56"/>
      <c r="H19" s="56"/>
      <c r="I19" s="77"/>
    </row>
    <row r="20" spans="2:9" ht="15" customHeight="1" x14ac:dyDescent="0.45">
      <c r="B20" s="98"/>
      <c r="C20" s="100"/>
      <c r="D20" s="111"/>
      <c r="E20" s="111"/>
      <c r="F20" s="54"/>
      <c r="G20" s="56"/>
      <c r="H20" s="56"/>
      <c r="I20" s="77"/>
    </row>
    <row r="21" spans="2:9" ht="15" customHeight="1" x14ac:dyDescent="0.45">
      <c r="B21" s="98"/>
      <c r="C21" s="100"/>
      <c r="D21" s="111"/>
      <c r="E21" s="111"/>
      <c r="F21" s="54"/>
      <c r="G21" s="56"/>
      <c r="H21" s="56"/>
      <c r="I21" s="77"/>
    </row>
    <row r="22" spans="2:9" ht="15" customHeight="1" x14ac:dyDescent="0.45">
      <c r="B22" s="98"/>
      <c r="C22" s="100"/>
      <c r="D22" s="111"/>
      <c r="E22" s="111"/>
      <c r="F22" s="54"/>
      <c r="G22" s="56"/>
      <c r="H22" s="56"/>
      <c r="I22" s="77"/>
    </row>
    <row r="23" spans="2:9" ht="15" customHeight="1" x14ac:dyDescent="0.45">
      <c r="B23" s="97" t="s">
        <v>683</v>
      </c>
      <c r="C23" s="99" t="s">
        <v>613</v>
      </c>
      <c r="D23" s="110" t="s">
        <v>936</v>
      </c>
      <c r="E23" s="110" t="s">
        <v>937</v>
      </c>
      <c r="F23" s="50" t="s">
        <v>938</v>
      </c>
      <c r="G23" s="52" t="s">
        <v>939</v>
      </c>
      <c r="H23" s="52" t="s">
        <v>687</v>
      </c>
      <c r="I23" s="76" t="s">
        <v>688</v>
      </c>
    </row>
    <row r="24" spans="2:9" ht="15" customHeight="1" x14ac:dyDescent="0.45">
      <c r="B24" s="98"/>
      <c r="C24" s="100"/>
      <c r="D24" s="111"/>
      <c r="E24" s="111"/>
      <c r="F24" s="54" t="s">
        <v>940</v>
      </c>
      <c r="G24" s="56" t="s">
        <v>941</v>
      </c>
      <c r="H24" s="56" t="s">
        <v>691</v>
      </c>
      <c r="I24" s="77" t="s">
        <v>692</v>
      </c>
    </row>
    <row r="25" spans="2:9" ht="15" customHeight="1" x14ac:dyDescent="0.45">
      <c r="B25" s="98"/>
      <c r="C25" s="100"/>
      <c r="D25" s="111"/>
      <c r="E25" s="111"/>
      <c r="F25" s="54"/>
      <c r="G25" s="56" t="s">
        <v>942</v>
      </c>
      <c r="H25" s="56" t="s">
        <v>694</v>
      </c>
      <c r="I25" s="77" t="s">
        <v>943</v>
      </c>
    </row>
    <row r="26" spans="2:9" ht="15" customHeight="1" x14ac:dyDescent="0.45">
      <c r="B26" s="98"/>
      <c r="C26" s="100"/>
      <c r="D26" s="111"/>
      <c r="E26" s="111"/>
      <c r="F26" s="54"/>
      <c r="G26" s="56" t="s">
        <v>944</v>
      </c>
      <c r="H26" s="56"/>
      <c r="I26" s="77" t="s">
        <v>657</v>
      </c>
    </row>
    <row r="27" spans="2:9" ht="15" customHeight="1" x14ac:dyDescent="0.45">
      <c r="B27" s="98"/>
      <c r="C27" s="100"/>
      <c r="D27" s="111"/>
      <c r="E27" s="111"/>
      <c r="F27" s="54"/>
      <c r="G27" s="56"/>
      <c r="H27" s="56"/>
      <c r="I27" s="77"/>
    </row>
    <row r="28" spans="2:9" ht="15" customHeight="1" x14ac:dyDescent="0.45">
      <c r="B28" s="98"/>
      <c r="C28" s="100"/>
      <c r="D28" s="111"/>
      <c r="E28" s="111"/>
      <c r="F28" s="54"/>
      <c r="G28" s="56"/>
      <c r="H28" s="56"/>
      <c r="I28" s="77"/>
    </row>
    <row r="29" spans="2:9" ht="15" customHeight="1" x14ac:dyDescent="0.45">
      <c r="B29" s="105" t="s">
        <v>699</v>
      </c>
      <c r="C29" s="99" t="s">
        <v>700</v>
      </c>
      <c r="D29" s="110" t="s">
        <v>701</v>
      </c>
      <c r="E29" s="110" t="s">
        <v>945</v>
      </c>
      <c r="F29" s="50" t="s">
        <v>946</v>
      </c>
      <c r="G29" s="52" t="s">
        <v>932</v>
      </c>
      <c r="H29" s="52" t="s">
        <v>705</v>
      </c>
      <c r="I29" s="76" t="s">
        <v>947</v>
      </c>
    </row>
    <row r="30" spans="2:9" ht="15" customHeight="1" x14ac:dyDescent="0.45">
      <c r="B30" s="98"/>
      <c r="C30" s="100"/>
      <c r="D30" s="111"/>
      <c r="E30" s="111"/>
      <c r="F30" s="54" t="s">
        <v>948</v>
      </c>
      <c r="G30" s="56" t="s">
        <v>949</v>
      </c>
      <c r="H30" s="56" t="s">
        <v>708</v>
      </c>
      <c r="I30" s="77" t="s">
        <v>950</v>
      </c>
    </row>
    <row r="31" spans="2:9" ht="15" customHeight="1" x14ac:dyDescent="0.45">
      <c r="B31" s="98"/>
      <c r="C31" s="100"/>
      <c r="D31" s="111"/>
      <c r="E31" s="111"/>
      <c r="F31" s="54"/>
      <c r="G31" s="56" t="s">
        <v>951</v>
      </c>
      <c r="H31" s="56"/>
      <c r="I31" s="77" t="s">
        <v>952</v>
      </c>
    </row>
    <row r="32" spans="2:9" ht="15" customHeight="1" x14ac:dyDescent="0.45">
      <c r="B32" s="98"/>
      <c r="C32" s="100"/>
      <c r="D32" s="111"/>
      <c r="E32" s="111"/>
      <c r="F32" s="54"/>
      <c r="G32" s="56"/>
      <c r="H32" s="56"/>
      <c r="I32" s="77"/>
    </row>
    <row r="33" spans="2:9" ht="15" customHeight="1" x14ac:dyDescent="0.45">
      <c r="B33" s="98"/>
      <c r="C33" s="100"/>
      <c r="D33" s="111"/>
      <c r="E33" s="111"/>
      <c r="F33" s="54"/>
      <c r="G33" s="56"/>
      <c r="H33" s="56"/>
      <c r="I33" s="77"/>
    </row>
    <row r="34" spans="2:9" ht="15" customHeight="1" x14ac:dyDescent="0.45">
      <c r="B34" s="98"/>
      <c r="C34" s="100"/>
      <c r="D34" s="111"/>
      <c r="E34" s="111"/>
      <c r="F34" s="54"/>
      <c r="G34" s="56"/>
      <c r="H34" s="56"/>
      <c r="I34" s="77"/>
    </row>
    <row r="35" spans="2:9" ht="15" customHeight="1" x14ac:dyDescent="0.45">
      <c r="B35" s="105" t="s">
        <v>712</v>
      </c>
      <c r="C35" s="99" t="s">
        <v>628</v>
      </c>
      <c r="D35" s="110" t="s">
        <v>713</v>
      </c>
      <c r="E35" s="110" t="s">
        <v>953</v>
      </c>
      <c r="F35" s="50" t="s">
        <v>715</v>
      </c>
      <c r="G35" s="52" t="s">
        <v>939</v>
      </c>
      <c r="H35" s="52" t="s">
        <v>716</v>
      </c>
      <c r="I35" s="76" t="s">
        <v>954</v>
      </c>
    </row>
    <row r="36" spans="2:9" ht="15" customHeight="1" x14ac:dyDescent="0.45">
      <c r="B36" s="98"/>
      <c r="C36" s="100"/>
      <c r="D36" s="111"/>
      <c r="E36" s="111"/>
      <c r="F36" s="54" t="s">
        <v>955</v>
      </c>
      <c r="G36" s="56" t="s">
        <v>719</v>
      </c>
      <c r="H36" s="56" t="s">
        <v>720</v>
      </c>
      <c r="I36" s="77" t="s">
        <v>652</v>
      </c>
    </row>
    <row r="37" spans="2:9" ht="15" customHeight="1" x14ac:dyDescent="0.45">
      <c r="B37" s="98"/>
      <c r="C37" s="100"/>
      <c r="D37" s="111"/>
      <c r="E37" s="111"/>
      <c r="F37" s="54"/>
      <c r="G37" s="56" t="s">
        <v>956</v>
      </c>
      <c r="H37" s="56" t="s">
        <v>723</v>
      </c>
      <c r="I37" s="77" t="s">
        <v>957</v>
      </c>
    </row>
    <row r="38" spans="2:9" ht="15" customHeight="1" x14ac:dyDescent="0.45">
      <c r="B38" s="98"/>
      <c r="C38" s="100"/>
      <c r="D38" s="111"/>
      <c r="E38" s="111"/>
      <c r="F38" s="54"/>
      <c r="G38" s="56"/>
      <c r="H38" s="56"/>
      <c r="I38" s="77"/>
    </row>
    <row r="39" spans="2:9" ht="15" customHeight="1" x14ac:dyDescent="0.45">
      <c r="B39" s="98"/>
      <c r="C39" s="100"/>
      <c r="D39" s="111"/>
      <c r="E39" s="111"/>
      <c r="F39" s="54"/>
      <c r="G39" s="56"/>
      <c r="H39" s="56"/>
      <c r="I39" s="77"/>
    </row>
    <row r="40" spans="2:9" ht="15" customHeight="1" x14ac:dyDescent="0.45">
      <c r="B40" s="98"/>
      <c r="C40" s="100"/>
      <c r="D40" s="111"/>
      <c r="E40" s="111"/>
      <c r="F40" s="54"/>
      <c r="G40" s="56"/>
      <c r="H40" s="56"/>
      <c r="I40" s="77"/>
    </row>
    <row r="41" spans="2:9" ht="15" customHeight="1" x14ac:dyDescent="0.45">
      <c r="B41" s="105" t="s">
        <v>958</v>
      </c>
      <c r="C41" s="99" t="s">
        <v>643</v>
      </c>
      <c r="D41" s="110" t="s">
        <v>959</v>
      </c>
      <c r="E41" s="110" t="s">
        <v>960</v>
      </c>
      <c r="F41" s="50" t="s">
        <v>961</v>
      </c>
      <c r="G41" s="52" t="s">
        <v>919</v>
      </c>
      <c r="H41" s="52" t="s">
        <v>730</v>
      </c>
      <c r="I41" s="76" t="s">
        <v>962</v>
      </c>
    </row>
    <row r="42" spans="2:9" ht="15" customHeight="1" x14ac:dyDescent="0.45">
      <c r="B42" s="98"/>
      <c r="C42" s="100"/>
      <c r="D42" s="111"/>
      <c r="E42" s="111"/>
      <c r="F42" s="54" t="s">
        <v>795</v>
      </c>
      <c r="G42" s="56" t="s">
        <v>733</v>
      </c>
      <c r="H42" s="56" t="s">
        <v>734</v>
      </c>
      <c r="I42" s="77" t="s">
        <v>963</v>
      </c>
    </row>
    <row r="43" spans="2:9" ht="15" customHeight="1" x14ac:dyDescent="0.45">
      <c r="B43" s="98"/>
      <c r="C43" s="100"/>
      <c r="D43" s="111"/>
      <c r="E43" s="111"/>
      <c r="F43" s="54"/>
      <c r="G43" s="56" t="s">
        <v>964</v>
      </c>
      <c r="H43" s="56" t="s">
        <v>738</v>
      </c>
      <c r="I43" s="77" t="s">
        <v>741</v>
      </c>
    </row>
    <row r="44" spans="2:9" ht="15" customHeight="1" x14ac:dyDescent="0.45">
      <c r="B44" s="98"/>
      <c r="C44" s="100"/>
      <c r="D44" s="111"/>
      <c r="E44" s="111"/>
      <c r="F44" s="54"/>
      <c r="G44" s="56"/>
      <c r="H44" s="56"/>
      <c r="I44" s="77" t="s">
        <v>657</v>
      </c>
    </row>
    <row r="45" spans="2:9" ht="15" customHeight="1" x14ac:dyDescent="0.45">
      <c r="B45" s="98"/>
      <c r="C45" s="100"/>
      <c r="D45" s="111"/>
      <c r="E45" s="111"/>
      <c r="F45" s="54"/>
      <c r="G45" s="56"/>
      <c r="H45" s="56"/>
      <c r="I45" s="77"/>
    </row>
    <row r="46" spans="2:9" ht="15" customHeight="1" x14ac:dyDescent="0.45">
      <c r="B46" s="98"/>
      <c r="C46" s="100"/>
      <c r="D46" s="111"/>
      <c r="E46" s="111"/>
      <c r="F46" s="54"/>
      <c r="G46" s="56"/>
      <c r="H46" s="56"/>
      <c r="I46" s="77"/>
    </row>
    <row r="47" spans="2:9" ht="15" customHeight="1" x14ac:dyDescent="0.45">
      <c r="B47" s="105" t="s">
        <v>751</v>
      </c>
      <c r="C47" s="99" t="s">
        <v>594</v>
      </c>
      <c r="D47" s="110" t="s">
        <v>752</v>
      </c>
      <c r="E47" s="110" t="s">
        <v>965</v>
      </c>
      <c r="F47" s="50" t="s">
        <v>966</v>
      </c>
      <c r="G47" s="52" t="s">
        <v>939</v>
      </c>
      <c r="H47" s="52" t="s">
        <v>967</v>
      </c>
      <c r="I47" s="76" t="s">
        <v>756</v>
      </c>
    </row>
    <row r="48" spans="2:9" ht="15" customHeight="1" x14ac:dyDescent="0.45">
      <c r="B48" s="98"/>
      <c r="C48" s="100"/>
      <c r="D48" s="111"/>
      <c r="E48" s="111"/>
      <c r="F48" s="54"/>
      <c r="G48" s="56" t="s">
        <v>757</v>
      </c>
      <c r="H48" s="56" t="s">
        <v>968</v>
      </c>
      <c r="I48" s="77" t="s">
        <v>759</v>
      </c>
    </row>
    <row r="49" spans="2:9" ht="15" customHeight="1" x14ac:dyDescent="0.45">
      <c r="B49" s="98"/>
      <c r="C49" s="100"/>
      <c r="D49" s="111"/>
      <c r="E49" s="111"/>
      <c r="F49" s="54"/>
      <c r="G49" s="56" t="s">
        <v>654</v>
      </c>
      <c r="H49" s="56"/>
      <c r="I49" s="77" t="s">
        <v>969</v>
      </c>
    </row>
    <row r="50" spans="2:9" ht="15" customHeight="1" x14ac:dyDescent="0.45">
      <c r="B50" s="98"/>
      <c r="C50" s="100"/>
      <c r="D50" s="111"/>
      <c r="E50" s="111"/>
      <c r="F50" s="54"/>
      <c r="G50" s="56"/>
      <c r="H50" s="56"/>
      <c r="I50" s="77" t="s">
        <v>970</v>
      </c>
    </row>
    <row r="51" spans="2:9" ht="15" customHeight="1" x14ac:dyDescent="0.45">
      <c r="B51" s="98"/>
      <c r="C51" s="100"/>
      <c r="D51" s="111"/>
      <c r="E51" s="111"/>
      <c r="F51" s="54"/>
      <c r="G51" s="56"/>
      <c r="H51" s="56"/>
      <c r="I51" s="77"/>
    </row>
    <row r="52" spans="2:9" ht="15" customHeight="1" x14ac:dyDescent="0.45">
      <c r="B52" s="98"/>
      <c r="C52" s="100"/>
      <c r="D52" s="112"/>
      <c r="E52" s="112"/>
      <c r="F52" s="62"/>
      <c r="G52" s="63"/>
      <c r="H52" s="63"/>
      <c r="I52" s="79"/>
    </row>
    <row r="53" spans="2:9" ht="15" customHeight="1" x14ac:dyDescent="0.45">
      <c r="B53" s="105" t="s">
        <v>971</v>
      </c>
      <c r="C53" s="99" t="s">
        <v>613</v>
      </c>
      <c r="D53" s="110" t="s">
        <v>763</v>
      </c>
      <c r="E53" s="110" t="s">
        <v>972</v>
      </c>
      <c r="F53" s="50" t="s">
        <v>765</v>
      </c>
      <c r="G53" s="52" t="s">
        <v>973</v>
      </c>
      <c r="H53" s="52" t="s">
        <v>663</v>
      </c>
      <c r="I53" s="76" t="s">
        <v>767</v>
      </c>
    </row>
    <row r="54" spans="2:9" ht="15" customHeight="1" x14ac:dyDescent="0.45">
      <c r="B54" s="98"/>
      <c r="C54" s="100"/>
      <c r="D54" s="111"/>
      <c r="E54" s="111"/>
      <c r="F54" s="54" t="s">
        <v>974</v>
      </c>
      <c r="G54" s="56" t="s">
        <v>975</v>
      </c>
      <c r="H54" s="56" t="s">
        <v>770</v>
      </c>
      <c r="I54" s="77" t="s">
        <v>976</v>
      </c>
    </row>
    <row r="55" spans="2:9" ht="15" customHeight="1" x14ac:dyDescent="0.45">
      <c r="B55" s="98"/>
      <c r="C55" s="100"/>
      <c r="D55" s="111"/>
      <c r="E55" s="111"/>
      <c r="F55" s="54"/>
      <c r="G55" s="56" t="s">
        <v>102</v>
      </c>
      <c r="H55" s="56" t="s">
        <v>773</v>
      </c>
      <c r="I55" s="77" t="s">
        <v>977</v>
      </c>
    </row>
    <row r="56" spans="2:9" ht="15" customHeight="1" x14ac:dyDescent="0.45">
      <c r="B56" s="98"/>
      <c r="C56" s="100"/>
      <c r="D56" s="111"/>
      <c r="E56" s="111"/>
      <c r="F56" s="54"/>
      <c r="G56" s="56"/>
      <c r="H56" s="56"/>
      <c r="I56" s="77" t="s">
        <v>739</v>
      </c>
    </row>
    <row r="57" spans="2:9" ht="15" customHeight="1" x14ac:dyDescent="0.45">
      <c r="B57" s="98"/>
      <c r="C57" s="100"/>
      <c r="D57" s="111"/>
      <c r="E57" s="111"/>
      <c r="F57" s="54"/>
      <c r="G57" s="56"/>
      <c r="H57" s="56"/>
      <c r="I57" s="77" t="s">
        <v>656</v>
      </c>
    </row>
    <row r="58" spans="2:9" ht="15" customHeight="1" x14ac:dyDescent="0.45">
      <c r="B58" s="98"/>
      <c r="C58" s="100"/>
      <c r="D58" s="111"/>
      <c r="E58" s="111"/>
      <c r="F58" s="54"/>
      <c r="G58" s="56"/>
      <c r="H58" s="56"/>
      <c r="I58" s="77"/>
    </row>
    <row r="59" spans="2:9" ht="15" customHeight="1" x14ac:dyDescent="0.45">
      <c r="B59" s="97" t="s">
        <v>776</v>
      </c>
      <c r="C59" s="99" t="s">
        <v>700</v>
      </c>
      <c r="D59" s="110" t="s">
        <v>978</v>
      </c>
      <c r="E59" s="110" t="s">
        <v>917</v>
      </c>
      <c r="F59" s="50" t="s">
        <v>918</v>
      </c>
      <c r="G59" s="52" t="s">
        <v>919</v>
      </c>
      <c r="H59" s="52" t="s">
        <v>778</v>
      </c>
      <c r="I59" s="76" t="s">
        <v>600</v>
      </c>
    </row>
    <row r="60" spans="2:9" ht="15" customHeight="1" x14ac:dyDescent="0.45">
      <c r="B60" s="98"/>
      <c r="C60" s="100"/>
      <c r="D60" s="111"/>
      <c r="E60" s="111"/>
      <c r="F60" s="54" t="s">
        <v>795</v>
      </c>
      <c r="G60" s="56" t="s">
        <v>920</v>
      </c>
      <c r="H60" s="56" t="s">
        <v>979</v>
      </c>
      <c r="I60" s="77" t="s">
        <v>980</v>
      </c>
    </row>
    <row r="61" spans="2:9" ht="15" customHeight="1" x14ac:dyDescent="0.45">
      <c r="B61" s="98"/>
      <c r="C61" s="100"/>
      <c r="D61" s="111"/>
      <c r="E61" s="111"/>
      <c r="F61" s="54"/>
      <c r="G61" s="56"/>
      <c r="H61" s="56"/>
      <c r="I61" s="77" t="s">
        <v>607</v>
      </c>
    </row>
    <row r="62" spans="2:9" ht="15" customHeight="1" x14ac:dyDescent="0.45">
      <c r="B62" s="98"/>
      <c r="C62" s="100"/>
      <c r="D62" s="111"/>
      <c r="E62" s="111"/>
      <c r="F62" s="54"/>
      <c r="G62" s="56"/>
      <c r="H62" s="56"/>
      <c r="I62" s="77" t="s">
        <v>657</v>
      </c>
    </row>
    <row r="63" spans="2:9" ht="15" customHeight="1" x14ac:dyDescent="0.45">
      <c r="B63" s="98"/>
      <c r="C63" s="100"/>
      <c r="D63" s="111"/>
      <c r="E63" s="111"/>
      <c r="F63" s="54"/>
      <c r="G63" s="56"/>
      <c r="H63" s="56"/>
      <c r="I63" s="77"/>
    </row>
    <row r="64" spans="2:9" ht="15" customHeight="1" x14ac:dyDescent="0.45">
      <c r="B64" s="98"/>
      <c r="C64" s="100"/>
      <c r="D64" s="111"/>
      <c r="E64" s="111"/>
      <c r="F64" s="54"/>
      <c r="G64" s="56"/>
      <c r="H64" s="56"/>
      <c r="I64" s="77"/>
    </row>
    <row r="65" spans="2:9" ht="15" customHeight="1" x14ac:dyDescent="0.45">
      <c r="B65" s="105" t="s">
        <v>627</v>
      </c>
      <c r="C65" s="99" t="s">
        <v>628</v>
      </c>
      <c r="D65" s="110" t="s">
        <v>981</v>
      </c>
      <c r="E65" s="110" t="s">
        <v>982</v>
      </c>
      <c r="F65" s="50" t="s">
        <v>631</v>
      </c>
      <c r="G65" s="52" t="s">
        <v>983</v>
      </c>
      <c r="H65" s="52" t="s">
        <v>633</v>
      </c>
      <c r="I65" s="76" t="s">
        <v>634</v>
      </c>
    </row>
    <row r="66" spans="2:9" ht="15" customHeight="1" x14ac:dyDescent="0.45">
      <c r="B66" s="98"/>
      <c r="C66" s="100"/>
      <c r="D66" s="111"/>
      <c r="E66" s="111"/>
      <c r="F66" s="54" t="s">
        <v>635</v>
      </c>
      <c r="G66" s="56" t="s">
        <v>984</v>
      </c>
      <c r="H66" s="56" t="s">
        <v>637</v>
      </c>
      <c r="I66" s="77" t="s">
        <v>985</v>
      </c>
    </row>
    <row r="67" spans="2:9" ht="15" customHeight="1" x14ac:dyDescent="0.45">
      <c r="B67" s="98"/>
      <c r="C67" s="100"/>
      <c r="D67" s="111"/>
      <c r="E67" s="111"/>
      <c r="F67" s="54" t="s">
        <v>924</v>
      </c>
      <c r="G67" s="56" t="s">
        <v>640</v>
      </c>
      <c r="H67" s="56"/>
      <c r="I67" s="77" t="s">
        <v>986</v>
      </c>
    </row>
    <row r="68" spans="2:9" ht="15" customHeight="1" x14ac:dyDescent="0.45">
      <c r="B68" s="98"/>
      <c r="C68" s="100"/>
      <c r="D68" s="111"/>
      <c r="E68" s="111"/>
      <c r="F68" s="54"/>
      <c r="G68" s="56"/>
      <c r="H68" s="56"/>
      <c r="I68" s="77"/>
    </row>
    <row r="69" spans="2:9" ht="15" customHeight="1" x14ac:dyDescent="0.45">
      <c r="B69" s="98"/>
      <c r="C69" s="100"/>
      <c r="D69" s="111"/>
      <c r="E69" s="111"/>
      <c r="F69" s="54"/>
      <c r="G69" s="56"/>
      <c r="H69" s="56"/>
      <c r="I69" s="77"/>
    </row>
    <row r="70" spans="2:9" ht="15" customHeight="1" x14ac:dyDescent="0.45">
      <c r="B70" s="98"/>
      <c r="C70" s="100"/>
      <c r="D70" s="111"/>
      <c r="E70" s="111"/>
      <c r="F70" s="54"/>
      <c r="G70" s="56"/>
      <c r="H70" s="56"/>
      <c r="I70" s="77"/>
    </row>
    <row r="71" spans="2:9" ht="15" customHeight="1" x14ac:dyDescent="0.45">
      <c r="B71" s="97" t="s">
        <v>781</v>
      </c>
      <c r="C71" s="99" t="s">
        <v>643</v>
      </c>
      <c r="D71" s="110" t="s">
        <v>987</v>
      </c>
      <c r="E71" s="110" t="s">
        <v>988</v>
      </c>
      <c r="F71" s="50" t="s">
        <v>646</v>
      </c>
      <c r="G71" s="52" t="s">
        <v>939</v>
      </c>
      <c r="H71" s="52" t="s">
        <v>647</v>
      </c>
      <c r="I71" s="76" t="s">
        <v>648</v>
      </c>
    </row>
    <row r="72" spans="2:9" ht="15" customHeight="1" x14ac:dyDescent="0.45">
      <c r="B72" s="98"/>
      <c r="C72" s="100"/>
      <c r="D72" s="111"/>
      <c r="E72" s="111"/>
      <c r="F72" s="54" t="s">
        <v>653</v>
      </c>
      <c r="G72" s="56" t="s">
        <v>975</v>
      </c>
      <c r="H72" s="56" t="s">
        <v>651</v>
      </c>
      <c r="I72" s="77" t="s">
        <v>652</v>
      </c>
    </row>
    <row r="73" spans="2:9" ht="15" customHeight="1" x14ac:dyDescent="0.45">
      <c r="B73" s="98"/>
      <c r="C73" s="100"/>
      <c r="D73" s="111"/>
      <c r="E73" s="111"/>
      <c r="F73" s="54"/>
      <c r="G73" s="56" t="s">
        <v>989</v>
      </c>
      <c r="H73" s="56" t="s">
        <v>655</v>
      </c>
      <c r="I73" s="77" t="s">
        <v>656</v>
      </c>
    </row>
    <row r="74" spans="2:9" ht="15" customHeight="1" x14ac:dyDescent="0.45">
      <c r="B74" s="98"/>
      <c r="C74" s="100"/>
      <c r="D74" s="111"/>
      <c r="E74" s="111"/>
      <c r="F74" s="54"/>
      <c r="G74" s="56"/>
      <c r="H74" s="56"/>
      <c r="I74" s="77" t="s">
        <v>657</v>
      </c>
    </row>
    <row r="75" spans="2:9" ht="15" customHeight="1" x14ac:dyDescent="0.45">
      <c r="B75" s="98"/>
      <c r="C75" s="100"/>
      <c r="D75" s="111"/>
      <c r="E75" s="111"/>
      <c r="F75" s="54"/>
      <c r="G75" s="56"/>
      <c r="H75" s="56"/>
      <c r="I75" s="77"/>
    </row>
    <row r="76" spans="2:9" ht="15" customHeight="1" x14ac:dyDescent="0.45">
      <c r="B76" s="106"/>
      <c r="C76" s="107"/>
      <c r="D76" s="111"/>
      <c r="E76" s="111"/>
      <c r="F76" s="54"/>
      <c r="G76" s="56"/>
      <c r="H76" s="56"/>
      <c r="I76" s="77"/>
    </row>
    <row r="77" spans="2:9" ht="15" customHeight="1" x14ac:dyDescent="0.45">
      <c r="B77" s="97" t="s">
        <v>782</v>
      </c>
      <c r="C77" s="99" t="s">
        <v>594</v>
      </c>
      <c r="D77" s="110" t="s">
        <v>930</v>
      </c>
      <c r="E77" s="110" t="s">
        <v>931</v>
      </c>
      <c r="F77" s="50" t="s">
        <v>674</v>
      </c>
      <c r="G77" s="52" t="s">
        <v>932</v>
      </c>
      <c r="H77" s="52" t="s">
        <v>783</v>
      </c>
      <c r="I77" s="76" t="s">
        <v>677</v>
      </c>
    </row>
    <row r="78" spans="2:9" ht="15" customHeight="1" x14ac:dyDescent="0.45">
      <c r="B78" s="98"/>
      <c r="C78" s="100"/>
      <c r="D78" s="111"/>
      <c r="E78" s="111"/>
      <c r="F78" s="54"/>
      <c r="G78" s="56" t="s">
        <v>934</v>
      </c>
      <c r="H78" s="56" t="s">
        <v>935</v>
      </c>
      <c r="I78" s="77" t="s">
        <v>681</v>
      </c>
    </row>
    <row r="79" spans="2:9" ht="15" customHeight="1" x14ac:dyDescent="0.45">
      <c r="B79" s="98"/>
      <c r="C79" s="100"/>
      <c r="D79" s="111"/>
      <c r="E79" s="111"/>
      <c r="F79" s="54"/>
      <c r="G79" s="56"/>
      <c r="H79" s="56"/>
      <c r="I79" s="77"/>
    </row>
    <row r="80" spans="2:9" ht="15" customHeight="1" x14ac:dyDescent="0.45">
      <c r="B80" s="98"/>
      <c r="C80" s="100"/>
      <c r="D80" s="111"/>
      <c r="E80" s="111"/>
      <c r="F80" s="54"/>
      <c r="G80" s="56"/>
      <c r="H80" s="56"/>
      <c r="I80" s="77"/>
    </row>
    <row r="81" spans="2:9" ht="15" customHeight="1" x14ac:dyDescent="0.45">
      <c r="B81" s="98"/>
      <c r="C81" s="100"/>
      <c r="D81" s="111"/>
      <c r="E81" s="111"/>
      <c r="F81" s="54"/>
      <c r="G81" s="56"/>
      <c r="H81" s="56"/>
      <c r="I81" s="77"/>
    </row>
    <row r="82" spans="2:9" ht="15" customHeight="1" x14ac:dyDescent="0.45">
      <c r="B82" s="98"/>
      <c r="C82" s="100"/>
      <c r="D82" s="111"/>
      <c r="E82" s="111"/>
      <c r="F82" s="54"/>
      <c r="G82" s="56"/>
      <c r="H82" s="56"/>
      <c r="I82" s="77"/>
    </row>
    <row r="83" spans="2:9" ht="15" customHeight="1" x14ac:dyDescent="0.45">
      <c r="B83" s="97" t="s">
        <v>785</v>
      </c>
      <c r="C83" s="99" t="s">
        <v>613</v>
      </c>
      <c r="D83" s="110" t="s">
        <v>786</v>
      </c>
      <c r="E83" s="110" t="s">
        <v>937</v>
      </c>
      <c r="F83" s="50" t="s">
        <v>990</v>
      </c>
      <c r="G83" s="52" t="s">
        <v>939</v>
      </c>
      <c r="H83" s="52" t="s">
        <v>687</v>
      </c>
      <c r="I83" s="76" t="s">
        <v>688</v>
      </c>
    </row>
    <row r="84" spans="2:9" ht="15" customHeight="1" x14ac:dyDescent="0.45">
      <c r="B84" s="98"/>
      <c r="C84" s="100"/>
      <c r="D84" s="111"/>
      <c r="E84" s="111"/>
      <c r="F84" s="54"/>
      <c r="G84" s="56" t="s">
        <v>690</v>
      </c>
      <c r="H84" s="56" t="s">
        <v>789</v>
      </c>
      <c r="I84" s="77" t="s">
        <v>692</v>
      </c>
    </row>
    <row r="85" spans="2:9" ht="15" customHeight="1" x14ac:dyDescent="0.45">
      <c r="B85" s="98"/>
      <c r="C85" s="100"/>
      <c r="D85" s="111"/>
      <c r="E85" s="111"/>
      <c r="F85" s="54"/>
      <c r="G85" s="56" t="s">
        <v>942</v>
      </c>
      <c r="H85" s="56" t="s">
        <v>694</v>
      </c>
      <c r="I85" s="77" t="s">
        <v>695</v>
      </c>
    </row>
    <row r="86" spans="2:9" ht="15" customHeight="1" x14ac:dyDescent="0.45">
      <c r="B86" s="98"/>
      <c r="C86" s="100"/>
      <c r="D86" s="111"/>
      <c r="E86" s="111"/>
      <c r="F86" s="54"/>
      <c r="G86" s="56" t="s">
        <v>944</v>
      </c>
      <c r="H86" s="56"/>
      <c r="I86" s="77" t="s">
        <v>991</v>
      </c>
    </row>
    <row r="87" spans="2:9" ht="15" customHeight="1" x14ac:dyDescent="0.45">
      <c r="B87" s="98"/>
      <c r="C87" s="100"/>
      <c r="D87" s="111"/>
      <c r="E87" s="111"/>
      <c r="F87" s="54"/>
      <c r="G87" s="56"/>
      <c r="H87" s="56"/>
      <c r="I87" s="77"/>
    </row>
    <row r="88" spans="2:9" ht="15" customHeight="1" x14ac:dyDescent="0.45">
      <c r="B88" s="98"/>
      <c r="C88" s="100"/>
      <c r="D88" s="111"/>
      <c r="E88" s="111"/>
      <c r="F88" s="54"/>
      <c r="G88" s="56"/>
      <c r="H88" s="56"/>
      <c r="I88" s="77"/>
    </row>
    <row r="89" spans="2:9" ht="15" customHeight="1" x14ac:dyDescent="0.45">
      <c r="B89" s="105" t="s">
        <v>796</v>
      </c>
      <c r="C89" s="99" t="s">
        <v>797</v>
      </c>
      <c r="D89" s="110" t="s">
        <v>798</v>
      </c>
      <c r="E89" s="110" t="s">
        <v>799</v>
      </c>
      <c r="F89" s="50" t="s">
        <v>800</v>
      </c>
      <c r="G89" s="52" t="s">
        <v>801</v>
      </c>
      <c r="H89" s="52" t="s">
        <v>802</v>
      </c>
      <c r="I89" s="80"/>
    </row>
    <row r="90" spans="2:9" ht="15" customHeight="1" x14ac:dyDescent="0.45">
      <c r="B90" s="98"/>
      <c r="C90" s="100"/>
      <c r="D90" s="111"/>
      <c r="E90" s="111"/>
      <c r="F90" s="54" t="s">
        <v>804</v>
      </c>
      <c r="G90" s="56" t="s">
        <v>805</v>
      </c>
      <c r="H90" s="56" t="s">
        <v>806</v>
      </c>
      <c r="I90" s="77" t="s">
        <v>803</v>
      </c>
    </row>
    <row r="91" spans="2:9" ht="15" customHeight="1" x14ac:dyDescent="0.45">
      <c r="B91" s="98"/>
      <c r="C91" s="100"/>
      <c r="D91" s="111"/>
      <c r="E91" s="111"/>
      <c r="F91" s="54" t="s">
        <v>678</v>
      </c>
      <c r="G91" s="56" t="s">
        <v>808</v>
      </c>
      <c r="H91" s="56" t="s">
        <v>809</v>
      </c>
      <c r="I91" s="77" t="s">
        <v>992</v>
      </c>
    </row>
    <row r="92" spans="2:9" ht="15" customHeight="1" x14ac:dyDescent="0.45">
      <c r="B92" s="98"/>
      <c r="C92" s="100"/>
      <c r="D92" s="111"/>
      <c r="E92" s="111"/>
      <c r="F92" s="54"/>
      <c r="G92" s="56" t="s">
        <v>811</v>
      </c>
      <c r="H92" s="56"/>
      <c r="I92" s="77" t="s">
        <v>993</v>
      </c>
    </row>
    <row r="93" spans="2:9" ht="15" customHeight="1" x14ac:dyDescent="0.45">
      <c r="B93" s="98"/>
      <c r="C93" s="100"/>
      <c r="D93" s="111"/>
      <c r="E93" s="111"/>
      <c r="F93" s="54"/>
      <c r="G93" s="56" t="s">
        <v>813</v>
      </c>
      <c r="H93" s="56"/>
      <c r="I93" s="77" t="s">
        <v>812</v>
      </c>
    </row>
    <row r="94" spans="2:9" ht="15" customHeight="1" x14ac:dyDescent="0.45">
      <c r="B94" s="106"/>
      <c r="C94" s="107"/>
      <c r="D94" s="112"/>
      <c r="E94" s="112"/>
      <c r="F94" s="62"/>
      <c r="G94" s="63" t="s">
        <v>814</v>
      </c>
      <c r="H94" s="63"/>
      <c r="I94" s="79" t="s">
        <v>994</v>
      </c>
    </row>
    <row r="95" spans="2:9" ht="15" customHeight="1" x14ac:dyDescent="0.45">
      <c r="B95" s="97" t="s">
        <v>815</v>
      </c>
      <c r="C95" s="99" t="s">
        <v>700</v>
      </c>
      <c r="D95" s="110" t="s">
        <v>995</v>
      </c>
      <c r="E95" s="110" t="s">
        <v>996</v>
      </c>
      <c r="F95" s="50" t="s">
        <v>997</v>
      </c>
      <c r="G95" s="81" t="s">
        <v>998</v>
      </c>
      <c r="H95" s="52" t="s">
        <v>820</v>
      </c>
      <c r="I95" s="76" t="s">
        <v>821</v>
      </c>
    </row>
    <row r="96" spans="2:9" ht="15" customHeight="1" x14ac:dyDescent="0.45">
      <c r="B96" s="98"/>
      <c r="C96" s="100"/>
      <c r="D96" s="111"/>
      <c r="E96" s="111"/>
      <c r="F96" s="54"/>
      <c r="G96" s="56" t="s">
        <v>823</v>
      </c>
      <c r="H96" s="56" t="s">
        <v>824</v>
      </c>
      <c r="I96" s="77" t="s">
        <v>825</v>
      </c>
    </row>
    <row r="97" spans="2:11" ht="15" customHeight="1" x14ac:dyDescent="0.45">
      <c r="B97" s="98"/>
      <c r="C97" s="100"/>
      <c r="D97" s="111"/>
      <c r="E97" s="111"/>
      <c r="F97" s="54"/>
      <c r="G97" s="56" t="s">
        <v>999</v>
      </c>
      <c r="H97" s="56" t="s">
        <v>1000</v>
      </c>
      <c r="I97" s="77" t="s">
        <v>976</v>
      </c>
    </row>
    <row r="98" spans="2:11" ht="15" customHeight="1" x14ac:dyDescent="0.45">
      <c r="B98" s="98"/>
      <c r="C98" s="100"/>
      <c r="D98" s="111"/>
      <c r="E98" s="111"/>
      <c r="F98" s="54"/>
      <c r="G98" s="56"/>
      <c r="H98" s="56"/>
      <c r="I98" s="77" t="s">
        <v>1001</v>
      </c>
    </row>
    <row r="99" spans="2:11" ht="15" customHeight="1" x14ac:dyDescent="0.45">
      <c r="B99" s="98"/>
      <c r="C99" s="100"/>
      <c r="D99" s="111"/>
      <c r="E99" s="111"/>
      <c r="F99" s="54"/>
      <c r="G99" s="56"/>
      <c r="H99" s="56"/>
      <c r="I99" s="77" t="s">
        <v>1002</v>
      </c>
    </row>
    <row r="100" spans="2:11" ht="15" customHeight="1" thickBot="1" x14ac:dyDescent="0.5">
      <c r="B100" s="113"/>
      <c r="C100" s="114"/>
      <c r="D100" s="141"/>
      <c r="E100" s="141"/>
      <c r="F100" s="66"/>
      <c r="G100" s="68"/>
      <c r="H100" s="68"/>
      <c r="I100" s="78"/>
    </row>
    <row r="101" spans="2:11" ht="9.75" customHeight="1" x14ac:dyDescent="0.45"/>
    <row r="102" spans="2:11" ht="15" customHeight="1" x14ac:dyDescent="0.45">
      <c r="B102" s="140" t="s">
        <v>831</v>
      </c>
      <c r="C102" s="140"/>
      <c r="D102" s="140"/>
      <c r="E102" s="140"/>
      <c r="F102" s="140"/>
      <c r="G102" s="140"/>
      <c r="H102" s="140"/>
      <c r="I102" s="140"/>
      <c r="J102" s="140"/>
      <c r="K102" s="140"/>
    </row>
    <row r="103" spans="2:11" ht="15" customHeight="1" x14ac:dyDescent="0.45">
      <c r="B103" s="82" t="s">
        <v>832</v>
      </c>
      <c r="C103" s="82"/>
      <c r="D103" s="82"/>
      <c r="E103" s="82"/>
      <c r="F103" s="82"/>
      <c r="G103" s="82"/>
      <c r="H103" s="82"/>
      <c r="I103" s="82"/>
      <c r="J103" s="82"/>
      <c r="K103" s="82"/>
    </row>
    <row r="104" spans="2:11" ht="18.600000000000001" customHeight="1" x14ac:dyDescent="0.45"/>
    <row r="105" spans="2:11" ht="18.600000000000001" customHeight="1" x14ac:dyDescent="0.45"/>
    <row r="106" spans="2:11" ht="18.600000000000001" customHeight="1" x14ac:dyDescent="0.45"/>
    <row r="107" spans="2:11" ht="18.600000000000001" customHeight="1" x14ac:dyDescent="0.45"/>
    <row r="108" spans="2:11" ht="18.600000000000001" customHeight="1" x14ac:dyDescent="0.45"/>
    <row r="109" spans="2:11" ht="18.600000000000001" customHeight="1" x14ac:dyDescent="0.45"/>
    <row r="110" spans="2:11" ht="18.600000000000001" customHeight="1" x14ac:dyDescent="0.45"/>
    <row r="111" spans="2:11" ht="18.600000000000001" customHeight="1" x14ac:dyDescent="0.45"/>
    <row r="112" spans="2:11" ht="18.600000000000001" customHeight="1" x14ac:dyDescent="0.45"/>
    <row r="113" s="43" customFormat="1" ht="18.600000000000001" customHeight="1" x14ac:dyDescent="0.45"/>
    <row r="114" s="43" customFormat="1" ht="18.600000000000001" customHeight="1" x14ac:dyDescent="0.45"/>
    <row r="115" s="43" customFormat="1" ht="18.600000000000001" customHeight="1" x14ac:dyDescent="0.45"/>
    <row r="116" s="43" customFormat="1" ht="18.600000000000001" customHeight="1" x14ac:dyDescent="0.45"/>
    <row r="117" s="43" customFormat="1" ht="18.600000000000001" customHeight="1" x14ac:dyDescent="0.45"/>
    <row r="118" s="43" customFormat="1" ht="18.600000000000001" customHeight="1" x14ac:dyDescent="0.45"/>
    <row r="119" s="43" customFormat="1" ht="18.600000000000001" customHeight="1" x14ac:dyDescent="0.45"/>
    <row r="120" s="43" customFormat="1" ht="18.600000000000001" customHeight="1" x14ac:dyDescent="0.45"/>
    <row r="121" s="43" customFormat="1" ht="18.600000000000001" customHeight="1" x14ac:dyDescent="0.45"/>
    <row r="122" s="43" customFormat="1" ht="18.600000000000001" customHeight="1" x14ac:dyDescent="0.45"/>
    <row r="123" s="43" customFormat="1" ht="18.600000000000001" customHeight="1" x14ac:dyDescent="0.45"/>
    <row r="124" s="43" customFormat="1" ht="18.600000000000001" customHeight="1" x14ac:dyDescent="0.45"/>
    <row r="125" s="43" customFormat="1" ht="18.600000000000001" customHeight="1" x14ac:dyDescent="0.45"/>
    <row r="126" s="43" customFormat="1" ht="18.600000000000001" customHeight="1" x14ac:dyDescent="0.45"/>
    <row r="127" s="43" customFormat="1" ht="18.600000000000001" customHeight="1" x14ac:dyDescent="0.45"/>
    <row r="128" s="43" customFormat="1" ht="18.600000000000001" customHeight="1" x14ac:dyDescent="0.45"/>
    <row r="129" s="43" customFormat="1" ht="18.600000000000001" customHeight="1" x14ac:dyDescent="0.45"/>
    <row r="130" s="43" customFormat="1" ht="18.600000000000001" customHeight="1" x14ac:dyDescent="0.45"/>
    <row r="131" s="43" customFormat="1" ht="18.600000000000001" customHeight="1" x14ac:dyDescent="0.45"/>
    <row r="132" s="43" customFormat="1" ht="18.600000000000001" customHeight="1" x14ac:dyDescent="0.45"/>
    <row r="133" s="43" customFormat="1" ht="18.600000000000001" customHeight="1" x14ac:dyDescent="0.45"/>
    <row r="134" s="43" customFormat="1" ht="18.600000000000001" customHeight="1" x14ac:dyDescent="0.45"/>
    <row r="135" s="43" customFormat="1" ht="18.600000000000001" customHeight="1" x14ac:dyDescent="0.45"/>
    <row r="136" s="43" customFormat="1" ht="18.600000000000001" customHeight="1" x14ac:dyDescent="0.45"/>
    <row r="137" s="43" customFormat="1" ht="18.600000000000001" customHeight="1" x14ac:dyDescent="0.45"/>
    <row r="138" s="43" customFormat="1" ht="18.600000000000001" customHeight="1" x14ac:dyDescent="0.45"/>
    <row r="139" s="43" customFormat="1" ht="18.600000000000001" customHeight="1" x14ac:dyDescent="0.45"/>
    <row r="140" s="43" customFormat="1" ht="18.600000000000001" customHeight="1" x14ac:dyDescent="0.45"/>
    <row r="141" s="43" customFormat="1" ht="18.600000000000001" customHeight="1" x14ac:dyDescent="0.45"/>
    <row r="142" s="43" customFormat="1" ht="18.600000000000001" customHeight="1" x14ac:dyDescent="0.45"/>
    <row r="143" s="43" customFormat="1" ht="18.600000000000001" customHeight="1" x14ac:dyDescent="0.45"/>
    <row r="144" s="43" customFormat="1" ht="18.600000000000001" customHeight="1" x14ac:dyDescent="0.45"/>
    <row r="145" s="43" customFormat="1" ht="18.600000000000001" customHeight="1" x14ac:dyDescent="0.45"/>
    <row r="146" s="43" customFormat="1" ht="18.600000000000001" customHeight="1" x14ac:dyDescent="0.45"/>
    <row r="147" s="43" customFormat="1" ht="18.600000000000001" customHeight="1" x14ac:dyDescent="0.45"/>
    <row r="148" s="43" customFormat="1" ht="18.600000000000001" customHeight="1" x14ac:dyDescent="0.45"/>
    <row r="149" s="43" customFormat="1" ht="18.600000000000001" customHeight="1" x14ac:dyDescent="0.45"/>
    <row r="150" s="43" customFormat="1" ht="18.600000000000001" customHeight="1" x14ac:dyDescent="0.45"/>
  </sheetData>
  <mergeCells count="66">
    <mergeCell ref="B102:K102"/>
    <mergeCell ref="B89:B94"/>
    <mergeCell ref="C89:C94"/>
    <mergeCell ref="D89:D94"/>
    <mergeCell ref="E89:E94"/>
    <mergeCell ref="B95:B100"/>
    <mergeCell ref="C95:C100"/>
    <mergeCell ref="D95:D100"/>
    <mergeCell ref="E95:E100"/>
    <mergeCell ref="B77:B82"/>
    <mergeCell ref="C77:C82"/>
    <mergeCell ref="D77:D82"/>
    <mergeCell ref="E77:E82"/>
    <mergeCell ref="B83:B88"/>
    <mergeCell ref="C83:C88"/>
    <mergeCell ref="D83:D88"/>
    <mergeCell ref="E83:E88"/>
    <mergeCell ref="B65:B70"/>
    <mergeCell ref="C65:C70"/>
    <mergeCell ref="D65:D70"/>
    <mergeCell ref="E65:E70"/>
    <mergeCell ref="B71:B76"/>
    <mergeCell ref="C71:C76"/>
    <mergeCell ref="D71:D76"/>
    <mergeCell ref="E71:E76"/>
    <mergeCell ref="B53:B58"/>
    <mergeCell ref="C53:C58"/>
    <mergeCell ref="D53:D58"/>
    <mergeCell ref="E53:E58"/>
    <mergeCell ref="B59:B64"/>
    <mergeCell ref="C59:C64"/>
    <mergeCell ref="D59:D64"/>
    <mergeCell ref="E59:E64"/>
    <mergeCell ref="B41:B46"/>
    <mergeCell ref="C41:C46"/>
    <mergeCell ref="D41:D46"/>
    <mergeCell ref="E41:E46"/>
    <mergeCell ref="B47:B52"/>
    <mergeCell ref="C47:C52"/>
    <mergeCell ref="D47:D52"/>
    <mergeCell ref="E47:E52"/>
    <mergeCell ref="B29:B34"/>
    <mergeCell ref="C29:C34"/>
    <mergeCell ref="D29:D34"/>
    <mergeCell ref="E29:E34"/>
    <mergeCell ref="B35:B40"/>
    <mergeCell ref="C35:C40"/>
    <mergeCell ref="D35:D40"/>
    <mergeCell ref="E35:E40"/>
    <mergeCell ref="B17:B22"/>
    <mergeCell ref="C17:C22"/>
    <mergeCell ref="D17:D22"/>
    <mergeCell ref="E17:E22"/>
    <mergeCell ref="B23:B28"/>
    <mergeCell ref="C23:C28"/>
    <mergeCell ref="D23:D28"/>
    <mergeCell ref="E23:E28"/>
    <mergeCell ref="B11:B16"/>
    <mergeCell ref="C11:C16"/>
    <mergeCell ref="D11:D16"/>
    <mergeCell ref="E11:E16"/>
    <mergeCell ref="B2:I2"/>
    <mergeCell ref="B5:B10"/>
    <mergeCell ref="C5:C10"/>
    <mergeCell ref="D5:D10"/>
    <mergeCell ref="E5:E10"/>
  </mergeCells>
  <phoneticPr fontId="1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BCA76-20E6-4D59-993E-526CD56A40E6}">
  <sheetPr>
    <pageSetUpPr fitToPage="1"/>
  </sheetPr>
  <dimension ref="B1:H3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507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67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43"/>
      <c r="C8" s="13" t="s">
        <v>279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280</v>
      </c>
    </row>
    <row r="9" spans="2:8" ht="21.6" customHeight="1" x14ac:dyDescent="0.45">
      <c r="B9" s="143"/>
      <c r="C9" s="18" t="s">
        <v>126</v>
      </c>
      <c r="D9" s="19">
        <f t="shared" si="0"/>
        <v>0</v>
      </c>
      <c r="E9" s="20">
        <v>50</v>
      </c>
      <c r="F9" s="19">
        <f t="shared" si="1"/>
        <v>40</v>
      </c>
      <c r="G9" s="21" t="s">
        <v>7</v>
      </c>
      <c r="H9" s="22" t="s">
        <v>281</v>
      </c>
    </row>
    <row r="10" spans="2:8" ht="21.6" customHeight="1" x14ac:dyDescent="0.45">
      <c r="B10" s="143"/>
      <c r="C10" s="18" t="s">
        <v>106</v>
      </c>
      <c r="D10" s="19">
        <f t="shared" si="0"/>
        <v>0</v>
      </c>
      <c r="E10" s="20">
        <v>2.4</v>
      </c>
      <c r="F10" s="19">
        <f t="shared" si="1"/>
        <v>1.92</v>
      </c>
      <c r="G10" s="23" t="s">
        <v>58</v>
      </c>
      <c r="H10" s="22" t="s">
        <v>282</v>
      </c>
    </row>
    <row r="11" spans="2:8" ht="21.6" customHeight="1" x14ac:dyDescent="0.45">
      <c r="B11" s="143"/>
      <c r="C11" s="18" t="s">
        <v>16</v>
      </c>
      <c r="D11" s="19">
        <f t="shared" si="0"/>
        <v>0</v>
      </c>
      <c r="E11" s="20">
        <v>1</v>
      </c>
      <c r="F11" s="19">
        <f t="shared" si="1"/>
        <v>0.8</v>
      </c>
      <c r="G11" s="21" t="s">
        <v>7</v>
      </c>
      <c r="H11" s="22" t="s">
        <v>283</v>
      </c>
    </row>
    <row r="12" spans="2:8" ht="21.6" customHeight="1" x14ac:dyDescent="0.45">
      <c r="B12" s="143"/>
      <c r="C12" s="18" t="s">
        <v>42</v>
      </c>
      <c r="D12" s="19">
        <f t="shared" si="0"/>
        <v>0</v>
      </c>
      <c r="E12" s="20">
        <v>4</v>
      </c>
      <c r="F12" s="19">
        <f t="shared" si="1"/>
        <v>3.2</v>
      </c>
      <c r="G12" s="21" t="s">
        <v>7</v>
      </c>
      <c r="H12" s="22" t="s">
        <v>284</v>
      </c>
    </row>
    <row r="13" spans="2:8" ht="21.6" customHeight="1" x14ac:dyDescent="0.45">
      <c r="B13" s="143"/>
      <c r="C13" s="18" t="s">
        <v>134</v>
      </c>
      <c r="D13" s="19">
        <f t="shared" si="0"/>
        <v>0</v>
      </c>
      <c r="E13" s="20">
        <v>0.4</v>
      </c>
      <c r="F13" s="19">
        <f t="shared" si="1"/>
        <v>0.32000000000000006</v>
      </c>
      <c r="G13" s="21" t="s">
        <v>7</v>
      </c>
      <c r="H13" s="22" t="s">
        <v>285</v>
      </c>
    </row>
    <row r="14" spans="2:8" ht="21.6" customHeight="1" x14ac:dyDescent="0.45">
      <c r="B14" s="143"/>
      <c r="C14" s="18" t="s">
        <v>286</v>
      </c>
      <c r="D14" s="19">
        <f t="shared" si="0"/>
        <v>0</v>
      </c>
      <c r="E14" s="20">
        <v>11</v>
      </c>
      <c r="F14" s="19">
        <f t="shared" si="1"/>
        <v>8.8000000000000007</v>
      </c>
      <c r="G14" s="21" t="s">
        <v>7</v>
      </c>
      <c r="H14" s="22" t="s">
        <v>287</v>
      </c>
    </row>
    <row r="15" spans="2:8" ht="21.6" customHeight="1" x14ac:dyDescent="0.45">
      <c r="B15" s="143"/>
      <c r="C15" s="18" t="s">
        <v>288</v>
      </c>
      <c r="D15" s="19">
        <f t="shared" si="0"/>
        <v>0</v>
      </c>
      <c r="E15" s="20">
        <v>1.8</v>
      </c>
      <c r="F15" s="19">
        <f t="shared" si="1"/>
        <v>1.4400000000000002</v>
      </c>
      <c r="G15" s="21" t="s">
        <v>7</v>
      </c>
      <c r="H15" s="22"/>
    </row>
    <row r="16" spans="2:8" ht="21.6" customHeight="1" x14ac:dyDescent="0.45">
      <c r="B16" s="143"/>
      <c r="C16" s="18" t="s">
        <v>139</v>
      </c>
      <c r="D16" s="19">
        <f t="shared" si="0"/>
        <v>0</v>
      </c>
      <c r="E16" s="20">
        <v>1.8</v>
      </c>
      <c r="F16" s="19">
        <f t="shared" si="1"/>
        <v>1.4400000000000002</v>
      </c>
      <c r="G16" s="21" t="s">
        <v>7</v>
      </c>
      <c r="H16" s="22"/>
    </row>
    <row r="17" spans="2:8" ht="21.6" customHeight="1" x14ac:dyDescent="0.45">
      <c r="B17" s="143"/>
      <c r="C17" s="13" t="s">
        <v>289</v>
      </c>
      <c r="D17" s="14">
        <f t="shared" si="0"/>
        <v>0</v>
      </c>
      <c r="E17" s="15"/>
      <c r="F17" s="14">
        <f t="shared" si="1"/>
        <v>0</v>
      </c>
      <c r="G17" s="16" t="s">
        <v>7</v>
      </c>
      <c r="H17" s="17" t="s">
        <v>290</v>
      </c>
    </row>
    <row r="18" spans="2:8" ht="21.6" customHeight="1" x14ac:dyDescent="0.45">
      <c r="B18" s="143"/>
      <c r="C18" s="18" t="s">
        <v>291</v>
      </c>
      <c r="D18" s="19">
        <f t="shared" si="0"/>
        <v>0</v>
      </c>
      <c r="E18" s="20">
        <v>4</v>
      </c>
      <c r="F18" s="19">
        <f t="shared" si="1"/>
        <v>3.2</v>
      </c>
      <c r="G18" s="21" t="s">
        <v>7</v>
      </c>
      <c r="H18" s="22" t="s">
        <v>292</v>
      </c>
    </row>
    <row r="19" spans="2:8" ht="21.6" customHeight="1" x14ac:dyDescent="0.45">
      <c r="B19" s="143"/>
      <c r="C19" s="18" t="s">
        <v>34</v>
      </c>
      <c r="D19" s="19">
        <f t="shared" si="0"/>
        <v>0</v>
      </c>
      <c r="E19" s="20">
        <v>5</v>
      </c>
      <c r="F19" s="19">
        <f t="shared" si="1"/>
        <v>4</v>
      </c>
      <c r="G19" s="21" t="s">
        <v>7</v>
      </c>
      <c r="H19" s="22" t="s">
        <v>293</v>
      </c>
    </row>
    <row r="20" spans="2:8" ht="21.6" customHeight="1" x14ac:dyDescent="0.45">
      <c r="B20" s="143"/>
      <c r="C20" s="18" t="s">
        <v>87</v>
      </c>
      <c r="D20" s="19">
        <f t="shared" si="0"/>
        <v>0</v>
      </c>
      <c r="E20" s="20">
        <v>7</v>
      </c>
      <c r="F20" s="19">
        <f t="shared" si="1"/>
        <v>5.6000000000000005</v>
      </c>
      <c r="G20" s="21" t="s">
        <v>7</v>
      </c>
      <c r="H20" s="22" t="s">
        <v>294</v>
      </c>
    </row>
    <row r="21" spans="2:8" ht="21.6" customHeight="1" x14ac:dyDescent="0.45">
      <c r="B21" s="143"/>
      <c r="C21" s="18" t="s">
        <v>96</v>
      </c>
      <c r="D21" s="19">
        <f t="shared" si="0"/>
        <v>0</v>
      </c>
      <c r="E21" s="20">
        <v>0.36</v>
      </c>
      <c r="F21" s="19">
        <f t="shared" si="1"/>
        <v>0.28799999999999998</v>
      </c>
      <c r="G21" s="21" t="s">
        <v>7</v>
      </c>
      <c r="H21" s="22" t="s">
        <v>295</v>
      </c>
    </row>
    <row r="22" spans="2:8" ht="21.6" customHeight="1" x14ac:dyDescent="0.45">
      <c r="B22" s="143"/>
      <c r="C22" s="18" t="s">
        <v>144</v>
      </c>
      <c r="D22" s="19">
        <f t="shared" si="0"/>
        <v>0</v>
      </c>
      <c r="E22" s="20">
        <v>9</v>
      </c>
      <c r="F22" s="19">
        <f t="shared" si="1"/>
        <v>7.2</v>
      </c>
      <c r="G22" s="21" t="s">
        <v>7</v>
      </c>
      <c r="H22" s="22" t="s">
        <v>296</v>
      </c>
    </row>
    <row r="23" spans="2:8" ht="21.6" customHeight="1" x14ac:dyDescent="0.45">
      <c r="B23" s="143"/>
      <c r="C23" s="18" t="s">
        <v>89</v>
      </c>
      <c r="D23" s="19">
        <f t="shared" si="0"/>
        <v>0</v>
      </c>
      <c r="E23" s="20">
        <v>5</v>
      </c>
      <c r="F23" s="19">
        <f t="shared" si="1"/>
        <v>4</v>
      </c>
      <c r="G23" s="21" t="s">
        <v>7</v>
      </c>
      <c r="H23" s="22" t="s">
        <v>297</v>
      </c>
    </row>
    <row r="24" spans="2:8" ht="21.6" customHeight="1" x14ac:dyDescent="0.45">
      <c r="B24" s="143"/>
      <c r="C24" s="18" t="s">
        <v>27</v>
      </c>
      <c r="D24" s="19">
        <f t="shared" si="0"/>
        <v>0</v>
      </c>
      <c r="E24" s="20">
        <v>0.1</v>
      </c>
      <c r="F24" s="19">
        <f t="shared" si="1"/>
        <v>8.0000000000000016E-2</v>
      </c>
      <c r="G24" s="21" t="s">
        <v>7</v>
      </c>
      <c r="H24" s="22"/>
    </row>
    <row r="25" spans="2:8" ht="21.6" customHeight="1" x14ac:dyDescent="0.45">
      <c r="B25" s="143"/>
      <c r="C25" s="18" t="s">
        <v>28</v>
      </c>
      <c r="D25" s="19">
        <f t="shared" si="0"/>
        <v>0</v>
      </c>
      <c r="E25" s="20"/>
      <c r="F25" s="19">
        <f t="shared" si="1"/>
        <v>0</v>
      </c>
      <c r="G25" s="23" t="s">
        <v>29</v>
      </c>
      <c r="H25" s="22"/>
    </row>
    <row r="26" spans="2:8" ht="21.6" customHeight="1" x14ac:dyDescent="0.45">
      <c r="B26" s="143"/>
      <c r="C26" s="13" t="s">
        <v>482</v>
      </c>
      <c r="D26" s="14">
        <f t="shared" si="0"/>
        <v>0</v>
      </c>
      <c r="E26" s="15"/>
      <c r="F26" s="14">
        <f t="shared" si="1"/>
        <v>0</v>
      </c>
      <c r="G26" s="16" t="s">
        <v>7</v>
      </c>
      <c r="H26" s="17" t="s">
        <v>483</v>
      </c>
    </row>
    <row r="27" spans="2:8" ht="21.6" customHeight="1" x14ac:dyDescent="0.45">
      <c r="B27" s="143"/>
      <c r="C27" s="18" t="s">
        <v>18</v>
      </c>
      <c r="D27" s="19">
        <f t="shared" si="0"/>
        <v>0</v>
      </c>
      <c r="E27" s="20">
        <v>15</v>
      </c>
      <c r="F27" s="19">
        <f t="shared" si="1"/>
        <v>12</v>
      </c>
      <c r="G27" s="21" t="s">
        <v>7</v>
      </c>
      <c r="H27" s="22" t="s">
        <v>484</v>
      </c>
    </row>
    <row r="28" spans="2:8" ht="21.6" customHeight="1" x14ac:dyDescent="0.45">
      <c r="B28" s="143"/>
      <c r="C28" s="18" t="s">
        <v>34</v>
      </c>
      <c r="D28" s="19">
        <f t="shared" si="0"/>
        <v>0</v>
      </c>
      <c r="E28" s="20">
        <v>10</v>
      </c>
      <c r="F28" s="19">
        <f t="shared" si="1"/>
        <v>8</v>
      </c>
      <c r="G28" s="21" t="s">
        <v>7</v>
      </c>
      <c r="H28" s="22" t="s">
        <v>485</v>
      </c>
    </row>
    <row r="29" spans="2:8" ht="21.6" customHeight="1" x14ac:dyDescent="0.45">
      <c r="B29" s="143"/>
      <c r="C29" s="18" t="s">
        <v>42</v>
      </c>
      <c r="D29" s="19">
        <f t="shared" si="0"/>
        <v>0</v>
      </c>
      <c r="E29" s="20">
        <v>100</v>
      </c>
      <c r="F29" s="19">
        <f t="shared" si="1"/>
        <v>80</v>
      </c>
      <c r="G29" s="21" t="s">
        <v>7</v>
      </c>
      <c r="H29" s="22" t="s">
        <v>486</v>
      </c>
    </row>
    <row r="30" spans="2:8" ht="21.6" customHeight="1" x14ac:dyDescent="0.45">
      <c r="B30" s="143"/>
      <c r="C30" s="18" t="s">
        <v>44</v>
      </c>
      <c r="D30" s="19">
        <f t="shared" si="0"/>
        <v>0</v>
      </c>
      <c r="E30" s="20">
        <v>0.5</v>
      </c>
      <c r="F30" s="19">
        <f t="shared" si="1"/>
        <v>0.4</v>
      </c>
      <c r="G30" s="23" t="s">
        <v>45</v>
      </c>
      <c r="H30" s="22" t="s">
        <v>487</v>
      </c>
    </row>
    <row r="31" spans="2:8" ht="21.6" customHeight="1" x14ac:dyDescent="0.45">
      <c r="B31" s="143"/>
      <c r="C31" s="18" t="s">
        <v>27</v>
      </c>
      <c r="D31" s="19">
        <f t="shared" si="0"/>
        <v>0</v>
      </c>
      <c r="E31" s="20">
        <v>0.2</v>
      </c>
      <c r="F31" s="19">
        <f t="shared" si="1"/>
        <v>0.16000000000000003</v>
      </c>
      <c r="G31" s="21" t="s">
        <v>7</v>
      </c>
      <c r="H31" s="22"/>
    </row>
    <row r="32" spans="2:8" ht="21.6" customHeight="1" x14ac:dyDescent="0.45">
      <c r="B32" s="143"/>
      <c r="C32" s="13" t="s">
        <v>304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24"/>
    </row>
    <row r="33" spans="2:8" ht="21.6" customHeight="1" thickBot="1" x14ac:dyDescent="0.5">
      <c r="B33" s="144"/>
      <c r="C33" s="25" t="s">
        <v>305</v>
      </c>
      <c r="D33" s="26">
        <f t="shared" si="0"/>
        <v>0</v>
      </c>
      <c r="E33" s="27">
        <v>20</v>
      </c>
      <c r="F33" s="26">
        <f t="shared" si="1"/>
        <v>16</v>
      </c>
      <c r="G33" s="28" t="s">
        <v>7</v>
      </c>
      <c r="H33" s="29"/>
    </row>
    <row r="34" spans="2:8" x14ac:dyDescent="0.45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63861-2ECD-4440-A6AC-1FB102A78370}">
  <sheetPr>
    <pageSetUpPr fitToPage="1"/>
  </sheetPr>
  <dimension ref="B1:H1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506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3" t="s">
        <v>31</v>
      </c>
      <c r="H7" s="22"/>
    </row>
    <row r="8" spans="2:8" ht="21.6" customHeight="1" x14ac:dyDescent="0.45">
      <c r="B8" s="143"/>
      <c r="C8" s="13" t="s">
        <v>306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307</v>
      </c>
    </row>
    <row r="9" spans="2:8" ht="21.6" customHeight="1" x14ac:dyDescent="0.45">
      <c r="B9" s="143"/>
      <c r="C9" s="18" t="s">
        <v>57</v>
      </c>
      <c r="D9" s="19">
        <f t="shared" si="0"/>
        <v>0</v>
      </c>
      <c r="E9" s="20">
        <v>20</v>
      </c>
      <c r="F9" s="19">
        <f t="shared" si="1"/>
        <v>16</v>
      </c>
      <c r="G9" s="23" t="s">
        <v>58</v>
      </c>
      <c r="H9" s="22" t="s">
        <v>308</v>
      </c>
    </row>
    <row r="10" spans="2:8" ht="21.6" customHeight="1" x14ac:dyDescent="0.45">
      <c r="B10" s="143"/>
      <c r="C10" s="18" t="s">
        <v>110</v>
      </c>
      <c r="D10" s="19">
        <f t="shared" si="0"/>
        <v>0</v>
      </c>
      <c r="E10" s="20">
        <v>1.8</v>
      </c>
      <c r="F10" s="19">
        <f t="shared" si="1"/>
        <v>1.4400000000000002</v>
      </c>
      <c r="G10" s="21" t="s">
        <v>7</v>
      </c>
      <c r="H10" s="22" t="s">
        <v>309</v>
      </c>
    </row>
    <row r="11" spans="2:8" ht="21.6" customHeight="1" x14ac:dyDescent="0.45">
      <c r="B11" s="143"/>
      <c r="C11" s="18" t="s">
        <v>30</v>
      </c>
      <c r="D11" s="19">
        <f t="shared" si="0"/>
        <v>0</v>
      </c>
      <c r="E11" s="20">
        <v>1.8</v>
      </c>
      <c r="F11" s="19">
        <f t="shared" si="1"/>
        <v>1.4400000000000002</v>
      </c>
      <c r="G11" s="23" t="s">
        <v>31</v>
      </c>
      <c r="H11" s="22" t="s">
        <v>310</v>
      </c>
    </row>
    <row r="12" spans="2:8" ht="21.6" customHeight="1" x14ac:dyDescent="0.45">
      <c r="B12" s="143"/>
      <c r="C12" s="18" t="s">
        <v>212</v>
      </c>
      <c r="D12" s="19">
        <f t="shared" si="0"/>
        <v>0</v>
      </c>
      <c r="E12" s="20">
        <v>5</v>
      </c>
      <c r="F12" s="19">
        <f t="shared" si="1"/>
        <v>4</v>
      </c>
      <c r="G12" s="23" t="s">
        <v>31</v>
      </c>
      <c r="H12" s="22" t="s">
        <v>311</v>
      </c>
    </row>
    <row r="13" spans="2:8" ht="21.6" customHeight="1" x14ac:dyDescent="0.45">
      <c r="B13" s="143"/>
      <c r="C13" s="18" t="s">
        <v>113</v>
      </c>
      <c r="D13" s="19">
        <f t="shared" si="0"/>
        <v>0</v>
      </c>
      <c r="E13" s="20">
        <v>5</v>
      </c>
      <c r="F13" s="19">
        <f t="shared" si="1"/>
        <v>4</v>
      </c>
      <c r="G13" s="23" t="s">
        <v>31</v>
      </c>
      <c r="H13" s="22" t="s">
        <v>312</v>
      </c>
    </row>
    <row r="14" spans="2:8" ht="21.6" customHeight="1" thickBot="1" x14ac:dyDescent="0.5">
      <c r="B14" s="144"/>
      <c r="C14" s="25"/>
      <c r="D14" s="26"/>
      <c r="E14" s="27"/>
      <c r="F14" s="26"/>
      <c r="G14" s="28" t="s">
        <v>7</v>
      </c>
      <c r="H14" s="29" t="s">
        <v>313</v>
      </c>
    </row>
    <row r="15" spans="2:8" x14ac:dyDescent="0.45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BC72-10A6-43E8-B965-EAD5718D4337}">
  <sheetPr>
    <pageSetUpPr fitToPage="1"/>
  </sheetPr>
  <dimension ref="B1:H3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505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34" si="0">$F$2*E5</f>
        <v>0</v>
      </c>
      <c r="E5" s="10"/>
      <c r="F5" s="9">
        <f t="shared" ref="F5:F34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67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43"/>
      <c r="C8" s="13" t="s">
        <v>314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315</v>
      </c>
    </row>
    <row r="9" spans="2:8" ht="21.6" customHeight="1" x14ac:dyDescent="0.45">
      <c r="B9" s="143"/>
      <c r="C9" s="18" t="s">
        <v>316</v>
      </c>
      <c r="D9" s="19">
        <f t="shared" si="0"/>
        <v>0</v>
      </c>
      <c r="E9" s="20">
        <v>35</v>
      </c>
      <c r="F9" s="19">
        <f t="shared" si="1"/>
        <v>28</v>
      </c>
      <c r="G9" s="21" t="s">
        <v>7</v>
      </c>
      <c r="H9" s="22" t="s">
        <v>317</v>
      </c>
    </row>
    <row r="10" spans="2:8" ht="21.6" customHeight="1" x14ac:dyDescent="0.45">
      <c r="B10" s="143"/>
      <c r="C10" s="18" t="s">
        <v>12</v>
      </c>
      <c r="D10" s="19">
        <f t="shared" si="0"/>
        <v>0</v>
      </c>
      <c r="E10" s="20">
        <v>25</v>
      </c>
      <c r="F10" s="19">
        <f t="shared" si="1"/>
        <v>20</v>
      </c>
      <c r="G10" s="21" t="s">
        <v>7</v>
      </c>
      <c r="H10" s="22" t="s">
        <v>318</v>
      </c>
    </row>
    <row r="11" spans="2:8" ht="21.6" customHeight="1" x14ac:dyDescent="0.45">
      <c r="B11" s="143"/>
      <c r="C11" s="18" t="s">
        <v>160</v>
      </c>
      <c r="D11" s="19">
        <f t="shared" si="0"/>
        <v>0</v>
      </c>
      <c r="E11" s="20">
        <v>6</v>
      </c>
      <c r="F11" s="19">
        <f t="shared" si="1"/>
        <v>4.8000000000000007</v>
      </c>
      <c r="G11" s="21" t="s">
        <v>7</v>
      </c>
      <c r="H11" s="22" t="s">
        <v>319</v>
      </c>
    </row>
    <row r="12" spans="2:8" ht="21.6" customHeight="1" x14ac:dyDescent="0.45">
      <c r="B12" s="143"/>
      <c r="C12" s="18" t="s">
        <v>34</v>
      </c>
      <c r="D12" s="19">
        <f t="shared" si="0"/>
        <v>0</v>
      </c>
      <c r="E12" s="20">
        <v>5</v>
      </c>
      <c r="F12" s="19">
        <f t="shared" si="1"/>
        <v>4</v>
      </c>
      <c r="G12" s="21" t="s">
        <v>7</v>
      </c>
      <c r="H12" s="22" t="s">
        <v>320</v>
      </c>
    </row>
    <row r="13" spans="2:8" ht="21.6" customHeight="1" x14ac:dyDescent="0.45">
      <c r="B13" s="143"/>
      <c r="C13" s="18" t="s">
        <v>75</v>
      </c>
      <c r="D13" s="19">
        <f t="shared" si="0"/>
        <v>0</v>
      </c>
      <c r="E13" s="20">
        <v>1.3</v>
      </c>
      <c r="F13" s="19">
        <f t="shared" si="1"/>
        <v>1.04</v>
      </c>
      <c r="G13" s="23" t="s">
        <v>31</v>
      </c>
      <c r="H13" s="22" t="s">
        <v>321</v>
      </c>
    </row>
    <row r="14" spans="2:8" ht="21.6" customHeight="1" x14ac:dyDescent="0.45">
      <c r="B14" s="143"/>
      <c r="C14" s="18" t="s">
        <v>42</v>
      </c>
      <c r="D14" s="19">
        <f t="shared" si="0"/>
        <v>0</v>
      </c>
      <c r="E14" s="20">
        <v>6</v>
      </c>
      <c r="F14" s="19">
        <f t="shared" si="1"/>
        <v>4.8000000000000007</v>
      </c>
      <c r="G14" s="21" t="s">
        <v>7</v>
      </c>
      <c r="H14" s="22" t="s">
        <v>322</v>
      </c>
    </row>
    <row r="15" spans="2:8" ht="21.6" customHeight="1" x14ac:dyDescent="0.45">
      <c r="B15" s="143"/>
      <c r="C15" s="18" t="s">
        <v>73</v>
      </c>
      <c r="D15" s="19">
        <f t="shared" si="0"/>
        <v>0</v>
      </c>
      <c r="E15" s="20">
        <v>7</v>
      </c>
      <c r="F15" s="19">
        <f t="shared" si="1"/>
        <v>5.6000000000000005</v>
      </c>
      <c r="G15" s="23" t="s">
        <v>58</v>
      </c>
      <c r="H15" s="22" t="s">
        <v>323</v>
      </c>
    </row>
    <row r="16" spans="2:8" ht="21.6" customHeight="1" x14ac:dyDescent="0.45">
      <c r="B16" s="143"/>
      <c r="C16" s="18" t="s">
        <v>100</v>
      </c>
      <c r="D16" s="19">
        <f t="shared" si="0"/>
        <v>0</v>
      </c>
      <c r="E16" s="20">
        <v>1.5</v>
      </c>
      <c r="F16" s="19">
        <f t="shared" si="1"/>
        <v>1.2000000000000002</v>
      </c>
      <c r="G16" s="21" t="s">
        <v>7</v>
      </c>
      <c r="H16" s="22"/>
    </row>
    <row r="17" spans="2:8" ht="21.6" customHeight="1" x14ac:dyDescent="0.45">
      <c r="B17" s="143"/>
      <c r="C17" s="18" t="s">
        <v>110</v>
      </c>
      <c r="D17" s="19">
        <f t="shared" si="0"/>
        <v>0</v>
      </c>
      <c r="E17" s="20">
        <v>0.5</v>
      </c>
      <c r="F17" s="19">
        <f t="shared" si="1"/>
        <v>0.4</v>
      </c>
      <c r="G17" s="21" t="s">
        <v>7</v>
      </c>
      <c r="H17" s="22"/>
    </row>
    <row r="18" spans="2:8" ht="21.6" customHeight="1" x14ac:dyDescent="0.45">
      <c r="B18" s="143"/>
      <c r="C18" s="18" t="s">
        <v>27</v>
      </c>
      <c r="D18" s="19">
        <f t="shared" si="0"/>
        <v>0</v>
      </c>
      <c r="E18" s="20">
        <v>0.1</v>
      </c>
      <c r="F18" s="19">
        <f t="shared" si="1"/>
        <v>8.0000000000000016E-2</v>
      </c>
      <c r="G18" s="21" t="s">
        <v>7</v>
      </c>
      <c r="H18" s="22"/>
    </row>
    <row r="19" spans="2:8" ht="21.6" customHeight="1" x14ac:dyDescent="0.45">
      <c r="B19" s="143"/>
      <c r="C19" s="18" t="s">
        <v>178</v>
      </c>
      <c r="D19" s="19">
        <f t="shared" si="0"/>
        <v>0</v>
      </c>
      <c r="E19" s="20">
        <v>1</v>
      </c>
      <c r="F19" s="19">
        <f t="shared" si="1"/>
        <v>0.8</v>
      </c>
      <c r="G19" s="21" t="s">
        <v>7</v>
      </c>
      <c r="H19" s="22"/>
    </row>
    <row r="20" spans="2:8" ht="21.6" customHeight="1" x14ac:dyDescent="0.45">
      <c r="B20" s="143"/>
      <c r="C20" s="13" t="s">
        <v>324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17" t="s">
        <v>325</v>
      </c>
    </row>
    <row r="21" spans="2:8" ht="21.6" customHeight="1" x14ac:dyDescent="0.45">
      <c r="B21" s="143"/>
      <c r="C21" s="18" t="s">
        <v>326</v>
      </c>
      <c r="D21" s="19">
        <f t="shared" si="0"/>
        <v>0</v>
      </c>
      <c r="E21" s="20">
        <v>34</v>
      </c>
      <c r="F21" s="19">
        <f t="shared" si="1"/>
        <v>27.200000000000003</v>
      </c>
      <c r="G21" s="21" t="s">
        <v>7</v>
      </c>
      <c r="H21" s="22" t="s">
        <v>327</v>
      </c>
    </row>
    <row r="22" spans="2:8" ht="21.6" customHeight="1" x14ac:dyDescent="0.45">
      <c r="B22" s="143"/>
      <c r="C22" s="18" t="s">
        <v>34</v>
      </c>
      <c r="D22" s="19">
        <f t="shared" si="0"/>
        <v>0</v>
      </c>
      <c r="E22" s="20">
        <v>12</v>
      </c>
      <c r="F22" s="19">
        <f t="shared" si="1"/>
        <v>9.6000000000000014</v>
      </c>
      <c r="G22" s="21" t="s">
        <v>7</v>
      </c>
      <c r="H22" s="22" t="s">
        <v>328</v>
      </c>
    </row>
    <row r="23" spans="2:8" ht="21.6" customHeight="1" x14ac:dyDescent="0.45">
      <c r="B23" s="143"/>
      <c r="C23" s="18" t="s">
        <v>87</v>
      </c>
      <c r="D23" s="19">
        <f t="shared" si="0"/>
        <v>0</v>
      </c>
      <c r="E23" s="20">
        <v>6</v>
      </c>
      <c r="F23" s="19">
        <f t="shared" si="1"/>
        <v>4.8000000000000007</v>
      </c>
      <c r="G23" s="21" t="s">
        <v>7</v>
      </c>
      <c r="H23" s="22" t="s">
        <v>329</v>
      </c>
    </row>
    <row r="24" spans="2:8" ht="21.6" customHeight="1" x14ac:dyDescent="0.45">
      <c r="B24" s="143"/>
      <c r="C24" s="18" t="s">
        <v>178</v>
      </c>
      <c r="D24" s="19">
        <f t="shared" si="0"/>
        <v>0</v>
      </c>
      <c r="E24" s="20">
        <v>1.2</v>
      </c>
      <c r="F24" s="19">
        <f t="shared" si="1"/>
        <v>0.96</v>
      </c>
      <c r="G24" s="21" t="s">
        <v>7</v>
      </c>
      <c r="H24" s="22" t="s">
        <v>330</v>
      </c>
    </row>
    <row r="25" spans="2:8" ht="21.6" customHeight="1" x14ac:dyDescent="0.45">
      <c r="B25" s="143"/>
      <c r="C25" s="18" t="s">
        <v>331</v>
      </c>
      <c r="D25" s="19">
        <f t="shared" si="0"/>
        <v>0</v>
      </c>
      <c r="E25" s="20">
        <v>0.7</v>
      </c>
      <c r="F25" s="19">
        <f t="shared" si="1"/>
        <v>0.55999999999999994</v>
      </c>
      <c r="G25" s="21" t="s">
        <v>7</v>
      </c>
      <c r="H25" s="22" t="s">
        <v>332</v>
      </c>
    </row>
    <row r="26" spans="2:8" ht="21.6" customHeight="1" x14ac:dyDescent="0.45">
      <c r="B26" s="143"/>
      <c r="C26" s="18" t="s">
        <v>139</v>
      </c>
      <c r="D26" s="19">
        <f t="shared" si="0"/>
        <v>0</v>
      </c>
      <c r="E26" s="20">
        <v>1.7</v>
      </c>
      <c r="F26" s="19">
        <f t="shared" si="1"/>
        <v>1.36</v>
      </c>
      <c r="G26" s="21" t="s">
        <v>7</v>
      </c>
      <c r="H26" s="22" t="s">
        <v>15</v>
      </c>
    </row>
    <row r="27" spans="2:8" ht="21.6" customHeight="1" x14ac:dyDescent="0.45">
      <c r="B27" s="143"/>
      <c r="C27" s="18" t="s">
        <v>110</v>
      </c>
      <c r="D27" s="19">
        <f t="shared" si="0"/>
        <v>0</v>
      </c>
      <c r="E27" s="20">
        <v>0.7</v>
      </c>
      <c r="F27" s="19">
        <f t="shared" si="1"/>
        <v>0.55999999999999994</v>
      </c>
      <c r="G27" s="21" t="s">
        <v>7</v>
      </c>
      <c r="H27" s="22" t="s">
        <v>333</v>
      </c>
    </row>
    <row r="28" spans="2:8" ht="21.6" customHeight="1" x14ac:dyDescent="0.45">
      <c r="B28" s="143"/>
      <c r="C28" s="13" t="s">
        <v>334</v>
      </c>
      <c r="D28" s="14">
        <f t="shared" si="0"/>
        <v>0</v>
      </c>
      <c r="E28" s="15"/>
      <c r="F28" s="14">
        <f t="shared" si="1"/>
        <v>0</v>
      </c>
      <c r="G28" s="16" t="s">
        <v>7</v>
      </c>
      <c r="H28" s="17" t="s">
        <v>335</v>
      </c>
    </row>
    <row r="29" spans="2:8" ht="21.6" customHeight="1" x14ac:dyDescent="0.45">
      <c r="B29" s="143"/>
      <c r="C29" s="18" t="s">
        <v>336</v>
      </c>
      <c r="D29" s="19">
        <f t="shared" si="0"/>
        <v>0</v>
      </c>
      <c r="E29" s="20">
        <v>20</v>
      </c>
      <c r="F29" s="19">
        <f t="shared" si="1"/>
        <v>16</v>
      </c>
      <c r="G29" s="21" t="s">
        <v>7</v>
      </c>
      <c r="H29" s="22" t="s">
        <v>337</v>
      </c>
    </row>
    <row r="30" spans="2:8" ht="21.6" customHeight="1" x14ac:dyDescent="0.45">
      <c r="B30" s="143"/>
      <c r="C30" s="18" t="s">
        <v>338</v>
      </c>
      <c r="D30" s="19">
        <f t="shared" si="0"/>
        <v>0</v>
      </c>
      <c r="E30" s="20">
        <v>10</v>
      </c>
      <c r="F30" s="19">
        <f t="shared" si="1"/>
        <v>8</v>
      </c>
      <c r="G30" s="21" t="s">
        <v>7</v>
      </c>
      <c r="H30" s="22" t="s">
        <v>339</v>
      </c>
    </row>
    <row r="31" spans="2:8" ht="21.6" customHeight="1" x14ac:dyDescent="0.45">
      <c r="B31" s="143"/>
      <c r="C31" s="18" t="s">
        <v>98</v>
      </c>
      <c r="D31" s="19">
        <f t="shared" si="0"/>
        <v>0</v>
      </c>
      <c r="E31" s="20">
        <v>100</v>
      </c>
      <c r="F31" s="19">
        <f t="shared" si="1"/>
        <v>80</v>
      </c>
      <c r="G31" s="21" t="s">
        <v>7</v>
      </c>
      <c r="H31" s="22" t="s">
        <v>15</v>
      </c>
    </row>
    <row r="32" spans="2:8" ht="21.6" customHeight="1" x14ac:dyDescent="0.45">
      <c r="B32" s="143"/>
      <c r="C32" s="18" t="s">
        <v>100</v>
      </c>
      <c r="D32" s="19">
        <f t="shared" si="0"/>
        <v>0</v>
      </c>
      <c r="E32" s="20">
        <v>3</v>
      </c>
      <c r="F32" s="19">
        <f t="shared" si="1"/>
        <v>2.4000000000000004</v>
      </c>
      <c r="G32" s="21" t="s">
        <v>7</v>
      </c>
      <c r="H32" s="22" t="s">
        <v>190</v>
      </c>
    </row>
    <row r="33" spans="2:8" ht="21.6" customHeight="1" x14ac:dyDescent="0.45">
      <c r="B33" s="143"/>
      <c r="C33" s="13" t="s">
        <v>49</v>
      </c>
      <c r="D33" s="14">
        <f t="shared" si="0"/>
        <v>0</v>
      </c>
      <c r="E33" s="15"/>
      <c r="F33" s="14">
        <f t="shared" si="1"/>
        <v>0</v>
      </c>
      <c r="G33" s="16" t="s">
        <v>7</v>
      </c>
      <c r="H33" s="24"/>
    </row>
    <row r="34" spans="2:8" ht="21.6" customHeight="1" thickBot="1" x14ac:dyDescent="0.5">
      <c r="B34" s="144"/>
      <c r="C34" s="25" t="s">
        <v>50</v>
      </c>
      <c r="D34" s="26">
        <f t="shared" si="0"/>
        <v>0</v>
      </c>
      <c r="E34" s="27">
        <v>16</v>
      </c>
      <c r="F34" s="26">
        <f t="shared" si="1"/>
        <v>12.8</v>
      </c>
      <c r="G34" s="38" t="s">
        <v>340</v>
      </c>
      <c r="H34" s="29"/>
    </row>
    <row r="35" spans="2:8" x14ac:dyDescent="0.45">
      <c r="B35" s="30"/>
      <c r="C35" s="30"/>
      <c r="D35" s="30"/>
      <c r="E35" s="30"/>
      <c r="F35" s="30"/>
      <c r="G35" s="30"/>
      <c r="H35" s="30"/>
    </row>
  </sheetData>
  <mergeCells count="1">
    <mergeCell ref="B5:B34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5E5DE-5168-442E-9473-DA2B618E4CA7}">
  <sheetPr>
    <pageSetUpPr fitToPage="1"/>
  </sheetPr>
  <dimension ref="B1:H13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504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2" si="0">$F$2*E5</f>
        <v>0</v>
      </c>
      <c r="E5" s="10"/>
      <c r="F5" s="9">
        <f t="shared" ref="F5:F12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3" t="s">
        <v>31</v>
      </c>
      <c r="H7" s="22"/>
    </row>
    <row r="8" spans="2:8" ht="21.6" customHeight="1" x14ac:dyDescent="0.45">
      <c r="B8" s="143"/>
      <c r="C8" s="13" t="s">
        <v>341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342</v>
      </c>
    </row>
    <row r="9" spans="2:8" ht="21.6" customHeight="1" x14ac:dyDescent="0.45">
      <c r="B9" s="143"/>
      <c r="C9" s="18" t="s">
        <v>121</v>
      </c>
      <c r="D9" s="19">
        <f t="shared" si="0"/>
        <v>0</v>
      </c>
      <c r="E9" s="20">
        <v>30</v>
      </c>
      <c r="F9" s="19">
        <f t="shared" si="1"/>
        <v>24</v>
      </c>
      <c r="G9" s="23" t="s">
        <v>45</v>
      </c>
      <c r="H9" s="22" t="s">
        <v>343</v>
      </c>
    </row>
    <row r="10" spans="2:8" ht="21.6" customHeight="1" x14ac:dyDescent="0.45">
      <c r="B10" s="143"/>
      <c r="C10" s="18" t="s">
        <v>212</v>
      </c>
      <c r="D10" s="19">
        <f t="shared" si="0"/>
        <v>0</v>
      </c>
      <c r="E10" s="20">
        <v>3.6</v>
      </c>
      <c r="F10" s="19">
        <f t="shared" si="1"/>
        <v>2.8800000000000003</v>
      </c>
      <c r="G10" s="23" t="s">
        <v>31</v>
      </c>
      <c r="H10" s="22" t="s">
        <v>344</v>
      </c>
    </row>
    <row r="11" spans="2:8" ht="21.6" customHeight="1" x14ac:dyDescent="0.45">
      <c r="B11" s="143"/>
      <c r="C11" s="18" t="s">
        <v>108</v>
      </c>
      <c r="D11" s="19">
        <f t="shared" si="0"/>
        <v>0</v>
      </c>
      <c r="E11" s="20">
        <v>2.7</v>
      </c>
      <c r="F11" s="19">
        <f t="shared" si="1"/>
        <v>2.16</v>
      </c>
      <c r="G11" s="21" t="s">
        <v>7</v>
      </c>
      <c r="H11" s="22" t="s">
        <v>345</v>
      </c>
    </row>
    <row r="12" spans="2:8" ht="21.6" customHeight="1" thickBot="1" x14ac:dyDescent="0.5">
      <c r="B12" s="144"/>
      <c r="C12" s="25" t="s">
        <v>110</v>
      </c>
      <c r="D12" s="26">
        <f t="shared" si="0"/>
        <v>0</v>
      </c>
      <c r="E12" s="27">
        <v>1.8</v>
      </c>
      <c r="F12" s="26">
        <f t="shared" si="1"/>
        <v>1.4400000000000002</v>
      </c>
      <c r="G12" s="28" t="s">
        <v>7</v>
      </c>
      <c r="H12" s="29"/>
    </row>
    <row r="13" spans="2:8" x14ac:dyDescent="0.45">
      <c r="B13" s="30"/>
      <c r="C13" s="30"/>
      <c r="D13" s="30"/>
      <c r="E13" s="30"/>
      <c r="F13" s="30"/>
      <c r="G13" s="30"/>
      <c r="H13" s="30"/>
    </row>
  </sheetData>
  <mergeCells count="1">
    <mergeCell ref="B5:B12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4001-3550-4CDE-90E8-D8A87DCAC04A}">
  <sheetPr>
    <pageSetUpPr fitToPage="1"/>
  </sheetPr>
  <dimension ref="B1:H3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503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35" si="0">$F$2*E5</f>
        <v>0</v>
      </c>
      <c r="E5" s="10"/>
      <c r="F5" s="9">
        <f t="shared" ref="F5:F35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346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347</v>
      </c>
    </row>
    <row r="7" spans="2:8" ht="21.6" customHeight="1" x14ac:dyDescent="0.45">
      <c r="B7" s="143"/>
      <c r="C7" s="18" t="s">
        <v>10</v>
      </c>
      <c r="D7" s="19">
        <f t="shared" si="0"/>
        <v>0</v>
      </c>
      <c r="E7" s="20">
        <v>55</v>
      </c>
      <c r="F7" s="19">
        <f t="shared" si="1"/>
        <v>44</v>
      </c>
      <c r="G7" s="21" t="s">
        <v>7</v>
      </c>
      <c r="H7" s="22" t="s">
        <v>348</v>
      </c>
    </row>
    <row r="8" spans="2:8" ht="21.6" customHeight="1" x14ac:dyDescent="0.45">
      <c r="B8" s="143"/>
      <c r="C8" s="18" t="s">
        <v>249</v>
      </c>
      <c r="D8" s="19">
        <f t="shared" si="0"/>
        <v>0</v>
      </c>
      <c r="E8" s="20">
        <v>40</v>
      </c>
      <c r="F8" s="19">
        <f t="shared" si="1"/>
        <v>32</v>
      </c>
      <c r="G8" s="21" t="s">
        <v>7</v>
      </c>
      <c r="H8" s="22" t="s">
        <v>349</v>
      </c>
    </row>
    <row r="9" spans="2:8" ht="21.6" customHeight="1" x14ac:dyDescent="0.45">
      <c r="B9" s="143"/>
      <c r="C9" s="18" t="s">
        <v>350</v>
      </c>
      <c r="D9" s="19">
        <f t="shared" si="0"/>
        <v>0</v>
      </c>
      <c r="E9" s="20">
        <v>0.2</v>
      </c>
      <c r="F9" s="19">
        <f t="shared" si="1"/>
        <v>0.16000000000000003</v>
      </c>
      <c r="G9" s="21" t="s">
        <v>7</v>
      </c>
      <c r="H9" s="22" t="s">
        <v>351</v>
      </c>
    </row>
    <row r="10" spans="2:8" ht="21.6" customHeight="1" x14ac:dyDescent="0.45">
      <c r="B10" s="143"/>
      <c r="C10" s="18" t="s">
        <v>288</v>
      </c>
      <c r="D10" s="19">
        <f t="shared" si="0"/>
        <v>0</v>
      </c>
      <c r="E10" s="20">
        <v>1.3</v>
      </c>
      <c r="F10" s="19">
        <f t="shared" si="1"/>
        <v>1.04</v>
      </c>
      <c r="G10" s="21" t="s">
        <v>7</v>
      </c>
      <c r="H10" s="22" t="s">
        <v>352</v>
      </c>
    </row>
    <row r="11" spans="2:8" ht="21.6" customHeight="1" x14ac:dyDescent="0.45">
      <c r="B11" s="143"/>
      <c r="C11" s="18" t="s">
        <v>106</v>
      </c>
      <c r="D11" s="19">
        <f t="shared" si="0"/>
        <v>0</v>
      </c>
      <c r="E11" s="20">
        <v>2</v>
      </c>
      <c r="F11" s="19">
        <f t="shared" si="1"/>
        <v>1.6</v>
      </c>
      <c r="G11" s="23" t="s">
        <v>58</v>
      </c>
      <c r="H11" s="22" t="s">
        <v>353</v>
      </c>
    </row>
    <row r="12" spans="2:8" ht="21.6" customHeight="1" x14ac:dyDescent="0.45">
      <c r="B12" s="143"/>
      <c r="C12" s="18" t="s">
        <v>34</v>
      </c>
      <c r="D12" s="19">
        <f t="shared" si="0"/>
        <v>0</v>
      </c>
      <c r="E12" s="20">
        <v>10</v>
      </c>
      <c r="F12" s="19">
        <f t="shared" si="1"/>
        <v>8</v>
      </c>
      <c r="G12" s="21" t="s">
        <v>7</v>
      </c>
      <c r="H12" s="22" t="s">
        <v>354</v>
      </c>
    </row>
    <row r="13" spans="2:8" ht="21.6" customHeight="1" x14ac:dyDescent="0.45">
      <c r="B13" s="143"/>
      <c r="C13" s="18" t="s">
        <v>14</v>
      </c>
      <c r="D13" s="19">
        <f t="shared" si="0"/>
        <v>0</v>
      </c>
      <c r="E13" s="20">
        <v>20</v>
      </c>
      <c r="F13" s="19">
        <f t="shared" si="1"/>
        <v>16</v>
      </c>
      <c r="G13" s="21" t="s">
        <v>7</v>
      </c>
      <c r="H13" s="22" t="s">
        <v>355</v>
      </c>
    </row>
    <row r="14" spans="2:8" ht="21.6" customHeight="1" x14ac:dyDescent="0.45">
      <c r="B14" s="143"/>
      <c r="C14" s="18" t="s">
        <v>150</v>
      </c>
      <c r="D14" s="19">
        <f t="shared" si="0"/>
        <v>0</v>
      </c>
      <c r="E14" s="20">
        <v>15</v>
      </c>
      <c r="F14" s="19">
        <f t="shared" si="1"/>
        <v>12</v>
      </c>
      <c r="G14" s="21" t="s">
        <v>7</v>
      </c>
      <c r="H14" s="22" t="s">
        <v>356</v>
      </c>
    </row>
    <row r="15" spans="2:8" ht="21.6" customHeight="1" x14ac:dyDescent="0.45">
      <c r="B15" s="143"/>
      <c r="C15" s="18" t="s">
        <v>16</v>
      </c>
      <c r="D15" s="19">
        <f t="shared" si="0"/>
        <v>0</v>
      </c>
      <c r="E15" s="20">
        <v>2</v>
      </c>
      <c r="F15" s="19">
        <f t="shared" si="1"/>
        <v>1.6</v>
      </c>
      <c r="G15" s="21" t="s">
        <v>7</v>
      </c>
      <c r="H15" s="22" t="s">
        <v>357</v>
      </c>
    </row>
    <row r="16" spans="2:8" ht="21.6" customHeight="1" x14ac:dyDescent="0.45">
      <c r="B16" s="143"/>
      <c r="C16" s="18" t="s">
        <v>98</v>
      </c>
      <c r="D16" s="19">
        <f t="shared" si="0"/>
        <v>0</v>
      </c>
      <c r="E16" s="20">
        <v>40</v>
      </c>
      <c r="F16" s="19">
        <f t="shared" si="1"/>
        <v>32</v>
      </c>
      <c r="G16" s="21" t="s">
        <v>7</v>
      </c>
      <c r="H16" s="22"/>
    </row>
    <row r="17" spans="2:8" ht="21.6" customHeight="1" x14ac:dyDescent="0.45">
      <c r="B17" s="143"/>
      <c r="C17" s="18" t="s">
        <v>110</v>
      </c>
      <c r="D17" s="19">
        <f t="shared" si="0"/>
        <v>0</v>
      </c>
      <c r="E17" s="20">
        <v>0.6</v>
      </c>
      <c r="F17" s="19">
        <f t="shared" si="1"/>
        <v>0.48</v>
      </c>
      <c r="G17" s="21" t="s">
        <v>7</v>
      </c>
      <c r="H17" s="22"/>
    </row>
    <row r="18" spans="2:8" ht="21.6" customHeight="1" x14ac:dyDescent="0.45">
      <c r="B18" s="143"/>
      <c r="C18" s="18" t="s">
        <v>164</v>
      </c>
      <c r="D18" s="19">
        <f t="shared" si="0"/>
        <v>0</v>
      </c>
      <c r="E18" s="20">
        <v>0.8</v>
      </c>
      <c r="F18" s="19">
        <f t="shared" si="1"/>
        <v>0.64000000000000012</v>
      </c>
      <c r="G18" s="21" t="s">
        <v>7</v>
      </c>
      <c r="H18" s="22"/>
    </row>
    <row r="19" spans="2:8" ht="21.6" customHeight="1" x14ac:dyDescent="0.45">
      <c r="B19" s="143"/>
      <c r="C19" s="18" t="s">
        <v>139</v>
      </c>
      <c r="D19" s="19">
        <f t="shared" si="0"/>
        <v>0</v>
      </c>
      <c r="E19" s="20">
        <v>2.2999999999999998</v>
      </c>
      <c r="F19" s="19">
        <f t="shared" si="1"/>
        <v>1.8399999999999999</v>
      </c>
      <c r="G19" s="21" t="s">
        <v>7</v>
      </c>
      <c r="H19" s="22"/>
    </row>
    <row r="20" spans="2:8" ht="21.6" customHeight="1" x14ac:dyDescent="0.45">
      <c r="B20" s="143"/>
      <c r="C20" s="13" t="s">
        <v>358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17" t="s">
        <v>359</v>
      </c>
    </row>
    <row r="21" spans="2:8" ht="21.6" customHeight="1" x14ac:dyDescent="0.45">
      <c r="B21" s="143"/>
      <c r="C21" s="18" t="s">
        <v>18</v>
      </c>
      <c r="D21" s="19">
        <f t="shared" si="0"/>
        <v>0</v>
      </c>
      <c r="E21" s="20">
        <v>20</v>
      </c>
      <c r="F21" s="19">
        <f t="shared" si="1"/>
        <v>16</v>
      </c>
      <c r="G21" s="21" t="s">
        <v>7</v>
      </c>
      <c r="H21" s="22" t="s">
        <v>360</v>
      </c>
    </row>
    <row r="22" spans="2:8" ht="21.6" customHeight="1" x14ac:dyDescent="0.45">
      <c r="B22" s="143"/>
      <c r="C22" s="18" t="s">
        <v>142</v>
      </c>
      <c r="D22" s="19">
        <f t="shared" si="0"/>
        <v>0</v>
      </c>
      <c r="E22" s="20">
        <v>15</v>
      </c>
      <c r="F22" s="19">
        <f t="shared" si="1"/>
        <v>12</v>
      </c>
      <c r="G22" s="21" t="s">
        <v>7</v>
      </c>
      <c r="H22" s="22" t="s">
        <v>361</v>
      </c>
    </row>
    <row r="23" spans="2:8" ht="21.6" customHeight="1" x14ac:dyDescent="0.45">
      <c r="B23" s="143"/>
      <c r="C23" s="18" t="s">
        <v>20</v>
      </c>
      <c r="D23" s="19">
        <f t="shared" si="0"/>
        <v>0</v>
      </c>
      <c r="E23" s="20">
        <v>15</v>
      </c>
      <c r="F23" s="19">
        <f t="shared" si="1"/>
        <v>12</v>
      </c>
      <c r="G23" s="21" t="s">
        <v>7</v>
      </c>
      <c r="H23" s="22" t="s">
        <v>362</v>
      </c>
    </row>
    <row r="24" spans="2:8" ht="21.6" customHeight="1" x14ac:dyDescent="0.45">
      <c r="B24" s="143"/>
      <c r="C24" s="18" t="s">
        <v>16</v>
      </c>
      <c r="D24" s="19">
        <f t="shared" si="0"/>
        <v>0</v>
      </c>
      <c r="E24" s="20">
        <v>1.7</v>
      </c>
      <c r="F24" s="19">
        <f t="shared" si="1"/>
        <v>1.36</v>
      </c>
      <c r="G24" s="21" t="s">
        <v>7</v>
      </c>
      <c r="H24" s="22" t="s">
        <v>363</v>
      </c>
    </row>
    <row r="25" spans="2:8" ht="21.6" customHeight="1" x14ac:dyDescent="0.45">
      <c r="B25" s="143"/>
      <c r="C25" s="18" t="s">
        <v>331</v>
      </c>
      <c r="D25" s="19">
        <f t="shared" si="0"/>
        <v>0</v>
      </c>
      <c r="E25" s="20">
        <v>1.7</v>
      </c>
      <c r="F25" s="19">
        <f t="shared" si="1"/>
        <v>1.36</v>
      </c>
      <c r="G25" s="21" t="s">
        <v>7</v>
      </c>
      <c r="H25" s="22" t="s">
        <v>332</v>
      </c>
    </row>
    <row r="26" spans="2:8" ht="21.6" customHeight="1" x14ac:dyDescent="0.45">
      <c r="B26" s="143"/>
      <c r="C26" s="18" t="s">
        <v>27</v>
      </c>
      <c r="D26" s="19">
        <f t="shared" si="0"/>
        <v>0</v>
      </c>
      <c r="E26" s="20">
        <v>0.25</v>
      </c>
      <c r="F26" s="19">
        <f t="shared" si="1"/>
        <v>0.2</v>
      </c>
      <c r="G26" s="21" t="s">
        <v>7</v>
      </c>
      <c r="H26" s="22" t="s">
        <v>15</v>
      </c>
    </row>
    <row r="27" spans="2:8" ht="21.6" customHeight="1" x14ac:dyDescent="0.45">
      <c r="B27" s="143"/>
      <c r="C27" s="18" t="s">
        <v>28</v>
      </c>
      <c r="D27" s="19">
        <f t="shared" si="0"/>
        <v>0</v>
      </c>
      <c r="E27" s="20"/>
      <c r="F27" s="19">
        <f t="shared" si="1"/>
        <v>0</v>
      </c>
      <c r="G27" s="23" t="s">
        <v>29</v>
      </c>
      <c r="H27" s="22" t="s">
        <v>364</v>
      </c>
    </row>
    <row r="28" spans="2:8" ht="21.6" customHeight="1" x14ac:dyDescent="0.45">
      <c r="B28" s="143"/>
      <c r="C28" s="18" t="s">
        <v>178</v>
      </c>
      <c r="D28" s="19">
        <f t="shared" si="0"/>
        <v>0</v>
      </c>
      <c r="E28" s="20">
        <v>1</v>
      </c>
      <c r="F28" s="19">
        <f t="shared" si="1"/>
        <v>0.8</v>
      </c>
      <c r="G28" s="21" t="s">
        <v>7</v>
      </c>
      <c r="H28" s="22"/>
    </row>
    <row r="29" spans="2:8" ht="21.6" customHeight="1" x14ac:dyDescent="0.45">
      <c r="B29" s="143"/>
      <c r="C29" s="13" t="s">
        <v>365</v>
      </c>
      <c r="D29" s="14">
        <f t="shared" si="0"/>
        <v>0</v>
      </c>
      <c r="E29" s="15"/>
      <c r="F29" s="14">
        <f t="shared" si="1"/>
        <v>0</v>
      </c>
      <c r="G29" s="16" t="s">
        <v>7</v>
      </c>
      <c r="H29" s="17" t="s">
        <v>366</v>
      </c>
    </row>
    <row r="30" spans="2:8" ht="21.6" customHeight="1" x14ac:dyDescent="0.45">
      <c r="B30" s="143"/>
      <c r="C30" s="18" t="s">
        <v>367</v>
      </c>
      <c r="D30" s="19">
        <f t="shared" si="0"/>
        <v>0</v>
      </c>
      <c r="E30" s="20">
        <v>3</v>
      </c>
      <c r="F30" s="19">
        <f t="shared" si="1"/>
        <v>2.4000000000000004</v>
      </c>
      <c r="G30" s="21" t="s">
        <v>7</v>
      </c>
      <c r="H30" s="22" t="s">
        <v>368</v>
      </c>
    </row>
    <row r="31" spans="2:8" ht="21.6" customHeight="1" x14ac:dyDescent="0.45">
      <c r="B31" s="143"/>
      <c r="C31" s="18" t="s">
        <v>96</v>
      </c>
      <c r="D31" s="19">
        <f t="shared" si="0"/>
        <v>0</v>
      </c>
      <c r="E31" s="20">
        <v>0.3</v>
      </c>
      <c r="F31" s="19">
        <f t="shared" si="1"/>
        <v>0.24</v>
      </c>
      <c r="G31" s="21" t="s">
        <v>7</v>
      </c>
      <c r="H31" s="22" t="s">
        <v>369</v>
      </c>
    </row>
    <row r="32" spans="2:8" ht="21.6" customHeight="1" x14ac:dyDescent="0.45">
      <c r="B32" s="143"/>
      <c r="C32" s="18" t="s">
        <v>98</v>
      </c>
      <c r="D32" s="19">
        <f t="shared" si="0"/>
        <v>0</v>
      </c>
      <c r="E32" s="20">
        <v>100</v>
      </c>
      <c r="F32" s="19">
        <f t="shared" si="1"/>
        <v>80</v>
      </c>
      <c r="G32" s="21" t="s">
        <v>7</v>
      </c>
      <c r="H32" s="22" t="s">
        <v>370</v>
      </c>
    </row>
    <row r="33" spans="2:8" ht="21.6" customHeight="1" x14ac:dyDescent="0.45">
      <c r="B33" s="143"/>
      <c r="C33" s="18" t="s">
        <v>100</v>
      </c>
      <c r="D33" s="19">
        <f t="shared" si="0"/>
        <v>0</v>
      </c>
      <c r="E33" s="20">
        <v>3</v>
      </c>
      <c r="F33" s="19">
        <f t="shared" si="1"/>
        <v>2.4000000000000004</v>
      </c>
      <c r="G33" s="21" t="s">
        <v>7</v>
      </c>
      <c r="H33" s="22" t="s">
        <v>190</v>
      </c>
    </row>
    <row r="34" spans="2:8" ht="21.6" customHeight="1" x14ac:dyDescent="0.45">
      <c r="B34" s="143"/>
      <c r="C34" s="13" t="s">
        <v>191</v>
      </c>
      <c r="D34" s="14">
        <f t="shared" si="0"/>
        <v>0</v>
      </c>
      <c r="E34" s="15"/>
      <c r="F34" s="14">
        <f t="shared" si="1"/>
        <v>0</v>
      </c>
      <c r="G34" s="16" t="s">
        <v>7</v>
      </c>
      <c r="H34" s="24"/>
    </row>
    <row r="35" spans="2:8" ht="21.6" customHeight="1" thickBot="1" x14ac:dyDescent="0.5">
      <c r="B35" s="144"/>
      <c r="C35" s="25" t="s">
        <v>192</v>
      </c>
      <c r="D35" s="26">
        <f t="shared" si="0"/>
        <v>0</v>
      </c>
      <c r="E35" s="27">
        <v>30</v>
      </c>
      <c r="F35" s="26">
        <f t="shared" si="1"/>
        <v>24</v>
      </c>
      <c r="G35" s="28" t="s">
        <v>7</v>
      </c>
      <c r="H35" s="29"/>
    </row>
    <row r="36" spans="2:8" x14ac:dyDescent="0.45">
      <c r="B36" s="30"/>
      <c r="C36" s="30"/>
      <c r="D36" s="30"/>
      <c r="E36" s="30"/>
      <c r="F36" s="30"/>
      <c r="G36" s="30"/>
      <c r="H36" s="30"/>
    </row>
  </sheetData>
  <mergeCells count="1">
    <mergeCell ref="B5:B35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6CB33-DD26-4881-8423-95DE358899FC}">
  <sheetPr>
    <pageSetUpPr fitToPage="1"/>
  </sheetPr>
  <dimension ref="B1:H1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502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5" si="0">$F$2*E5</f>
        <v>0</v>
      </c>
      <c r="E5" s="10"/>
      <c r="F5" s="9">
        <f t="shared" ref="F5:F15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3" t="s">
        <v>31</v>
      </c>
      <c r="H7" s="22"/>
    </row>
    <row r="8" spans="2:8" ht="21.6" customHeight="1" x14ac:dyDescent="0.45">
      <c r="B8" s="143"/>
      <c r="C8" s="13" t="s">
        <v>371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372</v>
      </c>
    </row>
    <row r="9" spans="2:8" ht="21.6" customHeight="1" x14ac:dyDescent="0.45">
      <c r="B9" s="143"/>
      <c r="C9" s="18" t="s">
        <v>34</v>
      </c>
      <c r="D9" s="19">
        <f t="shared" si="0"/>
        <v>0</v>
      </c>
      <c r="E9" s="20">
        <v>10</v>
      </c>
      <c r="F9" s="19">
        <f t="shared" si="1"/>
        <v>8</v>
      </c>
      <c r="G9" s="21" t="s">
        <v>7</v>
      </c>
      <c r="H9" s="22" t="s">
        <v>373</v>
      </c>
    </row>
    <row r="10" spans="2:8" ht="21.6" customHeight="1" x14ac:dyDescent="0.45">
      <c r="B10" s="143"/>
      <c r="C10" s="18" t="s">
        <v>106</v>
      </c>
      <c r="D10" s="19">
        <f t="shared" si="0"/>
        <v>0</v>
      </c>
      <c r="E10" s="20">
        <v>16</v>
      </c>
      <c r="F10" s="19">
        <f t="shared" si="1"/>
        <v>12.8</v>
      </c>
      <c r="G10" s="23" t="s">
        <v>58</v>
      </c>
      <c r="H10" s="22" t="s">
        <v>374</v>
      </c>
    </row>
    <row r="11" spans="2:8" ht="21.6" customHeight="1" x14ac:dyDescent="0.45">
      <c r="B11" s="143"/>
      <c r="C11" s="18" t="s">
        <v>262</v>
      </c>
      <c r="D11" s="19">
        <f t="shared" si="0"/>
        <v>0</v>
      </c>
      <c r="E11" s="20">
        <v>4</v>
      </c>
      <c r="F11" s="19">
        <f t="shared" si="1"/>
        <v>3.2</v>
      </c>
      <c r="G11" s="21" t="s">
        <v>7</v>
      </c>
      <c r="H11" s="22" t="s">
        <v>375</v>
      </c>
    </row>
    <row r="12" spans="2:8" ht="21.6" customHeight="1" x14ac:dyDescent="0.45">
      <c r="B12" s="143"/>
      <c r="C12" s="18" t="s">
        <v>376</v>
      </c>
      <c r="D12" s="19">
        <f t="shared" si="0"/>
        <v>0</v>
      </c>
      <c r="E12" s="20">
        <v>3</v>
      </c>
      <c r="F12" s="19">
        <f t="shared" si="1"/>
        <v>2.4000000000000004</v>
      </c>
      <c r="G12" s="21" t="s">
        <v>7</v>
      </c>
      <c r="H12" s="22" t="s">
        <v>377</v>
      </c>
    </row>
    <row r="13" spans="2:8" ht="21.6" customHeight="1" x14ac:dyDescent="0.45">
      <c r="B13" s="143"/>
      <c r="C13" s="18" t="s">
        <v>27</v>
      </c>
      <c r="D13" s="19">
        <f t="shared" si="0"/>
        <v>0</v>
      </c>
      <c r="E13" s="20">
        <v>0.1</v>
      </c>
      <c r="F13" s="19">
        <f t="shared" si="1"/>
        <v>8.0000000000000016E-2</v>
      </c>
      <c r="G13" s="21" t="s">
        <v>7</v>
      </c>
      <c r="H13" s="22" t="s">
        <v>378</v>
      </c>
    </row>
    <row r="14" spans="2:8" ht="21.6" customHeight="1" x14ac:dyDescent="0.45">
      <c r="B14" s="143"/>
      <c r="C14" s="18" t="s">
        <v>110</v>
      </c>
      <c r="D14" s="19">
        <f t="shared" si="0"/>
        <v>0</v>
      </c>
      <c r="E14" s="20">
        <v>5</v>
      </c>
      <c r="F14" s="19">
        <f t="shared" si="1"/>
        <v>4</v>
      </c>
      <c r="G14" s="21" t="s">
        <v>7</v>
      </c>
      <c r="H14" s="22" t="s">
        <v>379</v>
      </c>
    </row>
    <row r="15" spans="2:8" ht="21.6" customHeight="1" x14ac:dyDescent="0.45">
      <c r="B15" s="143"/>
      <c r="C15" s="18" t="s">
        <v>16</v>
      </c>
      <c r="D15" s="19">
        <f t="shared" si="0"/>
        <v>0</v>
      </c>
      <c r="E15" s="20">
        <v>4</v>
      </c>
      <c r="F15" s="19">
        <f t="shared" si="1"/>
        <v>3.2</v>
      </c>
      <c r="G15" s="21" t="s">
        <v>7</v>
      </c>
      <c r="H15" s="22" t="s">
        <v>312</v>
      </c>
    </row>
    <row r="16" spans="2:8" ht="21.6" customHeight="1" thickBot="1" x14ac:dyDescent="0.5">
      <c r="B16" s="144"/>
      <c r="C16" s="25"/>
      <c r="D16" s="26"/>
      <c r="E16" s="27"/>
      <c r="F16" s="26"/>
      <c r="G16" s="28" t="s">
        <v>7</v>
      </c>
      <c r="H16" s="29" t="s">
        <v>313</v>
      </c>
    </row>
    <row r="17" spans="2:8" x14ac:dyDescent="0.45">
      <c r="B17" s="30"/>
      <c r="C17" s="30"/>
      <c r="D17" s="30"/>
      <c r="E17" s="30"/>
      <c r="F17" s="30"/>
      <c r="G17" s="30"/>
      <c r="H17" s="30"/>
    </row>
  </sheetData>
  <mergeCells count="1">
    <mergeCell ref="B5:B16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F136E-C2F8-4109-BB00-7086E225C009}">
  <sheetPr>
    <pageSetUpPr fitToPage="1"/>
  </sheetPr>
  <dimension ref="B1:H3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501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34" si="0">$F$2*E5</f>
        <v>0</v>
      </c>
      <c r="E5" s="10"/>
      <c r="F5" s="9">
        <f t="shared" ref="F5:F34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67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43"/>
      <c r="C8" s="13" t="s">
        <v>380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381</v>
      </c>
    </row>
    <row r="9" spans="2:8" ht="21.6" customHeight="1" x14ac:dyDescent="0.45">
      <c r="B9" s="143"/>
      <c r="C9" s="18" t="s">
        <v>382</v>
      </c>
      <c r="D9" s="19">
        <f t="shared" si="0"/>
        <v>0</v>
      </c>
      <c r="E9" s="20">
        <v>30</v>
      </c>
      <c r="F9" s="19">
        <f t="shared" si="1"/>
        <v>24</v>
      </c>
      <c r="G9" s="21" t="s">
        <v>7</v>
      </c>
      <c r="H9" s="22" t="s">
        <v>383</v>
      </c>
    </row>
    <row r="10" spans="2:8" ht="21.6" customHeight="1" x14ac:dyDescent="0.45">
      <c r="B10" s="143"/>
      <c r="C10" s="18" t="s">
        <v>27</v>
      </c>
      <c r="D10" s="19">
        <f t="shared" si="0"/>
        <v>0</v>
      </c>
      <c r="E10" s="20">
        <v>0.06</v>
      </c>
      <c r="F10" s="19">
        <f t="shared" si="1"/>
        <v>4.8000000000000001E-2</v>
      </c>
      <c r="G10" s="21" t="s">
        <v>7</v>
      </c>
      <c r="H10" s="22" t="s">
        <v>384</v>
      </c>
    </row>
    <row r="11" spans="2:8" ht="21.6" customHeight="1" x14ac:dyDescent="0.45">
      <c r="B11" s="143"/>
      <c r="C11" s="18" t="s">
        <v>14</v>
      </c>
      <c r="D11" s="19">
        <f t="shared" si="0"/>
        <v>0</v>
      </c>
      <c r="E11" s="20">
        <v>20</v>
      </c>
      <c r="F11" s="19">
        <f t="shared" si="1"/>
        <v>16</v>
      </c>
      <c r="G11" s="21" t="s">
        <v>7</v>
      </c>
      <c r="H11" s="22" t="s">
        <v>385</v>
      </c>
    </row>
    <row r="12" spans="2:8" ht="21.6" customHeight="1" x14ac:dyDescent="0.45">
      <c r="B12" s="143"/>
      <c r="C12" s="18" t="s">
        <v>16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386</v>
      </c>
    </row>
    <row r="13" spans="2:8" ht="21.6" customHeight="1" x14ac:dyDescent="0.45">
      <c r="B13" s="143"/>
      <c r="C13" s="18" t="s">
        <v>39</v>
      </c>
      <c r="D13" s="19">
        <f t="shared" si="0"/>
        <v>0</v>
      </c>
      <c r="E13" s="20">
        <v>35</v>
      </c>
      <c r="F13" s="19">
        <f t="shared" si="1"/>
        <v>28</v>
      </c>
      <c r="G13" s="21" t="s">
        <v>7</v>
      </c>
      <c r="H13" s="22" t="s">
        <v>387</v>
      </c>
    </row>
    <row r="14" spans="2:8" ht="21.6" customHeight="1" x14ac:dyDescent="0.45">
      <c r="B14" s="143"/>
      <c r="C14" s="18" t="s">
        <v>89</v>
      </c>
      <c r="D14" s="19">
        <f t="shared" si="0"/>
        <v>0</v>
      </c>
      <c r="E14" s="20">
        <v>8</v>
      </c>
      <c r="F14" s="19">
        <f t="shared" si="1"/>
        <v>6.4</v>
      </c>
      <c r="G14" s="21" t="s">
        <v>7</v>
      </c>
      <c r="H14" s="22" t="s">
        <v>388</v>
      </c>
    </row>
    <row r="15" spans="2:8" ht="21.6" customHeight="1" x14ac:dyDescent="0.45">
      <c r="B15" s="143"/>
      <c r="C15" s="18" t="s">
        <v>27</v>
      </c>
      <c r="D15" s="19">
        <f t="shared" si="0"/>
        <v>0</v>
      </c>
      <c r="E15" s="20">
        <v>0.1</v>
      </c>
      <c r="F15" s="19">
        <f t="shared" si="1"/>
        <v>8.0000000000000016E-2</v>
      </c>
      <c r="G15" s="21" t="s">
        <v>7</v>
      </c>
      <c r="H15" s="22" t="s">
        <v>389</v>
      </c>
    </row>
    <row r="16" spans="2:8" ht="21.6" customHeight="1" x14ac:dyDescent="0.45">
      <c r="B16" s="143"/>
      <c r="C16" s="18" t="s">
        <v>26</v>
      </c>
      <c r="D16" s="19">
        <f t="shared" si="0"/>
        <v>0</v>
      </c>
      <c r="E16" s="20">
        <v>0.05</v>
      </c>
      <c r="F16" s="19">
        <f t="shared" si="1"/>
        <v>4.0000000000000008E-2</v>
      </c>
      <c r="G16" s="21" t="s">
        <v>7</v>
      </c>
      <c r="H16" s="22" t="s">
        <v>390</v>
      </c>
    </row>
    <row r="17" spans="2:8" ht="21.6" customHeight="1" x14ac:dyDescent="0.45">
      <c r="B17" s="143"/>
      <c r="C17" s="18" t="s">
        <v>73</v>
      </c>
      <c r="D17" s="19">
        <f t="shared" si="0"/>
        <v>0</v>
      </c>
      <c r="E17" s="20">
        <v>1</v>
      </c>
      <c r="F17" s="19">
        <f t="shared" si="1"/>
        <v>0.8</v>
      </c>
      <c r="G17" s="23" t="s">
        <v>58</v>
      </c>
      <c r="H17" s="22" t="s">
        <v>391</v>
      </c>
    </row>
    <row r="18" spans="2:8" ht="21.6" customHeight="1" x14ac:dyDescent="0.45">
      <c r="B18" s="143"/>
      <c r="C18" s="18" t="s">
        <v>30</v>
      </c>
      <c r="D18" s="19">
        <f t="shared" si="0"/>
        <v>0</v>
      </c>
      <c r="E18" s="20">
        <v>0.9</v>
      </c>
      <c r="F18" s="19">
        <f t="shared" si="1"/>
        <v>0.72000000000000008</v>
      </c>
      <c r="G18" s="23" t="s">
        <v>31</v>
      </c>
      <c r="H18" s="22"/>
    </row>
    <row r="19" spans="2:8" ht="21.6" customHeight="1" x14ac:dyDescent="0.45">
      <c r="B19" s="143"/>
      <c r="C19" s="18" t="s">
        <v>392</v>
      </c>
      <c r="D19" s="19">
        <f t="shared" si="0"/>
        <v>0</v>
      </c>
      <c r="E19" s="20">
        <v>0.04</v>
      </c>
      <c r="F19" s="19">
        <f t="shared" si="1"/>
        <v>3.2000000000000001E-2</v>
      </c>
      <c r="G19" s="21" t="s">
        <v>7</v>
      </c>
      <c r="H19" s="22"/>
    </row>
    <row r="20" spans="2:8" ht="21.6" customHeight="1" x14ac:dyDescent="0.45">
      <c r="B20" s="143"/>
      <c r="C20" s="13" t="s">
        <v>393</v>
      </c>
      <c r="D20" s="14">
        <f t="shared" si="0"/>
        <v>0</v>
      </c>
      <c r="E20" s="15"/>
      <c r="F20" s="14">
        <f t="shared" si="1"/>
        <v>0</v>
      </c>
      <c r="G20" s="16" t="s">
        <v>7</v>
      </c>
      <c r="H20" s="17" t="s">
        <v>394</v>
      </c>
    </row>
    <row r="21" spans="2:8" ht="21.6" customHeight="1" x14ac:dyDescent="0.45">
      <c r="B21" s="143"/>
      <c r="C21" s="18" t="s">
        <v>395</v>
      </c>
      <c r="D21" s="19">
        <f t="shared" si="0"/>
        <v>0</v>
      </c>
      <c r="E21" s="20">
        <v>42</v>
      </c>
      <c r="F21" s="19">
        <f t="shared" si="1"/>
        <v>33.6</v>
      </c>
      <c r="G21" s="21" t="s">
        <v>7</v>
      </c>
      <c r="H21" s="22" t="s">
        <v>396</v>
      </c>
    </row>
    <row r="22" spans="2:8" ht="21.6" customHeight="1" x14ac:dyDescent="0.45">
      <c r="B22" s="143"/>
      <c r="C22" s="18" t="s">
        <v>144</v>
      </c>
      <c r="D22" s="19">
        <f t="shared" si="0"/>
        <v>0</v>
      </c>
      <c r="E22" s="20">
        <v>12</v>
      </c>
      <c r="F22" s="19">
        <f t="shared" si="1"/>
        <v>9.6000000000000014</v>
      </c>
      <c r="G22" s="21" t="s">
        <v>7</v>
      </c>
      <c r="H22" s="22" t="s">
        <v>397</v>
      </c>
    </row>
    <row r="23" spans="2:8" ht="21.6" customHeight="1" x14ac:dyDescent="0.45">
      <c r="B23" s="143"/>
      <c r="C23" s="18" t="s">
        <v>87</v>
      </c>
      <c r="D23" s="19">
        <f t="shared" si="0"/>
        <v>0</v>
      </c>
      <c r="E23" s="20">
        <v>5</v>
      </c>
      <c r="F23" s="19">
        <f t="shared" si="1"/>
        <v>4</v>
      </c>
      <c r="G23" s="21" t="s">
        <v>7</v>
      </c>
      <c r="H23" s="22" t="s">
        <v>398</v>
      </c>
    </row>
    <row r="24" spans="2:8" ht="21.6" customHeight="1" x14ac:dyDescent="0.45">
      <c r="B24" s="143"/>
      <c r="C24" s="18" t="s">
        <v>16</v>
      </c>
      <c r="D24" s="19">
        <f t="shared" si="0"/>
        <v>0</v>
      </c>
      <c r="E24" s="20">
        <v>1</v>
      </c>
      <c r="F24" s="19">
        <f t="shared" si="1"/>
        <v>0.8</v>
      </c>
      <c r="G24" s="21" t="s">
        <v>7</v>
      </c>
      <c r="H24" s="22" t="s">
        <v>399</v>
      </c>
    </row>
    <row r="25" spans="2:8" ht="21.6" customHeight="1" x14ac:dyDescent="0.45">
      <c r="B25" s="143"/>
      <c r="C25" s="18" t="s">
        <v>400</v>
      </c>
      <c r="D25" s="19">
        <f t="shared" si="0"/>
        <v>0</v>
      </c>
      <c r="E25" s="20">
        <v>0.26</v>
      </c>
      <c r="F25" s="19">
        <f t="shared" si="1"/>
        <v>0.20800000000000002</v>
      </c>
      <c r="G25" s="21" t="s">
        <v>7</v>
      </c>
      <c r="H25" s="22"/>
    </row>
    <row r="26" spans="2:8" ht="21.6" customHeight="1" x14ac:dyDescent="0.45">
      <c r="B26" s="143"/>
      <c r="C26" s="18" t="s">
        <v>27</v>
      </c>
      <c r="D26" s="19">
        <f t="shared" si="0"/>
        <v>0</v>
      </c>
      <c r="E26" s="20">
        <v>7.0000000000000007E-2</v>
      </c>
      <c r="F26" s="19">
        <f t="shared" si="1"/>
        <v>5.6000000000000008E-2</v>
      </c>
      <c r="G26" s="21" t="s">
        <v>7</v>
      </c>
      <c r="H26" s="22"/>
    </row>
    <row r="27" spans="2:8" ht="21.6" customHeight="1" x14ac:dyDescent="0.45">
      <c r="B27" s="143"/>
      <c r="C27" s="18" t="s">
        <v>28</v>
      </c>
      <c r="D27" s="19">
        <f t="shared" si="0"/>
        <v>0</v>
      </c>
      <c r="E27" s="20"/>
      <c r="F27" s="19">
        <f t="shared" si="1"/>
        <v>0</v>
      </c>
      <c r="G27" s="23" t="s">
        <v>29</v>
      </c>
      <c r="H27" s="22"/>
    </row>
    <row r="28" spans="2:8" ht="21.6" customHeight="1" x14ac:dyDescent="0.45">
      <c r="B28" s="143"/>
      <c r="C28" s="13" t="s">
        <v>401</v>
      </c>
      <c r="D28" s="14">
        <f t="shared" si="0"/>
        <v>0</v>
      </c>
      <c r="E28" s="15"/>
      <c r="F28" s="14">
        <f t="shared" si="1"/>
        <v>0</v>
      </c>
      <c r="G28" s="16" t="s">
        <v>7</v>
      </c>
      <c r="H28" s="17" t="s">
        <v>402</v>
      </c>
    </row>
    <row r="29" spans="2:8" ht="21.6" customHeight="1" x14ac:dyDescent="0.45">
      <c r="B29" s="143"/>
      <c r="C29" s="18" t="s">
        <v>215</v>
      </c>
      <c r="D29" s="19">
        <f t="shared" si="0"/>
        <v>0</v>
      </c>
      <c r="E29" s="20">
        <v>2</v>
      </c>
      <c r="F29" s="19">
        <f t="shared" si="1"/>
        <v>1.6</v>
      </c>
      <c r="G29" s="21" t="s">
        <v>7</v>
      </c>
      <c r="H29" s="22" t="s">
        <v>403</v>
      </c>
    </row>
    <row r="30" spans="2:8" ht="21.6" customHeight="1" x14ac:dyDescent="0.45">
      <c r="B30" s="143"/>
      <c r="C30" s="18" t="s">
        <v>34</v>
      </c>
      <c r="D30" s="19">
        <f t="shared" si="0"/>
        <v>0</v>
      </c>
      <c r="E30" s="20">
        <v>10</v>
      </c>
      <c r="F30" s="19">
        <f t="shared" si="1"/>
        <v>8</v>
      </c>
      <c r="G30" s="21" t="s">
        <v>7</v>
      </c>
      <c r="H30" s="22" t="s">
        <v>404</v>
      </c>
    </row>
    <row r="31" spans="2:8" ht="21.6" customHeight="1" x14ac:dyDescent="0.45">
      <c r="B31" s="143"/>
      <c r="C31" s="18" t="s">
        <v>98</v>
      </c>
      <c r="D31" s="19">
        <f t="shared" si="0"/>
        <v>0</v>
      </c>
      <c r="E31" s="20">
        <v>100</v>
      </c>
      <c r="F31" s="19">
        <f t="shared" si="1"/>
        <v>80</v>
      </c>
      <c r="G31" s="21" t="s">
        <v>7</v>
      </c>
      <c r="H31" s="22" t="s">
        <v>405</v>
      </c>
    </row>
    <row r="32" spans="2:8" ht="21.6" customHeight="1" x14ac:dyDescent="0.45">
      <c r="B32" s="143"/>
      <c r="C32" s="18" t="s">
        <v>100</v>
      </c>
      <c r="D32" s="19">
        <f t="shared" si="0"/>
        <v>0</v>
      </c>
      <c r="E32" s="20">
        <v>3</v>
      </c>
      <c r="F32" s="19">
        <f t="shared" si="1"/>
        <v>2.4000000000000004</v>
      </c>
      <c r="G32" s="21" t="s">
        <v>7</v>
      </c>
      <c r="H32" s="22" t="s">
        <v>231</v>
      </c>
    </row>
    <row r="33" spans="2:8" ht="21.6" customHeight="1" x14ac:dyDescent="0.45">
      <c r="B33" s="143"/>
      <c r="C33" s="13" t="s">
        <v>232</v>
      </c>
      <c r="D33" s="14">
        <f t="shared" si="0"/>
        <v>0</v>
      </c>
      <c r="E33" s="15"/>
      <c r="F33" s="14">
        <f t="shared" si="1"/>
        <v>0</v>
      </c>
      <c r="G33" s="16" t="s">
        <v>7</v>
      </c>
      <c r="H33" s="24"/>
    </row>
    <row r="34" spans="2:8" ht="21.6" customHeight="1" thickBot="1" x14ac:dyDescent="0.5">
      <c r="B34" s="144"/>
      <c r="C34" s="25" t="s">
        <v>233</v>
      </c>
      <c r="D34" s="26">
        <f t="shared" si="0"/>
        <v>0</v>
      </c>
      <c r="E34" s="27">
        <v>70</v>
      </c>
      <c r="F34" s="26">
        <f t="shared" si="1"/>
        <v>56</v>
      </c>
      <c r="G34" s="38" t="s">
        <v>31</v>
      </c>
      <c r="H34" s="29"/>
    </row>
    <row r="35" spans="2:8" x14ac:dyDescent="0.45">
      <c r="B35" s="30"/>
      <c r="C35" s="30"/>
      <c r="D35" s="30"/>
      <c r="E35" s="30"/>
      <c r="F35" s="30"/>
      <c r="G35" s="30"/>
      <c r="H35" s="30"/>
    </row>
  </sheetData>
  <mergeCells count="1">
    <mergeCell ref="B5:B34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0FA7C-CE82-4E98-9F60-089EBEE6D7E6}">
  <sheetPr>
    <pageSetUpPr fitToPage="1"/>
  </sheetPr>
  <dimension ref="B1:H1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500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488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489</v>
      </c>
      <c r="D7" s="19">
        <f t="shared" si="0"/>
        <v>0</v>
      </c>
      <c r="E7" s="20">
        <v>80</v>
      </c>
      <c r="F7" s="19">
        <f t="shared" si="1"/>
        <v>64</v>
      </c>
      <c r="G7" s="23" t="s">
        <v>31</v>
      </c>
      <c r="H7" s="22"/>
    </row>
    <row r="8" spans="2:8" ht="21.6" customHeight="1" x14ac:dyDescent="0.45">
      <c r="B8" s="143"/>
      <c r="C8" s="13" t="s">
        <v>406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407</v>
      </c>
    </row>
    <row r="9" spans="2:8" ht="21.6" customHeight="1" x14ac:dyDescent="0.45">
      <c r="B9" s="143"/>
      <c r="C9" s="18" t="s">
        <v>106</v>
      </c>
      <c r="D9" s="19">
        <f t="shared" si="0"/>
        <v>0</v>
      </c>
      <c r="E9" s="20">
        <v>20</v>
      </c>
      <c r="F9" s="19">
        <f t="shared" si="1"/>
        <v>16</v>
      </c>
      <c r="G9" s="23" t="s">
        <v>58</v>
      </c>
      <c r="H9" s="22" t="s">
        <v>408</v>
      </c>
    </row>
    <row r="10" spans="2:8" ht="21.6" customHeight="1" x14ac:dyDescent="0.45">
      <c r="B10" s="143"/>
      <c r="C10" s="18" t="s">
        <v>177</v>
      </c>
      <c r="D10" s="19">
        <f t="shared" si="0"/>
        <v>0</v>
      </c>
      <c r="E10" s="20">
        <v>0.8</v>
      </c>
      <c r="F10" s="19">
        <f t="shared" si="1"/>
        <v>0.64000000000000012</v>
      </c>
      <c r="G10" s="21" t="s">
        <v>7</v>
      </c>
      <c r="H10" s="22" t="s">
        <v>409</v>
      </c>
    </row>
    <row r="11" spans="2:8" ht="21.6" customHeight="1" x14ac:dyDescent="0.45">
      <c r="B11" s="143"/>
      <c r="C11" s="18" t="s">
        <v>110</v>
      </c>
      <c r="D11" s="19">
        <f t="shared" si="0"/>
        <v>0</v>
      </c>
      <c r="E11" s="20">
        <v>5</v>
      </c>
      <c r="F11" s="19">
        <f t="shared" si="1"/>
        <v>4</v>
      </c>
      <c r="G11" s="21" t="s">
        <v>7</v>
      </c>
      <c r="H11" s="22" t="s">
        <v>410</v>
      </c>
    </row>
    <row r="12" spans="2:8" ht="21.6" customHeight="1" x14ac:dyDescent="0.45">
      <c r="B12" s="143"/>
      <c r="C12" s="18" t="s">
        <v>243</v>
      </c>
      <c r="D12" s="19">
        <f t="shared" si="0"/>
        <v>0</v>
      </c>
      <c r="E12" s="20">
        <v>20</v>
      </c>
      <c r="F12" s="19">
        <f t="shared" si="1"/>
        <v>16</v>
      </c>
      <c r="G12" s="21" t="s">
        <v>7</v>
      </c>
      <c r="H12" s="22" t="s">
        <v>411</v>
      </c>
    </row>
    <row r="13" spans="2:8" ht="21.6" customHeight="1" thickBot="1" x14ac:dyDescent="0.5">
      <c r="B13" s="144"/>
      <c r="C13" s="25" t="s">
        <v>100</v>
      </c>
      <c r="D13" s="26">
        <f t="shared" si="0"/>
        <v>0</v>
      </c>
      <c r="E13" s="27">
        <v>3</v>
      </c>
      <c r="F13" s="26">
        <f t="shared" si="1"/>
        <v>2.4000000000000004</v>
      </c>
      <c r="G13" s="28" t="s">
        <v>7</v>
      </c>
      <c r="H13" s="29"/>
    </row>
    <row r="14" spans="2:8" x14ac:dyDescent="0.45">
      <c r="B14" s="30"/>
      <c r="C14" s="30"/>
      <c r="D14" s="30"/>
      <c r="E14" s="30"/>
      <c r="F14" s="30"/>
      <c r="G14" s="30"/>
      <c r="H14" s="30"/>
    </row>
  </sheetData>
  <mergeCells count="1">
    <mergeCell ref="B5:B13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8B9EF-DC20-47EC-BDC0-CB4FFF06B553}">
  <sheetPr>
    <pageSetUpPr fitToPage="1"/>
  </sheetPr>
  <dimension ref="B1:H36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499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35" si="0">$F$2*E5</f>
        <v>0</v>
      </c>
      <c r="E5" s="10"/>
      <c r="F5" s="9">
        <f t="shared" ref="F5:F35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67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43"/>
      <c r="C8" s="13" t="s">
        <v>412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413</v>
      </c>
    </row>
    <row r="9" spans="2:8" ht="21.6" customHeight="1" x14ac:dyDescent="0.45">
      <c r="B9" s="143"/>
      <c r="C9" s="18" t="s">
        <v>249</v>
      </c>
      <c r="D9" s="19">
        <f t="shared" si="0"/>
        <v>0</v>
      </c>
      <c r="E9" s="20">
        <v>45</v>
      </c>
      <c r="F9" s="19">
        <f t="shared" si="1"/>
        <v>36</v>
      </c>
      <c r="G9" s="21" t="s">
        <v>7</v>
      </c>
      <c r="H9" s="22" t="s">
        <v>414</v>
      </c>
    </row>
    <row r="10" spans="2:8" ht="21.6" customHeight="1" x14ac:dyDescent="0.45">
      <c r="B10" s="143"/>
      <c r="C10" s="18" t="s">
        <v>106</v>
      </c>
      <c r="D10" s="19">
        <f t="shared" si="0"/>
        <v>0</v>
      </c>
      <c r="E10" s="20">
        <v>2.5</v>
      </c>
      <c r="F10" s="19">
        <f t="shared" si="1"/>
        <v>2</v>
      </c>
      <c r="G10" s="23" t="s">
        <v>58</v>
      </c>
      <c r="H10" s="22" t="s">
        <v>415</v>
      </c>
    </row>
    <row r="11" spans="2:8" ht="21.6" customHeight="1" x14ac:dyDescent="0.45">
      <c r="B11" s="143"/>
      <c r="C11" s="18" t="s">
        <v>139</v>
      </c>
      <c r="D11" s="19">
        <f t="shared" si="0"/>
        <v>0</v>
      </c>
      <c r="E11" s="20">
        <v>1.5</v>
      </c>
      <c r="F11" s="19">
        <f t="shared" si="1"/>
        <v>1.2000000000000002</v>
      </c>
      <c r="G11" s="21" t="s">
        <v>7</v>
      </c>
      <c r="H11" s="22" t="s">
        <v>416</v>
      </c>
    </row>
    <row r="12" spans="2:8" ht="21.6" customHeight="1" x14ac:dyDescent="0.45">
      <c r="B12" s="143"/>
      <c r="C12" s="18" t="s">
        <v>164</v>
      </c>
      <c r="D12" s="19">
        <f t="shared" si="0"/>
        <v>0</v>
      </c>
      <c r="E12" s="20">
        <v>0.6</v>
      </c>
      <c r="F12" s="19">
        <f t="shared" si="1"/>
        <v>0.48</v>
      </c>
      <c r="G12" s="21" t="s">
        <v>7</v>
      </c>
      <c r="H12" s="22" t="s">
        <v>417</v>
      </c>
    </row>
    <row r="13" spans="2:8" ht="21.6" customHeight="1" x14ac:dyDescent="0.45">
      <c r="B13" s="143"/>
      <c r="C13" s="18" t="s">
        <v>350</v>
      </c>
      <c r="D13" s="19">
        <f t="shared" si="0"/>
        <v>0</v>
      </c>
      <c r="E13" s="20">
        <v>0.1</v>
      </c>
      <c r="F13" s="19">
        <f t="shared" si="1"/>
        <v>8.0000000000000016E-2</v>
      </c>
      <c r="G13" s="21" t="s">
        <v>7</v>
      </c>
      <c r="H13" s="22" t="s">
        <v>418</v>
      </c>
    </row>
    <row r="14" spans="2:8" ht="21.6" customHeight="1" x14ac:dyDescent="0.45">
      <c r="B14" s="143"/>
      <c r="C14" s="18" t="s">
        <v>134</v>
      </c>
      <c r="D14" s="19">
        <f t="shared" si="0"/>
        <v>0</v>
      </c>
      <c r="E14" s="20">
        <v>0.1</v>
      </c>
      <c r="F14" s="19">
        <f t="shared" si="1"/>
        <v>8.0000000000000016E-2</v>
      </c>
      <c r="G14" s="21" t="s">
        <v>7</v>
      </c>
      <c r="H14" s="22"/>
    </row>
    <row r="15" spans="2:8" ht="21.6" customHeight="1" x14ac:dyDescent="0.45">
      <c r="B15" s="143"/>
      <c r="C15" s="18" t="s">
        <v>178</v>
      </c>
      <c r="D15" s="19">
        <f t="shared" si="0"/>
        <v>0</v>
      </c>
      <c r="E15" s="20">
        <v>0.5</v>
      </c>
      <c r="F15" s="19">
        <f t="shared" si="1"/>
        <v>0.4</v>
      </c>
      <c r="G15" s="21" t="s">
        <v>7</v>
      </c>
      <c r="H15" s="22"/>
    </row>
    <row r="16" spans="2:8" ht="21.6" customHeight="1" x14ac:dyDescent="0.45">
      <c r="B16" s="143"/>
      <c r="C16" s="18" t="s">
        <v>162</v>
      </c>
      <c r="D16" s="19">
        <f t="shared" si="0"/>
        <v>0</v>
      </c>
      <c r="E16" s="20">
        <v>1</v>
      </c>
      <c r="F16" s="19">
        <f t="shared" si="1"/>
        <v>0.8</v>
      </c>
      <c r="G16" s="21" t="s">
        <v>7</v>
      </c>
      <c r="H16" s="22"/>
    </row>
    <row r="17" spans="2:8" ht="21.6" customHeight="1" x14ac:dyDescent="0.45">
      <c r="B17" s="143"/>
      <c r="C17" s="13" t="s">
        <v>419</v>
      </c>
      <c r="D17" s="14">
        <f t="shared" si="0"/>
        <v>0</v>
      </c>
      <c r="E17" s="15"/>
      <c r="F17" s="14">
        <f t="shared" si="1"/>
        <v>0</v>
      </c>
      <c r="G17" s="16" t="s">
        <v>7</v>
      </c>
      <c r="H17" s="17" t="s">
        <v>420</v>
      </c>
    </row>
    <row r="18" spans="2:8" ht="21.6" customHeight="1" x14ac:dyDescent="0.45">
      <c r="B18" s="143"/>
      <c r="C18" s="18" t="s">
        <v>421</v>
      </c>
      <c r="D18" s="19">
        <f t="shared" si="0"/>
        <v>0</v>
      </c>
      <c r="E18" s="20">
        <v>10</v>
      </c>
      <c r="F18" s="19">
        <f t="shared" si="1"/>
        <v>8</v>
      </c>
      <c r="G18" s="21" t="s">
        <v>7</v>
      </c>
      <c r="H18" s="22" t="s">
        <v>422</v>
      </c>
    </row>
    <row r="19" spans="2:8" ht="21.6" customHeight="1" x14ac:dyDescent="0.45">
      <c r="B19" s="143"/>
      <c r="C19" s="18" t="s">
        <v>34</v>
      </c>
      <c r="D19" s="19">
        <f t="shared" si="0"/>
        <v>0</v>
      </c>
      <c r="E19" s="20">
        <v>13</v>
      </c>
      <c r="F19" s="19">
        <f t="shared" si="1"/>
        <v>10.4</v>
      </c>
      <c r="G19" s="21" t="s">
        <v>7</v>
      </c>
      <c r="H19" s="22" t="s">
        <v>423</v>
      </c>
    </row>
    <row r="20" spans="2:8" ht="21.6" customHeight="1" x14ac:dyDescent="0.45">
      <c r="B20" s="143"/>
      <c r="C20" s="18" t="s">
        <v>424</v>
      </c>
      <c r="D20" s="19">
        <f t="shared" si="0"/>
        <v>0</v>
      </c>
      <c r="E20" s="20">
        <v>7</v>
      </c>
      <c r="F20" s="19">
        <f t="shared" si="1"/>
        <v>5.6000000000000005</v>
      </c>
      <c r="G20" s="21" t="s">
        <v>7</v>
      </c>
      <c r="H20" s="22" t="s">
        <v>425</v>
      </c>
    </row>
    <row r="21" spans="2:8" ht="21.6" customHeight="1" x14ac:dyDescent="0.45">
      <c r="B21" s="143"/>
      <c r="C21" s="18" t="s">
        <v>224</v>
      </c>
      <c r="D21" s="19">
        <f t="shared" si="0"/>
        <v>0</v>
      </c>
      <c r="E21" s="20">
        <v>6</v>
      </c>
      <c r="F21" s="19">
        <f t="shared" si="1"/>
        <v>4.8000000000000007</v>
      </c>
      <c r="G21" s="21" t="s">
        <v>7</v>
      </c>
      <c r="H21" s="22" t="s">
        <v>426</v>
      </c>
    </row>
    <row r="22" spans="2:8" ht="21.6" customHeight="1" x14ac:dyDescent="0.45">
      <c r="B22" s="143"/>
      <c r="C22" s="18" t="s">
        <v>16</v>
      </c>
      <c r="D22" s="19">
        <f t="shared" si="0"/>
        <v>0</v>
      </c>
      <c r="E22" s="20">
        <v>1</v>
      </c>
      <c r="F22" s="19">
        <f t="shared" si="1"/>
        <v>0.8</v>
      </c>
      <c r="G22" s="21" t="s">
        <v>7</v>
      </c>
      <c r="H22" s="22" t="s">
        <v>427</v>
      </c>
    </row>
    <row r="23" spans="2:8" ht="21.6" customHeight="1" x14ac:dyDescent="0.45">
      <c r="B23" s="143"/>
      <c r="C23" s="18" t="s">
        <v>98</v>
      </c>
      <c r="D23" s="19">
        <f t="shared" si="0"/>
        <v>0</v>
      </c>
      <c r="E23" s="20">
        <v>23</v>
      </c>
      <c r="F23" s="19">
        <f t="shared" si="1"/>
        <v>18.400000000000002</v>
      </c>
      <c r="G23" s="21" t="s">
        <v>7</v>
      </c>
      <c r="H23" s="22" t="s">
        <v>428</v>
      </c>
    </row>
    <row r="24" spans="2:8" ht="21.6" customHeight="1" x14ac:dyDescent="0.45">
      <c r="B24" s="143"/>
      <c r="C24" s="18" t="s">
        <v>288</v>
      </c>
      <c r="D24" s="19">
        <f t="shared" si="0"/>
        <v>0</v>
      </c>
      <c r="E24" s="20">
        <v>1.2</v>
      </c>
      <c r="F24" s="19">
        <f t="shared" si="1"/>
        <v>0.96</v>
      </c>
      <c r="G24" s="21" t="s">
        <v>7</v>
      </c>
      <c r="H24" s="22" t="s">
        <v>429</v>
      </c>
    </row>
    <row r="25" spans="2:8" ht="21.6" customHeight="1" x14ac:dyDescent="0.45">
      <c r="B25" s="143"/>
      <c r="C25" s="18" t="s">
        <v>110</v>
      </c>
      <c r="D25" s="19">
        <f t="shared" si="0"/>
        <v>0</v>
      </c>
      <c r="E25" s="20">
        <v>0.7</v>
      </c>
      <c r="F25" s="19">
        <f t="shared" si="1"/>
        <v>0.55999999999999994</v>
      </c>
      <c r="G25" s="21" t="s">
        <v>7</v>
      </c>
      <c r="H25" s="22"/>
    </row>
    <row r="26" spans="2:8" ht="21.6" customHeight="1" x14ac:dyDescent="0.45">
      <c r="B26" s="143"/>
      <c r="C26" s="18" t="s">
        <v>100</v>
      </c>
      <c r="D26" s="19">
        <f t="shared" si="0"/>
        <v>0</v>
      </c>
      <c r="E26" s="20">
        <v>1.5</v>
      </c>
      <c r="F26" s="19">
        <f t="shared" si="1"/>
        <v>1.2000000000000002</v>
      </c>
      <c r="G26" s="21" t="s">
        <v>7</v>
      </c>
      <c r="H26" s="22"/>
    </row>
    <row r="27" spans="2:8" ht="21.6" customHeight="1" x14ac:dyDescent="0.45">
      <c r="B27" s="143"/>
      <c r="C27" s="18" t="s">
        <v>178</v>
      </c>
      <c r="D27" s="19">
        <f t="shared" si="0"/>
        <v>0</v>
      </c>
      <c r="E27" s="20">
        <v>0.8</v>
      </c>
      <c r="F27" s="19">
        <f t="shared" si="1"/>
        <v>0.64000000000000012</v>
      </c>
      <c r="G27" s="21" t="s">
        <v>7</v>
      </c>
      <c r="H27" s="22"/>
    </row>
    <row r="28" spans="2:8" ht="21.6" customHeight="1" x14ac:dyDescent="0.45">
      <c r="B28" s="143"/>
      <c r="C28" s="13" t="s">
        <v>430</v>
      </c>
      <c r="D28" s="14">
        <f t="shared" si="0"/>
        <v>0</v>
      </c>
      <c r="E28" s="15"/>
      <c r="F28" s="14">
        <f t="shared" si="1"/>
        <v>0</v>
      </c>
      <c r="G28" s="16" t="s">
        <v>7</v>
      </c>
      <c r="H28" s="17" t="s">
        <v>431</v>
      </c>
    </row>
    <row r="29" spans="2:8" ht="21.6" customHeight="1" x14ac:dyDescent="0.45">
      <c r="B29" s="143"/>
      <c r="C29" s="18" t="s">
        <v>336</v>
      </c>
      <c r="D29" s="19">
        <f t="shared" si="0"/>
        <v>0</v>
      </c>
      <c r="E29" s="20">
        <v>12</v>
      </c>
      <c r="F29" s="19">
        <f t="shared" si="1"/>
        <v>9.6000000000000014</v>
      </c>
      <c r="G29" s="21" t="s">
        <v>7</v>
      </c>
      <c r="H29" s="22" t="s">
        <v>432</v>
      </c>
    </row>
    <row r="30" spans="2:8" ht="21.6" customHeight="1" x14ac:dyDescent="0.45">
      <c r="B30" s="143"/>
      <c r="C30" s="18" t="s">
        <v>14</v>
      </c>
      <c r="D30" s="19">
        <f t="shared" si="0"/>
        <v>0</v>
      </c>
      <c r="E30" s="20">
        <v>10</v>
      </c>
      <c r="F30" s="19">
        <f t="shared" si="1"/>
        <v>8</v>
      </c>
      <c r="G30" s="21" t="s">
        <v>7</v>
      </c>
      <c r="H30" s="22" t="s">
        <v>188</v>
      </c>
    </row>
    <row r="31" spans="2:8" ht="21.6" customHeight="1" x14ac:dyDescent="0.45">
      <c r="B31" s="143"/>
      <c r="C31" s="18" t="s">
        <v>98</v>
      </c>
      <c r="D31" s="19">
        <f t="shared" si="0"/>
        <v>0</v>
      </c>
      <c r="E31" s="20">
        <v>100</v>
      </c>
      <c r="F31" s="19">
        <f t="shared" si="1"/>
        <v>80</v>
      </c>
      <c r="G31" s="21" t="s">
        <v>7</v>
      </c>
      <c r="H31" s="22" t="s">
        <v>433</v>
      </c>
    </row>
    <row r="32" spans="2:8" ht="21.6" customHeight="1" x14ac:dyDescent="0.45">
      <c r="B32" s="143"/>
      <c r="C32" s="18" t="s">
        <v>139</v>
      </c>
      <c r="D32" s="19">
        <f t="shared" si="0"/>
        <v>0</v>
      </c>
      <c r="E32" s="20">
        <v>0.5</v>
      </c>
      <c r="F32" s="19">
        <f t="shared" si="1"/>
        <v>0.4</v>
      </c>
      <c r="G32" s="21" t="s">
        <v>7</v>
      </c>
      <c r="H32" s="22" t="s">
        <v>434</v>
      </c>
    </row>
    <row r="33" spans="2:8" ht="21.6" customHeight="1" x14ac:dyDescent="0.45">
      <c r="B33" s="143"/>
      <c r="C33" s="18" t="s">
        <v>27</v>
      </c>
      <c r="D33" s="19">
        <f t="shared" si="0"/>
        <v>0</v>
      </c>
      <c r="E33" s="20">
        <v>0.1</v>
      </c>
      <c r="F33" s="19">
        <f t="shared" si="1"/>
        <v>8.0000000000000016E-2</v>
      </c>
      <c r="G33" s="21" t="s">
        <v>7</v>
      </c>
      <c r="H33" s="22"/>
    </row>
    <row r="34" spans="2:8" ht="21.6" customHeight="1" x14ac:dyDescent="0.45">
      <c r="B34" s="143"/>
      <c r="C34" s="13" t="s">
        <v>49</v>
      </c>
      <c r="D34" s="14">
        <f t="shared" si="0"/>
        <v>0</v>
      </c>
      <c r="E34" s="15"/>
      <c r="F34" s="14">
        <f t="shared" si="1"/>
        <v>0</v>
      </c>
      <c r="G34" s="16" t="s">
        <v>7</v>
      </c>
      <c r="H34" s="24"/>
    </row>
    <row r="35" spans="2:8" ht="21.6" customHeight="1" thickBot="1" x14ac:dyDescent="0.5">
      <c r="B35" s="144"/>
      <c r="C35" s="25" t="s">
        <v>50</v>
      </c>
      <c r="D35" s="26">
        <f t="shared" si="0"/>
        <v>0</v>
      </c>
      <c r="E35" s="27">
        <v>16</v>
      </c>
      <c r="F35" s="26">
        <f t="shared" si="1"/>
        <v>12.8</v>
      </c>
      <c r="G35" s="28" t="s">
        <v>7</v>
      </c>
      <c r="H35" s="29"/>
    </row>
    <row r="36" spans="2:8" x14ac:dyDescent="0.45">
      <c r="B36" s="30"/>
      <c r="C36" s="30"/>
      <c r="D36" s="30"/>
      <c r="E36" s="30"/>
      <c r="F36" s="30"/>
      <c r="G36" s="30"/>
      <c r="H36" s="30"/>
    </row>
  </sheetData>
  <mergeCells count="1">
    <mergeCell ref="B5:B35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D6E41-1AFA-4659-8909-212DF1383400}">
  <sheetPr>
    <pageSetUpPr fitToPage="1"/>
  </sheetPr>
  <dimension ref="B1:H1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498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2" si="0">$F$2*E5</f>
        <v>0</v>
      </c>
      <c r="E5" s="10"/>
      <c r="F5" s="9">
        <f t="shared" ref="F5:F12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3" t="s">
        <v>31</v>
      </c>
      <c r="H7" s="22"/>
    </row>
    <row r="8" spans="2:8" ht="21.6" customHeight="1" x14ac:dyDescent="0.45">
      <c r="B8" s="143"/>
      <c r="C8" s="13" t="s">
        <v>435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436</v>
      </c>
    </row>
    <row r="9" spans="2:8" ht="21.6" customHeight="1" x14ac:dyDescent="0.45">
      <c r="B9" s="143"/>
      <c r="C9" s="18" t="s">
        <v>106</v>
      </c>
      <c r="D9" s="19">
        <f t="shared" si="0"/>
        <v>0</v>
      </c>
      <c r="E9" s="20">
        <v>22</v>
      </c>
      <c r="F9" s="19">
        <f t="shared" si="1"/>
        <v>17.600000000000001</v>
      </c>
      <c r="G9" s="23" t="s">
        <v>58</v>
      </c>
      <c r="H9" s="22" t="s">
        <v>437</v>
      </c>
    </row>
    <row r="10" spans="2:8" ht="21.6" customHeight="1" x14ac:dyDescent="0.45">
      <c r="B10" s="143"/>
      <c r="C10" s="18" t="s">
        <v>110</v>
      </c>
      <c r="D10" s="19">
        <f t="shared" si="0"/>
        <v>0</v>
      </c>
      <c r="E10" s="20">
        <v>4</v>
      </c>
      <c r="F10" s="19">
        <f t="shared" si="1"/>
        <v>3.2</v>
      </c>
      <c r="G10" s="21" t="s">
        <v>7</v>
      </c>
      <c r="H10" s="22" t="s">
        <v>438</v>
      </c>
    </row>
    <row r="11" spans="2:8" ht="21.6" customHeight="1" x14ac:dyDescent="0.45">
      <c r="B11" s="143"/>
      <c r="C11" s="18" t="s">
        <v>16</v>
      </c>
      <c r="D11" s="19">
        <f t="shared" si="0"/>
        <v>0</v>
      </c>
      <c r="E11" s="20">
        <v>8.4</v>
      </c>
      <c r="F11" s="19">
        <f t="shared" si="1"/>
        <v>6.7200000000000006</v>
      </c>
      <c r="G11" s="21" t="s">
        <v>7</v>
      </c>
      <c r="H11" s="22" t="s">
        <v>439</v>
      </c>
    </row>
    <row r="12" spans="2:8" ht="21.6" customHeight="1" x14ac:dyDescent="0.45">
      <c r="B12" s="143"/>
      <c r="C12" s="18" t="s">
        <v>110</v>
      </c>
      <c r="D12" s="19">
        <f t="shared" si="0"/>
        <v>0</v>
      </c>
      <c r="E12" s="20">
        <v>1</v>
      </c>
      <c r="F12" s="19">
        <f t="shared" si="1"/>
        <v>0.8</v>
      </c>
      <c r="G12" s="21" t="s">
        <v>7</v>
      </c>
      <c r="H12" s="22" t="s">
        <v>440</v>
      </c>
    </row>
    <row r="13" spans="2:8" ht="21.6" customHeight="1" thickBot="1" x14ac:dyDescent="0.5">
      <c r="B13" s="144"/>
      <c r="C13" s="25"/>
      <c r="D13" s="26"/>
      <c r="E13" s="27"/>
      <c r="F13" s="26"/>
      <c r="G13" s="28" t="s">
        <v>7</v>
      </c>
      <c r="H13" s="29" t="s">
        <v>441</v>
      </c>
    </row>
    <row r="14" spans="2:8" x14ac:dyDescent="0.45">
      <c r="B14" s="30"/>
      <c r="C14" s="30"/>
      <c r="D14" s="30"/>
      <c r="E14" s="30"/>
      <c r="F14" s="30"/>
      <c r="G14" s="30"/>
      <c r="H14" s="30"/>
    </row>
  </sheetData>
  <mergeCells count="1">
    <mergeCell ref="B5:B13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A3EC5-05F7-4019-8CFB-0B193EC5AE83}">
  <sheetPr>
    <pageSetUpPr fitToPage="1"/>
  </sheetPr>
  <dimension ref="B1:H31"/>
  <sheetViews>
    <sheetView topLeftCell="C1"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495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30" si="0">$F$2*E5</f>
        <v>0</v>
      </c>
      <c r="E5" s="10"/>
      <c r="F5" s="9">
        <f t="shared" ref="F5:F30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8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9</v>
      </c>
    </row>
    <row r="7" spans="2:8" ht="21.6" customHeight="1" x14ac:dyDescent="0.45">
      <c r="B7" s="143"/>
      <c r="C7" s="18" t="s">
        <v>10</v>
      </c>
      <c r="D7" s="19">
        <f t="shared" si="0"/>
        <v>0</v>
      </c>
      <c r="E7" s="20">
        <v>55</v>
      </c>
      <c r="F7" s="19">
        <f t="shared" si="1"/>
        <v>44</v>
      </c>
      <c r="G7" s="21" t="s">
        <v>7</v>
      </c>
      <c r="H7" s="22" t="s">
        <v>11</v>
      </c>
    </row>
    <row r="8" spans="2:8" ht="21.6" customHeight="1" x14ac:dyDescent="0.45">
      <c r="B8" s="143"/>
      <c r="C8" s="18" t="s">
        <v>12</v>
      </c>
      <c r="D8" s="19">
        <f t="shared" si="0"/>
        <v>0</v>
      </c>
      <c r="E8" s="20">
        <v>34</v>
      </c>
      <c r="F8" s="19">
        <f t="shared" si="1"/>
        <v>27.200000000000003</v>
      </c>
      <c r="G8" s="21" t="s">
        <v>7</v>
      </c>
      <c r="H8" s="22" t="s">
        <v>13</v>
      </c>
    </row>
    <row r="9" spans="2:8" ht="21.6" customHeight="1" x14ac:dyDescent="0.45">
      <c r="B9" s="143"/>
      <c r="C9" s="18" t="s">
        <v>14</v>
      </c>
      <c r="D9" s="19">
        <f t="shared" si="0"/>
        <v>0</v>
      </c>
      <c r="E9" s="20">
        <v>17</v>
      </c>
      <c r="F9" s="19">
        <f t="shared" si="1"/>
        <v>13.600000000000001</v>
      </c>
      <c r="G9" s="21" t="s">
        <v>7</v>
      </c>
      <c r="H9" s="22" t="s">
        <v>15</v>
      </c>
    </row>
    <row r="10" spans="2:8" ht="21.6" customHeight="1" x14ac:dyDescent="0.45">
      <c r="B10" s="143"/>
      <c r="C10" s="18" t="s">
        <v>16</v>
      </c>
      <c r="D10" s="19">
        <f t="shared" si="0"/>
        <v>0</v>
      </c>
      <c r="E10" s="20">
        <v>1</v>
      </c>
      <c r="F10" s="19">
        <f t="shared" si="1"/>
        <v>0.8</v>
      </c>
      <c r="G10" s="21" t="s">
        <v>7</v>
      </c>
      <c r="H10" s="22" t="s">
        <v>17</v>
      </c>
    </row>
    <row r="11" spans="2:8" ht="21.6" customHeight="1" x14ac:dyDescent="0.45">
      <c r="B11" s="143"/>
      <c r="C11" s="18" t="s">
        <v>18</v>
      </c>
      <c r="D11" s="19">
        <f t="shared" si="0"/>
        <v>0</v>
      </c>
      <c r="E11" s="20">
        <v>34</v>
      </c>
      <c r="F11" s="19">
        <f t="shared" si="1"/>
        <v>27.200000000000003</v>
      </c>
      <c r="G11" s="21" t="s">
        <v>7</v>
      </c>
      <c r="H11" s="22" t="s">
        <v>19</v>
      </c>
    </row>
    <row r="12" spans="2:8" ht="21.6" customHeight="1" x14ac:dyDescent="0.45">
      <c r="B12" s="143"/>
      <c r="C12" s="18" t="s">
        <v>20</v>
      </c>
      <c r="D12" s="19">
        <f t="shared" si="0"/>
        <v>0</v>
      </c>
      <c r="E12" s="20">
        <v>11</v>
      </c>
      <c r="F12" s="19">
        <f t="shared" si="1"/>
        <v>8.8000000000000007</v>
      </c>
      <c r="G12" s="21" t="s">
        <v>7</v>
      </c>
      <c r="H12" s="22" t="s">
        <v>21</v>
      </c>
    </row>
    <row r="13" spans="2:8" ht="21.6" customHeight="1" x14ac:dyDescent="0.45">
      <c r="B13" s="143"/>
      <c r="C13" s="18" t="s">
        <v>22</v>
      </c>
      <c r="D13" s="19">
        <f t="shared" si="0"/>
        <v>0</v>
      </c>
      <c r="E13" s="20">
        <v>5.7</v>
      </c>
      <c r="F13" s="19">
        <f t="shared" si="1"/>
        <v>4.5600000000000005</v>
      </c>
      <c r="G13" s="21" t="s">
        <v>7</v>
      </c>
      <c r="H13" s="22" t="s">
        <v>23</v>
      </c>
    </row>
    <row r="14" spans="2:8" ht="21.6" customHeight="1" x14ac:dyDescent="0.45">
      <c r="B14" s="143"/>
      <c r="C14" s="18" t="s">
        <v>24</v>
      </c>
      <c r="D14" s="19">
        <f t="shared" si="0"/>
        <v>0</v>
      </c>
      <c r="E14" s="20">
        <v>2.7</v>
      </c>
      <c r="F14" s="19">
        <f t="shared" si="1"/>
        <v>2.16</v>
      </c>
      <c r="G14" s="21" t="s">
        <v>7</v>
      </c>
      <c r="H14" s="22" t="s">
        <v>25</v>
      </c>
    </row>
    <row r="15" spans="2:8" ht="21.6" customHeight="1" x14ac:dyDescent="0.45">
      <c r="B15" s="143"/>
      <c r="C15" s="18" t="s">
        <v>26</v>
      </c>
      <c r="D15" s="19">
        <f t="shared" si="0"/>
        <v>0</v>
      </c>
      <c r="E15" s="20">
        <v>0.1</v>
      </c>
      <c r="F15" s="19">
        <f t="shared" si="1"/>
        <v>8.0000000000000016E-2</v>
      </c>
      <c r="G15" s="21" t="s">
        <v>7</v>
      </c>
      <c r="H15" s="22"/>
    </row>
    <row r="16" spans="2:8" ht="21.6" customHeight="1" x14ac:dyDescent="0.45">
      <c r="B16" s="143"/>
      <c r="C16" s="18" t="s">
        <v>27</v>
      </c>
      <c r="D16" s="19">
        <f t="shared" si="0"/>
        <v>0</v>
      </c>
      <c r="E16" s="20">
        <v>0.05</v>
      </c>
      <c r="F16" s="19">
        <f t="shared" si="1"/>
        <v>4.0000000000000008E-2</v>
      </c>
      <c r="G16" s="21" t="s">
        <v>7</v>
      </c>
      <c r="H16" s="22"/>
    </row>
    <row r="17" spans="2:8" ht="21.6" customHeight="1" x14ac:dyDescent="0.45">
      <c r="B17" s="143"/>
      <c r="C17" s="18" t="s">
        <v>28</v>
      </c>
      <c r="D17" s="19">
        <f t="shared" si="0"/>
        <v>0</v>
      </c>
      <c r="E17" s="20"/>
      <c r="F17" s="19">
        <f t="shared" si="1"/>
        <v>0</v>
      </c>
      <c r="G17" s="23" t="s">
        <v>29</v>
      </c>
      <c r="H17" s="22"/>
    </row>
    <row r="18" spans="2:8" ht="21.6" customHeight="1" x14ac:dyDescent="0.45">
      <c r="B18" s="143"/>
      <c r="C18" s="18" t="s">
        <v>30</v>
      </c>
      <c r="D18" s="19">
        <f t="shared" si="0"/>
        <v>0</v>
      </c>
      <c r="E18" s="20">
        <v>0.3</v>
      </c>
      <c r="F18" s="19">
        <f t="shared" si="1"/>
        <v>0.24</v>
      </c>
      <c r="G18" s="23" t="s">
        <v>31</v>
      </c>
      <c r="H18" s="22"/>
    </row>
    <row r="19" spans="2:8" ht="21.6" customHeight="1" x14ac:dyDescent="0.45">
      <c r="B19" s="143"/>
      <c r="C19" s="13" t="s">
        <v>32</v>
      </c>
      <c r="D19" s="14">
        <f t="shared" si="0"/>
        <v>0</v>
      </c>
      <c r="E19" s="15"/>
      <c r="F19" s="14">
        <f t="shared" si="1"/>
        <v>0</v>
      </c>
      <c r="G19" s="16" t="s">
        <v>7</v>
      </c>
      <c r="H19" s="17" t="s">
        <v>33</v>
      </c>
    </row>
    <row r="20" spans="2:8" ht="21.6" customHeight="1" x14ac:dyDescent="0.45">
      <c r="B20" s="143"/>
      <c r="C20" s="18" t="s">
        <v>34</v>
      </c>
      <c r="D20" s="19">
        <f t="shared" si="0"/>
        <v>0</v>
      </c>
      <c r="E20" s="20">
        <v>8</v>
      </c>
      <c r="F20" s="19">
        <f t="shared" si="1"/>
        <v>6.4</v>
      </c>
      <c r="G20" s="21" t="s">
        <v>7</v>
      </c>
      <c r="H20" s="22" t="s">
        <v>35</v>
      </c>
    </row>
    <row r="21" spans="2:8" ht="21.6" customHeight="1" x14ac:dyDescent="0.45">
      <c r="B21" s="143"/>
      <c r="C21" s="18" t="s">
        <v>14</v>
      </c>
      <c r="D21" s="19">
        <f t="shared" si="0"/>
        <v>0</v>
      </c>
      <c r="E21" s="20">
        <v>12</v>
      </c>
      <c r="F21" s="19">
        <f t="shared" si="1"/>
        <v>9.6000000000000014</v>
      </c>
      <c r="G21" s="21" t="s">
        <v>7</v>
      </c>
      <c r="H21" s="22" t="s">
        <v>36</v>
      </c>
    </row>
    <row r="22" spans="2:8" ht="21.6" customHeight="1" x14ac:dyDescent="0.45">
      <c r="B22" s="143"/>
      <c r="C22" s="18" t="s">
        <v>37</v>
      </c>
      <c r="D22" s="19">
        <f t="shared" si="0"/>
        <v>0</v>
      </c>
      <c r="E22" s="20">
        <v>15</v>
      </c>
      <c r="F22" s="19">
        <f t="shared" si="1"/>
        <v>12</v>
      </c>
      <c r="G22" s="21" t="s">
        <v>7</v>
      </c>
      <c r="H22" s="22" t="s">
        <v>38</v>
      </c>
    </row>
    <row r="23" spans="2:8" ht="21.6" customHeight="1" x14ac:dyDescent="0.45">
      <c r="B23" s="143"/>
      <c r="C23" s="18" t="s">
        <v>39</v>
      </c>
      <c r="D23" s="19">
        <f t="shared" si="0"/>
        <v>0</v>
      </c>
      <c r="E23" s="20">
        <v>25</v>
      </c>
      <c r="F23" s="19">
        <f t="shared" si="1"/>
        <v>20</v>
      </c>
      <c r="G23" s="21" t="s">
        <v>7</v>
      </c>
      <c r="H23" s="22" t="s">
        <v>40</v>
      </c>
    </row>
    <row r="24" spans="2:8" ht="21.6" customHeight="1" x14ac:dyDescent="0.45">
      <c r="B24" s="143"/>
      <c r="C24" s="18" t="s">
        <v>16</v>
      </c>
      <c r="D24" s="19">
        <f t="shared" si="0"/>
        <v>0</v>
      </c>
      <c r="E24" s="20">
        <v>1</v>
      </c>
      <c r="F24" s="19">
        <f t="shared" si="1"/>
        <v>0.8</v>
      </c>
      <c r="G24" s="21" t="s">
        <v>7</v>
      </c>
      <c r="H24" s="22" t="s">
        <v>41</v>
      </c>
    </row>
    <row r="25" spans="2:8" ht="21.6" customHeight="1" x14ac:dyDescent="0.45">
      <c r="B25" s="143"/>
      <c r="C25" s="18" t="s">
        <v>42</v>
      </c>
      <c r="D25" s="19">
        <f t="shared" si="0"/>
        <v>0</v>
      </c>
      <c r="E25" s="20">
        <v>30</v>
      </c>
      <c r="F25" s="19">
        <f t="shared" si="1"/>
        <v>24</v>
      </c>
      <c r="G25" s="21" t="s">
        <v>7</v>
      </c>
      <c r="H25" s="22" t="s">
        <v>43</v>
      </c>
    </row>
    <row r="26" spans="2:8" ht="21.6" customHeight="1" x14ac:dyDescent="0.45">
      <c r="B26" s="143"/>
      <c r="C26" s="18" t="s">
        <v>44</v>
      </c>
      <c r="D26" s="19">
        <f t="shared" si="0"/>
        <v>0</v>
      </c>
      <c r="E26" s="20">
        <v>0.5</v>
      </c>
      <c r="F26" s="19">
        <f t="shared" si="1"/>
        <v>0.4</v>
      </c>
      <c r="G26" s="23" t="s">
        <v>45</v>
      </c>
      <c r="H26" s="22" t="s">
        <v>46</v>
      </c>
    </row>
    <row r="27" spans="2:8" ht="21.6" customHeight="1" x14ac:dyDescent="0.45">
      <c r="B27" s="143"/>
      <c r="C27" s="18" t="s">
        <v>47</v>
      </c>
      <c r="D27" s="19">
        <f t="shared" si="0"/>
        <v>0</v>
      </c>
      <c r="E27" s="20">
        <v>70</v>
      </c>
      <c r="F27" s="19">
        <f t="shared" si="1"/>
        <v>56</v>
      </c>
      <c r="G27" s="23" t="s">
        <v>31</v>
      </c>
      <c r="H27" s="22" t="s">
        <v>48</v>
      </c>
    </row>
    <row r="28" spans="2:8" ht="21.6" customHeight="1" x14ac:dyDescent="0.45">
      <c r="B28" s="143"/>
      <c r="C28" s="18" t="s">
        <v>27</v>
      </c>
      <c r="D28" s="19">
        <f t="shared" si="0"/>
        <v>0</v>
      </c>
      <c r="E28" s="20">
        <v>0.2</v>
      </c>
      <c r="F28" s="19">
        <f t="shared" si="1"/>
        <v>0.16000000000000003</v>
      </c>
      <c r="G28" s="21" t="s">
        <v>7</v>
      </c>
      <c r="H28" s="22"/>
    </row>
    <row r="29" spans="2:8" ht="21.6" customHeight="1" x14ac:dyDescent="0.45">
      <c r="B29" s="143"/>
      <c r="C29" s="13" t="s">
        <v>49</v>
      </c>
      <c r="D29" s="14">
        <f t="shared" si="0"/>
        <v>0</v>
      </c>
      <c r="E29" s="15"/>
      <c r="F29" s="14">
        <f t="shared" si="1"/>
        <v>0</v>
      </c>
      <c r="G29" s="16" t="s">
        <v>7</v>
      </c>
      <c r="H29" s="24"/>
    </row>
    <row r="30" spans="2:8" ht="21.6" customHeight="1" thickBot="1" x14ac:dyDescent="0.5">
      <c r="B30" s="144"/>
      <c r="C30" s="25" t="s">
        <v>50</v>
      </c>
      <c r="D30" s="26">
        <f t="shared" si="0"/>
        <v>0</v>
      </c>
      <c r="E30" s="27">
        <v>16</v>
      </c>
      <c r="F30" s="26">
        <f t="shared" si="1"/>
        <v>12.8</v>
      </c>
      <c r="G30" s="28" t="s">
        <v>7</v>
      </c>
      <c r="H30" s="29"/>
    </row>
    <row r="31" spans="2:8" x14ac:dyDescent="0.45">
      <c r="B31" s="30"/>
      <c r="C31" s="30"/>
      <c r="D31" s="30"/>
      <c r="E31" s="30"/>
      <c r="F31" s="30"/>
      <c r="G31" s="30"/>
      <c r="H31" s="30"/>
    </row>
  </sheetData>
  <mergeCells count="1">
    <mergeCell ref="B5:B30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86EC9-ABF3-483C-A84C-5EE9C0DA0AAC}">
  <dimension ref="B1:I35"/>
  <sheetViews>
    <sheetView workbookViewId="0">
      <selection activeCell="B3" sqref="B3"/>
    </sheetView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5.59765625" style="1" customWidth="1"/>
    <col min="5" max="5" width="10.59765625" style="1" customWidth="1"/>
    <col min="6" max="7" width="8.09765625" style="1" customWidth="1"/>
    <col min="8" max="8" width="15.59765625" style="1" customWidth="1"/>
    <col min="9" max="9" width="65.59765625" style="1" customWidth="1"/>
    <col min="10" max="16384" width="9" style="1"/>
  </cols>
  <sheetData>
    <row r="1" spans="2:9" ht="16.8" thickBot="1" x14ac:dyDescent="0.5"/>
    <row r="2" spans="2:9" ht="34.35" customHeight="1" thickBot="1" x14ac:dyDescent="0.5">
      <c r="B2" s="2" t="s">
        <v>0</v>
      </c>
      <c r="C2" s="3"/>
      <c r="D2" s="3"/>
      <c r="E2" s="3"/>
      <c r="F2" s="3"/>
      <c r="G2" s="3"/>
      <c r="H2" s="3"/>
      <c r="I2" s="5"/>
    </row>
    <row r="3" spans="2:9" ht="21.6" customHeight="1" thickBot="1" x14ac:dyDescent="0.5">
      <c r="B3" s="6" t="s">
        <v>582</v>
      </c>
      <c r="G3" s="1">
        <v>0.8</v>
      </c>
    </row>
    <row r="4" spans="2:9" s="37" customFormat="1" ht="45" customHeight="1" thickBot="1" x14ac:dyDescent="0.5">
      <c r="B4" s="31" t="s">
        <v>1</v>
      </c>
      <c r="C4" s="32" t="s">
        <v>2</v>
      </c>
      <c r="D4" s="33" t="s">
        <v>538</v>
      </c>
      <c r="E4" s="33" t="s">
        <v>491</v>
      </c>
      <c r="F4" s="34" t="s">
        <v>490</v>
      </c>
      <c r="G4" s="33" t="s">
        <v>492</v>
      </c>
      <c r="H4" s="35" t="s">
        <v>3</v>
      </c>
      <c r="I4" s="36" t="s">
        <v>4</v>
      </c>
    </row>
    <row r="5" spans="2:9" ht="21.6" customHeight="1" x14ac:dyDescent="0.45">
      <c r="B5" s="142" t="s">
        <v>5</v>
      </c>
      <c r="C5" s="8" t="s">
        <v>539</v>
      </c>
      <c r="D5" s="39">
        <v>0</v>
      </c>
      <c r="E5" s="9">
        <f t="shared" ref="E5:E34" si="0">$D$5*F5</f>
        <v>0</v>
      </c>
      <c r="F5" s="10"/>
      <c r="G5" s="9">
        <f t="shared" ref="G5:G34" si="1">$G$3*F5</f>
        <v>0</v>
      </c>
      <c r="H5" s="11" t="s">
        <v>7</v>
      </c>
      <c r="I5" s="12"/>
    </row>
    <row r="6" spans="2:9" ht="21.6" customHeight="1" x14ac:dyDescent="0.45">
      <c r="B6" s="143"/>
      <c r="C6" s="13" t="s">
        <v>540</v>
      </c>
      <c r="D6" s="40"/>
      <c r="E6" s="14">
        <f t="shared" si="0"/>
        <v>0</v>
      </c>
      <c r="F6" s="15"/>
      <c r="G6" s="14">
        <f t="shared" si="1"/>
        <v>0</v>
      </c>
      <c r="H6" s="16" t="s">
        <v>7</v>
      </c>
      <c r="I6" s="17" t="s">
        <v>541</v>
      </c>
    </row>
    <row r="7" spans="2:9" ht="21.6" customHeight="1" x14ac:dyDescent="0.45">
      <c r="B7" s="143"/>
      <c r="C7" s="18" t="s">
        <v>10</v>
      </c>
      <c r="D7" s="41"/>
      <c r="E7" s="19">
        <f t="shared" si="0"/>
        <v>0</v>
      </c>
      <c r="F7" s="20">
        <v>55</v>
      </c>
      <c r="G7" s="19">
        <f t="shared" si="1"/>
        <v>44</v>
      </c>
      <c r="H7" s="21" t="s">
        <v>7</v>
      </c>
      <c r="I7" s="22" t="s">
        <v>542</v>
      </c>
    </row>
    <row r="8" spans="2:9" ht="21.6" customHeight="1" x14ac:dyDescent="0.45">
      <c r="B8" s="143"/>
      <c r="C8" s="18" t="s">
        <v>34</v>
      </c>
      <c r="D8" s="41"/>
      <c r="E8" s="19">
        <f t="shared" si="0"/>
        <v>0</v>
      </c>
      <c r="F8" s="20">
        <v>7</v>
      </c>
      <c r="G8" s="19">
        <f t="shared" si="1"/>
        <v>5.6000000000000005</v>
      </c>
      <c r="H8" s="21" t="s">
        <v>7</v>
      </c>
      <c r="I8" s="22" t="s">
        <v>543</v>
      </c>
    </row>
    <row r="9" spans="2:9" ht="21.6" customHeight="1" x14ac:dyDescent="0.45">
      <c r="B9" s="143"/>
      <c r="C9" s="18" t="s">
        <v>144</v>
      </c>
      <c r="D9" s="41"/>
      <c r="E9" s="19">
        <f t="shared" si="0"/>
        <v>0</v>
      </c>
      <c r="F9" s="20">
        <v>5</v>
      </c>
      <c r="G9" s="19">
        <f t="shared" si="1"/>
        <v>4</v>
      </c>
      <c r="H9" s="21" t="s">
        <v>7</v>
      </c>
      <c r="I9" s="22" t="s">
        <v>544</v>
      </c>
    </row>
    <row r="10" spans="2:9" ht="21.6" customHeight="1" x14ac:dyDescent="0.45">
      <c r="B10" s="143"/>
      <c r="C10" s="18" t="s">
        <v>44</v>
      </c>
      <c r="D10" s="41"/>
      <c r="E10" s="19">
        <f t="shared" si="0"/>
        <v>0</v>
      </c>
      <c r="F10" s="20">
        <v>0.5</v>
      </c>
      <c r="G10" s="19">
        <f t="shared" si="1"/>
        <v>0.4</v>
      </c>
      <c r="H10" s="23" t="s">
        <v>45</v>
      </c>
      <c r="I10" s="22" t="s">
        <v>545</v>
      </c>
    </row>
    <row r="11" spans="2:9" ht="21.6" customHeight="1" x14ac:dyDescent="0.45">
      <c r="B11" s="143"/>
      <c r="C11" s="18" t="s">
        <v>27</v>
      </c>
      <c r="D11" s="41"/>
      <c r="E11" s="19">
        <f t="shared" si="0"/>
        <v>0</v>
      </c>
      <c r="F11" s="20">
        <v>0.1</v>
      </c>
      <c r="G11" s="19">
        <f t="shared" si="1"/>
        <v>8.0000000000000016E-2</v>
      </c>
      <c r="H11" s="21" t="s">
        <v>7</v>
      </c>
      <c r="I11" s="22" t="s">
        <v>86</v>
      </c>
    </row>
    <row r="12" spans="2:9" ht="21.6" customHeight="1" x14ac:dyDescent="0.45">
      <c r="B12" s="143"/>
      <c r="C12" s="18" t="s">
        <v>22</v>
      </c>
      <c r="D12" s="41"/>
      <c r="E12" s="19">
        <f t="shared" si="0"/>
        <v>0</v>
      </c>
      <c r="F12" s="20">
        <v>4</v>
      </c>
      <c r="G12" s="19">
        <f t="shared" si="1"/>
        <v>3.2</v>
      </c>
      <c r="H12" s="21" t="s">
        <v>7</v>
      </c>
      <c r="I12" s="22" t="s">
        <v>546</v>
      </c>
    </row>
    <row r="13" spans="2:9" ht="21.6" customHeight="1" x14ac:dyDescent="0.45">
      <c r="B13" s="143"/>
      <c r="C13" s="18"/>
      <c r="D13" s="41"/>
      <c r="E13" s="19">
        <f t="shared" si="0"/>
        <v>0</v>
      </c>
      <c r="F13" s="20"/>
      <c r="G13" s="19">
        <f t="shared" si="1"/>
        <v>0</v>
      </c>
      <c r="H13" s="21" t="s">
        <v>7</v>
      </c>
      <c r="I13" s="22" t="s">
        <v>547</v>
      </c>
    </row>
    <row r="14" spans="2:9" ht="21.6" customHeight="1" x14ac:dyDescent="0.45">
      <c r="B14" s="143"/>
      <c r="C14" s="13" t="s">
        <v>548</v>
      </c>
      <c r="D14" s="40"/>
      <c r="E14" s="14">
        <f t="shared" si="0"/>
        <v>0</v>
      </c>
      <c r="F14" s="15"/>
      <c r="G14" s="14">
        <f t="shared" si="1"/>
        <v>0</v>
      </c>
      <c r="H14" s="16" t="s">
        <v>7</v>
      </c>
      <c r="I14" s="17" t="s">
        <v>549</v>
      </c>
    </row>
    <row r="15" spans="2:9" ht="21.6" customHeight="1" x14ac:dyDescent="0.45">
      <c r="B15" s="143"/>
      <c r="C15" s="18" t="s">
        <v>550</v>
      </c>
      <c r="D15" s="41"/>
      <c r="E15" s="19">
        <f t="shared" si="0"/>
        <v>0</v>
      </c>
      <c r="F15" s="20">
        <v>45</v>
      </c>
      <c r="G15" s="19">
        <f t="shared" si="1"/>
        <v>36</v>
      </c>
      <c r="H15" s="21" t="s">
        <v>7</v>
      </c>
      <c r="I15" s="22" t="s">
        <v>551</v>
      </c>
    </row>
    <row r="16" spans="2:9" ht="21.6" customHeight="1" x14ac:dyDescent="0.45">
      <c r="B16" s="143"/>
      <c r="C16" s="18" t="s">
        <v>134</v>
      </c>
      <c r="D16" s="41"/>
      <c r="E16" s="19">
        <f t="shared" si="0"/>
        <v>0</v>
      </c>
      <c r="F16" s="20">
        <v>0.4</v>
      </c>
      <c r="G16" s="19">
        <f t="shared" si="1"/>
        <v>0.32000000000000006</v>
      </c>
      <c r="H16" s="21" t="s">
        <v>7</v>
      </c>
      <c r="I16" s="22" t="s">
        <v>86</v>
      </c>
    </row>
    <row r="17" spans="2:9" ht="21.6" customHeight="1" x14ac:dyDescent="0.45">
      <c r="B17" s="143"/>
      <c r="C17" s="18" t="s">
        <v>27</v>
      </c>
      <c r="D17" s="41"/>
      <c r="E17" s="19">
        <f t="shared" si="0"/>
        <v>0</v>
      </c>
      <c r="F17" s="20">
        <v>0.3</v>
      </c>
      <c r="G17" s="19">
        <f t="shared" si="1"/>
        <v>0.24</v>
      </c>
      <c r="H17" s="21" t="s">
        <v>7</v>
      </c>
      <c r="I17" s="22" t="s">
        <v>552</v>
      </c>
    </row>
    <row r="18" spans="2:9" ht="21.6" customHeight="1" x14ac:dyDescent="0.45">
      <c r="B18" s="143"/>
      <c r="C18" s="18" t="s">
        <v>89</v>
      </c>
      <c r="D18" s="41"/>
      <c r="E18" s="19">
        <f t="shared" si="0"/>
        <v>0</v>
      </c>
      <c r="F18" s="20">
        <v>2.5</v>
      </c>
      <c r="G18" s="19">
        <f t="shared" si="1"/>
        <v>2</v>
      </c>
      <c r="H18" s="21" t="s">
        <v>7</v>
      </c>
      <c r="I18" s="22" t="s">
        <v>86</v>
      </c>
    </row>
    <row r="19" spans="2:9" ht="21.6" customHeight="1" x14ac:dyDescent="0.45">
      <c r="B19" s="143"/>
      <c r="C19" s="18" t="s">
        <v>73</v>
      </c>
      <c r="D19" s="41"/>
      <c r="E19" s="19">
        <f t="shared" si="0"/>
        <v>0</v>
      </c>
      <c r="F19" s="20">
        <v>3</v>
      </c>
      <c r="G19" s="19">
        <f t="shared" si="1"/>
        <v>2.4000000000000004</v>
      </c>
      <c r="H19" s="23" t="s">
        <v>58</v>
      </c>
      <c r="I19" s="22" t="s">
        <v>553</v>
      </c>
    </row>
    <row r="20" spans="2:9" ht="21.6" customHeight="1" x14ac:dyDescent="0.45">
      <c r="B20" s="143"/>
      <c r="C20" s="18" t="s">
        <v>392</v>
      </c>
      <c r="D20" s="41"/>
      <c r="E20" s="19">
        <f t="shared" si="0"/>
        <v>0</v>
      </c>
      <c r="F20" s="20">
        <v>0.02</v>
      </c>
      <c r="G20" s="19">
        <f t="shared" si="1"/>
        <v>1.6E-2</v>
      </c>
      <c r="H20" s="21" t="s">
        <v>7</v>
      </c>
      <c r="I20" s="22"/>
    </row>
    <row r="21" spans="2:9" ht="21.6" customHeight="1" x14ac:dyDescent="0.45">
      <c r="B21" s="143"/>
      <c r="C21" s="13" t="s">
        <v>554</v>
      </c>
      <c r="D21" s="40"/>
      <c r="E21" s="14">
        <f t="shared" si="0"/>
        <v>0</v>
      </c>
      <c r="F21" s="15"/>
      <c r="G21" s="14">
        <f t="shared" si="1"/>
        <v>0</v>
      </c>
      <c r="H21" s="16" t="s">
        <v>7</v>
      </c>
      <c r="I21" s="17" t="s">
        <v>555</v>
      </c>
    </row>
    <row r="22" spans="2:9" ht="21.6" customHeight="1" x14ac:dyDescent="0.45">
      <c r="B22" s="143"/>
      <c r="C22" s="18" t="s">
        <v>481</v>
      </c>
      <c r="D22" s="41"/>
      <c r="E22" s="19">
        <f t="shared" si="0"/>
        <v>0</v>
      </c>
      <c r="F22" s="20">
        <v>25</v>
      </c>
      <c r="G22" s="19">
        <f t="shared" si="1"/>
        <v>20</v>
      </c>
      <c r="H22" s="21" t="s">
        <v>7</v>
      </c>
      <c r="I22" s="22" t="s">
        <v>556</v>
      </c>
    </row>
    <row r="23" spans="2:9" ht="21.6" customHeight="1" x14ac:dyDescent="0.45">
      <c r="B23" s="143"/>
      <c r="C23" s="18" t="s">
        <v>14</v>
      </c>
      <c r="D23" s="41"/>
      <c r="E23" s="19">
        <f t="shared" si="0"/>
        <v>0</v>
      </c>
      <c r="F23" s="20">
        <v>10</v>
      </c>
      <c r="G23" s="19">
        <f t="shared" si="1"/>
        <v>8</v>
      </c>
      <c r="H23" s="21" t="s">
        <v>7</v>
      </c>
      <c r="I23" s="22" t="s">
        <v>557</v>
      </c>
    </row>
    <row r="24" spans="2:9" ht="21.6" customHeight="1" x14ac:dyDescent="0.45">
      <c r="B24" s="143"/>
      <c r="C24" s="18" t="s">
        <v>87</v>
      </c>
      <c r="D24" s="41"/>
      <c r="E24" s="19">
        <f t="shared" si="0"/>
        <v>0</v>
      </c>
      <c r="F24" s="20">
        <v>7</v>
      </c>
      <c r="G24" s="19">
        <f t="shared" si="1"/>
        <v>5.6000000000000005</v>
      </c>
      <c r="H24" s="21" t="s">
        <v>7</v>
      </c>
      <c r="I24" s="22" t="s">
        <v>558</v>
      </c>
    </row>
    <row r="25" spans="2:9" ht="21.6" customHeight="1" x14ac:dyDescent="0.45">
      <c r="B25" s="143"/>
      <c r="C25" s="18" t="s">
        <v>16</v>
      </c>
      <c r="D25" s="41"/>
      <c r="E25" s="19">
        <f t="shared" si="0"/>
        <v>0</v>
      </c>
      <c r="F25" s="20">
        <v>1</v>
      </c>
      <c r="G25" s="19">
        <f t="shared" si="1"/>
        <v>0.8</v>
      </c>
      <c r="H25" s="21" t="s">
        <v>7</v>
      </c>
      <c r="I25" s="22" t="s">
        <v>559</v>
      </c>
    </row>
    <row r="26" spans="2:9" ht="21.6" customHeight="1" x14ac:dyDescent="0.45">
      <c r="B26" s="143"/>
      <c r="C26" s="18" t="s">
        <v>27</v>
      </c>
      <c r="D26" s="41"/>
      <c r="E26" s="19">
        <f t="shared" si="0"/>
        <v>0</v>
      </c>
      <c r="F26" s="20">
        <v>0.2</v>
      </c>
      <c r="G26" s="19">
        <f t="shared" si="1"/>
        <v>0.16000000000000003</v>
      </c>
      <c r="H26" s="21" t="s">
        <v>7</v>
      </c>
      <c r="I26" s="22" t="s">
        <v>560</v>
      </c>
    </row>
    <row r="27" spans="2:9" ht="21.6" customHeight="1" x14ac:dyDescent="0.45">
      <c r="B27" s="143"/>
      <c r="C27" s="13" t="s">
        <v>561</v>
      </c>
      <c r="D27" s="40"/>
      <c r="E27" s="14">
        <f t="shared" si="0"/>
        <v>0</v>
      </c>
      <c r="F27" s="15"/>
      <c r="G27" s="14">
        <f t="shared" si="1"/>
        <v>0</v>
      </c>
      <c r="H27" s="16" t="s">
        <v>7</v>
      </c>
      <c r="I27" s="17" t="s">
        <v>562</v>
      </c>
    </row>
    <row r="28" spans="2:9" ht="21.6" customHeight="1" x14ac:dyDescent="0.45">
      <c r="B28" s="143"/>
      <c r="C28" s="18" t="s">
        <v>18</v>
      </c>
      <c r="D28" s="41"/>
      <c r="E28" s="19">
        <f t="shared" si="0"/>
        <v>0</v>
      </c>
      <c r="F28" s="20">
        <v>10</v>
      </c>
      <c r="G28" s="19">
        <f t="shared" si="1"/>
        <v>8</v>
      </c>
      <c r="H28" s="21" t="s">
        <v>7</v>
      </c>
      <c r="I28" s="22" t="s">
        <v>563</v>
      </c>
    </row>
    <row r="29" spans="2:9" ht="21.6" customHeight="1" x14ac:dyDescent="0.45">
      <c r="B29" s="143"/>
      <c r="C29" s="18" t="s">
        <v>39</v>
      </c>
      <c r="D29" s="41"/>
      <c r="E29" s="19">
        <f t="shared" si="0"/>
        <v>0</v>
      </c>
      <c r="F29" s="20">
        <v>15</v>
      </c>
      <c r="G29" s="19">
        <f t="shared" si="1"/>
        <v>12</v>
      </c>
      <c r="H29" s="21" t="s">
        <v>7</v>
      </c>
      <c r="I29" s="22" t="s">
        <v>564</v>
      </c>
    </row>
    <row r="30" spans="2:9" ht="21.6" customHeight="1" x14ac:dyDescent="0.45">
      <c r="B30" s="143"/>
      <c r="C30" s="18" t="s">
        <v>42</v>
      </c>
      <c r="D30" s="41"/>
      <c r="E30" s="19">
        <f t="shared" si="0"/>
        <v>0</v>
      </c>
      <c r="F30" s="20">
        <v>100</v>
      </c>
      <c r="G30" s="19">
        <f t="shared" si="1"/>
        <v>80</v>
      </c>
      <c r="H30" s="21" t="s">
        <v>7</v>
      </c>
      <c r="I30" s="22" t="s">
        <v>565</v>
      </c>
    </row>
    <row r="31" spans="2:9" ht="21.6" customHeight="1" x14ac:dyDescent="0.45">
      <c r="B31" s="143"/>
      <c r="C31" s="18" t="s">
        <v>44</v>
      </c>
      <c r="D31" s="41"/>
      <c r="E31" s="19">
        <f t="shared" si="0"/>
        <v>0</v>
      </c>
      <c r="F31" s="20">
        <v>0.5</v>
      </c>
      <c r="G31" s="19">
        <f t="shared" si="1"/>
        <v>0.4</v>
      </c>
      <c r="H31" s="23" t="s">
        <v>45</v>
      </c>
      <c r="I31" s="22"/>
    </row>
    <row r="32" spans="2:9" ht="21.6" customHeight="1" x14ac:dyDescent="0.45">
      <c r="B32" s="143"/>
      <c r="C32" s="18" t="s">
        <v>27</v>
      </c>
      <c r="D32" s="41"/>
      <c r="E32" s="19">
        <f t="shared" si="0"/>
        <v>0</v>
      </c>
      <c r="F32" s="20">
        <v>0.2</v>
      </c>
      <c r="G32" s="19">
        <f t="shared" si="1"/>
        <v>0.16000000000000003</v>
      </c>
      <c r="H32" s="21" t="s">
        <v>7</v>
      </c>
      <c r="I32" s="22" t="s">
        <v>566</v>
      </c>
    </row>
    <row r="33" spans="2:9" ht="21.6" customHeight="1" x14ac:dyDescent="0.45">
      <c r="B33" s="143"/>
      <c r="C33" s="13" t="s">
        <v>567</v>
      </c>
      <c r="D33" s="40"/>
      <c r="E33" s="14">
        <f t="shared" si="0"/>
        <v>0</v>
      </c>
      <c r="F33" s="15"/>
      <c r="G33" s="14">
        <f t="shared" si="1"/>
        <v>0</v>
      </c>
      <c r="H33" s="16" t="s">
        <v>7</v>
      </c>
      <c r="I33" s="24"/>
    </row>
    <row r="34" spans="2:9" ht="21.6" customHeight="1" thickBot="1" x14ac:dyDescent="0.5">
      <c r="B34" s="144"/>
      <c r="C34" s="25" t="s">
        <v>568</v>
      </c>
      <c r="D34" s="42"/>
      <c r="E34" s="26">
        <f t="shared" si="0"/>
        <v>0</v>
      </c>
      <c r="F34" s="27">
        <v>30</v>
      </c>
      <c r="G34" s="26">
        <f t="shared" si="1"/>
        <v>24</v>
      </c>
      <c r="H34" s="38" t="s">
        <v>31</v>
      </c>
      <c r="I34" s="29"/>
    </row>
    <row r="35" spans="2:9" x14ac:dyDescent="0.45">
      <c r="B35" s="30"/>
      <c r="C35" s="30"/>
      <c r="D35" s="30"/>
      <c r="E35" s="30"/>
      <c r="F35" s="30"/>
      <c r="G35" s="30"/>
      <c r="H35" s="30"/>
      <c r="I35" s="30"/>
    </row>
  </sheetData>
  <mergeCells count="1">
    <mergeCell ref="B5:B34"/>
  </mergeCells>
  <phoneticPr fontId="1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B9666-12A2-4BC1-9B2D-8A0C57B3D730}">
  <dimension ref="B1:I19"/>
  <sheetViews>
    <sheetView workbookViewId="0">
      <selection activeCell="B3" sqref="B3"/>
    </sheetView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5.59765625" style="1" customWidth="1"/>
    <col min="5" max="5" width="10.59765625" style="1" customWidth="1"/>
    <col min="6" max="7" width="8.09765625" style="1" customWidth="1"/>
    <col min="8" max="8" width="15.59765625" style="1" customWidth="1"/>
    <col min="9" max="9" width="65.59765625" style="1" customWidth="1"/>
    <col min="10" max="16384" width="9" style="1"/>
  </cols>
  <sheetData>
    <row r="1" spans="2:9" ht="16.8" thickBot="1" x14ac:dyDescent="0.5"/>
    <row r="2" spans="2:9" ht="16.8" thickBot="1" x14ac:dyDescent="0.5">
      <c r="B2" s="2" t="s">
        <v>0</v>
      </c>
      <c r="C2" s="3"/>
      <c r="D2" s="3"/>
      <c r="E2" s="3"/>
      <c r="F2" s="3"/>
      <c r="G2" s="3"/>
      <c r="H2" s="3"/>
      <c r="I2" s="5"/>
    </row>
    <row r="3" spans="2:9" ht="16.8" thickBot="1" x14ac:dyDescent="0.5">
      <c r="B3" s="6" t="s">
        <v>583</v>
      </c>
      <c r="G3" s="1">
        <v>0.8</v>
      </c>
    </row>
    <row r="4" spans="2:9" s="37" customFormat="1" ht="29.4" thickBot="1" x14ac:dyDescent="0.5">
      <c r="B4" s="31" t="s">
        <v>1</v>
      </c>
      <c r="C4" s="32" t="s">
        <v>2</v>
      </c>
      <c r="D4" s="33" t="s">
        <v>538</v>
      </c>
      <c r="E4" s="33" t="s">
        <v>491</v>
      </c>
      <c r="F4" s="34" t="s">
        <v>490</v>
      </c>
      <c r="G4" s="33" t="s">
        <v>492</v>
      </c>
      <c r="H4" s="35" t="s">
        <v>3</v>
      </c>
      <c r="I4" s="36" t="s">
        <v>4</v>
      </c>
    </row>
    <row r="5" spans="2:9" x14ac:dyDescent="0.45">
      <c r="B5" s="142" t="s">
        <v>51</v>
      </c>
      <c r="C5" s="8" t="s">
        <v>569</v>
      </c>
      <c r="D5" s="39">
        <v>0</v>
      </c>
      <c r="E5" s="9">
        <f t="shared" ref="E5:E18" si="0">$D$5*F5</f>
        <v>0</v>
      </c>
      <c r="F5" s="10"/>
      <c r="G5" s="9">
        <f t="shared" ref="G5:G18" si="1">$G$3*F5</f>
        <v>0</v>
      </c>
      <c r="H5" s="11" t="s">
        <v>7</v>
      </c>
      <c r="I5" s="12"/>
    </row>
    <row r="6" spans="2:9" x14ac:dyDescent="0.45">
      <c r="B6" s="143"/>
      <c r="C6" s="13" t="s">
        <v>570</v>
      </c>
      <c r="D6" s="40"/>
      <c r="E6" s="14">
        <f t="shared" si="0"/>
        <v>0</v>
      </c>
      <c r="F6" s="15"/>
      <c r="G6" s="14">
        <f t="shared" si="1"/>
        <v>0</v>
      </c>
      <c r="H6" s="16" t="s">
        <v>7</v>
      </c>
      <c r="I6" s="17" t="s">
        <v>571</v>
      </c>
    </row>
    <row r="7" spans="2:9" x14ac:dyDescent="0.45">
      <c r="B7" s="143"/>
      <c r="C7" s="18" t="s">
        <v>106</v>
      </c>
      <c r="D7" s="41"/>
      <c r="E7" s="19">
        <f t="shared" si="0"/>
        <v>0</v>
      </c>
      <c r="F7" s="20">
        <v>18</v>
      </c>
      <c r="G7" s="19">
        <f t="shared" si="1"/>
        <v>14.4</v>
      </c>
      <c r="H7" s="23" t="s">
        <v>58</v>
      </c>
      <c r="I7" s="22" t="s">
        <v>572</v>
      </c>
    </row>
    <row r="8" spans="2:9" x14ac:dyDescent="0.45">
      <c r="B8" s="143"/>
      <c r="C8" s="18" t="s">
        <v>177</v>
      </c>
      <c r="D8" s="41"/>
      <c r="E8" s="19">
        <f t="shared" si="0"/>
        <v>0</v>
      </c>
      <c r="F8" s="20">
        <v>0.9</v>
      </c>
      <c r="G8" s="19">
        <f t="shared" si="1"/>
        <v>0.72000000000000008</v>
      </c>
      <c r="H8" s="21" t="s">
        <v>7</v>
      </c>
      <c r="I8" s="22" t="s">
        <v>86</v>
      </c>
    </row>
    <row r="9" spans="2:9" x14ac:dyDescent="0.45">
      <c r="B9" s="143"/>
      <c r="C9" s="18" t="s">
        <v>110</v>
      </c>
      <c r="D9" s="41"/>
      <c r="E9" s="19">
        <f t="shared" si="0"/>
        <v>0</v>
      </c>
      <c r="F9" s="20">
        <v>5</v>
      </c>
      <c r="G9" s="19">
        <f t="shared" si="1"/>
        <v>4</v>
      </c>
      <c r="H9" s="21" t="s">
        <v>7</v>
      </c>
      <c r="I9" s="22" t="s">
        <v>573</v>
      </c>
    </row>
    <row r="10" spans="2:9" x14ac:dyDescent="0.45">
      <c r="B10" s="143"/>
      <c r="C10" s="18" t="s">
        <v>16</v>
      </c>
      <c r="D10" s="41"/>
      <c r="E10" s="19">
        <f t="shared" si="0"/>
        <v>0</v>
      </c>
      <c r="F10" s="20">
        <v>5.4</v>
      </c>
      <c r="G10" s="19">
        <f t="shared" si="1"/>
        <v>4.32</v>
      </c>
      <c r="H10" s="21" t="s">
        <v>7</v>
      </c>
      <c r="I10" s="22" t="s">
        <v>574</v>
      </c>
    </row>
    <row r="11" spans="2:9" x14ac:dyDescent="0.45">
      <c r="B11" s="143"/>
      <c r="C11" s="18" t="s">
        <v>113</v>
      </c>
      <c r="D11" s="41"/>
      <c r="E11" s="19">
        <f t="shared" si="0"/>
        <v>0</v>
      </c>
      <c r="F11" s="20">
        <v>21</v>
      </c>
      <c r="G11" s="19">
        <f t="shared" si="1"/>
        <v>16.8</v>
      </c>
      <c r="H11" s="23" t="s">
        <v>31</v>
      </c>
      <c r="I11" s="22" t="s">
        <v>575</v>
      </c>
    </row>
    <row r="12" spans="2:9" x14ac:dyDescent="0.45">
      <c r="B12" s="143"/>
      <c r="C12" s="18" t="s">
        <v>286</v>
      </c>
      <c r="D12" s="41"/>
      <c r="E12" s="19">
        <f t="shared" si="0"/>
        <v>0</v>
      </c>
      <c r="F12" s="20">
        <v>12</v>
      </c>
      <c r="G12" s="19">
        <f t="shared" si="1"/>
        <v>9.6000000000000014</v>
      </c>
      <c r="H12" s="21" t="s">
        <v>7</v>
      </c>
      <c r="I12" s="22" t="s">
        <v>576</v>
      </c>
    </row>
    <row r="13" spans="2:9" x14ac:dyDescent="0.45">
      <c r="B13" s="143"/>
      <c r="C13" s="18" t="s">
        <v>577</v>
      </c>
      <c r="D13" s="41"/>
      <c r="E13" s="19">
        <f t="shared" si="0"/>
        <v>0</v>
      </c>
      <c r="F13" s="20">
        <v>3</v>
      </c>
      <c r="G13" s="19">
        <f t="shared" si="1"/>
        <v>2.4000000000000004</v>
      </c>
      <c r="H13" s="23" t="s">
        <v>31</v>
      </c>
      <c r="I13" s="22" t="s">
        <v>578</v>
      </c>
    </row>
    <row r="14" spans="2:9" x14ac:dyDescent="0.45">
      <c r="B14" s="143"/>
      <c r="C14" s="18" t="s">
        <v>110</v>
      </c>
      <c r="D14" s="41"/>
      <c r="E14" s="19">
        <f t="shared" si="0"/>
        <v>0</v>
      </c>
      <c r="F14" s="20">
        <v>0.3</v>
      </c>
      <c r="G14" s="19">
        <f t="shared" si="1"/>
        <v>0.24</v>
      </c>
      <c r="H14" s="21" t="s">
        <v>7</v>
      </c>
      <c r="I14" s="22" t="s">
        <v>579</v>
      </c>
    </row>
    <row r="15" spans="2:9" x14ac:dyDescent="0.45">
      <c r="B15" s="143"/>
      <c r="C15" s="18" t="s">
        <v>580</v>
      </c>
      <c r="D15" s="41"/>
      <c r="E15" s="19">
        <f t="shared" si="0"/>
        <v>0</v>
      </c>
      <c r="F15" s="20">
        <v>5</v>
      </c>
      <c r="G15" s="19">
        <f t="shared" si="1"/>
        <v>4</v>
      </c>
      <c r="H15" s="23" t="s">
        <v>31</v>
      </c>
      <c r="I15" s="22" t="s">
        <v>581</v>
      </c>
    </row>
    <row r="16" spans="2:9" x14ac:dyDescent="0.45">
      <c r="B16" s="143"/>
      <c r="C16" s="18" t="s">
        <v>110</v>
      </c>
      <c r="D16" s="41"/>
      <c r="E16" s="19">
        <f t="shared" si="0"/>
        <v>0</v>
      </c>
      <c r="F16" s="20">
        <v>0.5</v>
      </c>
      <c r="G16" s="19">
        <f t="shared" si="1"/>
        <v>0.4</v>
      </c>
      <c r="H16" s="21" t="s">
        <v>7</v>
      </c>
      <c r="I16" s="22"/>
    </row>
    <row r="17" spans="2:9" x14ac:dyDescent="0.45">
      <c r="B17" s="143"/>
      <c r="C17" s="13" t="s">
        <v>53</v>
      </c>
      <c r="D17" s="40"/>
      <c r="E17" s="14">
        <f t="shared" si="0"/>
        <v>0</v>
      </c>
      <c r="F17" s="15"/>
      <c r="G17" s="14">
        <f t="shared" si="1"/>
        <v>0</v>
      </c>
      <c r="H17" s="16" t="s">
        <v>7</v>
      </c>
      <c r="I17" s="24"/>
    </row>
    <row r="18" spans="2:9" ht="16.8" thickBot="1" x14ac:dyDescent="0.5">
      <c r="B18" s="144"/>
      <c r="C18" s="25" t="s">
        <v>54</v>
      </c>
      <c r="D18" s="42"/>
      <c r="E18" s="26">
        <f t="shared" si="0"/>
        <v>0</v>
      </c>
      <c r="F18" s="27">
        <v>120</v>
      </c>
      <c r="G18" s="26">
        <f t="shared" si="1"/>
        <v>96</v>
      </c>
      <c r="H18" s="38" t="s">
        <v>31</v>
      </c>
      <c r="I18" s="29"/>
    </row>
    <row r="19" spans="2:9" x14ac:dyDescent="0.45">
      <c r="B19" s="30"/>
      <c r="C19" s="30"/>
      <c r="D19" s="30"/>
      <c r="E19" s="30"/>
      <c r="F19" s="30"/>
      <c r="G19" s="30"/>
      <c r="H19" s="30"/>
      <c r="I19" s="30"/>
    </row>
  </sheetData>
  <mergeCells count="1">
    <mergeCell ref="B5:B18"/>
  </mergeCells>
  <phoneticPr fontId="1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B545A-496B-4227-AB2A-2C45F4D8D693}">
  <sheetPr>
    <pageSetUpPr fitToPage="1"/>
  </sheetPr>
  <dimension ref="B1:H40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497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39" si="0">$F$2*E5</f>
        <v>0</v>
      </c>
      <c r="E5" s="10"/>
      <c r="F5" s="9">
        <f t="shared" ref="F5:F39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119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120</v>
      </c>
    </row>
    <row r="7" spans="2:8" ht="21.6" customHeight="1" x14ac:dyDescent="0.45">
      <c r="B7" s="143"/>
      <c r="C7" s="18" t="s">
        <v>121</v>
      </c>
      <c r="D7" s="19">
        <f t="shared" si="0"/>
        <v>0</v>
      </c>
      <c r="E7" s="20">
        <v>45</v>
      </c>
      <c r="F7" s="19">
        <f t="shared" si="1"/>
        <v>36</v>
      </c>
      <c r="G7" s="23" t="s">
        <v>45</v>
      </c>
      <c r="H7" s="22" t="s">
        <v>122</v>
      </c>
    </row>
    <row r="8" spans="2:8" ht="21.6" customHeight="1" x14ac:dyDescent="0.45">
      <c r="B8" s="143"/>
      <c r="C8" s="18"/>
      <c r="D8" s="19">
        <f t="shared" si="0"/>
        <v>0</v>
      </c>
      <c r="E8" s="20"/>
      <c r="F8" s="19">
        <f t="shared" si="1"/>
        <v>0</v>
      </c>
      <c r="G8" s="21" t="s">
        <v>7</v>
      </c>
      <c r="H8" s="22" t="s">
        <v>123</v>
      </c>
    </row>
    <row r="9" spans="2:8" ht="21.6" customHeight="1" x14ac:dyDescent="0.45">
      <c r="B9" s="143"/>
      <c r="C9" s="13" t="s">
        <v>124</v>
      </c>
      <c r="D9" s="14">
        <f t="shared" si="0"/>
        <v>0</v>
      </c>
      <c r="E9" s="15"/>
      <c r="F9" s="14">
        <f t="shared" si="1"/>
        <v>0</v>
      </c>
      <c r="G9" s="16" t="s">
        <v>7</v>
      </c>
      <c r="H9" s="17" t="s">
        <v>125</v>
      </c>
    </row>
    <row r="10" spans="2:8" ht="21.6" customHeight="1" x14ac:dyDescent="0.45">
      <c r="B10" s="143"/>
      <c r="C10" s="18" t="s">
        <v>126</v>
      </c>
      <c r="D10" s="19">
        <f t="shared" si="0"/>
        <v>0</v>
      </c>
      <c r="E10" s="20">
        <v>50</v>
      </c>
      <c r="F10" s="19">
        <f t="shared" si="1"/>
        <v>40</v>
      </c>
      <c r="G10" s="21" t="s">
        <v>7</v>
      </c>
      <c r="H10" s="22" t="s">
        <v>127</v>
      </c>
    </row>
    <row r="11" spans="2:8" ht="21.6" customHeight="1" x14ac:dyDescent="0.45">
      <c r="B11" s="143"/>
      <c r="C11" s="18" t="s">
        <v>27</v>
      </c>
      <c r="D11" s="19">
        <f t="shared" si="0"/>
        <v>0</v>
      </c>
      <c r="E11" s="20">
        <v>0.08</v>
      </c>
      <c r="F11" s="19">
        <f t="shared" si="1"/>
        <v>6.4000000000000001E-2</v>
      </c>
      <c r="G11" s="21" t="s">
        <v>7</v>
      </c>
      <c r="H11" s="22" t="s">
        <v>128</v>
      </c>
    </row>
    <row r="12" spans="2:8" ht="21.6" customHeight="1" x14ac:dyDescent="0.45">
      <c r="B12" s="143"/>
      <c r="C12" s="18" t="s">
        <v>106</v>
      </c>
      <c r="D12" s="19">
        <f t="shared" si="0"/>
        <v>0</v>
      </c>
      <c r="E12" s="20">
        <v>2.4</v>
      </c>
      <c r="F12" s="19">
        <f t="shared" si="1"/>
        <v>1.92</v>
      </c>
      <c r="G12" s="23" t="s">
        <v>58</v>
      </c>
      <c r="H12" s="22" t="s">
        <v>129</v>
      </c>
    </row>
    <row r="13" spans="2:8" ht="21.6" customHeight="1" x14ac:dyDescent="0.45">
      <c r="B13" s="143"/>
      <c r="C13" s="18" t="s">
        <v>14</v>
      </c>
      <c r="D13" s="19">
        <f t="shared" si="0"/>
        <v>0</v>
      </c>
      <c r="E13" s="20">
        <v>25</v>
      </c>
      <c r="F13" s="19">
        <f t="shared" si="1"/>
        <v>20</v>
      </c>
      <c r="G13" s="21" t="s">
        <v>7</v>
      </c>
      <c r="H13" s="22" t="s">
        <v>130</v>
      </c>
    </row>
    <row r="14" spans="2:8" ht="21.6" customHeight="1" x14ac:dyDescent="0.45">
      <c r="B14" s="143"/>
      <c r="C14" s="18" t="s">
        <v>16</v>
      </c>
      <c r="D14" s="19">
        <f t="shared" si="0"/>
        <v>0</v>
      </c>
      <c r="E14" s="20">
        <v>1.5</v>
      </c>
      <c r="F14" s="19">
        <f t="shared" si="1"/>
        <v>1.2000000000000002</v>
      </c>
      <c r="G14" s="21" t="s">
        <v>7</v>
      </c>
      <c r="H14" s="22" t="s">
        <v>131</v>
      </c>
    </row>
    <row r="15" spans="2:8" ht="21.6" customHeight="1" x14ac:dyDescent="0.45">
      <c r="B15" s="143"/>
      <c r="C15" s="18" t="s">
        <v>42</v>
      </c>
      <c r="D15" s="19">
        <f t="shared" si="0"/>
        <v>0</v>
      </c>
      <c r="E15" s="20">
        <v>30</v>
      </c>
      <c r="F15" s="19">
        <f t="shared" si="1"/>
        <v>24</v>
      </c>
      <c r="G15" s="21" t="s">
        <v>7</v>
      </c>
      <c r="H15" s="22" t="s">
        <v>132</v>
      </c>
    </row>
    <row r="16" spans="2:8" ht="21.6" customHeight="1" x14ac:dyDescent="0.45">
      <c r="B16" s="143"/>
      <c r="C16" s="18" t="s">
        <v>133</v>
      </c>
      <c r="D16" s="19">
        <f t="shared" si="0"/>
        <v>0</v>
      </c>
      <c r="E16" s="20">
        <v>40</v>
      </c>
      <c r="F16" s="19">
        <f t="shared" si="1"/>
        <v>32</v>
      </c>
      <c r="G16" s="21" t="s">
        <v>7</v>
      </c>
      <c r="H16" s="22"/>
    </row>
    <row r="17" spans="2:8" ht="21.6" customHeight="1" x14ac:dyDescent="0.45">
      <c r="B17" s="143"/>
      <c r="C17" s="18" t="s">
        <v>134</v>
      </c>
      <c r="D17" s="19">
        <f t="shared" si="0"/>
        <v>0</v>
      </c>
      <c r="E17" s="20">
        <v>0.2</v>
      </c>
      <c r="F17" s="19">
        <f t="shared" si="1"/>
        <v>0.16000000000000003</v>
      </c>
      <c r="G17" s="21" t="s">
        <v>7</v>
      </c>
      <c r="H17" s="22"/>
    </row>
    <row r="18" spans="2:8" ht="21.6" customHeight="1" x14ac:dyDescent="0.45">
      <c r="B18" s="143"/>
      <c r="C18" s="18" t="s">
        <v>44</v>
      </c>
      <c r="D18" s="19">
        <f t="shared" si="0"/>
        <v>0</v>
      </c>
      <c r="E18" s="20">
        <v>0.3</v>
      </c>
      <c r="F18" s="19">
        <f t="shared" si="1"/>
        <v>0.24</v>
      </c>
      <c r="G18" s="23" t="s">
        <v>45</v>
      </c>
      <c r="H18" s="22"/>
    </row>
    <row r="19" spans="2:8" ht="21.6" customHeight="1" x14ac:dyDescent="0.45">
      <c r="B19" s="143"/>
      <c r="C19" s="18" t="s">
        <v>27</v>
      </c>
      <c r="D19" s="19">
        <f t="shared" si="0"/>
        <v>0</v>
      </c>
      <c r="E19" s="20">
        <v>0.03</v>
      </c>
      <c r="F19" s="19">
        <f t="shared" si="1"/>
        <v>2.4E-2</v>
      </c>
      <c r="G19" s="21" t="s">
        <v>7</v>
      </c>
      <c r="H19" s="22"/>
    </row>
    <row r="20" spans="2:8" ht="21.6" customHeight="1" x14ac:dyDescent="0.45">
      <c r="B20" s="143"/>
      <c r="C20" s="18" t="s">
        <v>22</v>
      </c>
      <c r="D20" s="19">
        <f t="shared" si="0"/>
        <v>0</v>
      </c>
      <c r="E20" s="20">
        <v>1</v>
      </c>
      <c r="F20" s="19">
        <f t="shared" si="1"/>
        <v>0.8</v>
      </c>
      <c r="G20" s="21" t="s">
        <v>7</v>
      </c>
      <c r="H20" s="22"/>
    </row>
    <row r="21" spans="2:8" ht="21.6" customHeight="1" x14ac:dyDescent="0.45">
      <c r="B21" s="143"/>
      <c r="C21" s="18" t="s">
        <v>24</v>
      </c>
      <c r="D21" s="19">
        <f t="shared" si="0"/>
        <v>0</v>
      </c>
      <c r="E21" s="20">
        <v>1</v>
      </c>
      <c r="F21" s="19">
        <f t="shared" si="1"/>
        <v>0.8</v>
      </c>
      <c r="G21" s="21" t="s">
        <v>7</v>
      </c>
      <c r="H21" s="22"/>
    </row>
    <row r="22" spans="2:8" ht="21.6" customHeight="1" x14ac:dyDescent="0.45">
      <c r="B22" s="143"/>
      <c r="C22" s="18" t="s">
        <v>110</v>
      </c>
      <c r="D22" s="19">
        <f t="shared" si="0"/>
        <v>0</v>
      </c>
      <c r="E22" s="20">
        <v>1</v>
      </c>
      <c r="F22" s="19">
        <f t="shared" si="1"/>
        <v>0.8</v>
      </c>
      <c r="G22" s="21" t="s">
        <v>7</v>
      </c>
      <c r="H22" s="22"/>
    </row>
    <row r="23" spans="2:8" ht="21.6" customHeight="1" x14ac:dyDescent="0.45">
      <c r="B23" s="143"/>
      <c r="C23" s="13" t="s">
        <v>135</v>
      </c>
      <c r="D23" s="14">
        <f t="shared" si="0"/>
        <v>0</v>
      </c>
      <c r="E23" s="15"/>
      <c r="F23" s="14">
        <f t="shared" si="1"/>
        <v>0</v>
      </c>
      <c r="G23" s="16" t="s">
        <v>7</v>
      </c>
      <c r="H23" s="17" t="s">
        <v>136</v>
      </c>
    </row>
    <row r="24" spans="2:8" ht="21.6" customHeight="1" x14ac:dyDescent="0.45">
      <c r="B24" s="143"/>
      <c r="C24" s="18" t="s">
        <v>137</v>
      </c>
      <c r="D24" s="19">
        <f t="shared" si="0"/>
        <v>0</v>
      </c>
      <c r="E24" s="20">
        <v>1.2</v>
      </c>
      <c r="F24" s="19">
        <f t="shared" si="1"/>
        <v>0.96</v>
      </c>
      <c r="G24" s="21" t="s">
        <v>7</v>
      </c>
      <c r="H24" s="22" t="s">
        <v>138</v>
      </c>
    </row>
    <row r="25" spans="2:8" ht="21.6" customHeight="1" x14ac:dyDescent="0.45">
      <c r="B25" s="143"/>
      <c r="C25" s="18" t="s">
        <v>139</v>
      </c>
      <c r="D25" s="19">
        <f t="shared" si="0"/>
        <v>0</v>
      </c>
      <c r="E25" s="20">
        <v>0.36</v>
      </c>
      <c r="F25" s="19">
        <f t="shared" si="1"/>
        <v>0.28799999999999998</v>
      </c>
      <c r="G25" s="21" t="s">
        <v>7</v>
      </c>
      <c r="H25" s="22" t="s">
        <v>140</v>
      </c>
    </row>
    <row r="26" spans="2:8" ht="21.6" customHeight="1" x14ac:dyDescent="0.45">
      <c r="B26" s="143"/>
      <c r="C26" s="18" t="s">
        <v>34</v>
      </c>
      <c r="D26" s="19">
        <f t="shared" si="0"/>
        <v>0</v>
      </c>
      <c r="E26" s="20">
        <v>7</v>
      </c>
      <c r="F26" s="19">
        <f t="shared" si="1"/>
        <v>5.6000000000000005</v>
      </c>
      <c r="G26" s="21" t="s">
        <v>7</v>
      </c>
      <c r="H26" s="22" t="s">
        <v>141</v>
      </c>
    </row>
    <row r="27" spans="2:8" ht="21.6" customHeight="1" x14ac:dyDescent="0.45">
      <c r="B27" s="143"/>
      <c r="C27" s="18" t="s">
        <v>142</v>
      </c>
      <c r="D27" s="19">
        <f t="shared" si="0"/>
        <v>0</v>
      </c>
      <c r="E27" s="20">
        <v>12</v>
      </c>
      <c r="F27" s="19">
        <f t="shared" si="1"/>
        <v>9.6000000000000014</v>
      </c>
      <c r="G27" s="21" t="s">
        <v>7</v>
      </c>
      <c r="H27" s="22" t="s">
        <v>143</v>
      </c>
    </row>
    <row r="28" spans="2:8" ht="21.6" customHeight="1" x14ac:dyDescent="0.45">
      <c r="B28" s="143"/>
      <c r="C28" s="18" t="s">
        <v>144</v>
      </c>
      <c r="D28" s="19">
        <f t="shared" si="0"/>
        <v>0</v>
      </c>
      <c r="E28" s="20">
        <v>10</v>
      </c>
      <c r="F28" s="19">
        <f t="shared" si="1"/>
        <v>8</v>
      </c>
      <c r="G28" s="21" t="s">
        <v>7</v>
      </c>
      <c r="H28" s="22" t="s">
        <v>145</v>
      </c>
    </row>
    <row r="29" spans="2:8" ht="21.6" customHeight="1" x14ac:dyDescent="0.45">
      <c r="B29" s="143"/>
      <c r="C29" s="18" t="s">
        <v>89</v>
      </c>
      <c r="D29" s="19">
        <f t="shared" si="0"/>
        <v>0</v>
      </c>
      <c r="E29" s="20">
        <v>3</v>
      </c>
      <c r="F29" s="19">
        <f t="shared" si="1"/>
        <v>2.4000000000000004</v>
      </c>
      <c r="G29" s="21" t="s">
        <v>7</v>
      </c>
      <c r="H29" s="22" t="s">
        <v>146</v>
      </c>
    </row>
    <row r="30" spans="2:8" ht="21.6" customHeight="1" x14ac:dyDescent="0.45">
      <c r="B30" s="143"/>
      <c r="C30" s="18" t="s">
        <v>27</v>
      </c>
      <c r="D30" s="19">
        <f t="shared" si="0"/>
        <v>0</v>
      </c>
      <c r="E30" s="20">
        <v>7.0000000000000007E-2</v>
      </c>
      <c r="F30" s="19">
        <f t="shared" si="1"/>
        <v>5.6000000000000008E-2</v>
      </c>
      <c r="G30" s="21" t="s">
        <v>7</v>
      </c>
      <c r="H30" s="22"/>
    </row>
    <row r="31" spans="2:8" ht="21.6" customHeight="1" x14ac:dyDescent="0.45">
      <c r="B31" s="143"/>
      <c r="C31" s="18" t="s">
        <v>28</v>
      </c>
      <c r="D31" s="19">
        <f t="shared" si="0"/>
        <v>0</v>
      </c>
      <c r="E31" s="20"/>
      <c r="F31" s="19">
        <f t="shared" si="1"/>
        <v>0</v>
      </c>
      <c r="G31" s="23" t="s">
        <v>29</v>
      </c>
      <c r="H31" s="22"/>
    </row>
    <row r="32" spans="2:8" ht="21.6" customHeight="1" x14ac:dyDescent="0.45">
      <c r="B32" s="143"/>
      <c r="C32" s="13" t="s">
        <v>147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17" t="s">
        <v>148</v>
      </c>
    </row>
    <row r="33" spans="2:8" ht="21.6" customHeight="1" x14ac:dyDescent="0.45">
      <c r="B33" s="143"/>
      <c r="C33" s="18" t="s">
        <v>18</v>
      </c>
      <c r="D33" s="19">
        <f t="shared" si="0"/>
        <v>0</v>
      </c>
      <c r="E33" s="20">
        <v>15</v>
      </c>
      <c r="F33" s="19">
        <f t="shared" si="1"/>
        <v>12</v>
      </c>
      <c r="G33" s="21" t="s">
        <v>7</v>
      </c>
      <c r="H33" s="22" t="s">
        <v>149</v>
      </c>
    </row>
    <row r="34" spans="2:8" ht="21.6" customHeight="1" x14ac:dyDescent="0.45">
      <c r="B34" s="143"/>
      <c r="C34" s="18" t="s">
        <v>150</v>
      </c>
      <c r="D34" s="19">
        <f t="shared" si="0"/>
        <v>0</v>
      </c>
      <c r="E34" s="20">
        <v>10</v>
      </c>
      <c r="F34" s="19">
        <f t="shared" si="1"/>
        <v>8</v>
      </c>
      <c r="G34" s="21" t="s">
        <v>7</v>
      </c>
      <c r="H34" s="22" t="s">
        <v>151</v>
      </c>
    </row>
    <row r="35" spans="2:8" ht="21.6" customHeight="1" x14ac:dyDescent="0.45">
      <c r="B35" s="143"/>
      <c r="C35" s="18" t="s">
        <v>42</v>
      </c>
      <c r="D35" s="19">
        <f t="shared" si="0"/>
        <v>0</v>
      </c>
      <c r="E35" s="20">
        <v>100</v>
      </c>
      <c r="F35" s="19">
        <f t="shared" si="1"/>
        <v>80</v>
      </c>
      <c r="G35" s="21" t="s">
        <v>7</v>
      </c>
      <c r="H35" s="22" t="s">
        <v>152</v>
      </c>
    </row>
    <row r="36" spans="2:8" ht="21.6" customHeight="1" x14ac:dyDescent="0.45">
      <c r="B36" s="143"/>
      <c r="C36" s="18" t="s">
        <v>44</v>
      </c>
      <c r="D36" s="19">
        <f t="shared" si="0"/>
        <v>0</v>
      </c>
      <c r="E36" s="20">
        <v>0.5</v>
      </c>
      <c r="F36" s="19">
        <f t="shared" si="1"/>
        <v>0.4</v>
      </c>
      <c r="G36" s="23" t="s">
        <v>45</v>
      </c>
      <c r="H36" s="22" t="s">
        <v>153</v>
      </c>
    </row>
    <row r="37" spans="2:8" ht="21.6" customHeight="1" x14ac:dyDescent="0.45">
      <c r="B37" s="143"/>
      <c r="C37" s="18" t="s">
        <v>27</v>
      </c>
      <c r="D37" s="19">
        <f t="shared" si="0"/>
        <v>0</v>
      </c>
      <c r="E37" s="20">
        <v>0.2</v>
      </c>
      <c r="F37" s="19">
        <f t="shared" si="1"/>
        <v>0.16000000000000003</v>
      </c>
      <c r="G37" s="21" t="s">
        <v>7</v>
      </c>
      <c r="H37" s="22"/>
    </row>
    <row r="38" spans="2:8" ht="21.6" customHeight="1" x14ac:dyDescent="0.45">
      <c r="B38" s="143"/>
      <c r="C38" s="13" t="s">
        <v>49</v>
      </c>
      <c r="D38" s="14">
        <f t="shared" si="0"/>
        <v>0</v>
      </c>
      <c r="E38" s="15"/>
      <c r="F38" s="14">
        <f t="shared" si="1"/>
        <v>0</v>
      </c>
      <c r="G38" s="16" t="s">
        <v>7</v>
      </c>
      <c r="H38" s="24"/>
    </row>
    <row r="39" spans="2:8" ht="21.6" customHeight="1" thickBot="1" x14ac:dyDescent="0.5">
      <c r="B39" s="144"/>
      <c r="C39" s="25" t="s">
        <v>50</v>
      </c>
      <c r="D39" s="26">
        <f t="shared" si="0"/>
        <v>0</v>
      </c>
      <c r="E39" s="27">
        <v>16</v>
      </c>
      <c r="F39" s="26">
        <f t="shared" si="1"/>
        <v>12.8</v>
      </c>
      <c r="G39" s="28" t="s">
        <v>7</v>
      </c>
      <c r="H39" s="29"/>
    </row>
    <row r="40" spans="2:8" x14ac:dyDescent="0.45">
      <c r="B40" s="30"/>
      <c r="C40" s="30"/>
      <c r="D40" s="30"/>
      <c r="E40" s="30"/>
      <c r="F40" s="30"/>
      <c r="G40" s="30"/>
      <c r="H40" s="30"/>
    </row>
  </sheetData>
  <mergeCells count="1">
    <mergeCell ref="B5:B39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DDBB3-2328-4C29-ABCD-66DDA26E72E7}">
  <sheetPr>
    <pageSetUpPr fitToPage="1"/>
  </sheetPr>
  <dimension ref="B1:H1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496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6" si="0">$F$2*E5</f>
        <v>0</v>
      </c>
      <c r="E5" s="10"/>
      <c r="F5" s="9">
        <f t="shared" ref="F5:F16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3" t="s">
        <v>31</v>
      </c>
      <c r="H7" s="22"/>
    </row>
    <row r="8" spans="2:8" ht="21.6" customHeight="1" x14ac:dyDescent="0.45">
      <c r="B8" s="143"/>
      <c r="C8" s="13" t="s">
        <v>156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157</v>
      </c>
    </row>
    <row r="9" spans="2:8" ht="21.6" customHeight="1" x14ac:dyDescent="0.45">
      <c r="B9" s="143"/>
      <c r="C9" s="18" t="s">
        <v>10</v>
      </c>
      <c r="D9" s="19">
        <f t="shared" si="0"/>
        <v>0</v>
      </c>
      <c r="E9" s="20">
        <v>40</v>
      </c>
      <c r="F9" s="19">
        <f t="shared" si="1"/>
        <v>32</v>
      </c>
      <c r="G9" s="21" t="s">
        <v>7</v>
      </c>
      <c r="H9" s="22" t="s">
        <v>158</v>
      </c>
    </row>
    <row r="10" spans="2:8" ht="21.6" customHeight="1" x14ac:dyDescent="0.45">
      <c r="B10" s="143"/>
      <c r="C10" s="18" t="s">
        <v>12</v>
      </c>
      <c r="D10" s="19">
        <f t="shared" si="0"/>
        <v>0</v>
      </c>
      <c r="E10" s="20">
        <v>15</v>
      </c>
      <c r="F10" s="19">
        <f t="shared" si="1"/>
        <v>12</v>
      </c>
      <c r="G10" s="21" t="s">
        <v>7</v>
      </c>
      <c r="H10" s="22" t="s">
        <v>159</v>
      </c>
    </row>
    <row r="11" spans="2:8" ht="21.6" customHeight="1" x14ac:dyDescent="0.45">
      <c r="B11" s="143"/>
      <c r="C11" s="18" t="s">
        <v>160</v>
      </c>
      <c r="D11" s="19">
        <f t="shared" si="0"/>
        <v>0</v>
      </c>
      <c r="E11" s="20">
        <v>2</v>
      </c>
      <c r="F11" s="19">
        <f t="shared" si="1"/>
        <v>1.6</v>
      </c>
      <c r="G11" s="21" t="s">
        <v>7</v>
      </c>
      <c r="H11" s="22" t="s">
        <v>161</v>
      </c>
    </row>
    <row r="12" spans="2:8" ht="21.6" customHeight="1" x14ac:dyDescent="0.45">
      <c r="B12" s="143"/>
      <c r="C12" s="18" t="s">
        <v>162</v>
      </c>
      <c r="D12" s="19">
        <f t="shared" si="0"/>
        <v>0</v>
      </c>
      <c r="E12" s="20">
        <v>0.5</v>
      </c>
      <c r="F12" s="19">
        <f t="shared" si="1"/>
        <v>0.4</v>
      </c>
      <c r="G12" s="21" t="s">
        <v>7</v>
      </c>
      <c r="H12" s="22" t="s">
        <v>163</v>
      </c>
    </row>
    <row r="13" spans="2:8" ht="21.6" customHeight="1" x14ac:dyDescent="0.45">
      <c r="B13" s="143"/>
      <c r="C13" s="18" t="s">
        <v>164</v>
      </c>
      <c r="D13" s="19">
        <f t="shared" si="0"/>
        <v>0</v>
      </c>
      <c r="E13" s="20">
        <v>3.5</v>
      </c>
      <c r="F13" s="19">
        <f t="shared" si="1"/>
        <v>2.8000000000000003</v>
      </c>
      <c r="G13" s="21" t="s">
        <v>7</v>
      </c>
      <c r="H13" s="22" t="s">
        <v>165</v>
      </c>
    </row>
    <row r="14" spans="2:8" ht="21.6" customHeight="1" x14ac:dyDescent="0.45">
      <c r="B14" s="143"/>
      <c r="C14" s="18" t="s">
        <v>110</v>
      </c>
      <c r="D14" s="19">
        <f t="shared" si="0"/>
        <v>0</v>
      </c>
      <c r="E14" s="20">
        <v>0.8</v>
      </c>
      <c r="F14" s="19">
        <f t="shared" si="1"/>
        <v>0.64000000000000012</v>
      </c>
      <c r="G14" s="21" t="s">
        <v>7</v>
      </c>
      <c r="H14" s="22"/>
    </row>
    <row r="15" spans="2:8" ht="21.6" customHeight="1" x14ac:dyDescent="0.45">
      <c r="B15" s="143"/>
      <c r="C15" s="18" t="s">
        <v>139</v>
      </c>
      <c r="D15" s="19">
        <f t="shared" si="0"/>
        <v>0</v>
      </c>
      <c r="E15" s="20">
        <v>1.2</v>
      </c>
      <c r="F15" s="19">
        <f t="shared" si="1"/>
        <v>0.96</v>
      </c>
      <c r="G15" s="21" t="s">
        <v>7</v>
      </c>
      <c r="H15" s="22"/>
    </row>
    <row r="16" spans="2:8" ht="21.6" customHeight="1" thickBot="1" x14ac:dyDescent="0.5">
      <c r="B16" s="144"/>
      <c r="C16" s="25" t="s">
        <v>100</v>
      </c>
      <c r="D16" s="26">
        <f t="shared" si="0"/>
        <v>0</v>
      </c>
      <c r="E16" s="27">
        <v>1.9</v>
      </c>
      <c r="F16" s="26">
        <f t="shared" si="1"/>
        <v>1.52</v>
      </c>
      <c r="G16" s="28" t="s">
        <v>7</v>
      </c>
      <c r="H16" s="29"/>
    </row>
    <row r="17" spans="2:8" x14ac:dyDescent="0.45">
      <c r="B17" s="30"/>
      <c r="C17" s="30"/>
      <c r="D17" s="30"/>
      <c r="E17" s="30"/>
      <c r="F17" s="30"/>
      <c r="G17" s="30"/>
      <c r="H17" s="30"/>
    </row>
  </sheetData>
  <mergeCells count="1">
    <mergeCell ref="B5:B16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FADD2-EEE8-4AB0-99DA-6777E806A0DF}">
  <sheetPr>
    <pageSetUpPr fitToPage="1"/>
  </sheetPr>
  <dimension ref="B1:H15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532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1" si="0">$F$2*E5</f>
        <v>0</v>
      </c>
      <c r="E5" s="10"/>
      <c r="F5" s="9">
        <f t="shared" ref="F5:F11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3" t="s">
        <v>31</v>
      </c>
      <c r="H7" s="22"/>
    </row>
    <row r="8" spans="2:8" ht="21.6" customHeight="1" x14ac:dyDescent="0.45">
      <c r="B8" s="143"/>
      <c r="C8" s="13" t="s">
        <v>55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56</v>
      </c>
    </row>
    <row r="9" spans="2:8" ht="21.6" customHeight="1" x14ac:dyDescent="0.45">
      <c r="B9" s="143"/>
      <c r="C9" s="18" t="s">
        <v>57</v>
      </c>
      <c r="D9" s="19">
        <f t="shared" si="0"/>
        <v>0</v>
      </c>
      <c r="E9" s="20">
        <v>25</v>
      </c>
      <c r="F9" s="19">
        <f t="shared" si="1"/>
        <v>20</v>
      </c>
      <c r="G9" s="23" t="s">
        <v>58</v>
      </c>
      <c r="H9" s="22" t="s">
        <v>59</v>
      </c>
    </row>
    <row r="10" spans="2:8" ht="21.6" customHeight="1" x14ac:dyDescent="0.45">
      <c r="B10" s="143"/>
      <c r="C10" s="18" t="s">
        <v>60</v>
      </c>
      <c r="D10" s="19">
        <f t="shared" si="0"/>
        <v>0</v>
      </c>
      <c r="E10" s="20">
        <v>25</v>
      </c>
      <c r="F10" s="19">
        <f t="shared" si="1"/>
        <v>20</v>
      </c>
      <c r="G10" s="23" t="s">
        <v>31</v>
      </c>
      <c r="H10" s="22" t="s">
        <v>61</v>
      </c>
    </row>
    <row r="11" spans="2:8" ht="21.6" customHeight="1" x14ac:dyDescent="0.45">
      <c r="B11" s="143"/>
      <c r="C11" s="18" t="s">
        <v>62</v>
      </c>
      <c r="D11" s="19">
        <f t="shared" si="0"/>
        <v>0</v>
      </c>
      <c r="E11" s="20">
        <v>3</v>
      </c>
      <c r="F11" s="19">
        <f t="shared" si="1"/>
        <v>2.4000000000000004</v>
      </c>
      <c r="G11" s="21" t="s">
        <v>7</v>
      </c>
      <c r="H11" s="22" t="s">
        <v>63</v>
      </c>
    </row>
    <row r="12" spans="2:8" ht="21.6" customHeight="1" x14ac:dyDescent="0.45">
      <c r="B12" s="143"/>
      <c r="C12" s="18"/>
      <c r="D12" s="19"/>
      <c r="E12" s="20"/>
      <c r="F12" s="19"/>
      <c r="G12" s="21" t="s">
        <v>7</v>
      </c>
      <c r="H12" s="22" t="s">
        <v>64</v>
      </c>
    </row>
    <row r="13" spans="2:8" ht="21.6" customHeight="1" x14ac:dyDescent="0.45">
      <c r="B13" s="143"/>
      <c r="C13" s="18"/>
      <c r="D13" s="19"/>
      <c r="E13" s="20"/>
      <c r="F13" s="19"/>
      <c r="G13" s="21" t="s">
        <v>7</v>
      </c>
      <c r="H13" s="22" t="s">
        <v>65</v>
      </c>
    </row>
    <row r="14" spans="2:8" ht="21.6" customHeight="1" thickBot="1" x14ac:dyDescent="0.5">
      <c r="B14" s="144"/>
      <c r="C14" s="25"/>
      <c r="D14" s="26"/>
      <c r="E14" s="27"/>
      <c r="F14" s="26"/>
      <c r="G14" s="28" t="s">
        <v>7</v>
      </c>
      <c r="H14" s="29" t="s">
        <v>66</v>
      </c>
    </row>
    <row r="15" spans="2:8" x14ac:dyDescent="0.45">
      <c r="B15" s="30"/>
      <c r="C15" s="30"/>
      <c r="D15" s="30"/>
      <c r="E15" s="30"/>
      <c r="F15" s="30"/>
      <c r="G15" s="30"/>
      <c r="H15" s="30"/>
    </row>
  </sheetData>
  <mergeCells count="1">
    <mergeCell ref="B5:B14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FC72C-D378-4593-84E8-FA3243800DC7}">
  <sheetPr>
    <pageSetUpPr fitToPage="1"/>
  </sheetPr>
  <dimension ref="B1:H3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531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33" si="0">$F$2*E5</f>
        <v>0</v>
      </c>
      <c r="E5" s="10"/>
      <c r="F5" s="9">
        <f t="shared" ref="F5:F33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67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10</v>
      </c>
      <c r="D7" s="19">
        <f t="shared" si="0"/>
        <v>0</v>
      </c>
      <c r="E7" s="20">
        <v>50</v>
      </c>
      <c r="F7" s="19">
        <f t="shared" si="1"/>
        <v>40</v>
      </c>
      <c r="G7" s="21" t="s">
        <v>7</v>
      </c>
      <c r="H7" s="22"/>
    </row>
    <row r="8" spans="2:8" ht="21.6" customHeight="1" x14ac:dyDescent="0.45">
      <c r="B8" s="143"/>
      <c r="C8" s="13" t="s">
        <v>68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69</v>
      </c>
    </row>
    <row r="9" spans="2:8" ht="21.6" customHeight="1" x14ac:dyDescent="0.45">
      <c r="B9" s="143"/>
      <c r="C9" s="18" t="s">
        <v>14</v>
      </c>
      <c r="D9" s="19">
        <f t="shared" si="0"/>
        <v>0</v>
      </c>
      <c r="E9" s="20">
        <v>15</v>
      </c>
      <c r="F9" s="19">
        <f t="shared" si="1"/>
        <v>12</v>
      </c>
      <c r="G9" s="21" t="s">
        <v>7</v>
      </c>
      <c r="H9" s="22" t="s">
        <v>70</v>
      </c>
    </row>
    <row r="10" spans="2:8" ht="21.6" customHeight="1" x14ac:dyDescent="0.45">
      <c r="B10" s="143"/>
      <c r="C10" s="18" t="s">
        <v>16</v>
      </c>
      <c r="D10" s="19">
        <f t="shared" si="0"/>
        <v>0</v>
      </c>
      <c r="E10" s="20">
        <v>1</v>
      </c>
      <c r="F10" s="19">
        <f t="shared" si="1"/>
        <v>0.8</v>
      </c>
      <c r="G10" s="21" t="s">
        <v>7</v>
      </c>
      <c r="H10" s="22" t="s">
        <v>71</v>
      </c>
    </row>
    <row r="11" spans="2:8" ht="21.6" customHeight="1" x14ac:dyDescent="0.45">
      <c r="B11" s="143"/>
      <c r="C11" s="18" t="s">
        <v>12</v>
      </c>
      <c r="D11" s="19">
        <f t="shared" si="0"/>
        <v>0</v>
      </c>
      <c r="E11" s="20">
        <v>45</v>
      </c>
      <c r="F11" s="19">
        <f t="shared" si="1"/>
        <v>36</v>
      </c>
      <c r="G11" s="21" t="s">
        <v>7</v>
      </c>
      <c r="H11" s="22" t="s">
        <v>72</v>
      </c>
    </row>
    <row r="12" spans="2:8" ht="21.6" customHeight="1" x14ac:dyDescent="0.45">
      <c r="B12" s="143"/>
      <c r="C12" s="18" t="s">
        <v>73</v>
      </c>
      <c r="D12" s="19">
        <f t="shared" si="0"/>
        <v>0</v>
      </c>
      <c r="E12" s="20">
        <v>5.2</v>
      </c>
      <c r="F12" s="19">
        <f t="shared" si="1"/>
        <v>4.16</v>
      </c>
      <c r="G12" s="23" t="s">
        <v>58</v>
      </c>
      <c r="H12" s="22" t="s">
        <v>74</v>
      </c>
    </row>
    <row r="13" spans="2:8" ht="21.6" customHeight="1" x14ac:dyDescent="0.45">
      <c r="B13" s="143"/>
      <c r="C13" s="18" t="s">
        <v>75</v>
      </c>
      <c r="D13" s="19">
        <f t="shared" si="0"/>
        <v>0</v>
      </c>
      <c r="E13" s="20">
        <v>1.3</v>
      </c>
      <c r="F13" s="19">
        <f t="shared" si="1"/>
        <v>1.04</v>
      </c>
      <c r="G13" s="23" t="s">
        <v>31</v>
      </c>
      <c r="H13" s="22" t="s">
        <v>76</v>
      </c>
    </row>
    <row r="14" spans="2:8" ht="21.6" customHeight="1" x14ac:dyDescent="0.45">
      <c r="B14" s="143"/>
      <c r="C14" s="18" t="s">
        <v>42</v>
      </c>
      <c r="D14" s="19">
        <f t="shared" si="0"/>
        <v>0</v>
      </c>
      <c r="E14" s="20">
        <v>5</v>
      </c>
      <c r="F14" s="19">
        <f t="shared" si="1"/>
        <v>4</v>
      </c>
      <c r="G14" s="21" t="s">
        <v>7</v>
      </c>
      <c r="H14" s="22" t="s">
        <v>77</v>
      </c>
    </row>
    <row r="15" spans="2:8" ht="21.6" customHeight="1" x14ac:dyDescent="0.45">
      <c r="B15" s="143"/>
      <c r="C15" s="18" t="s">
        <v>27</v>
      </c>
      <c r="D15" s="19">
        <f t="shared" si="0"/>
        <v>0</v>
      </c>
      <c r="E15" s="20">
        <v>0.13</v>
      </c>
      <c r="F15" s="19">
        <f t="shared" si="1"/>
        <v>0.10400000000000001</v>
      </c>
      <c r="G15" s="21" t="s">
        <v>7</v>
      </c>
      <c r="H15" s="22" t="s">
        <v>78</v>
      </c>
    </row>
    <row r="16" spans="2:8" ht="21.6" customHeight="1" x14ac:dyDescent="0.45">
      <c r="B16" s="143"/>
      <c r="C16" s="18" t="s">
        <v>28</v>
      </c>
      <c r="D16" s="19">
        <f t="shared" si="0"/>
        <v>0</v>
      </c>
      <c r="E16" s="20"/>
      <c r="F16" s="19">
        <f t="shared" si="1"/>
        <v>0</v>
      </c>
      <c r="G16" s="23" t="s">
        <v>29</v>
      </c>
      <c r="H16" s="22" t="s">
        <v>79</v>
      </c>
    </row>
    <row r="17" spans="2:8" ht="21.6" customHeight="1" x14ac:dyDescent="0.45">
      <c r="B17" s="143"/>
      <c r="C17" s="18" t="s">
        <v>80</v>
      </c>
      <c r="D17" s="19">
        <f t="shared" si="0"/>
        <v>0</v>
      </c>
      <c r="E17" s="20">
        <v>0.5</v>
      </c>
      <c r="F17" s="19">
        <f t="shared" si="1"/>
        <v>0.4</v>
      </c>
      <c r="G17" s="21" t="s">
        <v>7</v>
      </c>
      <c r="H17" s="22"/>
    </row>
    <row r="18" spans="2:8" ht="21.6" customHeight="1" x14ac:dyDescent="0.45">
      <c r="B18" s="143"/>
      <c r="C18" s="18" t="s">
        <v>22</v>
      </c>
      <c r="D18" s="19">
        <f t="shared" si="0"/>
        <v>0</v>
      </c>
      <c r="E18" s="20">
        <v>2</v>
      </c>
      <c r="F18" s="19">
        <f t="shared" si="1"/>
        <v>1.6</v>
      </c>
      <c r="G18" s="21" t="s">
        <v>7</v>
      </c>
      <c r="H18" s="22"/>
    </row>
    <row r="19" spans="2:8" ht="21.6" customHeight="1" x14ac:dyDescent="0.45">
      <c r="B19" s="143"/>
      <c r="C19" s="13" t="s">
        <v>81</v>
      </c>
      <c r="D19" s="14">
        <f t="shared" si="0"/>
        <v>0</v>
      </c>
      <c r="E19" s="15"/>
      <c r="F19" s="14">
        <f t="shared" si="1"/>
        <v>0</v>
      </c>
      <c r="G19" s="16" t="s">
        <v>7</v>
      </c>
      <c r="H19" s="17" t="s">
        <v>82</v>
      </c>
    </row>
    <row r="20" spans="2:8" ht="21.6" customHeight="1" x14ac:dyDescent="0.45">
      <c r="B20" s="143"/>
      <c r="C20" s="18" t="s">
        <v>83</v>
      </c>
      <c r="D20" s="19">
        <f t="shared" si="0"/>
        <v>0</v>
      </c>
      <c r="E20" s="20">
        <v>8</v>
      </c>
      <c r="F20" s="19">
        <f t="shared" si="1"/>
        <v>6.4</v>
      </c>
      <c r="G20" s="23" t="s">
        <v>58</v>
      </c>
      <c r="H20" s="22" t="s">
        <v>84</v>
      </c>
    </row>
    <row r="21" spans="2:8" ht="21.6" customHeight="1" x14ac:dyDescent="0.45">
      <c r="B21" s="143"/>
      <c r="C21" s="18" t="s">
        <v>18</v>
      </c>
      <c r="D21" s="19">
        <f t="shared" si="0"/>
        <v>0</v>
      </c>
      <c r="E21" s="20">
        <v>22</v>
      </c>
      <c r="F21" s="19">
        <f t="shared" si="1"/>
        <v>17.600000000000001</v>
      </c>
      <c r="G21" s="21" t="s">
        <v>7</v>
      </c>
      <c r="H21" s="22" t="s">
        <v>85</v>
      </c>
    </row>
    <row r="22" spans="2:8" ht="21.6" customHeight="1" x14ac:dyDescent="0.45">
      <c r="B22" s="143"/>
      <c r="C22" s="18" t="s">
        <v>34</v>
      </c>
      <c r="D22" s="19">
        <f t="shared" si="0"/>
        <v>0</v>
      </c>
      <c r="E22" s="20">
        <v>5</v>
      </c>
      <c r="F22" s="19">
        <f t="shared" si="1"/>
        <v>4</v>
      </c>
      <c r="G22" s="21" t="s">
        <v>7</v>
      </c>
      <c r="H22" s="22" t="s">
        <v>86</v>
      </c>
    </row>
    <row r="23" spans="2:8" ht="21.6" customHeight="1" x14ac:dyDescent="0.45">
      <c r="B23" s="143"/>
      <c r="C23" s="18" t="s">
        <v>87</v>
      </c>
      <c r="D23" s="19">
        <f t="shared" si="0"/>
        <v>0</v>
      </c>
      <c r="E23" s="20">
        <v>5</v>
      </c>
      <c r="F23" s="19">
        <f t="shared" si="1"/>
        <v>4</v>
      </c>
      <c r="G23" s="21" t="s">
        <v>7</v>
      </c>
      <c r="H23" s="22" t="s">
        <v>88</v>
      </c>
    </row>
    <row r="24" spans="2:8" ht="21.6" customHeight="1" x14ac:dyDescent="0.45">
      <c r="B24" s="143"/>
      <c r="C24" s="18" t="s">
        <v>89</v>
      </c>
      <c r="D24" s="19">
        <f t="shared" si="0"/>
        <v>0</v>
      </c>
      <c r="E24" s="20">
        <v>4.5</v>
      </c>
      <c r="F24" s="19">
        <f t="shared" si="1"/>
        <v>3.6</v>
      </c>
      <c r="G24" s="21" t="s">
        <v>7</v>
      </c>
      <c r="H24" s="22" t="s">
        <v>90</v>
      </c>
    </row>
    <row r="25" spans="2:8" ht="21.6" customHeight="1" x14ac:dyDescent="0.45">
      <c r="B25" s="143"/>
      <c r="C25" s="18" t="s">
        <v>27</v>
      </c>
      <c r="D25" s="19">
        <f t="shared" si="0"/>
        <v>0</v>
      </c>
      <c r="E25" s="20">
        <v>0.1</v>
      </c>
      <c r="F25" s="19">
        <f t="shared" si="1"/>
        <v>8.0000000000000016E-2</v>
      </c>
      <c r="G25" s="21" t="s">
        <v>7</v>
      </c>
      <c r="H25" s="22" t="s">
        <v>86</v>
      </c>
    </row>
    <row r="26" spans="2:8" ht="21.6" customHeight="1" x14ac:dyDescent="0.45">
      <c r="B26" s="143"/>
      <c r="C26" s="18" t="s">
        <v>28</v>
      </c>
      <c r="D26" s="19">
        <f t="shared" si="0"/>
        <v>0</v>
      </c>
      <c r="E26" s="20"/>
      <c r="F26" s="19">
        <f t="shared" si="1"/>
        <v>0</v>
      </c>
      <c r="G26" s="21" t="s">
        <v>7</v>
      </c>
      <c r="H26" s="22" t="s">
        <v>91</v>
      </c>
    </row>
    <row r="27" spans="2:8" ht="21.6" customHeight="1" x14ac:dyDescent="0.45">
      <c r="B27" s="143"/>
      <c r="C27" s="13" t="s">
        <v>92</v>
      </c>
      <c r="D27" s="14">
        <f t="shared" si="0"/>
        <v>0</v>
      </c>
      <c r="E27" s="15"/>
      <c r="F27" s="14">
        <f t="shared" si="1"/>
        <v>0</v>
      </c>
      <c r="G27" s="16" t="s">
        <v>7</v>
      </c>
      <c r="H27" s="17" t="s">
        <v>93</v>
      </c>
    </row>
    <row r="28" spans="2:8" ht="21.6" customHeight="1" x14ac:dyDescent="0.45">
      <c r="B28" s="143"/>
      <c r="C28" s="18" t="s">
        <v>94</v>
      </c>
      <c r="D28" s="19">
        <f t="shared" si="0"/>
        <v>0</v>
      </c>
      <c r="E28" s="20">
        <v>20</v>
      </c>
      <c r="F28" s="19">
        <f t="shared" si="1"/>
        <v>16</v>
      </c>
      <c r="G28" s="21" t="s">
        <v>7</v>
      </c>
      <c r="H28" s="22" t="s">
        <v>95</v>
      </c>
    </row>
    <row r="29" spans="2:8" ht="21.6" customHeight="1" x14ac:dyDescent="0.45">
      <c r="B29" s="143"/>
      <c r="C29" s="18" t="s">
        <v>96</v>
      </c>
      <c r="D29" s="19">
        <f t="shared" si="0"/>
        <v>0</v>
      </c>
      <c r="E29" s="20">
        <v>0.3</v>
      </c>
      <c r="F29" s="19">
        <f t="shared" si="1"/>
        <v>0.24</v>
      </c>
      <c r="G29" s="21" t="s">
        <v>7</v>
      </c>
      <c r="H29" s="22" t="s">
        <v>97</v>
      </c>
    </row>
    <row r="30" spans="2:8" ht="21.6" customHeight="1" x14ac:dyDescent="0.45">
      <c r="B30" s="143"/>
      <c r="C30" s="18" t="s">
        <v>98</v>
      </c>
      <c r="D30" s="19">
        <f t="shared" si="0"/>
        <v>0</v>
      </c>
      <c r="E30" s="20">
        <v>100</v>
      </c>
      <c r="F30" s="19">
        <f t="shared" si="1"/>
        <v>80</v>
      </c>
      <c r="G30" s="21" t="s">
        <v>7</v>
      </c>
      <c r="H30" s="22" t="s">
        <v>99</v>
      </c>
    </row>
    <row r="31" spans="2:8" ht="21.6" customHeight="1" x14ac:dyDescent="0.45">
      <c r="B31" s="143"/>
      <c r="C31" s="18" t="s">
        <v>100</v>
      </c>
      <c r="D31" s="19">
        <f t="shared" si="0"/>
        <v>0</v>
      </c>
      <c r="E31" s="20">
        <v>3</v>
      </c>
      <c r="F31" s="19">
        <f t="shared" si="1"/>
        <v>2.4000000000000004</v>
      </c>
      <c r="G31" s="21" t="s">
        <v>7</v>
      </c>
      <c r="H31" s="22" t="s">
        <v>101</v>
      </c>
    </row>
    <row r="32" spans="2:8" ht="21.6" customHeight="1" x14ac:dyDescent="0.45">
      <c r="B32" s="143"/>
      <c r="C32" s="13" t="s">
        <v>102</v>
      </c>
      <c r="D32" s="14">
        <f t="shared" si="0"/>
        <v>0</v>
      </c>
      <c r="E32" s="15"/>
      <c r="F32" s="14">
        <f t="shared" si="1"/>
        <v>0</v>
      </c>
      <c r="G32" s="16" t="s">
        <v>7</v>
      </c>
      <c r="H32" s="24"/>
    </row>
    <row r="33" spans="2:8" ht="21.6" customHeight="1" thickBot="1" x14ac:dyDescent="0.5">
      <c r="B33" s="144"/>
      <c r="C33" s="25" t="s">
        <v>103</v>
      </c>
      <c r="D33" s="26">
        <f t="shared" si="0"/>
        <v>0</v>
      </c>
      <c r="E33" s="27">
        <v>25</v>
      </c>
      <c r="F33" s="26">
        <f t="shared" si="1"/>
        <v>20</v>
      </c>
      <c r="G33" s="28" t="s">
        <v>7</v>
      </c>
      <c r="H33" s="29"/>
    </row>
    <row r="34" spans="2:8" x14ac:dyDescent="0.45">
      <c r="B34" s="30"/>
      <c r="C34" s="30"/>
      <c r="D34" s="30"/>
      <c r="E34" s="30"/>
      <c r="F34" s="30"/>
      <c r="G34" s="30"/>
      <c r="H34" s="30"/>
    </row>
  </sheetData>
  <mergeCells count="1">
    <mergeCell ref="B5:B33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3A122-4F4C-4738-B4B7-867EFE082F9F}">
  <sheetPr>
    <pageSetUpPr fitToPage="1"/>
  </sheetPr>
  <dimension ref="B1:H20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530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3" t="s">
        <v>31</v>
      </c>
      <c r="H7" s="22"/>
    </row>
    <row r="8" spans="2:8" ht="21.6" customHeight="1" x14ac:dyDescent="0.45">
      <c r="B8" s="143"/>
      <c r="C8" s="13" t="s">
        <v>104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105</v>
      </c>
    </row>
    <row r="9" spans="2:8" ht="21.6" customHeight="1" x14ac:dyDescent="0.45">
      <c r="B9" s="143"/>
      <c r="C9" s="18" t="s">
        <v>106</v>
      </c>
      <c r="D9" s="19">
        <f t="shared" si="0"/>
        <v>0</v>
      </c>
      <c r="E9" s="20">
        <v>18</v>
      </c>
      <c r="F9" s="19">
        <f t="shared" si="1"/>
        <v>14.4</v>
      </c>
      <c r="G9" s="23" t="s">
        <v>58</v>
      </c>
      <c r="H9" s="22" t="s">
        <v>107</v>
      </c>
    </row>
    <row r="10" spans="2:8" ht="21.6" customHeight="1" x14ac:dyDescent="0.45">
      <c r="B10" s="143"/>
      <c r="C10" s="18" t="s">
        <v>108</v>
      </c>
      <c r="D10" s="19">
        <f t="shared" si="0"/>
        <v>0</v>
      </c>
      <c r="E10" s="20">
        <v>6</v>
      </c>
      <c r="F10" s="19">
        <f t="shared" si="1"/>
        <v>4.8000000000000007</v>
      </c>
      <c r="G10" s="21" t="s">
        <v>7</v>
      </c>
      <c r="H10" s="22" t="s">
        <v>109</v>
      </c>
    </row>
    <row r="11" spans="2:8" ht="21.6" customHeight="1" x14ac:dyDescent="0.45">
      <c r="B11" s="143"/>
      <c r="C11" s="18" t="s">
        <v>110</v>
      </c>
      <c r="D11" s="19">
        <f t="shared" si="0"/>
        <v>0</v>
      </c>
      <c r="E11" s="20">
        <v>7.5</v>
      </c>
      <c r="F11" s="19">
        <f t="shared" si="1"/>
        <v>6</v>
      </c>
      <c r="G11" s="21" t="s">
        <v>7</v>
      </c>
      <c r="H11" s="22" t="s">
        <v>111</v>
      </c>
    </row>
    <row r="12" spans="2:8" ht="21.6" customHeight="1" x14ac:dyDescent="0.45">
      <c r="B12" s="143"/>
      <c r="C12" s="18" t="s">
        <v>16</v>
      </c>
      <c r="D12" s="19">
        <f t="shared" si="0"/>
        <v>0</v>
      </c>
      <c r="E12" s="20">
        <v>5</v>
      </c>
      <c r="F12" s="19">
        <f t="shared" si="1"/>
        <v>4</v>
      </c>
      <c r="G12" s="21" t="s">
        <v>7</v>
      </c>
      <c r="H12" s="22" t="s">
        <v>112</v>
      </c>
    </row>
    <row r="13" spans="2:8" ht="21.6" customHeight="1" x14ac:dyDescent="0.45">
      <c r="B13" s="143"/>
      <c r="C13" s="18" t="s">
        <v>113</v>
      </c>
      <c r="D13" s="19">
        <f t="shared" si="0"/>
        <v>0</v>
      </c>
      <c r="E13" s="20">
        <v>9</v>
      </c>
      <c r="F13" s="19">
        <f t="shared" si="1"/>
        <v>7.2</v>
      </c>
      <c r="G13" s="23" t="s">
        <v>31</v>
      </c>
      <c r="H13" s="22" t="s">
        <v>114</v>
      </c>
    </row>
    <row r="14" spans="2:8" ht="21.6" customHeight="1" x14ac:dyDescent="0.45">
      <c r="B14" s="143"/>
      <c r="C14" s="18"/>
      <c r="D14" s="19"/>
      <c r="E14" s="20"/>
      <c r="F14" s="19"/>
      <c r="G14" s="21" t="s">
        <v>7</v>
      </c>
      <c r="H14" s="22" t="s">
        <v>86</v>
      </c>
    </row>
    <row r="15" spans="2:8" ht="21.6" customHeight="1" x14ac:dyDescent="0.45">
      <c r="B15" s="143"/>
      <c r="C15" s="18"/>
      <c r="D15" s="19"/>
      <c r="E15" s="20"/>
      <c r="F15" s="19"/>
      <c r="G15" s="21" t="s">
        <v>7</v>
      </c>
      <c r="H15" s="22" t="s">
        <v>115</v>
      </c>
    </row>
    <row r="16" spans="2:8" ht="21.6" customHeight="1" x14ac:dyDescent="0.45">
      <c r="B16" s="143"/>
      <c r="C16" s="18"/>
      <c r="D16" s="19"/>
      <c r="E16" s="20"/>
      <c r="F16" s="19"/>
      <c r="G16" s="21" t="s">
        <v>7</v>
      </c>
      <c r="H16" s="22" t="s">
        <v>116</v>
      </c>
    </row>
    <row r="17" spans="2:8" ht="21.6" customHeight="1" x14ac:dyDescent="0.45">
      <c r="B17" s="143"/>
      <c r="C17" s="18"/>
      <c r="D17" s="19"/>
      <c r="E17" s="20"/>
      <c r="F17" s="19"/>
      <c r="G17" s="21" t="s">
        <v>7</v>
      </c>
      <c r="H17" s="22" t="s">
        <v>117</v>
      </c>
    </row>
    <row r="18" spans="2:8" ht="21.6" customHeight="1" x14ac:dyDescent="0.45">
      <c r="B18" s="143"/>
      <c r="C18" s="18"/>
      <c r="D18" s="19"/>
      <c r="E18" s="20"/>
      <c r="F18" s="19"/>
      <c r="G18" s="21" t="s">
        <v>7</v>
      </c>
      <c r="H18" s="22" t="s">
        <v>86</v>
      </c>
    </row>
    <row r="19" spans="2:8" ht="21.6" customHeight="1" thickBot="1" x14ac:dyDescent="0.5">
      <c r="B19" s="144"/>
      <c r="C19" s="25"/>
      <c r="D19" s="26"/>
      <c r="E19" s="27"/>
      <c r="F19" s="26"/>
      <c r="G19" s="28" t="s">
        <v>7</v>
      </c>
      <c r="H19" s="29" t="s">
        <v>118</v>
      </c>
    </row>
    <row r="20" spans="2:8" x14ac:dyDescent="0.45">
      <c r="B20" s="30"/>
      <c r="C20" s="30"/>
      <c r="D20" s="30"/>
      <c r="E20" s="30"/>
      <c r="F20" s="30"/>
      <c r="G20" s="30"/>
      <c r="H20" s="30"/>
    </row>
  </sheetData>
  <mergeCells count="1">
    <mergeCell ref="B5:B19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BECD-12B7-4AC4-B52E-4E7DC5F73198}">
  <sheetPr>
    <pageSetUpPr fitToPage="1"/>
  </sheetPr>
  <dimension ref="B1:H27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529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</v>
      </c>
      <c r="C5" s="8" t="s">
        <v>6</v>
      </c>
      <c r="D5" s="9">
        <f t="shared" ref="D5:D26" si="0">$F$2*E5</f>
        <v>0</v>
      </c>
      <c r="E5" s="10"/>
      <c r="F5" s="9">
        <f t="shared" ref="F5:F26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245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17" t="s">
        <v>246</v>
      </c>
    </row>
    <row r="7" spans="2:8" ht="21.6" customHeight="1" x14ac:dyDescent="0.45">
      <c r="B7" s="143"/>
      <c r="C7" s="18" t="s">
        <v>247</v>
      </c>
      <c r="D7" s="19">
        <f t="shared" si="0"/>
        <v>0</v>
      </c>
      <c r="E7" s="20">
        <v>35</v>
      </c>
      <c r="F7" s="19">
        <f t="shared" si="1"/>
        <v>28</v>
      </c>
      <c r="G7" s="23" t="s">
        <v>58</v>
      </c>
      <c r="H7" s="22" t="s">
        <v>248</v>
      </c>
    </row>
    <row r="8" spans="2:8" ht="21.6" customHeight="1" x14ac:dyDescent="0.45">
      <c r="B8" s="143"/>
      <c r="C8" s="18" t="s">
        <v>249</v>
      </c>
      <c r="D8" s="19">
        <f t="shared" si="0"/>
        <v>0</v>
      </c>
      <c r="E8" s="20">
        <v>25</v>
      </c>
      <c r="F8" s="19">
        <f t="shared" si="1"/>
        <v>20</v>
      </c>
      <c r="G8" s="21" t="s">
        <v>7</v>
      </c>
      <c r="H8" s="22" t="s">
        <v>250</v>
      </c>
    </row>
    <row r="9" spans="2:8" ht="21.6" customHeight="1" x14ac:dyDescent="0.45">
      <c r="B9" s="143"/>
      <c r="C9" s="18" t="s">
        <v>251</v>
      </c>
      <c r="D9" s="19">
        <f t="shared" si="0"/>
        <v>0</v>
      </c>
      <c r="E9" s="20">
        <v>2.8</v>
      </c>
      <c r="F9" s="19">
        <f t="shared" si="1"/>
        <v>2.2399999999999998</v>
      </c>
      <c r="G9" s="21" t="s">
        <v>7</v>
      </c>
      <c r="H9" s="22" t="s">
        <v>252</v>
      </c>
    </row>
    <row r="10" spans="2:8" ht="21.6" customHeight="1" x14ac:dyDescent="0.45">
      <c r="B10" s="143"/>
      <c r="C10" s="18" t="s">
        <v>253</v>
      </c>
      <c r="D10" s="19">
        <f t="shared" si="0"/>
        <v>0</v>
      </c>
      <c r="E10" s="20">
        <v>11</v>
      </c>
      <c r="F10" s="19">
        <f t="shared" si="1"/>
        <v>8.8000000000000007</v>
      </c>
      <c r="G10" s="21" t="s">
        <v>7</v>
      </c>
      <c r="H10" s="22" t="s">
        <v>254</v>
      </c>
    </row>
    <row r="11" spans="2:8" ht="21.6" customHeight="1" x14ac:dyDescent="0.45">
      <c r="B11" s="143"/>
      <c r="C11" s="18" t="s">
        <v>255</v>
      </c>
      <c r="D11" s="19">
        <f t="shared" si="0"/>
        <v>0</v>
      </c>
      <c r="E11" s="20">
        <v>12</v>
      </c>
      <c r="F11" s="19">
        <f t="shared" si="1"/>
        <v>9.6000000000000014</v>
      </c>
      <c r="G11" s="21" t="s">
        <v>7</v>
      </c>
      <c r="H11" s="22" t="s">
        <v>256</v>
      </c>
    </row>
    <row r="12" spans="2:8" ht="21.6" customHeight="1" x14ac:dyDescent="0.45">
      <c r="B12" s="143"/>
      <c r="C12" s="18" t="s">
        <v>98</v>
      </c>
      <c r="D12" s="19">
        <f t="shared" si="0"/>
        <v>0</v>
      </c>
      <c r="E12" s="20">
        <v>140</v>
      </c>
      <c r="F12" s="19">
        <f t="shared" si="1"/>
        <v>112</v>
      </c>
      <c r="G12" s="21" t="s">
        <v>7</v>
      </c>
      <c r="H12" s="22" t="s">
        <v>257</v>
      </c>
    </row>
    <row r="13" spans="2:8" ht="21.6" customHeight="1" x14ac:dyDescent="0.45">
      <c r="B13" s="143"/>
      <c r="C13" s="18" t="s">
        <v>139</v>
      </c>
      <c r="D13" s="19">
        <f t="shared" si="0"/>
        <v>0</v>
      </c>
      <c r="E13" s="20">
        <v>1.4</v>
      </c>
      <c r="F13" s="19">
        <f t="shared" si="1"/>
        <v>1.1199999999999999</v>
      </c>
      <c r="G13" s="21" t="s">
        <v>7</v>
      </c>
      <c r="H13" s="22" t="s">
        <v>258</v>
      </c>
    </row>
    <row r="14" spans="2:8" ht="21.6" customHeight="1" x14ac:dyDescent="0.45">
      <c r="B14" s="143"/>
      <c r="C14" s="18" t="s">
        <v>164</v>
      </c>
      <c r="D14" s="19">
        <f t="shared" si="0"/>
        <v>0</v>
      </c>
      <c r="E14" s="20">
        <v>1</v>
      </c>
      <c r="F14" s="19">
        <f t="shared" si="1"/>
        <v>0.8</v>
      </c>
      <c r="G14" s="21" t="s">
        <v>7</v>
      </c>
      <c r="H14" s="22" t="s">
        <v>259</v>
      </c>
    </row>
    <row r="15" spans="2:8" ht="21.6" customHeight="1" x14ac:dyDescent="0.45">
      <c r="B15" s="143"/>
      <c r="C15" s="18" t="s">
        <v>27</v>
      </c>
      <c r="D15" s="19">
        <f t="shared" si="0"/>
        <v>0</v>
      </c>
      <c r="E15" s="20">
        <v>0.5</v>
      </c>
      <c r="F15" s="19">
        <f t="shared" si="1"/>
        <v>0.4</v>
      </c>
      <c r="G15" s="21" t="s">
        <v>7</v>
      </c>
      <c r="H15" s="22" t="s">
        <v>260</v>
      </c>
    </row>
    <row r="16" spans="2:8" ht="21.6" customHeight="1" x14ac:dyDescent="0.45">
      <c r="B16" s="143"/>
      <c r="C16" s="18" t="s">
        <v>26</v>
      </c>
      <c r="D16" s="19">
        <f t="shared" si="0"/>
        <v>0</v>
      </c>
      <c r="E16" s="20">
        <v>0.1</v>
      </c>
      <c r="F16" s="19">
        <f t="shared" si="1"/>
        <v>8.0000000000000016E-2</v>
      </c>
      <c r="G16" s="21" t="s">
        <v>7</v>
      </c>
      <c r="H16" s="22" t="s">
        <v>261</v>
      </c>
    </row>
    <row r="17" spans="2:8" ht="21.6" customHeight="1" x14ac:dyDescent="0.45">
      <c r="B17" s="143"/>
      <c r="C17" s="18" t="s">
        <v>262</v>
      </c>
      <c r="D17" s="19">
        <f t="shared" si="0"/>
        <v>0</v>
      </c>
      <c r="E17" s="20">
        <v>1.6</v>
      </c>
      <c r="F17" s="19">
        <f t="shared" si="1"/>
        <v>1.2800000000000002</v>
      </c>
      <c r="G17" s="21" t="s">
        <v>7</v>
      </c>
      <c r="H17" s="22"/>
    </row>
    <row r="18" spans="2:8" ht="21.6" customHeight="1" x14ac:dyDescent="0.45">
      <c r="B18" s="143"/>
      <c r="C18" s="13" t="s">
        <v>263</v>
      </c>
      <c r="D18" s="14">
        <f t="shared" si="0"/>
        <v>0</v>
      </c>
      <c r="E18" s="15"/>
      <c r="F18" s="14">
        <f t="shared" si="1"/>
        <v>0</v>
      </c>
      <c r="G18" s="16" t="s">
        <v>7</v>
      </c>
      <c r="H18" s="17" t="s">
        <v>264</v>
      </c>
    </row>
    <row r="19" spans="2:8" ht="21.6" customHeight="1" x14ac:dyDescent="0.45">
      <c r="B19" s="143"/>
      <c r="C19" s="18" t="s">
        <v>265</v>
      </c>
      <c r="D19" s="19">
        <f t="shared" si="0"/>
        <v>0</v>
      </c>
      <c r="E19" s="20">
        <v>22</v>
      </c>
      <c r="F19" s="19">
        <f t="shared" si="1"/>
        <v>17.600000000000001</v>
      </c>
      <c r="G19" s="21" t="s">
        <v>7</v>
      </c>
      <c r="H19" s="22" t="s">
        <v>266</v>
      </c>
    </row>
    <row r="20" spans="2:8" ht="21.6" customHeight="1" x14ac:dyDescent="0.45">
      <c r="B20" s="143"/>
      <c r="C20" s="18" t="s">
        <v>253</v>
      </c>
      <c r="D20" s="19">
        <f t="shared" si="0"/>
        <v>0</v>
      </c>
      <c r="E20" s="20">
        <v>9</v>
      </c>
      <c r="F20" s="19">
        <f t="shared" si="1"/>
        <v>7.2</v>
      </c>
      <c r="G20" s="21" t="s">
        <v>7</v>
      </c>
      <c r="H20" s="22" t="s">
        <v>86</v>
      </c>
    </row>
    <row r="21" spans="2:8" ht="21.6" customHeight="1" x14ac:dyDescent="0.45">
      <c r="B21" s="143"/>
      <c r="C21" s="18" t="s">
        <v>144</v>
      </c>
      <c r="D21" s="19">
        <f t="shared" si="0"/>
        <v>0</v>
      </c>
      <c r="E21" s="20">
        <v>9</v>
      </c>
      <c r="F21" s="19">
        <f t="shared" si="1"/>
        <v>7.2</v>
      </c>
      <c r="G21" s="21" t="s">
        <v>7</v>
      </c>
      <c r="H21" s="22" t="s">
        <v>267</v>
      </c>
    </row>
    <row r="22" spans="2:8" ht="21.6" customHeight="1" x14ac:dyDescent="0.45">
      <c r="B22" s="143"/>
      <c r="C22" s="18" t="s">
        <v>268</v>
      </c>
      <c r="D22" s="19">
        <f t="shared" si="0"/>
        <v>0</v>
      </c>
      <c r="E22" s="20">
        <v>5</v>
      </c>
      <c r="F22" s="19">
        <f t="shared" si="1"/>
        <v>4</v>
      </c>
      <c r="G22" s="21" t="s">
        <v>7</v>
      </c>
      <c r="H22" s="22" t="s">
        <v>86</v>
      </c>
    </row>
    <row r="23" spans="2:8" ht="21.6" customHeight="1" x14ac:dyDescent="0.45">
      <c r="B23" s="143"/>
      <c r="C23" s="18" t="s">
        <v>89</v>
      </c>
      <c r="D23" s="19">
        <f t="shared" si="0"/>
        <v>0</v>
      </c>
      <c r="E23" s="20">
        <v>5</v>
      </c>
      <c r="F23" s="19">
        <f t="shared" si="1"/>
        <v>4</v>
      </c>
      <c r="G23" s="21" t="s">
        <v>7</v>
      </c>
      <c r="H23" s="22" t="s">
        <v>269</v>
      </c>
    </row>
    <row r="24" spans="2:8" ht="21.6" customHeight="1" x14ac:dyDescent="0.45">
      <c r="B24" s="143"/>
      <c r="C24" s="18" t="s">
        <v>27</v>
      </c>
      <c r="D24" s="19">
        <f t="shared" si="0"/>
        <v>0</v>
      </c>
      <c r="E24" s="20">
        <v>0.11</v>
      </c>
      <c r="F24" s="19">
        <f t="shared" si="1"/>
        <v>8.8000000000000009E-2</v>
      </c>
      <c r="G24" s="21" t="s">
        <v>7</v>
      </c>
      <c r="H24" s="22" t="s">
        <v>270</v>
      </c>
    </row>
    <row r="25" spans="2:8" ht="21.6" customHeight="1" x14ac:dyDescent="0.45">
      <c r="B25" s="143"/>
      <c r="C25" s="13" t="s">
        <v>271</v>
      </c>
      <c r="D25" s="14">
        <f t="shared" si="0"/>
        <v>0</v>
      </c>
      <c r="E25" s="15"/>
      <c r="F25" s="14">
        <f t="shared" si="1"/>
        <v>0</v>
      </c>
      <c r="G25" s="16" t="s">
        <v>7</v>
      </c>
      <c r="H25" s="24"/>
    </row>
    <row r="26" spans="2:8" ht="21.6" customHeight="1" thickBot="1" x14ac:dyDescent="0.5">
      <c r="B26" s="144"/>
      <c r="C26" s="25" t="s">
        <v>272</v>
      </c>
      <c r="D26" s="26">
        <f t="shared" si="0"/>
        <v>0</v>
      </c>
      <c r="E26" s="27">
        <v>25</v>
      </c>
      <c r="F26" s="26">
        <f t="shared" si="1"/>
        <v>20</v>
      </c>
      <c r="G26" s="28" t="s">
        <v>7</v>
      </c>
      <c r="H26" s="29"/>
    </row>
    <row r="27" spans="2:8" x14ac:dyDescent="0.45">
      <c r="B27" s="30"/>
      <c r="C27" s="30"/>
      <c r="D27" s="30"/>
      <c r="E27" s="30"/>
      <c r="F27" s="30"/>
      <c r="G27" s="30"/>
      <c r="H27" s="30"/>
    </row>
  </sheetData>
  <mergeCells count="1">
    <mergeCell ref="B5:B26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61212-43BA-4DB0-AF04-4D4F472D182A}">
  <sheetPr>
    <pageSetUpPr fitToPage="1"/>
  </sheetPr>
  <dimension ref="B1:H14"/>
  <sheetViews>
    <sheetView workbookViewId="0"/>
  </sheetViews>
  <sheetFormatPr defaultColWidth="9" defaultRowHeight="16.2" x14ac:dyDescent="0.45"/>
  <cols>
    <col min="1" max="1" width="1.59765625" style="1" customWidth="1"/>
    <col min="2" max="2" width="3.59765625" style="1" customWidth="1"/>
    <col min="3" max="3" width="30.59765625" style="1" customWidth="1"/>
    <col min="4" max="4" width="10.59765625" style="1" customWidth="1"/>
    <col min="5" max="6" width="8.09765625" style="1" customWidth="1"/>
    <col min="7" max="7" width="15.59765625" style="1" customWidth="1"/>
    <col min="8" max="8" width="59.69921875" style="1" customWidth="1"/>
    <col min="9" max="16384" width="9" style="1"/>
  </cols>
  <sheetData>
    <row r="1" spans="2:8" ht="16.8" thickBot="1" x14ac:dyDescent="0.5"/>
    <row r="2" spans="2:8" ht="34.35" customHeight="1" thickBot="1" x14ac:dyDescent="0.5">
      <c r="B2" s="2" t="s">
        <v>0</v>
      </c>
      <c r="C2" s="3"/>
      <c r="D2" s="3"/>
      <c r="E2" s="3" t="s">
        <v>493</v>
      </c>
      <c r="F2" s="4"/>
      <c r="G2" s="3" t="s">
        <v>494</v>
      </c>
      <c r="H2" s="5"/>
    </row>
    <row r="3" spans="2:8" ht="21.6" customHeight="1" thickBot="1" x14ac:dyDescent="0.5">
      <c r="B3" s="6" t="s">
        <v>528</v>
      </c>
      <c r="F3" s="7">
        <v>0.8</v>
      </c>
    </row>
    <row r="4" spans="2:8" s="37" customFormat="1" ht="45" customHeight="1" thickBot="1" x14ac:dyDescent="0.5">
      <c r="B4" s="31" t="s">
        <v>1</v>
      </c>
      <c r="C4" s="32" t="s">
        <v>2</v>
      </c>
      <c r="D4" s="33" t="s">
        <v>491</v>
      </c>
      <c r="E4" s="34" t="s">
        <v>490</v>
      </c>
      <c r="F4" s="33" t="s">
        <v>492</v>
      </c>
      <c r="G4" s="35" t="s">
        <v>3</v>
      </c>
      <c r="H4" s="36" t="s">
        <v>4</v>
      </c>
    </row>
    <row r="5" spans="2:8" ht="21.6" customHeight="1" x14ac:dyDescent="0.45">
      <c r="B5" s="142" t="s">
        <v>51</v>
      </c>
      <c r="C5" s="8" t="s">
        <v>52</v>
      </c>
      <c r="D5" s="9">
        <f t="shared" ref="D5:D13" si="0">$F$2*E5</f>
        <v>0</v>
      </c>
      <c r="E5" s="10"/>
      <c r="F5" s="9">
        <f t="shared" ref="F5:F13" si="1">$F$3*E5</f>
        <v>0</v>
      </c>
      <c r="G5" s="11" t="s">
        <v>7</v>
      </c>
      <c r="H5" s="12"/>
    </row>
    <row r="6" spans="2:8" ht="21.6" customHeight="1" x14ac:dyDescent="0.45">
      <c r="B6" s="143"/>
      <c r="C6" s="13" t="s">
        <v>53</v>
      </c>
      <c r="D6" s="14">
        <f t="shared" si="0"/>
        <v>0</v>
      </c>
      <c r="E6" s="15"/>
      <c r="F6" s="14">
        <f t="shared" si="1"/>
        <v>0</v>
      </c>
      <c r="G6" s="16" t="s">
        <v>7</v>
      </c>
      <c r="H6" s="24"/>
    </row>
    <row r="7" spans="2:8" ht="21.6" customHeight="1" x14ac:dyDescent="0.45">
      <c r="B7" s="143"/>
      <c r="C7" s="18" t="s">
        <v>54</v>
      </c>
      <c r="D7" s="19">
        <f t="shared" si="0"/>
        <v>0</v>
      </c>
      <c r="E7" s="20">
        <v>120</v>
      </c>
      <c r="F7" s="19">
        <f t="shared" si="1"/>
        <v>96</v>
      </c>
      <c r="G7" s="23" t="s">
        <v>31</v>
      </c>
      <c r="H7" s="22"/>
    </row>
    <row r="8" spans="2:8" ht="21.6" customHeight="1" x14ac:dyDescent="0.45">
      <c r="B8" s="143"/>
      <c r="C8" s="13" t="s">
        <v>273</v>
      </c>
      <c r="D8" s="14">
        <f t="shared" si="0"/>
        <v>0</v>
      </c>
      <c r="E8" s="15"/>
      <c r="F8" s="14">
        <f t="shared" si="1"/>
        <v>0</v>
      </c>
      <c r="G8" s="16" t="s">
        <v>7</v>
      </c>
      <c r="H8" s="17" t="s">
        <v>274</v>
      </c>
    </row>
    <row r="9" spans="2:8" ht="21.6" customHeight="1" x14ac:dyDescent="0.45">
      <c r="B9" s="143"/>
      <c r="C9" s="18" t="s">
        <v>10</v>
      </c>
      <c r="D9" s="19">
        <f t="shared" si="0"/>
        <v>0</v>
      </c>
      <c r="E9" s="20">
        <v>40</v>
      </c>
      <c r="F9" s="19">
        <f t="shared" si="1"/>
        <v>32</v>
      </c>
      <c r="G9" s="21" t="s">
        <v>7</v>
      </c>
      <c r="H9" s="22" t="s">
        <v>275</v>
      </c>
    </row>
    <row r="10" spans="2:8" ht="21.6" customHeight="1" x14ac:dyDescent="0.45">
      <c r="B10" s="143"/>
      <c r="C10" s="18" t="s">
        <v>98</v>
      </c>
      <c r="D10" s="19">
        <f t="shared" si="0"/>
        <v>0</v>
      </c>
      <c r="E10" s="20">
        <v>40</v>
      </c>
      <c r="F10" s="19">
        <f t="shared" si="1"/>
        <v>32</v>
      </c>
      <c r="G10" s="21" t="s">
        <v>7</v>
      </c>
      <c r="H10" s="22" t="s">
        <v>276</v>
      </c>
    </row>
    <row r="11" spans="2:8" ht="21.6" customHeight="1" x14ac:dyDescent="0.45">
      <c r="B11" s="143"/>
      <c r="C11" s="18" t="s">
        <v>139</v>
      </c>
      <c r="D11" s="19">
        <f t="shared" si="0"/>
        <v>0</v>
      </c>
      <c r="E11" s="20">
        <v>2.7</v>
      </c>
      <c r="F11" s="19">
        <f t="shared" si="1"/>
        <v>2.16</v>
      </c>
      <c r="G11" s="21" t="s">
        <v>7</v>
      </c>
      <c r="H11" s="22" t="s">
        <v>277</v>
      </c>
    </row>
    <row r="12" spans="2:8" ht="21.6" customHeight="1" x14ac:dyDescent="0.45">
      <c r="B12" s="143"/>
      <c r="C12" s="18" t="s">
        <v>164</v>
      </c>
      <c r="D12" s="19">
        <f t="shared" si="0"/>
        <v>0</v>
      </c>
      <c r="E12" s="20">
        <v>2.7</v>
      </c>
      <c r="F12" s="19">
        <f t="shared" si="1"/>
        <v>2.16</v>
      </c>
      <c r="G12" s="21" t="s">
        <v>7</v>
      </c>
      <c r="H12" s="22"/>
    </row>
    <row r="13" spans="2:8" ht="21.6" customHeight="1" thickBot="1" x14ac:dyDescent="0.5">
      <c r="B13" s="144"/>
      <c r="C13" s="25" t="s">
        <v>278</v>
      </c>
      <c r="D13" s="26">
        <f t="shared" si="0"/>
        <v>0</v>
      </c>
      <c r="E13" s="27">
        <v>0.3</v>
      </c>
      <c r="F13" s="26">
        <f t="shared" si="1"/>
        <v>0.24</v>
      </c>
      <c r="G13" s="28" t="s">
        <v>7</v>
      </c>
      <c r="H13" s="29"/>
    </row>
    <row r="14" spans="2:8" x14ac:dyDescent="0.45">
      <c r="B14" s="30"/>
      <c r="C14" s="30"/>
      <c r="D14" s="30"/>
      <c r="E14" s="30"/>
      <c r="F14" s="30"/>
      <c r="G14" s="30"/>
      <c r="H14" s="30"/>
    </row>
  </sheetData>
  <mergeCells count="1">
    <mergeCell ref="B5:B13"/>
  </mergeCells>
  <phoneticPr fontId="1"/>
  <pageMargins left="0.19685039370078741" right="0.19685039370078741" top="0.27559055118110237" bottom="0.27559055118110237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43</vt:i4>
      </vt:variant>
    </vt:vector>
  </HeadingPairs>
  <TitlesOfParts>
    <vt:vector size="43" baseType="lpstr">
      <vt:lpstr>未満児</vt:lpstr>
      <vt:lpstr>離乳食</vt:lpstr>
      <vt:lpstr>除去</vt:lpstr>
      <vt:lpstr>5月1日(月)(昼食)</vt:lpstr>
      <vt:lpstr>5月1日(月)(３時)</vt:lpstr>
      <vt:lpstr>5月2日(火)(昼食)</vt:lpstr>
      <vt:lpstr>5月2日(火)(３時)</vt:lpstr>
      <vt:lpstr>5月8日(月)(昼食)</vt:lpstr>
      <vt:lpstr>5月8日(月)(３時)</vt:lpstr>
      <vt:lpstr>5月9日(火)(昼食)</vt:lpstr>
      <vt:lpstr>5月9日(火)(３時)</vt:lpstr>
      <vt:lpstr>5月10日(水)(昼食)</vt:lpstr>
      <vt:lpstr>5月10日(水)(３時)</vt:lpstr>
      <vt:lpstr>5月11日(木)(昼食)</vt:lpstr>
      <vt:lpstr>5月11日(木)(３時)</vt:lpstr>
      <vt:lpstr>5月12日(金)(昼食)</vt:lpstr>
      <vt:lpstr>5月12日(金)(３時)</vt:lpstr>
      <vt:lpstr>5月15日(月)(昼食)</vt:lpstr>
      <vt:lpstr>5月15日(月)(３時)</vt:lpstr>
      <vt:lpstr>5月16日(火)(昼食)</vt:lpstr>
      <vt:lpstr>5月16日(火)(３時)</vt:lpstr>
      <vt:lpstr>5月17日(水)(昼食)</vt:lpstr>
      <vt:lpstr>5月17日(水)(３時)</vt:lpstr>
      <vt:lpstr>5月18日(木)(昼食)</vt:lpstr>
      <vt:lpstr>5月18日(木)(３時)</vt:lpstr>
      <vt:lpstr>5月19日(金)(昼食)</vt:lpstr>
      <vt:lpstr>5月19日(金)(３時)</vt:lpstr>
      <vt:lpstr>5月22日(月)(昼食)</vt:lpstr>
      <vt:lpstr>5月22日(月)(３時)</vt:lpstr>
      <vt:lpstr>5月23日(火)(昼食)</vt:lpstr>
      <vt:lpstr>5月23日(火)(３時)</vt:lpstr>
      <vt:lpstr>5月24日(水)(昼食)</vt:lpstr>
      <vt:lpstr>5月24日(水)(３時)</vt:lpstr>
      <vt:lpstr>5月25日(木)(昼食)</vt:lpstr>
      <vt:lpstr>5月25日(木)(３時)</vt:lpstr>
      <vt:lpstr>5月26日(金)(昼食)</vt:lpstr>
      <vt:lpstr>5月26日(金)(３時)</vt:lpstr>
      <vt:lpstr>5月29日(月)(昼食)</vt:lpstr>
      <vt:lpstr>5月29日(月)(３時)</vt:lpstr>
      <vt:lpstr>5月30日(火)(昼食)</vt:lpstr>
      <vt:lpstr>5月30日(火)(3時)</vt:lpstr>
      <vt:lpstr>5月31日(水)(昼食)</vt:lpstr>
      <vt:lpstr>5月31日(水)(３時)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nishiya</dc:creator>
  <cp:lastModifiedBy>エンジェルナーサリー鹿島田園</cp:lastModifiedBy>
  <cp:lastPrinted>2023-04-02T02:15:45Z</cp:lastPrinted>
  <dcterms:created xsi:type="dcterms:W3CDTF">2023-04-02T02:13:08Z</dcterms:created>
  <dcterms:modified xsi:type="dcterms:W3CDTF">2023-04-25T03:39:24Z</dcterms:modified>
</cp:coreProperties>
</file>