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416425C3-58CF-4C67-9375-A9032B52CF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未満児" sheetId="4" r:id="rId1"/>
    <sheet name="除去食" sheetId="2" r:id="rId2"/>
    <sheet name="離乳食" sheetId="3" r:id="rId3"/>
    <sheet name="1基本献立4. 3" sheetId="5" r:id="rId4"/>
    <sheet name="1基本献立4. 4" sheetId="6" r:id="rId5"/>
    <sheet name="1基本献立4. 5" sheetId="7" r:id="rId6"/>
    <sheet name="1基本献立4. 6" sheetId="8" r:id="rId7"/>
    <sheet name="1基本献立4. 7" sheetId="9" r:id="rId8"/>
    <sheet name="1基本献立4.10" sheetId="11" r:id="rId9"/>
    <sheet name="1基本献立4.11" sheetId="12" r:id="rId10"/>
    <sheet name="1基本献立4.12" sheetId="13" r:id="rId11"/>
    <sheet name="1基本献立4.13" sheetId="14" r:id="rId12"/>
    <sheet name="1基本献立4.14" sheetId="15" r:id="rId13"/>
    <sheet name="1基本献立4.17" sheetId="17" r:id="rId14"/>
    <sheet name="1基本献立4.18" sheetId="18" r:id="rId15"/>
    <sheet name="1基本献立4.19" sheetId="19" r:id="rId16"/>
    <sheet name="1基本献立4.20" sheetId="20" r:id="rId17"/>
    <sheet name="1基本献立4.21" sheetId="21" r:id="rId18"/>
    <sheet name="1基本献立4.24" sheetId="23" r:id="rId19"/>
    <sheet name="1基本献立4.25" sheetId="24" r:id="rId20"/>
    <sheet name="1基本献立4.26" sheetId="25" r:id="rId21"/>
    <sheet name="1基本献立4.27" sheetId="26" r:id="rId22"/>
    <sheet name="1基本献立4.28" sheetId="27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7" l="1"/>
  <c r="G5" i="27"/>
  <c r="F6" i="27"/>
  <c r="G6" i="27"/>
  <c r="F7" i="27"/>
  <c r="G7" i="27"/>
  <c r="F8" i="27"/>
  <c r="G8" i="27"/>
  <c r="F9" i="27"/>
  <c r="G9" i="27"/>
  <c r="F10" i="27"/>
  <c r="G10" i="27"/>
  <c r="F11" i="27"/>
  <c r="G11" i="27"/>
  <c r="F12" i="27"/>
  <c r="G12" i="27"/>
  <c r="F13" i="27"/>
  <c r="G13" i="27"/>
  <c r="F14" i="27"/>
  <c r="G14" i="27"/>
  <c r="F15" i="27"/>
  <c r="G15" i="27"/>
  <c r="F16" i="27"/>
  <c r="G16" i="27"/>
  <c r="F17" i="27"/>
  <c r="G17" i="27"/>
  <c r="F18" i="27"/>
  <c r="G18" i="27"/>
  <c r="F19" i="27"/>
  <c r="G19" i="27"/>
  <c r="F20" i="27"/>
  <c r="G20" i="27"/>
  <c r="F21" i="27"/>
  <c r="G21" i="27"/>
  <c r="F22" i="27"/>
  <c r="G22" i="27"/>
  <c r="F23" i="27"/>
  <c r="G23" i="27"/>
  <c r="F24" i="27"/>
  <c r="G24" i="27"/>
  <c r="F25" i="27"/>
  <c r="G25" i="27"/>
  <c r="F26" i="27"/>
  <c r="G26" i="27"/>
  <c r="F27" i="27"/>
  <c r="G27" i="27"/>
  <c r="F28" i="27"/>
  <c r="G28" i="27"/>
  <c r="F29" i="27"/>
  <c r="G29" i="27"/>
  <c r="F30" i="27"/>
  <c r="G30" i="27"/>
  <c r="F31" i="27"/>
  <c r="G31" i="27"/>
  <c r="F32" i="27"/>
  <c r="G32" i="27"/>
  <c r="F33" i="27"/>
  <c r="G33" i="27"/>
  <c r="F34" i="27"/>
  <c r="G34" i="27"/>
  <c r="F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F43" i="27"/>
  <c r="G43" i="27"/>
  <c r="F5" i="26"/>
  <c r="G5" i="26"/>
  <c r="F6" i="26"/>
  <c r="G6" i="26"/>
  <c r="F7" i="26"/>
  <c r="G7" i="26"/>
  <c r="F8" i="26"/>
  <c r="G8" i="26"/>
  <c r="F9" i="26"/>
  <c r="G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F38" i="26"/>
  <c r="G38" i="26"/>
  <c r="F39" i="26"/>
  <c r="G39" i="26"/>
  <c r="F40" i="26"/>
  <c r="G40" i="26"/>
  <c r="F41" i="26"/>
  <c r="G41" i="26"/>
  <c r="F42" i="26"/>
  <c r="G42" i="26"/>
  <c r="F43" i="26"/>
  <c r="G43" i="26"/>
  <c r="F5" i="25"/>
  <c r="G5" i="25"/>
  <c r="F6" i="25"/>
  <c r="G6" i="25"/>
  <c r="F7" i="25"/>
  <c r="G7" i="25"/>
  <c r="F8" i="25"/>
  <c r="G8" i="25"/>
  <c r="F9" i="25"/>
  <c r="G9" i="25"/>
  <c r="F10" i="25"/>
  <c r="G10" i="25"/>
  <c r="F11" i="25"/>
  <c r="G11" i="25"/>
  <c r="F12" i="25"/>
  <c r="G12" i="25"/>
  <c r="F13" i="25"/>
  <c r="G13" i="25"/>
  <c r="F14" i="25"/>
  <c r="G14" i="25"/>
  <c r="F15" i="25"/>
  <c r="G15" i="25"/>
  <c r="F16" i="25"/>
  <c r="G16" i="25"/>
  <c r="F17" i="25"/>
  <c r="G17" i="25"/>
  <c r="F18" i="25"/>
  <c r="G18" i="25"/>
  <c r="F19" i="25"/>
  <c r="G19" i="25"/>
  <c r="F20" i="25"/>
  <c r="G20" i="25"/>
  <c r="F21" i="25"/>
  <c r="G21" i="25"/>
  <c r="F22" i="25"/>
  <c r="G22" i="25"/>
  <c r="F23" i="25"/>
  <c r="G23" i="25"/>
  <c r="F24" i="25"/>
  <c r="G24" i="25"/>
  <c r="F25" i="25"/>
  <c r="G25" i="25"/>
  <c r="F26" i="25"/>
  <c r="G26" i="25"/>
  <c r="F27" i="25"/>
  <c r="G27" i="25"/>
  <c r="F28" i="25"/>
  <c r="G28" i="25"/>
  <c r="F29" i="25"/>
  <c r="G29" i="25"/>
  <c r="F30" i="25"/>
  <c r="G30" i="25"/>
  <c r="F31" i="25"/>
  <c r="G31" i="25"/>
  <c r="F32" i="25"/>
  <c r="G32" i="25"/>
  <c r="F33" i="25"/>
  <c r="G33" i="25"/>
  <c r="F34" i="25"/>
  <c r="G34" i="25"/>
  <c r="F35" i="25"/>
  <c r="G35" i="25"/>
  <c r="F36" i="25"/>
  <c r="G36" i="25"/>
  <c r="F37" i="25"/>
  <c r="G37" i="25"/>
  <c r="F38" i="25"/>
  <c r="G38" i="25"/>
  <c r="F39" i="25"/>
  <c r="G39" i="25"/>
  <c r="F40" i="25"/>
  <c r="G40" i="25"/>
  <c r="F41" i="25"/>
  <c r="G41" i="25"/>
  <c r="F42" i="25"/>
  <c r="G42" i="25"/>
  <c r="F43" i="25"/>
  <c r="G43" i="25"/>
  <c r="F44" i="25"/>
  <c r="G44" i="25"/>
  <c r="F45" i="25"/>
  <c r="G45" i="25"/>
  <c r="F46" i="25"/>
  <c r="G46" i="25"/>
  <c r="F47" i="25"/>
  <c r="G47" i="25"/>
  <c r="F5" i="24"/>
  <c r="G5" i="24"/>
  <c r="F6" i="24"/>
  <c r="G6" i="24"/>
  <c r="F7" i="24"/>
  <c r="G7" i="24"/>
  <c r="F8" i="24"/>
  <c r="G8" i="24"/>
  <c r="F9" i="24"/>
  <c r="G9" i="24"/>
  <c r="F10" i="24"/>
  <c r="G10" i="24"/>
  <c r="F11" i="24"/>
  <c r="G11" i="24"/>
  <c r="F12" i="24"/>
  <c r="G12" i="24"/>
  <c r="F13" i="24"/>
  <c r="G13" i="24"/>
  <c r="F14" i="24"/>
  <c r="G14" i="24"/>
  <c r="F15" i="24"/>
  <c r="G15" i="24"/>
  <c r="F16" i="24"/>
  <c r="G16" i="24"/>
  <c r="F17" i="24"/>
  <c r="G17" i="24"/>
  <c r="F18" i="24"/>
  <c r="G18" i="24"/>
  <c r="F19" i="24"/>
  <c r="G19" i="24"/>
  <c r="F20" i="24"/>
  <c r="G20" i="24"/>
  <c r="F21" i="24"/>
  <c r="G21" i="24"/>
  <c r="F22" i="24"/>
  <c r="G22" i="24"/>
  <c r="F23" i="24"/>
  <c r="G23" i="24"/>
  <c r="F24" i="24"/>
  <c r="G24" i="24"/>
  <c r="F25" i="24"/>
  <c r="G25" i="24"/>
  <c r="F26" i="24"/>
  <c r="G26" i="24"/>
  <c r="F27" i="24"/>
  <c r="G27" i="24"/>
  <c r="F28" i="24"/>
  <c r="G28" i="24"/>
  <c r="F29" i="24"/>
  <c r="G29" i="24"/>
  <c r="F30" i="24"/>
  <c r="G30" i="24"/>
  <c r="F31" i="24"/>
  <c r="G31" i="24"/>
  <c r="F32" i="24"/>
  <c r="G32" i="24"/>
  <c r="F33" i="24"/>
  <c r="G33" i="24"/>
  <c r="F34" i="24"/>
  <c r="G34" i="24"/>
  <c r="F35" i="24"/>
  <c r="G35" i="24"/>
  <c r="F36" i="24"/>
  <c r="G36" i="24"/>
  <c r="F37" i="24"/>
  <c r="G37" i="24"/>
  <c r="F38" i="24"/>
  <c r="G38" i="24"/>
  <c r="F39" i="24"/>
  <c r="G39" i="24"/>
  <c r="F40" i="24"/>
  <c r="G40" i="24"/>
  <c r="F5" i="23"/>
  <c r="G5" i="23"/>
  <c r="F6" i="23"/>
  <c r="G6" i="23"/>
  <c r="F7" i="23"/>
  <c r="G7" i="23"/>
  <c r="F8" i="23"/>
  <c r="G8" i="23"/>
  <c r="F9" i="23"/>
  <c r="G9" i="23"/>
  <c r="F10" i="23"/>
  <c r="G10" i="23"/>
  <c r="F11" i="23"/>
  <c r="G11" i="23"/>
  <c r="F12" i="23"/>
  <c r="G12" i="23"/>
  <c r="F13" i="23"/>
  <c r="G13" i="23"/>
  <c r="F14" i="23"/>
  <c r="G14" i="23"/>
  <c r="F15" i="23"/>
  <c r="G15" i="23"/>
  <c r="F16" i="23"/>
  <c r="G16" i="23"/>
  <c r="F17" i="23"/>
  <c r="G17" i="23"/>
  <c r="F18" i="23"/>
  <c r="G18" i="23"/>
  <c r="F19" i="23"/>
  <c r="G19" i="23"/>
  <c r="F20" i="23"/>
  <c r="G20" i="23"/>
  <c r="F21" i="23"/>
  <c r="G21" i="23"/>
  <c r="F22" i="23"/>
  <c r="G22" i="23"/>
  <c r="F23" i="23"/>
  <c r="G23" i="23"/>
  <c r="F24" i="23"/>
  <c r="G24" i="23"/>
  <c r="F25" i="23"/>
  <c r="G25" i="23"/>
  <c r="F26" i="23"/>
  <c r="G26" i="23"/>
  <c r="F27" i="23"/>
  <c r="G27" i="23"/>
  <c r="F28" i="23"/>
  <c r="G28" i="23"/>
  <c r="F29" i="23"/>
  <c r="G29" i="23"/>
  <c r="F30" i="23"/>
  <c r="G30" i="23"/>
  <c r="F31" i="23"/>
  <c r="G31" i="23"/>
  <c r="F32" i="23"/>
  <c r="G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G41" i="23"/>
  <c r="F42" i="23"/>
  <c r="G42" i="23"/>
  <c r="F43" i="23"/>
  <c r="G43" i="23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F14" i="21"/>
  <c r="G14" i="21"/>
  <c r="F15" i="21"/>
  <c r="G15" i="21"/>
  <c r="F16" i="21"/>
  <c r="G16" i="21"/>
  <c r="F17" i="21"/>
  <c r="G17" i="21"/>
  <c r="F18" i="21"/>
  <c r="G18" i="21"/>
  <c r="F19" i="21"/>
  <c r="G19" i="21"/>
  <c r="F20" i="21"/>
  <c r="G20" i="21"/>
  <c r="F21" i="21"/>
  <c r="G21" i="21"/>
  <c r="F22" i="21"/>
  <c r="G22" i="21"/>
  <c r="F23" i="21"/>
  <c r="G23" i="21"/>
  <c r="F24" i="21"/>
  <c r="G24" i="21"/>
  <c r="F25" i="21"/>
  <c r="G25" i="21"/>
  <c r="F26" i="21"/>
  <c r="G26" i="21"/>
  <c r="F27" i="21"/>
  <c r="G27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35" i="21"/>
  <c r="G35" i="21"/>
  <c r="F36" i="21"/>
  <c r="G36" i="21"/>
  <c r="F37" i="21"/>
  <c r="G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5" i="20"/>
  <c r="G5" i="20"/>
  <c r="F6" i="20"/>
  <c r="G6" i="20"/>
  <c r="F7" i="20"/>
  <c r="G7" i="20"/>
  <c r="F8" i="20"/>
  <c r="G8" i="20"/>
  <c r="F9" i="20"/>
  <c r="G9" i="20"/>
  <c r="F10" i="20"/>
  <c r="G10" i="20"/>
  <c r="F11" i="20"/>
  <c r="G11" i="20"/>
  <c r="F12" i="20"/>
  <c r="G12" i="20"/>
  <c r="F13" i="20"/>
  <c r="G13" i="20"/>
  <c r="F14" i="20"/>
  <c r="G14" i="20"/>
  <c r="F15" i="20"/>
  <c r="G15" i="20"/>
  <c r="F16" i="20"/>
  <c r="G16" i="20"/>
  <c r="F17" i="20"/>
  <c r="G17" i="20"/>
  <c r="F18" i="20"/>
  <c r="G18" i="20"/>
  <c r="F19" i="20"/>
  <c r="G19" i="20"/>
  <c r="F20" i="20"/>
  <c r="G20" i="20"/>
  <c r="F21" i="20"/>
  <c r="G21" i="20"/>
  <c r="F22" i="20"/>
  <c r="G22" i="20"/>
  <c r="F23" i="20"/>
  <c r="G23" i="20"/>
  <c r="F24" i="20"/>
  <c r="G24" i="20"/>
  <c r="F25" i="20"/>
  <c r="G25" i="20"/>
  <c r="F26" i="20"/>
  <c r="G26" i="20"/>
  <c r="F27" i="20"/>
  <c r="G27" i="20"/>
  <c r="F28" i="20"/>
  <c r="G28" i="20"/>
  <c r="F29" i="20"/>
  <c r="G29" i="20"/>
  <c r="F30" i="20"/>
  <c r="G30" i="20"/>
  <c r="F31" i="20"/>
  <c r="G31" i="20"/>
  <c r="F32" i="20"/>
  <c r="G32" i="20"/>
  <c r="F33" i="20"/>
  <c r="G33" i="20"/>
  <c r="F34" i="20"/>
  <c r="G34" i="20"/>
  <c r="F35" i="20"/>
  <c r="G35" i="20"/>
  <c r="F36" i="20"/>
  <c r="G36" i="20"/>
  <c r="F37" i="20"/>
  <c r="G37" i="20"/>
  <c r="F38" i="20"/>
  <c r="G38" i="20"/>
  <c r="F39" i="20"/>
  <c r="G39" i="20"/>
  <c r="F40" i="20"/>
  <c r="G40" i="20"/>
  <c r="F41" i="20"/>
  <c r="G41" i="20"/>
  <c r="F42" i="20"/>
  <c r="G42" i="20"/>
  <c r="F43" i="20"/>
  <c r="G43" i="20"/>
  <c r="F44" i="20"/>
  <c r="G44" i="20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F40" i="19"/>
  <c r="G40" i="19"/>
  <c r="F41" i="19"/>
  <c r="G41" i="19"/>
  <c r="F42" i="19"/>
  <c r="G42" i="19"/>
  <c r="F43" i="19"/>
  <c r="G43" i="19"/>
  <c r="F44" i="19"/>
  <c r="G44" i="19"/>
  <c r="F45" i="19"/>
  <c r="G45" i="19"/>
  <c r="F46" i="19"/>
  <c r="G46" i="19"/>
  <c r="F47" i="19"/>
  <c r="G47" i="19"/>
  <c r="F48" i="19"/>
  <c r="G48" i="19"/>
  <c r="F49" i="19"/>
  <c r="G49" i="19"/>
  <c r="F5" i="18"/>
  <c r="G5" i="18"/>
  <c r="F6" i="18"/>
  <c r="G6" i="18"/>
  <c r="F7" i="18"/>
  <c r="G7" i="18"/>
  <c r="F8" i="18"/>
  <c r="G8" i="18"/>
  <c r="F9" i="18"/>
  <c r="G9" i="18"/>
  <c r="F10" i="18"/>
  <c r="G10" i="18"/>
  <c r="F11" i="18"/>
  <c r="G11" i="18"/>
  <c r="F12" i="18"/>
  <c r="G12" i="18"/>
  <c r="F13" i="18"/>
  <c r="G13" i="18"/>
  <c r="F14" i="18"/>
  <c r="G14" i="18"/>
  <c r="F15" i="18"/>
  <c r="G15" i="18"/>
  <c r="F16" i="18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F24" i="18"/>
  <c r="G24" i="18"/>
  <c r="F25" i="18"/>
  <c r="G25" i="18"/>
  <c r="F26" i="18"/>
  <c r="G26" i="18"/>
  <c r="F27" i="18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F40" i="18"/>
  <c r="G40" i="18"/>
  <c r="F41" i="18"/>
  <c r="G41" i="18"/>
  <c r="F5" i="17"/>
  <c r="G5" i="17"/>
  <c r="F6" i="17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5" i="15"/>
  <c r="G5" i="15"/>
  <c r="F6" i="15"/>
  <c r="G6" i="15"/>
  <c r="F7" i="15"/>
  <c r="G7" i="15"/>
  <c r="F8" i="15"/>
  <c r="G8" i="15"/>
  <c r="F9" i="15"/>
  <c r="G9" i="15"/>
  <c r="F10" i="15"/>
  <c r="G10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19" i="15"/>
  <c r="G19" i="15"/>
  <c r="F20" i="15"/>
  <c r="G20" i="15"/>
  <c r="F21" i="15"/>
  <c r="G21" i="15"/>
  <c r="F22" i="15"/>
  <c r="G22" i="15"/>
  <c r="F23" i="15"/>
  <c r="G23" i="15"/>
  <c r="F24" i="15"/>
  <c r="G24" i="15"/>
  <c r="F25" i="15"/>
  <c r="G25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8" i="15"/>
  <c r="G38" i="15"/>
  <c r="F39" i="15"/>
  <c r="G39" i="15"/>
  <c r="F40" i="15"/>
  <c r="G40" i="15"/>
  <c r="F41" i="15"/>
  <c r="G41" i="15"/>
  <c r="F42" i="15"/>
  <c r="G42" i="15"/>
  <c r="F43" i="15"/>
  <c r="G43" i="15"/>
  <c r="F5" i="14"/>
  <c r="G5" i="14"/>
  <c r="F6" i="14"/>
  <c r="G6" i="14"/>
  <c r="F7" i="14"/>
  <c r="G7" i="14"/>
  <c r="F8" i="14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F17" i="14"/>
  <c r="G17" i="14"/>
  <c r="F18" i="14"/>
  <c r="G18" i="14"/>
  <c r="F19" i="14"/>
  <c r="G19" i="14"/>
  <c r="F20" i="14"/>
  <c r="G20" i="14"/>
  <c r="F21" i="14"/>
  <c r="G21" i="14"/>
  <c r="F22" i="14"/>
  <c r="G22" i="14"/>
  <c r="F23" i="14"/>
  <c r="G23" i="14"/>
  <c r="F24" i="14"/>
  <c r="G24" i="14"/>
  <c r="F25" i="14"/>
  <c r="G25" i="14"/>
  <c r="F26" i="14"/>
  <c r="G26" i="14"/>
  <c r="F27" i="14"/>
  <c r="G27" i="14"/>
  <c r="F28" i="14"/>
  <c r="G28" i="14"/>
  <c r="F29" i="14"/>
  <c r="G29" i="14"/>
  <c r="F30" i="14"/>
  <c r="G30" i="14"/>
  <c r="F31" i="14"/>
  <c r="G31" i="14"/>
  <c r="F32" i="14"/>
  <c r="G32" i="14"/>
  <c r="F33" i="14"/>
  <c r="G33" i="14"/>
  <c r="F34" i="14"/>
  <c r="G34" i="14"/>
  <c r="F35" i="14"/>
  <c r="G35" i="14"/>
  <c r="F36" i="14"/>
  <c r="G36" i="14"/>
  <c r="F37" i="14"/>
  <c r="G37" i="14"/>
  <c r="F38" i="14"/>
  <c r="G38" i="14"/>
  <c r="F39" i="14"/>
  <c r="G39" i="14"/>
  <c r="F40" i="14"/>
  <c r="G40" i="14"/>
  <c r="F41" i="14"/>
  <c r="G41" i="14"/>
  <c r="F42" i="14"/>
  <c r="G42" i="14"/>
  <c r="F43" i="14"/>
  <c r="G43" i="14"/>
  <c r="F5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5" i="12"/>
  <c r="G5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3" i="11"/>
  <c r="G13" i="11"/>
  <c r="F14" i="11"/>
  <c r="G14" i="11"/>
  <c r="F15" i="11"/>
  <c r="G15" i="11"/>
  <c r="F16" i="11"/>
  <c r="G16" i="11"/>
  <c r="F17" i="11"/>
  <c r="G17" i="11"/>
  <c r="F18" i="11"/>
  <c r="G18" i="11"/>
  <c r="F19" i="11"/>
  <c r="G19" i="11"/>
  <c r="F20" i="11"/>
  <c r="G20" i="11"/>
  <c r="F21" i="11"/>
  <c r="G21" i="11"/>
  <c r="F22" i="11"/>
  <c r="G22" i="11"/>
  <c r="F23" i="11"/>
  <c r="G23" i="11"/>
  <c r="F24" i="11"/>
  <c r="G24" i="11"/>
  <c r="F25" i="11"/>
  <c r="G25" i="11"/>
  <c r="F26" i="11"/>
  <c r="G26" i="11"/>
  <c r="F27" i="11"/>
  <c r="G27" i="11"/>
  <c r="F28" i="11"/>
  <c r="G28" i="11"/>
  <c r="F29" i="11"/>
  <c r="G29" i="11"/>
  <c r="F30" i="11"/>
  <c r="G30" i="11"/>
  <c r="F31" i="11"/>
  <c r="G31" i="11"/>
  <c r="F32" i="11"/>
  <c r="G32" i="11"/>
  <c r="F33" i="11"/>
  <c r="G33" i="11"/>
  <c r="F34" i="11"/>
  <c r="G34" i="11"/>
  <c r="F35" i="11"/>
  <c r="G35" i="11"/>
  <c r="F36" i="11"/>
  <c r="G36" i="11"/>
  <c r="F37" i="11"/>
  <c r="G37" i="11"/>
  <c r="F38" i="11"/>
  <c r="G38" i="11"/>
  <c r="F39" i="11"/>
  <c r="G39" i="11"/>
  <c r="F40" i="11"/>
  <c r="G40" i="11"/>
  <c r="F41" i="11"/>
  <c r="G41" i="11"/>
  <c r="F42" i="11"/>
  <c r="G42" i="11"/>
  <c r="F43" i="11"/>
  <c r="G43" i="11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5" i="8"/>
  <c r="G5" i="8"/>
  <c r="F6" i="8"/>
  <c r="G6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" i="6"/>
  <c r="G5" i="6"/>
  <c r="F6" i="6"/>
  <c r="G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内田潤</author>
  </authors>
  <commentList>
    <comment ref="L5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内田潤: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<sst xmlns="http://schemas.openxmlformats.org/spreadsheetml/2006/main" count="3021" uniqueCount="766">
  <si>
    <t>令和5年</t>
  </si>
  <si>
    <t>日</t>
  </si>
  <si>
    <t>曜</t>
  </si>
  <si>
    <t>昼　食</t>
  </si>
  <si>
    <t>赤：血や肉になる</t>
  </si>
  <si>
    <t>黄：熱や力となる</t>
  </si>
  <si>
    <t>緑：調子をととのえる</t>
  </si>
  <si>
    <t>(その他の食品)</t>
  </si>
  <si>
    <t>栄養量</t>
  </si>
  <si>
    <t>土</t>
  </si>
  <si>
    <t>お菓子・米・上白糖</t>
  </si>
  <si>
    <t>ｴﾈﾙｷﾞ-(kcal)</t>
  </si>
  <si>
    <t>だし</t>
  </si>
  <si>
    <t>たんぱく質(g)</t>
  </si>
  <si>
    <t>脂質(g)</t>
  </si>
  <si>
    <t>調合油</t>
  </si>
  <si>
    <t>ｶﾙｼｳﾑ(mg)</t>
  </si>
  <si>
    <t>鉄(mg)</t>
  </si>
  <si>
    <t>食塩相当量(g)</t>
  </si>
  <si>
    <t>月</t>
  </si>
  <si>
    <t>マーボー丼
粉ふき芋
わんたんスープ（鶏肉）
オレンジ</t>
  </si>
  <si>
    <t>木綿豆腐・豚ひき肉・みそ</t>
  </si>
  <si>
    <t>お菓子・米・ごま油・上白糖</t>
  </si>
  <si>
    <t>にんじん・ねぎ・青のり</t>
  </si>
  <si>
    <t>鶏もも・普通牛乳・きな粉</t>
  </si>
  <si>
    <t>かたくり粉・じゃがいも</t>
  </si>
  <si>
    <t>カットわかめ・たまねぎ・オレンジ</t>
  </si>
  <si>
    <t>食塩・鶏ガラスープ顆粒</t>
  </si>
  <si>
    <t>牛乳</t>
  </si>
  <si>
    <t>ﾜﾝﾀﾝ皮・薄力粉・調合油</t>
  </si>
  <si>
    <t>火</t>
  </si>
  <si>
    <t>ごはん
鶏肉の胡麻味噌焼き
チンゲンサイのナムル
すまし汁（麩・玉ねぎ）
マスカットゼリー</t>
  </si>
  <si>
    <t>鶏もも・みそ・普通牛乳</t>
  </si>
  <si>
    <t>チンゲンサイ・にんじん</t>
  </si>
  <si>
    <t>調整豆乳</t>
  </si>
  <si>
    <t>薄力粉・白ごま・調合油</t>
  </si>
  <si>
    <t>たまねぎ</t>
  </si>
  <si>
    <t>ごま油・小町麩</t>
  </si>
  <si>
    <t>水・だし・ﾍﾞｰｷﾝｸﾞﾊﾟｳﾀﾞｰ</t>
  </si>
  <si>
    <t>マスカットゼリー</t>
  </si>
  <si>
    <t>水</t>
  </si>
  <si>
    <t>食パン
ポークチャップ
ブロッコリーのマリネ
ミルクスープ(鶏肉)
りんご</t>
  </si>
  <si>
    <t>豚小間・ツナ缶・鶏もも</t>
  </si>
  <si>
    <t>お菓子・食パン・薄力粉</t>
  </si>
  <si>
    <t>たまねぎ・ブロッコリー・にんじん</t>
  </si>
  <si>
    <t>牛乳・普通牛乳・鶏ひき肉</t>
  </si>
  <si>
    <t>調合油・上白糖・じゃがいも</t>
  </si>
  <si>
    <t>ぶなしめじ・りんご</t>
  </si>
  <si>
    <t>中濃ｿｰｽ・ｺﾝｿﾒ・穀物酢</t>
  </si>
  <si>
    <t>米</t>
  </si>
  <si>
    <t>しょうゆ・おろしにんにく</t>
  </si>
  <si>
    <t>食塩・水・こしょう</t>
  </si>
  <si>
    <t>木</t>
  </si>
  <si>
    <t>ごはん
豆腐のミートローフ
切干大根のマヨサラダ
みそ汁（小松菜・えのき）
バナナ</t>
  </si>
  <si>
    <t>牛乳
牛乳プリン</t>
  </si>
  <si>
    <t>お菓子・米・調合油</t>
  </si>
  <si>
    <t>たまねぎ・切干しだいこん</t>
  </si>
  <si>
    <t>みそ・普通牛乳・ゼラチン</t>
  </si>
  <si>
    <t>パン粉・白ごま・マヨドレ</t>
  </si>
  <si>
    <t>にんじん・きゅうり・こまつな</t>
  </si>
  <si>
    <t>ﾄﾏﾄｹﾁｬｯﾌﾟ・しょうゆ・だし</t>
  </si>
  <si>
    <t>牛乳・きな粉</t>
  </si>
  <si>
    <t>上白糖・黒砂糖</t>
  </si>
  <si>
    <t>えのきたけ・バナナ</t>
  </si>
  <si>
    <t>金</t>
  </si>
  <si>
    <t>さわら・豚小間・絹ごし豆腐</t>
  </si>
  <si>
    <t>お菓子・米・薄力粉</t>
  </si>
  <si>
    <t>キャベツ・にんじん・ピーマン</t>
  </si>
  <si>
    <t>みそ・ヨーグルト・普通牛乳</t>
  </si>
  <si>
    <t>大根・チンゲンサイ・たまねぎ</t>
  </si>
  <si>
    <t>しょうゆ・みりん</t>
  </si>
  <si>
    <t>かつお節</t>
  </si>
  <si>
    <t>鶏ガラスープ顆粒・食塩</t>
  </si>
  <si>
    <t>ｸﾞﾘﾝﾋﾟｰｽ冷凍・キャベツ</t>
  </si>
  <si>
    <t>ツナ缶・油揚げ・みそ</t>
  </si>
  <si>
    <t>調合油・白ごま・上白糖</t>
  </si>
  <si>
    <t>料理酒・水</t>
  </si>
  <si>
    <t>普通牛乳・きな粉</t>
  </si>
  <si>
    <t>たまねぎ・にんじん・キャベツ</t>
  </si>
  <si>
    <t>コーン冷凍</t>
  </si>
  <si>
    <t>ごはん
肉じゃが
ひじきのナムル(大根)
みそ汁（豆腐・わかめ）
りんご</t>
  </si>
  <si>
    <t>牛乳
チヂミ</t>
  </si>
  <si>
    <t>豚小間・木綿豆腐・みそ</t>
  </si>
  <si>
    <t>お菓子・米・じゃがいも</t>
  </si>
  <si>
    <t>にんじん・たまねぎ</t>
  </si>
  <si>
    <t>調合油・上白糖・ごま油</t>
  </si>
  <si>
    <t>ｸﾞﾘﾝﾋﾟｰｽ冷凍・ひじき・大根</t>
  </si>
  <si>
    <t>しょうゆ・穀物酢・水</t>
  </si>
  <si>
    <t>カットわかめ・りんご・にら</t>
  </si>
  <si>
    <t>お菓子・米・パン粉</t>
  </si>
  <si>
    <t>にんじん・たまねぎ・こまつな</t>
  </si>
  <si>
    <t>かつお削り節・みそ</t>
  </si>
  <si>
    <t>かたくり粉・上白糖</t>
  </si>
  <si>
    <t>キャベツ・コーン冷凍・バナナ</t>
  </si>
  <si>
    <t>こしょう・だし・しょうゆ・水</t>
  </si>
  <si>
    <t>普通牛乳・ﾖｰｸﾞﾙﾄ</t>
  </si>
  <si>
    <t>粉寒天・オレンジジュース</t>
  </si>
  <si>
    <t>お菓子・干しうどん</t>
  </si>
  <si>
    <t>にんじん・たまねぎ・ほうれんそう</t>
  </si>
  <si>
    <t>かつお削り節・ﾖｰｸﾞﾙﾄ</t>
  </si>
  <si>
    <t>マヨドレ</t>
  </si>
  <si>
    <t>キャベツ・アスパラガス・ごぼう</t>
  </si>
  <si>
    <t>食塩・こしょう・しょうゆ</t>
  </si>
  <si>
    <t>ｽｷﾑﾐﾙｸ・普通牛乳・鶏もも</t>
  </si>
  <si>
    <t>乾燥マッシュポテト・調合油</t>
  </si>
  <si>
    <t>料理酒</t>
  </si>
  <si>
    <t>上白糖・ﾌﾞﾙｰﾍﾞﾘｰｼﾞｬﾑ・米</t>
  </si>
  <si>
    <t>1日
15日</t>
    <rPh sb="1" eb="2">
      <t>ヒ</t>
    </rPh>
    <rPh sb="5" eb="6">
      <t>ヒ</t>
    </rPh>
    <phoneticPr fontId="4"/>
  </si>
  <si>
    <t>3日
17日</t>
    <rPh sb="1" eb="2">
      <t>ヒ</t>
    </rPh>
    <rPh sb="5" eb="6">
      <t>ヒ</t>
    </rPh>
    <phoneticPr fontId="4"/>
  </si>
  <si>
    <t>4日
18日</t>
    <rPh sb="1" eb="2">
      <t>ヒ</t>
    </rPh>
    <rPh sb="5" eb="6">
      <t>ヒ</t>
    </rPh>
    <phoneticPr fontId="4"/>
  </si>
  <si>
    <t>5日
19日</t>
    <rPh sb="1" eb="2">
      <t>ヒ</t>
    </rPh>
    <rPh sb="5" eb="6">
      <t>ヒ</t>
    </rPh>
    <phoneticPr fontId="4"/>
  </si>
  <si>
    <t>6日
20日</t>
    <rPh sb="1" eb="2">
      <t>ヒ</t>
    </rPh>
    <rPh sb="5" eb="6">
      <t>ヒ</t>
    </rPh>
    <phoneticPr fontId="4"/>
  </si>
  <si>
    <t>7日
21日</t>
    <rPh sb="1" eb="2">
      <t>ヒ</t>
    </rPh>
    <rPh sb="5" eb="6">
      <t>ヒ</t>
    </rPh>
    <phoneticPr fontId="4"/>
  </si>
  <si>
    <t>8日
22日</t>
    <rPh sb="1" eb="2">
      <t>ヒ</t>
    </rPh>
    <rPh sb="5" eb="6">
      <t>ヒ</t>
    </rPh>
    <phoneticPr fontId="4"/>
  </si>
  <si>
    <t>10日
24日</t>
    <rPh sb="2" eb="3">
      <t>ヒ</t>
    </rPh>
    <rPh sb="6" eb="7">
      <t>ヒ</t>
    </rPh>
    <phoneticPr fontId="4"/>
  </si>
  <si>
    <t>11日
25日</t>
    <rPh sb="2" eb="3">
      <t>ヒ</t>
    </rPh>
    <rPh sb="6" eb="7">
      <t>ヒ</t>
    </rPh>
    <phoneticPr fontId="4"/>
  </si>
  <si>
    <t>12日
26日</t>
    <rPh sb="2" eb="3">
      <t>ヒ</t>
    </rPh>
    <rPh sb="6" eb="7">
      <t>ヒ</t>
    </rPh>
    <phoneticPr fontId="4"/>
  </si>
  <si>
    <t>13日
27日</t>
    <rPh sb="2" eb="3">
      <t>ヒ</t>
    </rPh>
    <rPh sb="6" eb="7">
      <t>ヒ</t>
    </rPh>
    <phoneticPr fontId="4"/>
  </si>
  <si>
    <t>14日</t>
    <rPh sb="2" eb="3">
      <t>ヒ</t>
    </rPh>
    <phoneticPr fontId="4"/>
  </si>
  <si>
    <t>28日</t>
    <rPh sb="2" eb="3">
      <t>ヒ</t>
    </rPh>
    <phoneticPr fontId="4"/>
  </si>
  <si>
    <t xml:space="preserve">※食べていない食材がある場合は給食提供日までに、何回かご自宅で試して下さい。 アレルギーが出た場合は速やかに担当保育士までにご連絡下さい。 </t>
    <phoneticPr fontId="4"/>
  </si>
  <si>
    <t>※都合により献立・食材を変更することがあります。</t>
    <phoneticPr fontId="4"/>
  </si>
  <si>
    <t>飲み物・食塩・こしょう</t>
  </si>
  <si>
    <t>たら・かつお削り節</t>
  </si>
  <si>
    <t>14日
28日</t>
    <rPh sb="2" eb="3">
      <t>ヒ</t>
    </rPh>
    <phoneticPr fontId="4"/>
  </si>
  <si>
    <t>上白糖</t>
  </si>
  <si>
    <t>飲み物・しょうが・食塩</t>
  </si>
  <si>
    <t>せんべい・米・かたくり粉</t>
  </si>
  <si>
    <t>飲み物
オレンジゼリー</t>
  </si>
  <si>
    <t>上新粉・かたくり粉</t>
  </si>
  <si>
    <t>豚ひき肉</t>
  </si>
  <si>
    <t>飲み物・しらたき・だし</t>
  </si>
  <si>
    <t>せんべい・米・じゃがいも</t>
  </si>
  <si>
    <t>飲み物
チヂミ</t>
  </si>
  <si>
    <t>せんべい・米・調合油</t>
  </si>
  <si>
    <t>飲み物・食塩・しょうゆ</t>
  </si>
  <si>
    <t>せんべい・米・上新粉</t>
  </si>
  <si>
    <t>飲み物・ﾄﾏﾄｹﾁｬｯﾌﾟ</t>
  </si>
  <si>
    <t>飲み物・だし・しょうが</t>
  </si>
  <si>
    <t>きな粉</t>
  </si>
  <si>
    <t>かたくり粉・白ごま・マヨドレ</t>
  </si>
  <si>
    <t>ゼラチン・調整豆乳</t>
  </si>
  <si>
    <t>じゃがいも</t>
  </si>
  <si>
    <t>調合油・上白糖</t>
  </si>
  <si>
    <t>調整豆乳・鶏ひき肉</t>
  </si>
  <si>
    <t>米粉・かたくり粉</t>
  </si>
  <si>
    <t>ごま油・マスカットゼリー</t>
  </si>
  <si>
    <t>上新粉・白ごま・調合油</t>
  </si>
  <si>
    <t>飲み物・みりん・しょうゆ</t>
  </si>
  <si>
    <t>せんべい・米・上白糖</t>
  </si>
  <si>
    <t>鶏もも・みそ・高野豆腐</t>
  </si>
  <si>
    <t>ごはん
鶏肉の胡麻味噌焼き
チンゲンサイのナムル
すまし汁（高野豆腐・玉ねぎ）
マスカットゼリー</t>
  </si>
  <si>
    <t>ﾍﾞｰｷﾝｸﾞﾊﾟｳﾀﾞｰ</t>
  </si>
  <si>
    <t>じゃがいも・調合油・米粉</t>
  </si>
  <si>
    <t>上白糖・かたくり粉</t>
  </si>
  <si>
    <t>鶏もも・調整豆乳</t>
  </si>
  <si>
    <t>飲み物・水・しょうゆ</t>
  </si>
  <si>
    <t>せんべい・米・ごま油</t>
  </si>
  <si>
    <t>マーボー丼
粉ふき芋
中華スープ
オレンジ</t>
  </si>
  <si>
    <t>除去食</t>
    <rPh sb="0" eb="3">
      <t>ジョキョショク</t>
    </rPh>
    <phoneticPr fontId="4"/>
  </si>
  <si>
    <t>4月 給食献立表</t>
    <phoneticPr fontId="4"/>
  </si>
  <si>
    <t>上白糖・調合油</t>
  </si>
  <si>
    <t>水・だし・しょうゆ</t>
  </si>
  <si>
    <t>米・かたくり粉・薄力粉</t>
  </si>
  <si>
    <t>ささ身・牛乳</t>
  </si>
  <si>
    <t>軟飯
鶏ささみの野菜あんかけ
キャベツの軟らか煮
蒸しパン</t>
  </si>
  <si>
    <t>水・だし</t>
  </si>
  <si>
    <t>米・かたくり粉</t>
  </si>
  <si>
    <t>ささ身</t>
  </si>
  <si>
    <t>７倍がゆ
鶏ささみの野菜あんかけ
キャベツの軟らか煮</t>
  </si>
  <si>
    <t>たら</t>
  </si>
  <si>
    <t>軟飯
魚と野菜のほぐし煮
ほうれん草の軟らか煮
野菜入り軟飯</t>
  </si>
  <si>
    <t>７倍がゆ
魚と野菜のほぐし煮
ほうれん草の軟らか煮</t>
  </si>
  <si>
    <t>にんじん・こまつな・キャベツ</t>
  </si>
  <si>
    <t>鶏ひき肉・きな粉</t>
  </si>
  <si>
    <t>軟飯
ひき肉と野菜の煮物
キャベツの軟らか煮
きな粉軟飯</t>
  </si>
  <si>
    <t>鶏ひき肉</t>
  </si>
  <si>
    <t>７倍がゆ
ひき肉と野菜の煮物
キャベツの軟らか煮</t>
  </si>
  <si>
    <t>にんじん・たまねぎ・大根</t>
  </si>
  <si>
    <t>絹ごし豆腐</t>
  </si>
  <si>
    <t>軟飯
豆腐と野菜のトロトロ煮
スティックだいこん
野菜入り軟飯</t>
  </si>
  <si>
    <t>木綿豆腐</t>
  </si>
  <si>
    <t>７倍がゆ
豆腐と野菜のトロトロ煮
だいこんの軟らか煮</t>
  </si>
  <si>
    <t>水・だし・しょうゆ・食塩</t>
  </si>
  <si>
    <t>キャベツ・にんじん・大根</t>
  </si>
  <si>
    <t>ツナ缶・きな粉</t>
  </si>
  <si>
    <t>軟飯
ツナと野菜の煮物
スティックだいこん
マカロニきな粉</t>
  </si>
  <si>
    <t>ツナ缶</t>
  </si>
  <si>
    <t>７倍がゆ
ツナと野菜の煮物
だいこんの軟らか煮</t>
  </si>
  <si>
    <t>キャベツ・こまつな</t>
  </si>
  <si>
    <t>みそ・牛乳</t>
  </si>
  <si>
    <t>軟飯
麩と野菜のみそ煮
スティックじゃがいも
ホットケーキ</t>
  </si>
  <si>
    <t>７倍がゆ
麩と野菜のとろ煮
じゃがいもの軟らか煮つぶし</t>
  </si>
  <si>
    <t>にんじん・キャベツ・大根</t>
  </si>
  <si>
    <t>軟飯
魚と野菜のほぐし煮
スティックだいこん
おかか軟飯</t>
  </si>
  <si>
    <t>７倍がゆ
魚と野菜のほぐし煮
だいこんの軟らか煮</t>
  </si>
  <si>
    <t>たまねぎ・こまつな・にんじん</t>
  </si>
  <si>
    <t>木綿豆腐・牛乳</t>
  </si>
  <si>
    <t>軟飯
豆腐と野菜のトロトロ煮
スティックにんじん
蒸しパン</t>
  </si>
  <si>
    <t>７倍がゆ
豆腐と野菜のトロトロ煮
にんじんの軟らか煮</t>
  </si>
  <si>
    <t>たまねぎ・ブロッコリー</t>
  </si>
  <si>
    <t>米・かたくり粉・じゃがいも</t>
  </si>
  <si>
    <t>ささ身・鶏ひき肉</t>
  </si>
  <si>
    <t>軟飯
鶏ささみの野菜あんかけ
スティックじゃがいも
ひき肉入り軟飯</t>
  </si>
  <si>
    <t>７倍がゆ
鶏ささみの野菜あんかけ
じゃがいもの軟らか煮つぶし</t>
  </si>
  <si>
    <t>チンゲンサイ</t>
  </si>
  <si>
    <t>たまねぎ・にんじん</t>
  </si>
  <si>
    <t>軟飯
鶏ささみの野菜あんかけ
チンゲン菜の軟らか煮
キャロット蒸しパン</t>
  </si>
  <si>
    <t>７倍がゆ
鶏ささみの野菜あんかけ
チンゲン菜の軟らか煮</t>
  </si>
  <si>
    <t>木綿豆腐・かつお削り節</t>
  </si>
  <si>
    <t>軟飯
豆腐と野菜のトロトロ煮
スティックじゃがいも
おかか軟飯</t>
  </si>
  <si>
    <t>７倍がゆ
豆腐と野菜のトロトロ煮
じゃがいもの軟らか煮つぶし</t>
  </si>
  <si>
    <t>高野豆腐</t>
  </si>
  <si>
    <t>軟飯
高野豆腐と野菜煮
ほうれん草の軟らか煮
ふかし芋</t>
  </si>
  <si>
    <t>７倍がゆ
高野豆腐と野菜煮
ほうれん草の軟らか煮</t>
  </si>
  <si>
    <t>4月 給食献立表</t>
    <phoneticPr fontId="4"/>
  </si>
  <si>
    <t>鶏もも・普通牛乳</t>
  </si>
  <si>
    <t>牛乳・ﾎｲｯﾌﾟｸﾘｰﾑ</t>
  </si>
  <si>
    <t>かたくり粉</t>
  </si>
  <si>
    <t>コーン冷凍・ﾖｰｸﾞﾙﾄ</t>
  </si>
  <si>
    <t>中濃ｿｰｽ・しょうゆ</t>
    <phoneticPr fontId="4"/>
  </si>
  <si>
    <t>ブルーベリーゼリー</t>
  </si>
  <si>
    <t>ｺﾝｿﾒ・食塩</t>
    <phoneticPr fontId="4"/>
  </si>
  <si>
    <t>しょうが・穀物酢</t>
    <phoneticPr fontId="4"/>
  </si>
  <si>
    <t>ﾎｯﾄｹｰｷﾐｯｸｽ</t>
  </si>
  <si>
    <t>牛乳・普通牛乳</t>
  </si>
  <si>
    <t>じゃがいも・米</t>
  </si>
  <si>
    <t>食塩・水・こしょう・料理酒</t>
  </si>
  <si>
    <t>飲み物・ﾄﾏﾄｹﾁｬｯﾌﾟ</t>
    <phoneticPr fontId="4"/>
  </si>
  <si>
    <t>5日</t>
    <rPh sb="1" eb="2">
      <t>ヒ</t>
    </rPh>
    <phoneticPr fontId="4"/>
  </si>
  <si>
    <t>19日</t>
    <phoneticPr fontId="4"/>
  </si>
  <si>
    <t>19日</t>
    <rPh sb="2" eb="3">
      <t>ヒ</t>
    </rPh>
    <phoneticPr fontId="4"/>
  </si>
  <si>
    <t>ごはん
ポークチャップ
ブロッコリーのマリネ
豆乳スープ(鶏肉)
りんご</t>
    <rPh sb="23" eb="25">
      <t>トウニュウ</t>
    </rPh>
    <phoneticPr fontId="4"/>
  </si>
  <si>
    <t>調整豆乳</t>
    <phoneticPr fontId="4"/>
  </si>
  <si>
    <t>離乳食</t>
    <rPh sb="0" eb="3">
      <t>リニュウショク</t>
    </rPh>
    <phoneticPr fontId="4"/>
  </si>
  <si>
    <t>豚肉</t>
    <rPh sb="0" eb="2">
      <t>ブタニク</t>
    </rPh>
    <phoneticPr fontId="4"/>
  </si>
  <si>
    <t>牛乳
クラッカー
せんべい</t>
    <phoneticPr fontId="4"/>
  </si>
  <si>
    <t>牛乳</t>
    <phoneticPr fontId="4"/>
  </si>
  <si>
    <t>ひき肉</t>
    <phoneticPr fontId="4"/>
  </si>
  <si>
    <t>ゼリー</t>
    <phoneticPr fontId="4"/>
  </si>
  <si>
    <t>たまねぎ</t>
    <phoneticPr fontId="4"/>
  </si>
  <si>
    <t>にんじん</t>
    <phoneticPr fontId="4"/>
  </si>
  <si>
    <t>牛乳
きな粉ケーキ</t>
    <phoneticPr fontId="4"/>
  </si>
  <si>
    <t>牛乳
野菜入りすいとん</t>
    <rPh sb="3" eb="6">
      <t>ヤサイイ</t>
    </rPh>
    <phoneticPr fontId="4"/>
  </si>
  <si>
    <t>牛乳
そぼろご飯</t>
    <rPh sb="7" eb="8">
      <t>ハン</t>
    </rPh>
    <phoneticPr fontId="4"/>
  </si>
  <si>
    <t>食パン
ポークチャップ
ブロッコリーのマリネ
ミルクスープ
りんご</t>
    <phoneticPr fontId="4"/>
  </si>
  <si>
    <t>豚ひき肉・卵</t>
    <phoneticPr fontId="4"/>
  </si>
  <si>
    <t xml:space="preserve">ハヤシライス
ゼリー
</t>
    <phoneticPr fontId="4"/>
  </si>
  <si>
    <t>チキンライス
大根のツナサラダ
野菜スープ
デザート
ゼリー</t>
    <rPh sb="7" eb="9">
      <t>ダイコン</t>
    </rPh>
    <phoneticPr fontId="4"/>
  </si>
  <si>
    <t xml:space="preserve">牛乳
ビスケット
ウエハース
</t>
    <phoneticPr fontId="4"/>
  </si>
  <si>
    <t>ごはん
生姜焼き
スパゲッティサラダ
みそ汁（大根・油揚げ）
デザート
みそ汁（大根・油揚げ）
オレンジ</t>
    <rPh sb="4" eb="7">
      <t>ショウガヤ</t>
    </rPh>
    <phoneticPr fontId="4"/>
  </si>
  <si>
    <t>上白糖</t>
    <phoneticPr fontId="4"/>
  </si>
  <si>
    <t>豚肉・ベーコン・普通牛乳</t>
    <rPh sb="0" eb="2">
      <t>ブタニク</t>
    </rPh>
    <phoneticPr fontId="4"/>
  </si>
  <si>
    <t>じゃがいも・無塩バター</t>
    <phoneticPr fontId="4"/>
  </si>
  <si>
    <t>たまねぎ・にんじん</t>
    <phoneticPr fontId="4"/>
  </si>
  <si>
    <t>ｸﾞﾘﾝﾋﾟｰｽ冷凍</t>
    <phoneticPr fontId="4"/>
  </si>
  <si>
    <t>ｺﾝｿﾒ・食塩・こしょう</t>
    <phoneticPr fontId="4"/>
  </si>
  <si>
    <t>穀物酢</t>
    <phoneticPr fontId="4"/>
  </si>
  <si>
    <t>キャベツ・大根</t>
    <phoneticPr fontId="4"/>
  </si>
  <si>
    <t xml:space="preserve">ﾏｶﾛﾆ
</t>
    <phoneticPr fontId="4"/>
  </si>
  <si>
    <t>スパゲッティ</t>
    <phoneticPr fontId="4"/>
  </si>
  <si>
    <t>じゃがいも・かたくり粉</t>
    <phoneticPr fontId="4"/>
  </si>
  <si>
    <t>ごはん
厚揚げのうま煮
粉ふき芋
みそ汁（かぼちゃ・玉ねぎ）
グレープゼリー</t>
  </si>
  <si>
    <t>米・薄力粉・ごま油</t>
  </si>
  <si>
    <t>キャベツ・にんじん・青のり</t>
  </si>
  <si>
    <t>おろしにんにく・水</t>
  </si>
  <si>
    <t>かぼちゃ・たまねぎ</t>
  </si>
  <si>
    <t>しょうゆ・食塩・だし</t>
  </si>
  <si>
    <t>じゃがいも・グレープゼリー</t>
  </si>
  <si>
    <t>牛乳
鮭ごはん</t>
    <rPh sb="3" eb="4">
      <t>サケ</t>
    </rPh>
    <phoneticPr fontId="4"/>
  </si>
  <si>
    <t>普通牛乳・豚ひき肉・鮭</t>
    <rPh sb="10" eb="11">
      <t>サケ</t>
    </rPh>
    <phoneticPr fontId="4"/>
  </si>
  <si>
    <t>薄力粉</t>
    <phoneticPr fontId="4"/>
  </si>
  <si>
    <t xml:space="preserve">
鶏ひき肉そぼろ丼
こまつな炒め
みそ汁（キャベツ・コーン）
バナナ</t>
    <rPh sb="8" eb="9">
      <t>ドン</t>
    </rPh>
    <rPh sb="14" eb="15">
      <t>イタ</t>
    </rPh>
    <phoneticPr fontId="4"/>
  </si>
  <si>
    <t>牛乳
オレンジゼリー</t>
    <phoneticPr fontId="4"/>
  </si>
  <si>
    <t>鶏ひき肉・卵</t>
    <phoneticPr fontId="4"/>
  </si>
  <si>
    <t>牛乳
味噌うどん</t>
    <rPh sb="3" eb="5">
      <t>ミソ</t>
    </rPh>
    <phoneticPr fontId="4"/>
  </si>
  <si>
    <t xml:space="preserve">カレーライス
キャベツとアスパラのおかか和え
ヨーグルト
</t>
    <phoneticPr fontId="4"/>
  </si>
  <si>
    <t>カレーライス
ゼリー</t>
    <phoneticPr fontId="4"/>
  </si>
  <si>
    <t>ごはん
肉団子のあんかけ
切干大根のマヨサラダ
みそ汁（小松菜・えのき）
バナナ</t>
    <rPh sb="4" eb="7">
      <t>ニクダンゴ</t>
    </rPh>
    <phoneticPr fontId="4"/>
  </si>
  <si>
    <t>上白糖・ごま油</t>
    <phoneticPr fontId="4"/>
  </si>
  <si>
    <t>牛乳
ひじきご飯ごはん</t>
    <rPh sb="7" eb="8">
      <t>ハン</t>
    </rPh>
    <phoneticPr fontId="4"/>
  </si>
  <si>
    <t>ｸﾞﾘﾝﾋﾟｰｽ冷凍・ひじき</t>
    <phoneticPr fontId="4"/>
  </si>
  <si>
    <t>カレーピラフ
鶏の唐揚げ
コールスローサラダ
野菜スープ（玉ねぎ・じゃが芋）
ブルーベリーゼリー</t>
    <phoneticPr fontId="4"/>
  </si>
  <si>
    <t>牛乳
誕生日ケーキ</t>
    <rPh sb="3" eb="6">
      <t>タンジョウビ</t>
    </rPh>
    <phoneticPr fontId="4"/>
  </si>
  <si>
    <t>ごはん
肉じゃが
ひじきのナムル(大根)
みそ汁（豆腐・わかめ）
りんご</t>
    <phoneticPr fontId="4"/>
  </si>
  <si>
    <t>豚小間・みそ</t>
    <phoneticPr fontId="4"/>
  </si>
  <si>
    <t>飲み物・食塩・カレー粉</t>
    <rPh sb="10" eb="11">
      <t>コ</t>
    </rPh>
    <phoneticPr fontId="4"/>
  </si>
  <si>
    <t>こしょう</t>
    <phoneticPr fontId="4"/>
  </si>
  <si>
    <t>飲み物■・水・ﾄﾏﾄｹﾁｬｯﾌﾟ</t>
    <phoneticPr fontId="4"/>
  </si>
  <si>
    <t>カレー粉・みりん</t>
    <phoneticPr fontId="4"/>
  </si>
  <si>
    <t>飲み物
きな粉ケーキ</t>
    <rPh sb="6" eb="7">
      <t>コ</t>
    </rPh>
    <phoneticPr fontId="4"/>
  </si>
  <si>
    <t>飲み物
野菜入りすいとん</t>
    <rPh sb="4" eb="7">
      <t>ヤサイイ</t>
    </rPh>
    <phoneticPr fontId="4"/>
  </si>
  <si>
    <t>ごはん
ポークチャップ
ブロッコリーのマリネ
豆乳スープ
りんご</t>
    <rPh sb="23" eb="25">
      <t>トウニュウ</t>
    </rPh>
    <phoneticPr fontId="4"/>
  </si>
  <si>
    <t>飲み物
そぼろご飯</t>
    <rPh sb="8" eb="9">
      <t>ハン</t>
    </rPh>
    <phoneticPr fontId="4"/>
  </si>
  <si>
    <t>飲み物
オレンジゼリー</t>
    <phoneticPr fontId="4"/>
  </si>
  <si>
    <t>飲み物・だし・しょうが</t>
    <phoneticPr fontId="4"/>
  </si>
  <si>
    <t>牛乳
マカロニきな粉</t>
    <phoneticPr fontId="4"/>
  </si>
  <si>
    <t>飲み物・ﾄﾏﾄｹﾁｬｯﾌﾟ</t>
    <phoneticPr fontId="4"/>
  </si>
  <si>
    <t>おろしにんにく・水</t>
    <phoneticPr fontId="4"/>
  </si>
  <si>
    <t>厚揚げ・豚小間・鮭・みそ</t>
    <rPh sb="8" eb="9">
      <t>サケ</t>
    </rPh>
    <phoneticPr fontId="4"/>
  </si>
  <si>
    <t>ごはん
鶏ひき肉そぼろ丼
こまつな炒め
みそ汁（キャベツ・コーン）
バナナ</t>
    <rPh sb="17" eb="18">
      <t>イタ</t>
    </rPh>
    <phoneticPr fontId="4"/>
  </si>
  <si>
    <t>鶏ひき肉</t>
    <phoneticPr fontId="4"/>
  </si>
  <si>
    <t>飲み物・だし・みりん</t>
    <phoneticPr fontId="4"/>
  </si>
  <si>
    <t xml:space="preserve">カレーライス
キャベツとアスパラのおかか和え
デザート
</t>
    <phoneticPr fontId="4"/>
  </si>
  <si>
    <t>かつお削り節</t>
    <phoneticPr fontId="4"/>
  </si>
  <si>
    <t xml:space="preserve">14日
</t>
    <rPh sb="2" eb="3">
      <t>ヒ</t>
    </rPh>
    <phoneticPr fontId="4"/>
  </si>
  <si>
    <t>鶏もも</t>
    <phoneticPr fontId="4"/>
  </si>
  <si>
    <t>みそ</t>
    <phoneticPr fontId="4"/>
  </si>
  <si>
    <t>調整豆乳・きな粉</t>
    <rPh sb="0" eb="2">
      <t>チョウセイ</t>
    </rPh>
    <rPh sb="2" eb="4">
      <t>トウニュウ</t>
    </rPh>
    <phoneticPr fontId="4"/>
  </si>
  <si>
    <t>飲み物
ひじきご飯</t>
    <rPh sb="8" eb="9">
      <t>ハン</t>
    </rPh>
    <phoneticPr fontId="4"/>
  </si>
  <si>
    <t>ｸﾞﾘﾝﾋﾟｰｽ冷凍・ひじき</t>
    <phoneticPr fontId="4"/>
  </si>
  <si>
    <t>牛乳
お麩ラスク</t>
    <rPh sb="0" eb="2">
      <t>ギュウニュウ</t>
    </rPh>
    <rPh sb="4" eb="5">
      <t>フ</t>
    </rPh>
    <phoneticPr fontId="4"/>
  </si>
  <si>
    <t>飲み物
マカロニきな粉</t>
    <phoneticPr fontId="4"/>
  </si>
  <si>
    <t>飲み物
鮭ごはん</t>
    <rPh sb="4" eb="5">
      <t>サケ</t>
    </rPh>
    <phoneticPr fontId="4"/>
  </si>
  <si>
    <t>飲み物
味噌うどん</t>
    <rPh sb="4" eb="6">
      <t>ミソ</t>
    </rPh>
    <phoneticPr fontId="4"/>
  </si>
  <si>
    <t>飲み物
誕生日ケーキ</t>
    <rPh sb="4" eb="7">
      <t>タンジョウビ</t>
    </rPh>
    <phoneticPr fontId="4"/>
  </si>
  <si>
    <t>飲み物
お麩ラスク</t>
    <rPh sb="5" eb="6">
      <t>フ</t>
    </rPh>
    <phoneticPr fontId="4"/>
  </si>
  <si>
    <t>材料名</t>
    <rPh sb="0" eb="3">
      <t>ザイリョウメイ</t>
    </rPh>
    <phoneticPr fontId="4"/>
  </si>
  <si>
    <t>献立名</t>
    <rPh sb="0" eb="2">
      <t>コンダテ</t>
    </rPh>
    <rPh sb="2" eb="3">
      <t>メイ</t>
    </rPh>
    <phoneticPr fontId="4"/>
  </si>
  <si>
    <t>中期食（７～８ヶ月）</t>
    <rPh sb="0" eb="2">
      <t>チュウキ</t>
    </rPh>
    <rPh sb="2" eb="3">
      <t>ショク</t>
    </rPh>
    <rPh sb="8" eb="9">
      <t>ゲツ</t>
    </rPh>
    <phoneticPr fontId="4"/>
  </si>
  <si>
    <t>赤：血や肉になる</t>
    <phoneticPr fontId="4"/>
  </si>
  <si>
    <t>米・かたくり粉・薄力粉・上白糖・調合油</t>
    <phoneticPr fontId="4"/>
  </si>
  <si>
    <t>米・小町麩・かたくり粉・じゃがいも・薄力粉・上白糖・調合油</t>
    <phoneticPr fontId="4"/>
  </si>
  <si>
    <t>米・かたくり粉・ﾏｶﾛﾆ・上白糖</t>
    <phoneticPr fontId="4"/>
  </si>
  <si>
    <t>水・だし・しょうゆ・ﾍﾞｰｷﾝｸﾞﾊﾟｳﾀﾞｰ</t>
    <phoneticPr fontId="4"/>
  </si>
  <si>
    <t>にんじん・たまねぎ・大根・コーン冷凍</t>
    <phoneticPr fontId="4"/>
  </si>
  <si>
    <t>米・小町麩・かたくり粉・じゃがいも</t>
    <phoneticPr fontId="4"/>
  </si>
  <si>
    <t>たまねぎ・にんじん・チンゲンサイ</t>
    <phoneticPr fontId="4"/>
  </si>
  <si>
    <t>後期食（９～１１ヶ月）</t>
    <rPh sb="0" eb="2">
      <t>コウキ</t>
    </rPh>
    <rPh sb="2" eb="3">
      <t>ショク</t>
    </rPh>
    <rPh sb="9" eb="10">
      <t>ゲツ</t>
    </rPh>
    <phoneticPr fontId="4"/>
  </si>
  <si>
    <t>３時おやつ</t>
    <phoneticPr fontId="4"/>
  </si>
  <si>
    <t>普通食</t>
    <rPh sb="0" eb="3">
      <t>フツウショク</t>
    </rPh>
    <phoneticPr fontId="4"/>
  </si>
  <si>
    <t>　④１７０℃のオーブンで１５分程度焼く。</t>
  </si>
  <si>
    <t/>
  </si>
  <si>
    <t>　　ングシートを敷いた天板に並べる。</t>
  </si>
  <si>
    <t>◆乳</t>
  </si>
  <si>
    <t>　 牛乳，調理用（冷蔵）</t>
  </si>
  <si>
    <t>　③平らにし、型抜き、または包丁で正方形に切り、クッキ</t>
  </si>
  <si>
    <t>　 調合油，■</t>
  </si>
  <si>
    <t>　　にする。</t>
  </si>
  <si>
    <t>　 上白糖，■</t>
  </si>
  <si>
    <t>　②１、砂糖を混ぜ合わせ、油、牛乳を加えてひとかたまり</t>
  </si>
  <si>
    <t>　 きな粉，■</t>
  </si>
  <si>
    <t>　①小麦粉、きな粉は合わせてふるう。</t>
  </si>
  <si>
    <t>◆小麦</t>
  </si>
  <si>
    <t>　 薄力粉，■</t>
  </si>
  <si>
    <t>【作り方】 　　｢10601：きな粉クッキー｣</t>
  </si>
  <si>
    <t>きな粉クッキー</t>
  </si>
  <si>
    <t>　 普通牛乳（冷蔵）</t>
  </si>
  <si>
    <t xml:space="preserve"> [1] (３　時)    0食</t>
  </si>
  <si>
    <t>３　時</t>
  </si>
  <si>
    <t>　 オレンジ</t>
  </si>
  <si>
    <t>オレンジ</t>
  </si>
  <si>
    <t>　 しょうゆ，■</t>
  </si>
  <si>
    <t>　　えて煮る。</t>
  </si>
  <si>
    <t>　 食塩，■</t>
  </si>
  <si>
    <t>　④わんたんの皮をほぐしながら加え、1、塩、しょうゆを加</t>
  </si>
  <si>
    <t>　 鶏ガラスープ顆粒，■</t>
  </si>
  <si>
    <t>　　鶏肉を加えて煮る。</t>
  </si>
  <si>
    <t>　 水，■</t>
  </si>
  <si>
    <t>　③鍋に水、鶏ガラスープの素、玉ねぎを入れて煮立て、</t>
  </si>
  <si>
    <t>　 鶏もも，皮なし若鶏1㎝角（冷凍</t>
  </si>
  <si>
    <t>　　長さ半分にし、1㎝幅に切る。鶏肉は1㎝に切る。</t>
  </si>
  <si>
    <t>　 ﾜﾝﾀﾝ皮，30枚（冷凍）</t>
  </si>
  <si>
    <t>　②玉ねぎは半分の長さの薄切りにする。ワンタンの皮は</t>
  </si>
  <si>
    <t>　 たまねぎ，生</t>
  </si>
  <si>
    <t>　①わかめはもどして細かく刻む。</t>
  </si>
  <si>
    <t>　 カットわかめ，5g</t>
  </si>
  <si>
    <t>【作り方】 　　｢10509：わんたんスープ（鶏肉）｣</t>
  </si>
  <si>
    <t>わんたんスープ（鶏肉）</t>
  </si>
  <si>
    <t>　③塩、青のりを加え混ぜる。</t>
  </si>
  <si>
    <t>　　がら粉ふき状態にする。</t>
  </si>
  <si>
    <t>　②湯を捨てて再び鍋に戻し入れ、火にかけて鍋を振りな</t>
  </si>
  <si>
    <t>　 青のり，■</t>
  </si>
  <si>
    <t>　①じゃがいもを一口大に切り、茹でる。</t>
  </si>
  <si>
    <t>　 じゃがいも，生</t>
  </si>
  <si>
    <t>【作り方】 　　｢ 1502：粉ふき芋｣</t>
  </si>
  <si>
    <t>粉ふき芋</t>
  </si>
  <si>
    <t>　 かたくり粉，■</t>
  </si>
  <si>
    <t>　 みそ，■</t>
  </si>
  <si>
    <t>　④炊いたごはんの上にかける。</t>
  </si>
  <si>
    <t>　　粉でとろみをつける。</t>
  </si>
  <si>
    <t>　③1を加え、一煮立ちさせて火を弱めたら、水溶き片栗</t>
  </si>
  <si>
    <t>　 ごま油，■</t>
  </si>
  <si>
    <t>　　。</t>
  </si>
  <si>
    <t>　 ねぎ，生</t>
  </si>
  <si>
    <t>　　加え炒める。火が通ったら水、調味料を加えて煮込む</t>
  </si>
  <si>
    <t>　 にんじん，生</t>
  </si>
  <si>
    <t>　②鍋にごま油をひいて人参と長ねぎをよく炒め、豚肉を</t>
  </si>
  <si>
    <t>　 豚ひき肉，（冷凍）</t>
  </si>
  <si>
    <t>　　ぎはみじん切りにする。</t>
  </si>
  <si>
    <t>　 木綿豆腐（冷蔵）</t>
  </si>
  <si>
    <t>　①豆腐は1.5㎝角に切り、茹でて水気をきる。人参と長ね</t>
  </si>
  <si>
    <t>　 米，精白米■</t>
  </si>
  <si>
    <t>【作り方】 　　｢  103：マーボー丼｣</t>
  </si>
  <si>
    <t>マーボー丼</t>
  </si>
  <si>
    <t xml:space="preserve"> [1] (昼　食)    0食</t>
  </si>
  <si>
    <t>備　　　　　考</t>
  </si>
  <si>
    <t>食品コメント</t>
  </si>
  <si>
    <t>未満児1人分</t>
  </si>
  <si>
    <t>純使用量g</t>
    <phoneticPr fontId="4"/>
  </si>
  <si>
    <t>一人分(g)</t>
  </si>
  <si>
    <t>食数</t>
  </si>
  <si>
    <t xml:space="preserve"> 料 理 名／食 品 名</t>
  </si>
  <si>
    <t>区分</t>
  </si>
  <si>
    <t>令和 5年 4月 3日(月)　[1基本献立]</t>
  </si>
  <si>
    <t>【　調　理　指　示　表　】</t>
  </si>
  <si>
    <t>　④天板に3を流し入れ、180℃のオーブンで25分ほど焼く</t>
  </si>
  <si>
    <t>　③豆乳、油を加えてよく混ぜる。1を加え混ぜる。</t>
  </si>
  <si>
    <t>　 調整豆乳（冷蔵）</t>
  </si>
  <si>
    <t>　　器でよく混ぜる。</t>
  </si>
  <si>
    <t>　②小麦粉、ベーキングパウダー、砂糖を合わせ、泡だて</t>
  </si>
  <si>
    <t>　 ﾍﾞｰｷﾝｸﾞﾊﾟｳﾀﾞｰ，■</t>
  </si>
  <si>
    <t>　　トにする。</t>
  </si>
  <si>
    <t>　①人参はすりおろすか、茹でてミキサーにかけてペース</t>
  </si>
  <si>
    <t>【作り方】 　　｢ 1901：キャロットケーキ（卵なし）｣</t>
  </si>
  <si>
    <t>キャロットケーキ（卵なし）</t>
  </si>
  <si>
    <t>　 マスカットゼリー，（冷凍）合わ</t>
  </si>
  <si>
    <t>　③調味料を加えてさっと煮る。</t>
  </si>
  <si>
    <t>　 だし，かつお・昆布■</t>
  </si>
  <si>
    <t>　②鍋にだし汁、玉ねぎを入れて煮立て、麩を加えて煮る</t>
  </si>
  <si>
    <t>　①たまねぎは半分の長さの薄切りにする。</t>
  </si>
  <si>
    <t>　 小町麩，■</t>
  </si>
  <si>
    <t>【作り方】 　　｢10511：すまし汁（麩・玉ねぎ）｣</t>
  </si>
  <si>
    <t>すまし汁（麩・玉ねぎ）</t>
  </si>
  <si>
    <t>　③1を絞って水気を切り、2と和える。</t>
  </si>
  <si>
    <t>　　て冷ます。</t>
  </si>
  <si>
    <t>　②ごま油、塩、鶏ガラスープ、水を合わせてさっと加熱し</t>
  </si>
  <si>
    <t>　　ぞれ茹で、流水にさらして冷ます。</t>
  </si>
  <si>
    <t>　①チンゲンサイは2㎝幅、人参は短い細切りにしてそれ</t>
  </si>
  <si>
    <t>　 チンゲンサイ，生</t>
  </si>
  <si>
    <t>【作り方】 　　｢10414：チンゲンサイのナムル｣</t>
  </si>
  <si>
    <t>チンゲンサイのナムル</t>
  </si>
  <si>
    <t>　 白ごま，60ｇ■</t>
  </si>
  <si>
    <t>　　ほど焼く。</t>
  </si>
  <si>
    <t>　③天板に油を塗り、2を並べる。200℃のオーブンで20分</t>
  </si>
  <si>
    <t>　　るまで揉み込む。</t>
  </si>
  <si>
    <t>　 みりん，■</t>
  </si>
  <si>
    <t>　②小麦粉と白ごまを混ぜ、1と合わせて粉っぽさがなくな</t>
  </si>
  <si>
    <t>　　わせ、揉み込む。</t>
  </si>
  <si>
    <t>　①鶏肉は20gに切る。味噌、砂糖、みりん、しょうゆを合</t>
  </si>
  <si>
    <t>　 鶏もも，皮なし若鶏20g（冷凍）</t>
  </si>
  <si>
    <t>【作り方】 　　｢  401：鶏肉の胡麻味噌焼き｣</t>
  </si>
  <si>
    <t>鶏肉の胡麻味噌焼き</t>
  </si>
  <si>
    <t>ごはん</t>
  </si>
  <si>
    <t>令和 5年 4月 4日(火)　[1基本献立]</t>
  </si>
  <si>
    <t>　③炊いたごはんに2を混ぜて、おにぎりにする。</t>
  </si>
  <si>
    <t>　②鶏肉を炒め、調味料を加えて味をつける。</t>
  </si>
  <si>
    <t>　 鶏ひき肉，（冷凍）</t>
  </si>
  <si>
    <t>　①米は通常通り炊飯する。</t>
  </si>
  <si>
    <t>【作り方】 　　｢ 2102：そぼろおにぎり｣</t>
  </si>
  <si>
    <t>そぼろおにぎり</t>
  </si>
  <si>
    <t>　 りんご，ふじ</t>
  </si>
  <si>
    <t>りんご</t>
  </si>
  <si>
    <t>少々</t>
  </si>
  <si>
    <t xml:space="preserve">      </t>
  </si>
  <si>
    <t>　 こしょう，■</t>
  </si>
  <si>
    <t>◆乳・小麦</t>
  </si>
  <si>
    <t>　 ｺﾝｿﾒ，コンソメＪ■</t>
  </si>
  <si>
    <t>　　と煮る。</t>
  </si>
  <si>
    <t>　 牛乳，CaFe1000ml（冷蔵）</t>
  </si>
  <si>
    <t>　③野菜が軟らかくなったら、牛乳、塩こしょうを加えてさっ</t>
  </si>
  <si>
    <t>　　蓋をして蒸し煮にする）。</t>
  </si>
  <si>
    <t>　　コンソメを加えて煮る（水分量が少ない場合は落とし</t>
  </si>
  <si>
    <t>　②鍋に油を熱し、じゃがいも、玉ねぎ、鶏肉を炒め、水、</t>
  </si>
  <si>
    <t>　①じゃがいも、玉ねぎは1㎝角に切る。</t>
  </si>
  <si>
    <t>【作り方】 　　｢10503：ミルクスープ(鶏肉)｣</t>
  </si>
  <si>
    <t>ミルクスープ(鶏肉)</t>
  </si>
  <si>
    <t>　④2を絞って水気を切り、1、3と和える。</t>
  </si>
  <si>
    <t>　　飛ばす。</t>
  </si>
  <si>
    <t>　 穀物酢，■</t>
  </si>
  <si>
    <t>　③ツナ缶は油を切る。調味料を合わせて加熱し、酸味を</t>
  </si>
  <si>
    <t>　　茄でて流水にさらして冷ます。</t>
  </si>
  <si>
    <t>　 ツナ缶（油漬），185ｇ</t>
  </si>
  <si>
    <t>　②人参は短い細切り、しめじは1cm幅に切り、それぞれ</t>
  </si>
  <si>
    <t>　 ぶなしめじ</t>
  </si>
  <si>
    <t>　　い）。茹でてそのまま粗熱をとる。</t>
  </si>
  <si>
    <t>　①ブロッコリーは小房に分ける（小さめに切ると食べやす</t>
  </si>
  <si>
    <t>　 ブロッコリー，生</t>
  </si>
  <si>
    <t>【作り方】 　　｢ 1203：ブロッコリーのマリネ｣</t>
  </si>
  <si>
    <t>ブロッコリーのマリネ</t>
  </si>
  <si>
    <t>　 おろしにんにく，チューブ■</t>
  </si>
  <si>
    <t>　 中濃ｿｰｽ，ﾌﾞﾙﾄﾞｯｸﾞ■</t>
  </si>
  <si>
    <t>　 ﾄﾏﾄｹﾁｬｯﾌﾟ，■</t>
  </si>
  <si>
    <t>　③豚肉を加え炒め、調味料を全て加えて味を調える。</t>
  </si>
  <si>
    <t>　②フライパンに油をひき、玉ねぎを入れてよく炒める。</t>
  </si>
  <si>
    <t>　　は半分の長さの薄切りにする。</t>
  </si>
  <si>
    <t>　①豚肉は1～2㎝幅に切り、小麦粉を揉み込む。玉ねぎ</t>
  </si>
  <si>
    <t>　 豚小間，（冷凍）</t>
  </si>
  <si>
    <t>【作り方】 　　｢  501：ポークチャップ｣</t>
  </si>
  <si>
    <t>ポークチャップ</t>
  </si>
  <si>
    <t>　 食パン，8枚切 超熟</t>
  </si>
  <si>
    <t>食パン</t>
  </si>
  <si>
    <t>令和 5年 4月 5日(水)　[1基本献立]</t>
  </si>
  <si>
    <t>　　上にソースをかけ、きな粉をかける。</t>
  </si>
  <si>
    <t>　④小鍋に黒砂糖と水を入れて加熱し、ソースを作る。3の</t>
  </si>
  <si>
    <t>　 黒砂糖，■</t>
  </si>
  <si>
    <t>　③プリンカップに流し入れ、冷蔵庫で冷やし固める。</t>
  </si>
  <si>
    <t>　　混ぜる。</t>
  </si>
  <si>
    <t>　②溶けたら砂糖を混ぜ入れ、常温に戻した牛乳を加え</t>
  </si>
  <si>
    <t>　①熱湯にゼラチンを振り入れ、よく混ぜて溶かす。</t>
  </si>
  <si>
    <t>　 ゼラチン，ゼライス5g</t>
  </si>
  <si>
    <t>【作り方】 　　｢10602：牛乳プリン｣</t>
  </si>
  <si>
    <t>牛乳プリン</t>
  </si>
  <si>
    <t>　 バナナ</t>
  </si>
  <si>
    <t>バナナ</t>
  </si>
  <si>
    <t>　　る。</t>
  </si>
  <si>
    <t>　④軟らかくなったら味噌を溶き入れ、提供直前に1を加え</t>
  </si>
  <si>
    <t>　③鍋にだし汁を入れて煮立て、2を入れて煮る。</t>
  </si>
  <si>
    <t>　②えのきは2㎝幅に切る。</t>
  </si>
  <si>
    <t>　 えのきたけ</t>
  </si>
  <si>
    <t>　①小松菜は2㎝幅に切り、茹でる。</t>
  </si>
  <si>
    <t>　 こまつな，生</t>
  </si>
  <si>
    <t>【作り方】 　　｢ 1604：みそ汁（小松菜・えのき）｣</t>
  </si>
  <si>
    <t>みそ汁（小松菜・えのき）</t>
  </si>
  <si>
    <t>　 マヨドレ，■</t>
  </si>
  <si>
    <t>　③2を絞って水気を切り、いりごま、調味料と和える。</t>
  </si>
  <si>
    <t>　②1をそれぞれ茹でて、流水にさらして冷ます。</t>
  </si>
  <si>
    <t>　 きゅうり，生</t>
  </si>
  <si>
    <t>　　短い細切りにする。</t>
  </si>
  <si>
    <t>　①切干大根は水で戻し3ｃｍ幅に切る。人参、きゅうりは</t>
  </si>
  <si>
    <t>　 切干しだいこん，乾</t>
  </si>
  <si>
    <t>【作り方】 　　｢10417：切干大根のマヨサラダ｣</t>
  </si>
  <si>
    <t>切干大根のマヨサラダ</t>
  </si>
  <si>
    <t>　④焼きあがったら1㎝幅に切り分け、ケチャップを添える</t>
  </si>
  <si>
    <t>　　ブンで30分ほど焼く。</t>
  </si>
  <si>
    <t>　 パン粉，■</t>
  </si>
  <si>
    <t>　③天板に乗せ、かまぼこ型に形を整える。200℃のオー</t>
  </si>
  <si>
    <t>◆卵</t>
  </si>
  <si>
    <t>　 卵</t>
  </si>
  <si>
    <t>　　く練る。</t>
  </si>
  <si>
    <t>　②豚肉、溶き卵、パン粉、塩こしょう、1を混ぜ合わせてよ</t>
  </si>
  <si>
    <t>　　める。豆腐はザルにあけて潰し、水気を切る。</t>
  </si>
  <si>
    <t>　①玉ねぎはみじん切りにする。フライパンに油をひき、炒</t>
  </si>
  <si>
    <t>【作り方】 　　｢ 1102：豆腐のミートローフ｣</t>
  </si>
  <si>
    <t>豆腐のミートローフ</t>
  </si>
  <si>
    <t>令和 5年 4月 6日(木)　[1基本献立]</t>
  </si>
  <si>
    <t>　 かつお節</t>
  </si>
  <si>
    <t>　④１、調味料を加えて軽く炒め、かつお節を加え混ぜる。</t>
  </si>
  <si>
    <t>　　る。しんなりしたら豚肉、チンゲンサイを加えて炒める</t>
  </si>
  <si>
    <t>　③フライパンに油をひき、人参、玉ねぎを加えてよく炒め</t>
  </si>
  <si>
    <t>　　は半分の長さの薄切り、チンゲンサイは２㎝幅に切る</t>
  </si>
  <si>
    <t>　②豚肉は１～２㎝幅に切り、人参は短い細切り、玉ねぎ</t>
  </si>
  <si>
    <t>　①乾麺は３等分の長さに折り、茄でる。流水にさらす。</t>
  </si>
  <si>
    <t>　 干しうどん，250g</t>
  </si>
  <si>
    <t>【作り方】 　　｢10603：おやつ焼きうどん｣</t>
  </si>
  <si>
    <t>おやつ焼きうどん</t>
  </si>
  <si>
    <t>　 ヨーグルト，ソフール</t>
  </si>
  <si>
    <t>カップヨーグルト</t>
  </si>
  <si>
    <t>　　入れる。</t>
  </si>
  <si>
    <t>　③軟らかくなったら豆腐を加えてさっと煮て、味噌を溶き</t>
  </si>
  <si>
    <t>　②鍋にだし汁と１を入れて煮る。</t>
  </si>
  <si>
    <t>　 大根，生</t>
  </si>
  <si>
    <t>　①大根は厚めのいちょう切りにする。</t>
  </si>
  <si>
    <t>　 絹ごし豆腐（冷蔵）</t>
  </si>
  <si>
    <t>【作り方】 　　｢10502：みそ汁（豆腐・だいこん）｣</t>
  </si>
  <si>
    <t>みそ汁（豆腐・だいこん）</t>
  </si>
  <si>
    <t>　④調味料を加えてさっと炒める。</t>
  </si>
  <si>
    <t>　　加え炒める。</t>
  </si>
  <si>
    <t>　③フライパンにごま油をひき、1を入れてよく炒める。2を</t>
  </si>
  <si>
    <t>　 ピーマン，生</t>
  </si>
  <si>
    <t>　②豚肉は1～2㎝幅に切る。</t>
  </si>
  <si>
    <t>　①キャベツ、人参、ピーマンは短い細切りにする。</t>
  </si>
  <si>
    <t>　 キャベツ，生</t>
  </si>
  <si>
    <t>【作り方】 　　｢ 1501：野菜ソテー（豚肉）｣</t>
  </si>
  <si>
    <t>野菜ソテー（豚肉）</t>
  </si>
  <si>
    <t>　④盛りつけ、上から煮汁をかける。</t>
  </si>
  <si>
    <t>　③魚を並べ、落し蓋をして煮付ける。</t>
  </si>
  <si>
    <t>　　煮立ちさせる。</t>
  </si>
  <si>
    <t>　 しょうが，おろしﾁｭｰﾌﾞ■</t>
  </si>
  <si>
    <t>　②だし汁に生姜、砂糖、しょうゆ、みりんを合わせ、ひと</t>
  </si>
  <si>
    <t>　　に乗せて200℃のオーブンで10分ほど焼く。</t>
  </si>
  <si>
    <t>　①魚に小麦粉をまぶし、クッキングシートを敷いた天板</t>
  </si>
  <si>
    <t>　 さわら，切身50g骨皮抜，(冷凍）</t>
  </si>
  <si>
    <t>【作り方】 　　｢  701：煮魚｣</t>
  </si>
  <si>
    <t>煮魚</t>
  </si>
  <si>
    <t>令和 5年 4月 7日(金)　[1基本献立]</t>
  </si>
  <si>
    <t>　 無塩バター，■</t>
  </si>
  <si>
    <t>　 ｸﾞﾘﾝﾋﾟｰｽ冷凍</t>
  </si>
  <si>
    <t>　 コーン冷凍，1㎏■</t>
  </si>
  <si>
    <t>　②きな粉、砂糖、塩を合わせ、1と和える。</t>
  </si>
  <si>
    <t>　①マカロニを袋の表示通りに茹でる。</t>
  </si>
  <si>
    <t>　 ﾏｶﾛﾆ，ｵｰﾏｲ細100g単位■</t>
  </si>
  <si>
    <t>【作り方】 　　｢ 2501：マカロニきな粉｣</t>
  </si>
  <si>
    <t>マカロニきな粉</t>
  </si>
  <si>
    <t>　③軟らかくなったら味噌を溶き入れる。</t>
  </si>
  <si>
    <t>　②鍋にだし汁を入れて煮立て、1を加えて煮る。</t>
  </si>
  <si>
    <t>　　抜きし、短い細切りにする。</t>
  </si>
  <si>
    <t>　 油揚げ</t>
  </si>
  <si>
    <t>　①大根は厚めのいちょう切り、油揚げは熱湯をかけて油</t>
  </si>
  <si>
    <t>【作り方】 　　｢ 1601：みそ汁（大根・油揚げ）｣</t>
  </si>
  <si>
    <t>みそ汁（大根・油揚げ）</t>
  </si>
  <si>
    <t>　④1の水気を絞り、2、3と和える。</t>
  </si>
  <si>
    <t>　　は炒り、すりごまにする。</t>
  </si>
  <si>
    <t>　③調味料は全て合わせ、加熱して酸味を飛ばす。白ごま</t>
  </si>
  <si>
    <t>　②ツナ缶は油を切る。</t>
  </si>
  <si>
    <t>　　れ茹でて流水にさらして冷ます。</t>
  </si>
  <si>
    <t>　①ピーマン、キャベツ、人参は短い細切りにする。それぞ</t>
  </si>
  <si>
    <t>【作り方】 　　｢ 1301：ピーマンのツナ和え｣</t>
  </si>
  <si>
    <t>ピーマンのツナ和え</t>
  </si>
  <si>
    <t>　 料理酒，■</t>
  </si>
  <si>
    <t>　③170℃の油に、生地をスプーンですくい入れて揚げる。</t>
  </si>
  <si>
    <t>　　粉、ベーキングパウダーを合わせた衣と混ぜ合わせ</t>
  </si>
  <si>
    <t>　 大豆水煮，国産100g</t>
  </si>
  <si>
    <t>　②大豆、鶏肉、塩、しょうゆ、酒、1を合わせる。水、小麦</t>
  </si>
  <si>
    <t>　①ごぼう、人参は短い千切りにする。</t>
  </si>
  <si>
    <t>　 ごぼう，生</t>
  </si>
  <si>
    <t>【作り方】 　　｢ 1101：大豆のかき揚げ（卵なし）｣</t>
  </si>
  <si>
    <t>大豆のかき揚げ（卵なし）</t>
  </si>
  <si>
    <t>令和 5年 4月10日(月)　[1基本献立]</t>
  </si>
  <si>
    <t>　　して強火で10分ほど蒸す。</t>
  </si>
  <si>
    <t>　③生地をバットやカップに流し入れ、蒸し器に並べ、蓋を</t>
  </si>
  <si>
    <t>　　を加えて混ぜる。</t>
  </si>
  <si>
    <t>　②牛乳を加え、粉っぽさがほぼなくなるまで混ぜたら、油</t>
  </si>
  <si>
    <t>　　く混ぜ合わせる。</t>
  </si>
  <si>
    <t>　①小麦粉、ベーキングパウダー、黒砂糖を泡だて器でよ</t>
  </si>
  <si>
    <t>【作り方】 　　｢ 1903：黒糖蒸しパン｣</t>
  </si>
  <si>
    <t>黒糖蒸しパン</t>
  </si>
  <si>
    <t>　 ピーチゼリー，（冷凍）合わせる</t>
  </si>
  <si>
    <t>ピーチゼリー</t>
  </si>
  <si>
    <t>　④2を絞って水気を切り、3、調味料と和える。</t>
  </si>
  <si>
    <t>　③白ごまは炒り、すりごまにする。</t>
  </si>
  <si>
    <t>　②1、コーンをそれぞれ茹でて、流水にさらして冷ます。</t>
  </si>
  <si>
    <t>　①キャベツは2㎝角、人参は短い千切りにする。</t>
  </si>
  <si>
    <t>【作り方】 　　｢ 1204：キャベツの胡麻マヨサラダ｣</t>
  </si>
  <si>
    <t>キャベツの胡麻マヨサラダ</t>
  </si>
  <si>
    <t>　 ウスターソース，■</t>
  </si>
  <si>
    <t>　　酸味を飛ばす</t>
  </si>
  <si>
    <t>　 トマトピューレー</t>
  </si>
  <si>
    <t>　　の調味料を加える。かき混ぜながら煮込み、調味料の</t>
  </si>
  <si>
    <t>　④水を加えて弱火にかけて混ぜ、とろみがついたら全て</t>
  </si>
  <si>
    <t>　　粉っぽさがなくなるまで混ぜ合わせる。</t>
  </si>
  <si>
    <t>　③豚肉の色が変わったら火を止めて、小麦粉を入れて</t>
  </si>
  <si>
    <t>　　める。しんなりしたら豚肉を加えて炒める。</t>
  </si>
  <si>
    <t>　②フライパンに油とバターをひき、人参と玉ねぎをよく炒</t>
  </si>
  <si>
    <t>　　、玉ねぎは半分の長さの薄切りにする。</t>
  </si>
  <si>
    <t>　　豚肉は１～２ｃｍ幅に切る。人参は厚めのいちょう切り</t>
  </si>
  <si>
    <t>【作り方】 　　｢10201：ハヤシライス｣</t>
  </si>
  <si>
    <t>ハヤシライス</t>
  </si>
  <si>
    <t>令和 5年 4月11日(火)　[1基本献立]</t>
  </si>
  <si>
    <t>　④しょうゆ、砂糖を鍋で煮詰め、チヂミに塗り、切り分け</t>
  </si>
  <si>
    <t>　　を焼く。</t>
  </si>
  <si>
    <t>　③フライパンにごま油をひき、生地を薄めに流して両面</t>
  </si>
  <si>
    <t>　　1、解凍したコーン、水を加えて混ぜる。</t>
  </si>
  <si>
    <t>　②ボウルに小麦粉、片栗粉を入れて泡だて器で混ぜる。</t>
  </si>
  <si>
    <t>　 にら，生</t>
  </si>
  <si>
    <t>　①フライパンで豚肉を妙める。にらは2cm幅に切る。</t>
  </si>
  <si>
    <t>【作り方】 　　｢ 2402：チヂミ｣</t>
  </si>
  <si>
    <t>チヂミ</t>
  </si>
  <si>
    <t>　②鍋にだし汁を入れて煮立て、わかめを加えて煮る。</t>
  </si>
  <si>
    <t>　①豆腐は角切り、わかめは水で戻して細かく刻む。</t>
  </si>
  <si>
    <t>【作り方】 　　｢ 1605：みそ汁（豆腐・わかめ）｣</t>
  </si>
  <si>
    <t>みそ汁（豆腐・わかめ）</t>
  </si>
  <si>
    <t>　④２を絞ってよく水気を切り、１、３を和える</t>
  </si>
  <si>
    <t>　③調味料は全て合わせて加熱し、酸味を飛ばしておく</t>
  </si>
  <si>
    <t>　　流水にさらして冷ます</t>
  </si>
  <si>
    <t>　②人参とだいこんは短い千切りにし、それぞれ茄でる。</t>
  </si>
  <si>
    <t>　　をとっておく。</t>
  </si>
  <si>
    <t>　　ゆで炒り下味をつける。水分が飛ぶまで炒ったら粗熱</t>
  </si>
  <si>
    <t>　①ひじきは軟らかく茹でてざるにあける。鍋に戻し、しょう</t>
  </si>
  <si>
    <t>　 ひじき（乾燥）</t>
  </si>
  <si>
    <t>【作り方】 　　｢10408：ひじきのナムル(大根)｣</t>
  </si>
  <si>
    <t>ひじきのナムル(大根)</t>
  </si>
  <si>
    <t>　　グリンピースを加えてさっと混ぜる。</t>
  </si>
  <si>
    <t>　　らかくなったらしょうゆを加えてさらに煮る。仕上げに</t>
  </si>
  <si>
    <t>　④火が通ったらだし汁、しらたき、砂糖を加えて煮る。軟</t>
  </si>
  <si>
    <t>　　いもを加えて炒める。</t>
  </si>
  <si>
    <t>　 しらたき</t>
  </si>
  <si>
    <t>　③鍋に油を熱して人参、玉ねぎをよく炒め、豚肉とじゃが</t>
  </si>
  <si>
    <t>　②しらたきは2㎝幅に切り、グリンピースは解凍する。</t>
  </si>
  <si>
    <t>　　分の長さの薄切り、豚肉は1～2cm幅に切る。</t>
  </si>
  <si>
    <t>　①じゃがいもはいちょう切り、人参は乱切り、玉ねぎは半</t>
  </si>
  <si>
    <t>【作り方】 　　｢  502：肉じゃが｣</t>
  </si>
  <si>
    <t>肉じゃが</t>
  </si>
  <si>
    <t>令和 5年 4月12日(水)　[1基本献立]</t>
  </si>
  <si>
    <t>　③ヨーグルトに砂糖を混ぜ、2を盛りつけて上からかける</t>
  </si>
  <si>
    <t>　 ﾖｰｸﾞﾙﾄ，全脂無糖500ｇ（冷蔵）</t>
  </si>
  <si>
    <t>　②1をバットやカップに流し冷蔵庫で冷やし固める。</t>
  </si>
  <si>
    <t>　 オレンジジュース，２００(冷蔵)</t>
  </si>
  <si>
    <t>　　入れて混ぜる。</t>
  </si>
  <si>
    <t>　　てよく混ぜ、常温に戻したオレンジジュースを少しずつ</t>
  </si>
  <si>
    <t>　①粉寒天と水を鍋に入れて煮溶かし、さらに砂糖を加え</t>
  </si>
  <si>
    <t>　 粉寒天，寒天クック4g</t>
  </si>
  <si>
    <t>【作り方】 　　｢ 2001：オレンジゼリーヨーグルトかけ｣</t>
  </si>
  <si>
    <t>オレンジゼリーヨーグルトかけ</t>
  </si>
  <si>
    <t>　②鍋でだし汁を煮立て、1を入れて煮る。</t>
  </si>
  <si>
    <t>　①キャベツは2㎝角に切り、コーンは解凍する。</t>
  </si>
  <si>
    <t>【作り方】 　　｢ 1602：みそ汁（キャベツ・コーン）｣</t>
  </si>
  <si>
    <t>みそ汁（キャベツ・コーン）</t>
  </si>
  <si>
    <t>　　しょうゆを和える。</t>
  </si>
  <si>
    <t>　 かつお削り節，■</t>
  </si>
  <si>
    <t>　③２を絞ってよく水気を切り、挽きわり納豆、かつお節、</t>
  </si>
  <si>
    <t>　 ひきわり納豆，50ｇ（冷蔵）</t>
  </si>
  <si>
    <t>　②１をそれぞれ茹でて、流水にさらして冷ます。</t>
  </si>
  <si>
    <t>　①こまつなは２㎝幅に切り、人参は短い細切りにする。</t>
  </si>
  <si>
    <t>【作り方】 　　｢10403：こまつなの納豆和え｣</t>
  </si>
  <si>
    <t>こまつなの納豆和え</t>
  </si>
  <si>
    <t>　　で丸めながら入れてよく煮込む。</t>
  </si>
  <si>
    <t>　③だし汁に砂糖、しょうゆを加えて煮立て、2をスプーン</t>
  </si>
  <si>
    <t>　　入れて粘りが出るまでよく練る。</t>
  </si>
  <si>
    <t>　②鶏肉に1、生姜、塩こしょう、溶き卵、パン粉、片栗粉を</t>
  </si>
  <si>
    <t>　①人参と玉ねぎはみじん切りにする。</t>
  </si>
  <si>
    <t>【作り方】 　　｢  601：鶏ひき肉のつくね煮｣</t>
  </si>
  <si>
    <t>鶏ひき肉のつくね煮</t>
  </si>
  <si>
    <t>令和 5年 4月13日(木)　[1基本献立]</t>
  </si>
  <si>
    <t>　④1、3を混ぜる。</t>
  </si>
  <si>
    <t>　　が飛ぶまで煮る。</t>
  </si>
  <si>
    <t>　　る。軟らかくなったら合わせ調味料の残りを加え、水分</t>
  </si>
  <si>
    <t>　③鍋に2、材料がひたるくらいの水（分量外）を入れて煮</t>
  </si>
  <si>
    <t>　　する。鶏肉は1cm角に切る。</t>
  </si>
  <si>
    <t>　②人参は短い千切り、ごぼうは縦半分の斜め薄切りに</t>
  </si>
  <si>
    <t>　　え混ぜて炊く。</t>
  </si>
  <si>
    <t>　①米を30分以上浸水する。合わせ調味料の1/3量を加</t>
  </si>
  <si>
    <t>【作り方】 　　｢ 2101：鶏めし｣</t>
  </si>
  <si>
    <t>鶏めし</t>
  </si>
  <si>
    <t>　 ﾌﾞﾙｰﾍﾞﾘｰｼﾞｬﾑ，ｶｯﾌﾟ120ｇ</t>
  </si>
  <si>
    <t>　 ｽｷﾑﾐﾙｸ，■</t>
  </si>
  <si>
    <t>ヨーグルト</t>
  </si>
  <si>
    <t>　②１の水気をよく絞り、かつお節としょうゆを和える。</t>
  </si>
  <si>
    <t>　　らして冷ます。</t>
  </si>
  <si>
    <t>　　皮を剥いて斜め切りにしてそれぞれ茄でる。流水にさ</t>
  </si>
  <si>
    <t>　 アスパラガス，生</t>
  </si>
  <si>
    <t>　①キャベツは短冊切り、アスパラは下１/３の硬い部分の</t>
  </si>
  <si>
    <t>【作り方】 　　｢10402：キャベツとアスパラのおかか和え｣</t>
  </si>
  <si>
    <t>キャベツとアスパラのおかか和え</t>
  </si>
  <si>
    <t>　　分ほど焼く。</t>
  </si>
  <si>
    <t>　 乾燥マッシュポテト</t>
  </si>
  <si>
    <t>　③天板に油をひき、魚を並べる。200℃のオーブンで20</t>
  </si>
  <si>
    <t>　　るように、マッシュポテトフレークをつける。</t>
  </si>
  <si>
    <t>　②マヨネーズ（マヨドレ）を絡ませ、魚を1つずつ押し付け</t>
  </si>
  <si>
    <t>　①魚に塩こしょうで下味をつける。</t>
  </si>
  <si>
    <t>　 たら，切身50g骨皮抜，(冷凍）</t>
  </si>
  <si>
    <t>【作り方】 　　｢  801：たらのポテト焼き｣</t>
  </si>
  <si>
    <t>たらのポテト焼き</t>
  </si>
  <si>
    <t>　　を添える。</t>
  </si>
  <si>
    <t>　④器に麺を盛り、上から3の汁を注ぎ、茹でたほうれん草</t>
  </si>
  <si>
    <t>　　が通ったら、調味料、豚肉を加えて煮込む。</t>
  </si>
  <si>
    <t>　③鍋にだし汁、人参、玉ねぎを加え煮立てる。野菜に火</t>
  </si>
  <si>
    <t>　　切って茹でる。</t>
  </si>
  <si>
    <t>　 ほうれんそう，生</t>
  </si>
  <si>
    <t>　　する。豚肉は1～2㎝幅に切る。ほうれん草は2cm幅に</t>
  </si>
  <si>
    <t>　②人参は短い千切り、玉ねぎは半分の長さの薄切りに</t>
  </si>
  <si>
    <t>　　す。</t>
  </si>
  <si>
    <t>　①乾麺は3等分に折り、茄でる。流水にさらして塩気を流</t>
  </si>
  <si>
    <t>【作り方】 　　｢  201：味噌うどん｣</t>
  </si>
  <si>
    <t>味噌うどん</t>
  </si>
  <si>
    <t>令和 5年 4月14日(金)　[1基本献立]</t>
  </si>
  <si>
    <t>令和 5年 4月17日(月)　[1基本献立]</t>
  </si>
  <si>
    <t>令和 5年 4月18日(火)　[1基本献立]</t>
  </si>
  <si>
    <t>　④炊き上がったら全体を混ぜ合わせる</t>
  </si>
  <si>
    <t>　　乗せて炊飯する</t>
  </si>
  <si>
    <t>　③１に調味料、通常の炊飯量の水を加えて混ぜる。２を</t>
  </si>
  <si>
    <t>　②グリンピースはお湯を回しかけて解凍する</t>
  </si>
  <si>
    <t>　①米は３０分以上浸水する</t>
  </si>
  <si>
    <t>【作り方】 　　｢10604：グリンピースごはん｣</t>
  </si>
  <si>
    <t>グリンピースごはん</t>
  </si>
  <si>
    <t>以上児目安１/８コ</t>
  </si>
  <si>
    <t>令和 5年 4月19日(水)　[1基本献立]</t>
  </si>
  <si>
    <t>令和 5年 4月20日(木)　[1基本献立]</t>
  </si>
  <si>
    <t>令和 5年 4月21日(金)　[1基本献立]</t>
  </si>
  <si>
    <t>令和 5年 4月24日(月)　[1基本献立]</t>
  </si>
  <si>
    <t>令和 5年 4月25日(火)　[1基本献立]</t>
  </si>
  <si>
    <t>令和 5年 4月26日(水)　[1基本献立]</t>
  </si>
  <si>
    <t>令和 5年 4月27日(木)　[1基本献立]</t>
  </si>
  <si>
    <t>　 ジョアマスカット，■80ml</t>
  </si>
  <si>
    <t>乳酸飲料</t>
  </si>
  <si>
    <t>令和 5年 4月28日(金)　[1基本献立]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</si>
</sst>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color theme="1"/>
      <name val="游ゴシック"/>
      <family val="2"/>
      <charset val="128"/>
      <scheme val="minor"/>
    </font>
    <font>
      <sz val="12.45"/>
      <color theme="1"/>
      <name val="游ゴシック"/>
      <family val="2"/>
      <charset val="128"/>
      <scheme val="minor"/>
    </font>
    <font>
      <b/>
      <sz val="26.45"/>
      <color theme="1"/>
      <name val="游ゴシック"/>
      <family val="3"/>
      <charset val="128"/>
      <scheme val="minor"/>
    </font>
    <font>
      <b/>
      <sz val="15.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.25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.1"/>
      <color theme="1"/>
      <name val="ＭＳ ゴシック"/>
      <family val="3"/>
      <charset val="128"/>
    </font>
    <font>
      <b/>
      <sz val="16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wrapText="1" shrinkToFit="1"/>
    </xf>
    <xf numFmtId="0" fontId="1" fillId="0" borderId="29" xfId="0" applyFont="1" applyBorder="1" applyAlignment="1">
      <alignment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31" xfId="0" applyFont="1" applyBorder="1" applyAlignment="1">
      <alignment horizontal="left" vertical="center" shrinkToFit="1"/>
    </xf>
    <xf numFmtId="0" fontId="1" fillId="0" borderId="16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36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" fillId="0" borderId="37" xfId="0" applyFont="1" applyBorder="1">
      <alignment vertical="center"/>
    </xf>
    <xf numFmtId="0" fontId="0" fillId="0" borderId="1" xfId="0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shrinkToFit="1"/>
    </xf>
    <xf numFmtId="0" fontId="12" fillId="0" borderId="38" xfId="0" applyFont="1" applyBorder="1" applyAlignment="1">
      <alignment horizontal="left" vertical="top" shrinkToFit="1"/>
    </xf>
    <xf numFmtId="0" fontId="1" fillId="0" borderId="4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46" xfId="0" applyFont="1" applyBorder="1">
      <alignment vertical="center"/>
    </xf>
    <xf numFmtId="49" fontId="14" fillId="0" borderId="9" xfId="0" applyNumberFormat="1" applyFont="1" applyBorder="1" applyAlignment="1">
      <alignment horizontal="left" vertical="center" shrinkToFit="1"/>
    </xf>
    <xf numFmtId="49" fontId="14" fillId="0" borderId="10" xfId="0" applyNumberFormat="1" applyFont="1" applyBorder="1" applyAlignment="1">
      <alignment horizontal="left" vertical="center" shrinkToFit="1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 shrinkToFit="1"/>
    </xf>
    <xf numFmtId="0" fontId="17" fillId="0" borderId="30" xfId="0" applyFont="1" applyBorder="1" applyAlignment="1">
      <alignment horizontal="center" vertical="center" textRotation="255"/>
    </xf>
    <xf numFmtId="49" fontId="14" fillId="0" borderId="14" xfId="0" applyNumberFormat="1" applyFont="1" applyBorder="1" applyAlignment="1">
      <alignment horizontal="left" vertical="center" shrinkToFit="1"/>
    </xf>
    <xf numFmtId="49" fontId="16" fillId="0" borderId="2" xfId="0" applyNumberFormat="1" applyFont="1" applyBorder="1" applyAlignment="1">
      <alignment horizontal="left" vertical="center" shrinkToFit="1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shrinkToFit="1"/>
    </xf>
    <xf numFmtId="0" fontId="17" fillId="0" borderId="29" xfId="0" applyFont="1" applyBorder="1" applyAlignment="1">
      <alignment horizontal="center" vertical="center" textRotation="255"/>
    </xf>
    <xf numFmtId="49" fontId="14" fillId="0" borderId="2" xfId="0" applyNumberFormat="1" applyFont="1" applyBorder="1" applyAlignment="1">
      <alignment horizontal="left" vertical="center" shrinkToFit="1"/>
    </xf>
    <xf numFmtId="49" fontId="17" fillId="0" borderId="16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left" vertical="center" shrinkToFit="1"/>
    </xf>
    <xf numFmtId="0" fontId="13" fillId="0" borderId="5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shrinkToFit="1"/>
    </xf>
    <xf numFmtId="0" fontId="18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shrinkToFit="1"/>
    </xf>
    <xf numFmtId="49" fontId="14" fillId="0" borderId="16" xfId="0" applyNumberFormat="1" applyFont="1" applyBorder="1" applyAlignment="1">
      <alignment horizontal="left" vertical="center" shrinkToFit="1"/>
    </xf>
    <xf numFmtId="49" fontId="14" fillId="0" borderId="18" xfId="0" applyNumberFormat="1" applyFont="1" applyBorder="1" applyAlignment="1">
      <alignment horizontal="left" vertical="center" shrinkToFit="1"/>
    </xf>
    <xf numFmtId="49" fontId="14" fillId="0" borderId="19" xfId="0" applyNumberFormat="1" applyFont="1" applyBorder="1" applyAlignment="1">
      <alignment horizontal="left" vertical="center" shrinkToFit="1"/>
    </xf>
    <xf numFmtId="0" fontId="13" fillId="0" borderId="19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 shrinkToFit="1"/>
    </xf>
    <xf numFmtId="0" fontId="18" fillId="2" borderId="19" xfId="0" applyFont="1" applyFill="1" applyBorder="1" applyAlignment="1">
      <alignment horizontal="right" vertical="center"/>
    </xf>
    <xf numFmtId="0" fontId="17" fillId="0" borderId="19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center" vertical="center" textRotation="255"/>
    </xf>
    <xf numFmtId="49" fontId="14" fillId="0" borderId="18" xfId="0" applyNumberFormat="1" applyFont="1" applyBorder="1" applyAlignment="1">
      <alignment horizontal="center" vertical="center" shrinkToFit="1"/>
    </xf>
    <xf numFmtId="49" fontId="14" fillId="0" borderId="19" xfId="0" applyNumberFormat="1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left" vertical="center"/>
    </xf>
    <xf numFmtId="49" fontId="20" fillId="0" borderId="47" xfId="0" applyNumberFormat="1" applyFont="1" applyBorder="1" applyAlignment="1">
      <alignment horizontal="left" vertical="center"/>
    </xf>
    <xf numFmtId="49" fontId="20" fillId="0" borderId="48" xfId="0" applyNumberFormat="1" applyFont="1" applyBorder="1" applyAlignment="1">
      <alignment horizontal="left" vertical="center"/>
    </xf>
    <xf numFmtId="49" fontId="20" fillId="0" borderId="49" xfId="0" applyNumberFormat="1" applyFont="1" applyBorder="1" applyAlignment="1">
      <alignment horizontal="left" vertical="center"/>
    </xf>
    <xf numFmtId="1" fontId="1" fillId="0" borderId="16" xfId="0" applyNumberFormat="1" applyFont="1" applyBorder="1" applyAlignment="1">
      <alignment vertical="center" shrinkToFit="1"/>
    </xf>
    <xf numFmtId="176" fontId="1" fillId="0" borderId="14" xfId="0" applyNumberFormat="1" applyFont="1" applyBorder="1" applyAlignment="1">
      <alignment vertical="center" shrinkToFit="1"/>
    </xf>
    <xf numFmtId="1" fontId="1" fillId="0" borderId="14" xfId="0" applyNumberFormat="1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/>
    </xf>
    <xf numFmtId="0" fontId="0" fillId="0" borderId="11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269630</xdr:colOff>
      <xdr:row>0</xdr:row>
      <xdr:rowOff>234461</xdr:rowOff>
    </xdr:from>
    <xdr:to>
      <xdr:col>5</xdr:col>
      <xdr:colOff>241876</xdr:colOff>
      <xdr:row>1</xdr:row>
      <xdr:rowOff>415411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33E5AE-3302-4A64-B15B-DC682D86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630" y="234461"/>
          <a:ext cx="4925246" cy="4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1415161</xdr:colOff>
      <xdr:row>0</xdr:row>
      <xdr:rowOff>215900</xdr:rowOff>
    </xdr:from>
    <xdr:to>
      <xdr:col>10</xdr:col>
      <xdr:colOff>636397</xdr:colOff>
      <xdr:row>1</xdr:row>
      <xdr:rowOff>410528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E04C04E-7219-4382-903C-D6C112E1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5061" y="215900"/>
          <a:ext cx="4910836" cy="448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43354</xdr:colOff>
      <xdr:row>1</xdr:row>
      <xdr:rowOff>24962</xdr:rowOff>
    </xdr:from>
    <xdr:to>
      <xdr:col>5</xdr:col>
      <xdr:colOff>152058</xdr:colOff>
      <xdr:row>1</xdr:row>
      <xdr:rowOff>470415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73C7063-8920-46CE-BCD1-2BD5D0BC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13" y="287721"/>
          <a:ext cx="4917186" cy="445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972522</xdr:colOff>
      <xdr:row>1</xdr:row>
      <xdr:rowOff>24962</xdr:rowOff>
    </xdr:from>
    <xdr:to>
      <xdr:col>8</xdr:col>
      <xdr:colOff>1879683</xdr:colOff>
      <xdr:row>1</xdr:row>
      <xdr:rowOff>470415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A670473-A0DC-4764-A04D-A946402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4867" y="287721"/>
          <a:ext cx="4927368" cy="445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130175</xdr:colOff>
      <xdr:row>1</xdr:row>
      <xdr:rowOff>63500</xdr:rowOff>
    </xdr:from>
    <xdr:to>
      <xdr:col>6</xdr:col>
      <xdr:colOff>170561</xdr:colOff>
      <xdr:row>2</xdr:row>
      <xdr:rowOff>953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1DC4117-6F5E-4CD1-85D5-1C27138A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320675"/>
          <a:ext cx="4936236" cy="445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1786636</xdr:colOff>
      <xdr:row>1</xdr:row>
      <xdr:rowOff>85725</xdr:rowOff>
    </xdr:from>
    <xdr:to>
      <xdr:col>11</xdr:col>
      <xdr:colOff>1265047</xdr:colOff>
      <xdr:row>2</xdr:row>
      <xdr:rowOff>10478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EC00F56-D9F5-453D-9B73-88DB160F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3361" y="342900"/>
          <a:ext cx="4936236" cy="439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93"/>
  <sheetViews>
    <sheetView tabSelected="1" zoomScale="60" zoomScaleNormal="60" workbookViewId="0">
      <selection activeCell="D94" sqref="D94"/>
    </sheetView>
  </sheetViews>
  <sheetFormatPr defaultColWidth="9" defaultRowHeight="20.399999999999999" x14ac:dyDescent="0.45"/>
  <cols>
    <col min="1" max="1" width="4.09765625" style="1" customWidth="1"/>
    <col min="2" max="2" width="6.8984375" style="1" customWidth="1"/>
    <col min="3" max="3" width="4.59765625" style="1" customWidth="1"/>
    <col min="4" max="4" width="33.19921875" style="1" customWidth="1"/>
    <col min="5" max="5" width="20.296875" style="1" customWidth="1"/>
    <col min="6" max="9" width="20.3984375" style="1" customWidth="1"/>
    <col min="10" max="10" width="13.69921875" style="1" customWidth="1"/>
    <col min="11" max="11" width="10.59765625" style="1" customWidth="1"/>
    <col min="12" max="16384" width="9" style="1"/>
  </cols>
  <sheetData>
    <row r="2" spans="2:11" ht="33.75" customHeight="1" x14ac:dyDescent="0.45">
      <c r="B2" s="69" t="s">
        <v>160</v>
      </c>
      <c r="C2" s="69"/>
      <c r="D2" s="69"/>
      <c r="E2" s="69"/>
      <c r="F2" s="69"/>
      <c r="G2" s="69"/>
      <c r="H2" s="69"/>
      <c r="I2" s="69"/>
      <c r="J2" s="69"/>
      <c r="K2" s="69"/>
    </row>
    <row r="3" spans="2:11" s="2" customFormat="1" ht="26.25" customHeight="1" thickBot="1" x14ac:dyDescent="0.5">
      <c r="B3" s="70" t="s">
        <v>0</v>
      </c>
      <c r="C3" s="70"/>
      <c r="K3" s="41" t="s">
        <v>330</v>
      </c>
    </row>
    <row r="4" spans="2:11" ht="33.75" customHeight="1" x14ac:dyDescent="0.45">
      <c r="B4" s="23" t="s">
        <v>1</v>
      </c>
      <c r="C4" s="21" t="s">
        <v>2</v>
      </c>
      <c r="D4" s="21" t="s">
        <v>3</v>
      </c>
      <c r="E4" s="17" t="s">
        <v>329</v>
      </c>
      <c r="F4" s="22" t="s">
        <v>4</v>
      </c>
      <c r="G4" s="26" t="s">
        <v>5</v>
      </c>
      <c r="H4" s="21" t="s">
        <v>6</v>
      </c>
      <c r="I4" s="21" t="s">
        <v>7</v>
      </c>
      <c r="J4" s="71" t="s">
        <v>8</v>
      </c>
      <c r="K4" s="72"/>
    </row>
    <row r="5" spans="2:11" ht="16.5" customHeight="1" x14ac:dyDescent="0.45">
      <c r="B5" s="68" t="s">
        <v>107</v>
      </c>
      <c r="C5" s="54" t="s">
        <v>9</v>
      </c>
      <c r="D5" s="59" t="s">
        <v>277</v>
      </c>
      <c r="E5" s="61" t="s">
        <v>236</v>
      </c>
      <c r="F5" s="3" t="s">
        <v>238</v>
      </c>
      <c r="G5" s="4" t="s">
        <v>10</v>
      </c>
      <c r="H5" s="4" t="s">
        <v>240</v>
      </c>
      <c r="I5" s="5" t="s">
        <v>286</v>
      </c>
      <c r="J5" s="9" t="s">
        <v>11</v>
      </c>
      <c r="K5" s="24">
        <v>444</v>
      </c>
    </row>
    <row r="6" spans="2:11" ht="16.5" customHeight="1" x14ac:dyDescent="0.45">
      <c r="B6" s="53"/>
      <c r="C6" s="55"/>
      <c r="D6" s="60"/>
      <c r="E6" s="62"/>
      <c r="F6" s="6" t="s">
        <v>237</v>
      </c>
      <c r="G6" s="7" t="s">
        <v>261</v>
      </c>
      <c r="H6" s="7" t="s">
        <v>241</v>
      </c>
      <c r="I6" s="8"/>
      <c r="J6" s="10" t="s">
        <v>13</v>
      </c>
      <c r="K6" s="25">
        <v>14.8</v>
      </c>
    </row>
    <row r="7" spans="2:11" ht="16.5" customHeight="1" x14ac:dyDescent="0.45">
      <c r="B7" s="53"/>
      <c r="C7" s="55"/>
      <c r="D7" s="60"/>
      <c r="E7" s="62"/>
      <c r="F7" s="6"/>
      <c r="G7" s="7" t="s">
        <v>239</v>
      </c>
      <c r="H7" s="7"/>
      <c r="I7" s="8"/>
      <c r="J7" s="10" t="s">
        <v>14</v>
      </c>
      <c r="K7" s="25">
        <v>15.6</v>
      </c>
    </row>
    <row r="8" spans="2:11" ht="16.5" customHeight="1" x14ac:dyDescent="0.45">
      <c r="B8" s="53"/>
      <c r="C8" s="55"/>
      <c r="D8" s="60"/>
      <c r="E8" s="62"/>
      <c r="F8" s="6"/>
      <c r="G8" s="7"/>
      <c r="H8" s="7"/>
      <c r="I8" s="8"/>
      <c r="J8" s="10" t="s">
        <v>16</v>
      </c>
      <c r="K8" s="25">
        <v>192</v>
      </c>
    </row>
    <row r="9" spans="2:11" ht="16.5" customHeight="1" x14ac:dyDescent="0.45">
      <c r="B9" s="53"/>
      <c r="C9" s="55"/>
      <c r="D9" s="60"/>
      <c r="E9" s="62"/>
      <c r="F9" s="6"/>
      <c r="G9" s="7"/>
      <c r="H9" s="7"/>
      <c r="I9" s="8"/>
      <c r="J9" s="10" t="s">
        <v>17</v>
      </c>
      <c r="K9" s="25">
        <v>1.9</v>
      </c>
    </row>
    <row r="10" spans="2:11" ht="16.5" customHeight="1" x14ac:dyDescent="0.45">
      <c r="B10" s="53"/>
      <c r="C10" s="55"/>
      <c r="D10" s="60"/>
      <c r="E10" s="62"/>
      <c r="F10" s="6"/>
      <c r="G10" s="7"/>
      <c r="H10" s="34"/>
      <c r="I10" s="8"/>
      <c r="J10" s="10" t="s">
        <v>18</v>
      </c>
      <c r="K10" s="25">
        <v>1.3</v>
      </c>
    </row>
    <row r="11" spans="2:11" ht="16.5" customHeight="1" x14ac:dyDescent="0.45">
      <c r="B11" s="68" t="s">
        <v>108</v>
      </c>
      <c r="C11" s="54" t="s">
        <v>19</v>
      </c>
      <c r="D11" s="59" t="s">
        <v>20</v>
      </c>
      <c r="E11" s="61" t="s">
        <v>242</v>
      </c>
      <c r="F11" s="3" t="s">
        <v>21</v>
      </c>
      <c r="G11" s="4" t="s">
        <v>22</v>
      </c>
      <c r="H11" s="5" t="s">
        <v>23</v>
      </c>
      <c r="I11" s="5" t="s">
        <v>156</v>
      </c>
      <c r="J11" s="9" t="s">
        <v>11</v>
      </c>
      <c r="K11" s="24">
        <v>528</v>
      </c>
    </row>
    <row r="12" spans="2:11" ht="16.5" customHeight="1" x14ac:dyDescent="0.45">
      <c r="B12" s="53"/>
      <c r="C12" s="55"/>
      <c r="D12" s="60"/>
      <c r="E12" s="62"/>
      <c r="F12" s="6" t="s">
        <v>24</v>
      </c>
      <c r="G12" s="7" t="s">
        <v>25</v>
      </c>
      <c r="H12" s="8" t="s">
        <v>26</v>
      </c>
      <c r="I12" s="8" t="s">
        <v>27</v>
      </c>
      <c r="J12" s="10" t="s">
        <v>13</v>
      </c>
      <c r="K12" s="25">
        <v>19.100000000000001</v>
      </c>
    </row>
    <row r="13" spans="2:11" ht="16.5" customHeight="1" x14ac:dyDescent="0.45">
      <c r="B13" s="53"/>
      <c r="C13" s="55"/>
      <c r="D13" s="60"/>
      <c r="E13" s="62"/>
      <c r="F13" s="6" t="s">
        <v>28</v>
      </c>
      <c r="G13" s="7" t="s">
        <v>29</v>
      </c>
      <c r="H13" s="8"/>
      <c r="I13" s="8"/>
      <c r="J13" s="10" t="s">
        <v>14</v>
      </c>
      <c r="K13" s="25">
        <v>18</v>
      </c>
    </row>
    <row r="14" spans="2:11" ht="16.5" customHeight="1" x14ac:dyDescent="0.45">
      <c r="B14" s="53"/>
      <c r="C14" s="55"/>
      <c r="D14" s="60"/>
      <c r="E14" s="62"/>
      <c r="F14" s="6"/>
      <c r="G14" s="7"/>
      <c r="H14" s="8"/>
      <c r="I14" s="8"/>
      <c r="J14" s="10" t="s">
        <v>16</v>
      </c>
      <c r="K14" s="25">
        <v>225</v>
      </c>
    </row>
    <row r="15" spans="2:11" ht="16.5" customHeight="1" x14ac:dyDescent="0.45">
      <c r="B15" s="53"/>
      <c r="C15" s="55"/>
      <c r="D15" s="60"/>
      <c r="E15" s="62"/>
      <c r="F15" s="6"/>
      <c r="G15" s="7"/>
      <c r="H15" s="8"/>
      <c r="I15" s="8"/>
      <c r="J15" s="10" t="s">
        <v>17</v>
      </c>
      <c r="K15" s="25">
        <v>2.4</v>
      </c>
    </row>
    <row r="16" spans="2:11" ht="16.5" customHeight="1" x14ac:dyDescent="0.45">
      <c r="B16" s="53"/>
      <c r="C16" s="55"/>
      <c r="D16" s="60"/>
      <c r="E16" s="62"/>
      <c r="F16" s="6"/>
      <c r="G16" s="7"/>
      <c r="H16" s="8"/>
      <c r="I16" s="8"/>
      <c r="J16" s="10" t="s">
        <v>18</v>
      </c>
      <c r="K16" s="25">
        <v>1.3</v>
      </c>
    </row>
    <row r="17" spans="2:11" ht="16.5" customHeight="1" x14ac:dyDescent="0.45">
      <c r="B17" s="68" t="s">
        <v>109</v>
      </c>
      <c r="C17" s="54" t="s">
        <v>30</v>
      </c>
      <c r="D17" s="59" t="s">
        <v>31</v>
      </c>
      <c r="E17" s="61" t="s">
        <v>243</v>
      </c>
      <c r="F17" s="3" t="s">
        <v>32</v>
      </c>
      <c r="G17" s="4" t="s">
        <v>10</v>
      </c>
      <c r="H17" s="5" t="s">
        <v>33</v>
      </c>
      <c r="I17" s="5" t="s">
        <v>148</v>
      </c>
      <c r="J17" s="9" t="s">
        <v>11</v>
      </c>
      <c r="K17" s="24">
        <v>499</v>
      </c>
    </row>
    <row r="18" spans="2:11" ht="16.5" customHeight="1" x14ac:dyDescent="0.45">
      <c r="B18" s="53"/>
      <c r="C18" s="55"/>
      <c r="D18" s="60"/>
      <c r="E18" s="62"/>
      <c r="F18" s="6" t="s">
        <v>34</v>
      </c>
      <c r="G18" s="7" t="s">
        <v>35</v>
      </c>
      <c r="H18" s="8" t="s">
        <v>36</v>
      </c>
      <c r="I18" s="8" t="s">
        <v>27</v>
      </c>
      <c r="J18" s="10" t="s">
        <v>13</v>
      </c>
      <c r="K18" s="25">
        <v>17.5</v>
      </c>
    </row>
    <row r="19" spans="2:11" ht="16.5" customHeight="1" x14ac:dyDescent="0.45">
      <c r="B19" s="53"/>
      <c r="C19" s="55"/>
      <c r="D19" s="60"/>
      <c r="E19" s="62"/>
      <c r="F19" s="6"/>
      <c r="G19" s="7" t="s">
        <v>37</v>
      </c>
      <c r="H19" s="8"/>
      <c r="I19" s="8" t="s">
        <v>38</v>
      </c>
      <c r="J19" s="10" t="s">
        <v>14</v>
      </c>
      <c r="K19" s="25">
        <v>16.2</v>
      </c>
    </row>
    <row r="20" spans="2:11" ht="16.5" customHeight="1" x14ac:dyDescent="0.45">
      <c r="B20" s="53"/>
      <c r="C20" s="55"/>
      <c r="D20" s="60"/>
      <c r="E20" s="62"/>
      <c r="F20" s="6"/>
      <c r="G20" s="7" t="s">
        <v>39</v>
      </c>
      <c r="H20" s="8"/>
      <c r="I20" s="8"/>
      <c r="J20" s="10" t="s">
        <v>16</v>
      </c>
      <c r="K20" s="25">
        <v>226</v>
      </c>
    </row>
    <row r="21" spans="2:11" ht="16.5" customHeight="1" x14ac:dyDescent="0.45">
      <c r="B21" s="53"/>
      <c r="C21" s="55"/>
      <c r="D21" s="60"/>
      <c r="E21" s="62"/>
      <c r="F21" s="6"/>
      <c r="G21" s="7"/>
      <c r="H21" s="8"/>
      <c r="I21" s="8"/>
      <c r="J21" s="10" t="s">
        <v>17</v>
      </c>
      <c r="K21" s="25">
        <v>2</v>
      </c>
    </row>
    <row r="22" spans="2:11" ht="16.5" customHeight="1" x14ac:dyDescent="0.45">
      <c r="B22" s="53"/>
      <c r="C22" s="55"/>
      <c r="D22" s="60"/>
      <c r="E22" s="62"/>
      <c r="F22" s="6"/>
      <c r="G22" s="7"/>
      <c r="H22" s="8"/>
      <c r="I22" s="8"/>
      <c r="J22" s="10" t="s">
        <v>18</v>
      </c>
      <c r="K22" s="25">
        <v>1.1000000000000001</v>
      </c>
    </row>
    <row r="23" spans="2:11" ht="16.5" customHeight="1" x14ac:dyDescent="0.45">
      <c r="B23" s="68" t="s">
        <v>229</v>
      </c>
      <c r="C23" s="54" t="s">
        <v>40</v>
      </c>
      <c r="D23" s="59" t="s">
        <v>245</v>
      </c>
      <c r="E23" s="61" t="s">
        <v>244</v>
      </c>
      <c r="F23" s="3" t="s">
        <v>42</v>
      </c>
      <c r="G23" s="4" t="s">
        <v>43</v>
      </c>
      <c r="H23" s="5" t="s">
        <v>44</v>
      </c>
      <c r="I23" s="5" t="s">
        <v>137</v>
      </c>
      <c r="J23" s="9" t="s">
        <v>11</v>
      </c>
      <c r="K23" s="24">
        <v>503</v>
      </c>
    </row>
    <row r="24" spans="2:11" ht="16.5" customHeight="1" x14ac:dyDescent="0.45">
      <c r="B24" s="53"/>
      <c r="C24" s="55"/>
      <c r="D24" s="60"/>
      <c r="E24" s="62"/>
      <c r="F24" s="6" t="s">
        <v>45</v>
      </c>
      <c r="G24" s="7" t="s">
        <v>46</v>
      </c>
      <c r="H24" s="8" t="s">
        <v>47</v>
      </c>
      <c r="I24" s="8" t="s">
        <v>48</v>
      </c>
      <c r="J24" s="10" t="s">
        <v>13</v>
      </c>
      <c r="K24" s="25">
        <v>24.8</v>
      </c>
    </row>
    <row r="25" spans="2:11" ht="16.5" customHeight="1" x14ac:dyDescent="0.45">
      <c r="B25" s="53"/>
      <c r="C25" s="55"/>
      <c r="D25" s="60"/>
      <c r="E25" s="62"/>
      <c r="F25" s="6"/>
      <c r="G25" s="7" t="s">
        <v>49</v>
      </c>
      <c r="H25" s="8"/>
      <c r="I25" s="8" t="s">
        <v>50</v>
      </c>
      <c r="J25" s="10" t="s">
        <v>14</v>
      </c>
      <c r="K25" s="25">
        <v>16.600000000000001</v>
      </c>
    </row>
    <row r="26" spans="2:11" ht="16.5" customHeight="1" x14ac:dyDescent="0.45">
      <c r="B26" s="53"/>
      <c r="C26" s="55"/>
      <c r="D26" s="60"/>
      <c r="E26" s="62"/>
      <c r="F26" s="6"/>
      <c r="G26" s="7"/>
      <c r="H26" s="8"/>
      <c r="I26" s="8" t="s">
        <v>51</v>
      </c>
      <c r="J26" s="10" t="s">
        <v>16</v>
      </c>
      <c r="K26" s="25">
        <v>261</v>
      </c>
    </row>
    <row r="27" spans="2:11" ht="16.5" customHeight="1" x14ac:dyDescent="0.45">
      <c r="B27" s="53"/>
      <c r="C27" s="55"/>
      <c r="D27" s="60"/>
      <c r="E27" s="62"/>
      <c r="F27" s="6"/>
      <c r="G27" s="7"/>
      <c r="H27" s="8"/>
      <c r="I27" s="8"/>
      <c r="J27" s="10" t="s">
        <v>17</v>
      </c>
      <c r="K27" s="25">
        <v>2.4</v>
      </c>
    </row>
    <row r="28" spans="2:11" ht="16.5" customHeight="1" x14ac:dyDescent="0.45">
      <c r="B28" s="53"/>
      <c r="C28" s="55"/>
      <c r="D28" s="60"/>
      <c r="E28" s="62"/>
      <c r="F28" s="6"/>
      <c r="G28" s="7"/>
      <c r="H28" s="8"/>
      <c r="I28" s="8"/>
      <c r="J28" s="10" t="s">
        <v>18</v>
      </c>
      <c r="K28" s="25">
        <v>1.7</v>
      </c>
    </row>
    <row r="29" spans="2:11" ht="16.5" customHeight="1" x14ac:dyDescent="0.45">
      <c r="B29" s="68" t="s">
        <v>111</v>
      </c>
      <c r="C29" s="54" t="s">
        <v>52</v>
      </c>
      <c r="D29" s="59" t="s">
        <v>278</v>
      </c>
      <c r="E29" s="61" t="s">
        <v>54</v>
      </c>
      <c r="F29" s="3" t="s">
        <v>246</v>
      </c>
      <c r="G29" s="4" t="s">
        <v>55</v>
      </c>
      <c r="H29" s="5" t="s">
        <v>56</v>
      </c>
      <c r="I29" s="5" t="s">
        <v>122</v>
      </c>
      <c r="J29" s="9" t="s">
        <v>11</v>
      </c>
      <c r="K29" s="24">
        <v>490</v>
      </c>
    </row>
    <row r="30" spans="2:11" ht="16.5" customHeight="1" x14ac:dyDescent="0.45">
      <c r="B30" s="53"/>
      <c r="C30" s="55"/>
      <c r="D30" s="60"/>
      <c r="E30" s="62"/>
      <c r="F30" s="6" t="s">
        <v>57</v>
      </c>
      <c r="G30" s="7" t="s">
        <v>58</v>
      </c>
      <c r="H30" s="8" t="s">
        <v>59</v>
      </c>
      <c r="I30" s="8" t="s">
        <v>60</v>
      </c>
      <c r="J30" s="10" t="s">
        <v>13</v>
      </c>
      <c r="K30" s="25">
        <v>19.600000000000001</v>
      </c>
    </row>
    <row r="31" spans="2:11" ht="16.5" customHeight="1" x14ac:dyDescent="0.45">
      <c r="B31" s="53"/>
      <c r="C31" s="55"/>
      <c r="D31" s="60"/>
      <c r="E31" s="62"/>
      <c r="F31" s="6" t="s">
        <v>61</v>
      </c>
      <c r="G31" s="7" t="s">
        <v>62</v>
      </c>
      <c r="H31" s="8" t="s">
        <v>63</v>
      </c>
      <c r="I31" s="8" t="s">
        <v>40</v>
      </c>
      <c r="J31" s="10" t="s">
        <v>14</v>
      </c>
      <c r="K31" s="25">
        <v>17</v>
      </c>
    </row>
    <row r="32" spans="2:11" ht="16.5" customHeight="1" x14ac:dyDescent="0.45">
      <c r="B32" s="53"/>
      <c r="C32" s="55"/>
      <c r="D32" s="60"/>
      <c r="E32" s="62"/>
      <c r="F32" s="6"/>
      <c r="G32" s="7"/>
      <c r="H32" s="8"/>
      <c r="I32" s="8"/>
      <c r="J32" s="10" t="s">
        <v>16</v>
      </c>
      <c r="K32" s="25">
        <v>312</v>
      </c>
    </row>
    <row r="33" spans="2:11" ht="16.5" customHeight="1" x14ac:dyDescent="0.45">
      <c r="B33" s="53"/>
      <c r="C33" s="55"/>
      <c r="D33" s="60"/>
      <c r="E33" s="62"/>
      <c r="F33" s="6"/>
      <c r="G33" s="7"/>
      <c r="H33" s="8"/>
      <c r="I33" s="8"/>
      <c r="J33" s="10" t="s">
        <v>17</v>
      </c>
      <c r="K33" s="25">
        <v>2.7</v>
      </c>
    </row>
    <row r="34" spans="2:11" ht="16.5" customHeight="1" x14ac:dyDescent="0.45">
      <c r="B34" s="53"/>
      <c r="C34" s="55"/>
      <c r="D34" s="60"/>
      <c r="E34" s="62"/>
      <c r="F34" s="6"/>
      <c r="G34" s="7"/>
      <c r="H34" s="8"/>
      <c r="I34" s="8"/>
      <c r="J34" s="10" t="s">
        <v>18</v>
      </c>
      <c r="K34" s="25">
        <v>1.2</v>
      </c>
    </row>
    <row r="35" spans="2:11" ht="16.5" customHeight="1" x14ac:dyDescent="0.45">
      <c r="B35" s="68" t="s">
        <v>112</v>
      </c>
      <c r="C35" s="54" t="s">
        <v>64</v>
      </c>
      <c r="D35" s="59" t="s">
        <v>248</v>
      </c>
      <c r="E35" s="61" t="s">
        <v>311</v>
      </c>
      <c r="F35" s="3" t="s">
        <v>65</v>
      </c>
      <c r="G35" s="4" t="s">
        <v>66</v>
      </c>
      <c r="H35" s="5" t="s">
        <v>67</v>
      </c>
      <c r="I35" s="5" t="s">
        <v>138</v>
      </c>
      <c r="J35" s="9" t="s">
        <v>11</v>
      </c>
      <c r="K35" s="24">
        <v>488</v>
      </c>
    </row>
    <row r="36" spans="2:11" ht="16.5" customHeight="1" x14ac:dyDescent="0.45">
      <c r="B36" s="53"/>
      <c r="C36" s="55"/>
      <c r="D36" s="60"/>
      <c r="E36" s="62"/>
      <c r="F36" s="6" t="s">
        <v>68</v>
      </c>
      <c r="G36" s="7" t="s">
        <v>279</v>
      </c>
      <c r="H36" s="8" t="s">
        <v>69</v>
      </c>
      <c r="I36" s="8" t="s">
        <v>70</v>
      </c>
      <c r="J36" s="10" t="s">
        <v>13</v>
      </c>
      <c r="K36" s="25">
        <v>23.8</v>
      </c>
    </row>
    <row r="37" spans="2:11" ht="16.5" customHeight="1" x14ac:dyDescent="0.45">
      <c r="B37" s="53"/>
      <c r="C37" s="55"/>
      <c r="D37" s="60"/>
      <c r="E37" s="62"/>
      <c r="F37" s="6" t="s">
        <v>71</v>
      </c>
      <c r="G37" s="7" t="s">
        <v>15</v>
      </c>
      <c r="H37" s="8"/>
      <c r="I37" s="8" t="s">
        <v>72</v>
      </c>
      <c r="J37" s="10" t="s">
        <v>14</v>
      </c>
      <c r="K37" s="25">
        <v>15.9</v>
      </c>
    </row>
    <row r="38" spans="2:11" ht="16.5" customHeight="1" x14ac:dyDescent="0.45">
      <c r="B38" s="53"/>
      <c r="C38" s="55"/>
      <c r="D38" s="60"/>
      <c r="E38" s="62"/>
      <c r="F38" s="6"/>
      <c r="G38" s="7"/>
      <c r="H38" s="8"/>
      <c r="I38" s="8"/>
      <c r="J38" s="10" t="s">
        <v>16</v>
      </c>
      <c r="K38" s="25">
        <v>247</v>
      </c>
    </row>
    <row r="39" spans="2:11" ht="16.5" customHeight="1" x14ac:dyDescent="0.45">
      <c r="B39" s="53"/>
      <c r="C39" s="55"/>
      <c r="D39" s="60"/>
      <c r="E39" s="62"/>
      <c r="F39" s="6"/>
      <c r="G39" s="7"/>
      <c r="H39" s="8"/>
      <c r="I39" s="8"/>
      <c r="J39" s="10" t="s">
        <v>17</v>
      </c>
      <c r="K39" s="25">
        <v>1.7</v>
      </c>
    </row>
    <row r="40" spans="2:11" ht="16.5" customHeight="1" x14ac:dyDescent="0.45">
      <c r="B40" s="53"/>
      <c r="C40" s="55"/>
      <c r="D40" s="60"/>
      <c r="E40" s="62"/>
      <c r="F40" s="6"/>
      <c r="G40" s="7"/>
      <c r="H40" s="8"/>
      <c r="I40" s="8"/>
      <c r="J40" s="10" t="s">
        <v>18</v>
      </c>
      <c r="K40" s="25">
        <v>2.1</v>
      </c>
    </row>
    <row r="41" spans="2:11" ht="16.5" customHeight="1" x14ac:dyDescent="0.45">
      <c r="B41" s="68" t="s">
        <v>113</v>
      </c>
      <c r="C41" s="54" t="s">
        <v>9</v>
      </c>
      <c r="D41" s="59" t="s">
        <v>247</v>
      </c>
      <c r="E41" s="61" t="s">
        <v>249</v>
      </c>
      <c r="F41" s="3" t="s">
        <v>252</v>
      </c>
      <c r="G41" s="4" t="s">
        <v>55</v>
      </c>
      <c r="H41" s="5" t="s">
        <v>254</v>
      </c>
      <c r="I41" s="5" t="s">
        <v>137</v>
      </c>
      <c r="J41" s="9" t="s">
        <v>11</v>
      </c>
      <c r="K41" s="24">
        <v>518</v>
      </c>
    </row>
    <row r="42" spans="2:11" ht="16.5" customHeight="1" x14ac:dyDescent="0.45">
      <c r="B42" s="53"/>
      <c r="C42" s="55"/>
      <c r="D42" s="60"/>
      <c r="E42" s="62"/>
      <c r="F42" s="6" t="s">
        <v>28</v>
      </c>
      <c r="G42" s="7" t="s">
        <v>253</v>
      </c>
      <c r="H42" s="8" t="s">
        <v>255</v>
      </c>
      <c r="I42" s="8" t="s">
        <v>256</v>
      </c>
      <c r="J42" s="10" t="s">
        <v>13</v>
      </c>
      <c r="K42" s="25">
        <v>15.4</v>
      </c>
    </row>
    <row r="43" spans="2:11" ht="16.5" customHeight="1" x14ac:dyDescent="0.45">
      <c r="B43" s="53"/>
      <c r="C43" s="55"/>
      <c r="D43" s="60"/>
      <c r="E43" s="62"/>
      <c r="F43" s="6"/>
      <c r="G43" s="7" t="s">
        <v>251</v>
      </c>
      <c r="H43" s="8"/>
      <c r="I43" s="8"/>
      <c r="J43" s="10" t="s">
        <v>14</v>
      </c>
      <c r="K43" s="25">
        <v>15.2</v>
      </c>
    </row>
    <row r="44" spans="2:11" ht="16.5" customHeight="1" x14ac:dyDescent="0.45">
      <c r="B44" s="53"/>
      <c r="C44" s="55"/>
      <c r="D44" s="60"/>
      <c r="E44" s="62"/>
      <c r="F44" s="6"/>
      <c r="G44" s="7"/>
      <c r="H44" s="8"/>
      <c r="I44" s="8"/>
      <c r="J44" s="10" t="s">
        <v>16</v>
      </c>
      <c r="K44" s="25">
        <v>222</v>
      </c>
    </row>
    <row r="45" spans="2:11" ht="16.5" customHeight="1" x14ac:dyDescent="0.45">
      <c r="B45" s="53"/>
      <c r="C45" s="55"/>
      <c r="D45" s="60"/>
      <c r="E45" s="62"/>
      <c r="F45" s="6"/>
      <c r="G45" s="7"/>
      <c r="H45" s="8"/>
      <c r="I45" s="8"/>
      <c r="J45" s="10" t="s">
        <v>17</v>
      </c>
      <c r="K45" s="25">
        <v>1.6</v>
      </c>
    </row>
    <row r="46" spans="2:11" ht="16.5" customHeight="1" x14ac:dyDescent="0.45">
      <c r="B46" s="53"/>
      <c r="C46" s="55"/>
      <c r="D46" s="60"/>
      <c r="E46" s="62"/>
      <c r="F46" s="6"/>
      <c r="G46" s="7"/>
      <c r="H46" s="8"/>
      <c r="I46" s="8"/>
      <c r="J46" s="10" t="s">
        <v>18</v>
      </c>
      <c r="K46" s="25">
        <v>1.7</v>
      </c>
    </row>
    <row r="47" spans="2:11" ht="16.5" customHeight="1" x14ac:dyDescent="0.45">
      <c r="B47" s="68" t="s">
        <v>114</v>
      </c>
      <c r="C47" s="54" t="s">
        <v>19</v>
      </c>
      <c r="D47" s="59" t="s">
        <v>250</v>
      </c>
      <c r="E47" s="61" t="s">
        <v>296</v>
      </c>
      <c r="F47" s="3" t="s">
        <v>235</v>
      </c>
      <c r="G47" s="4" t="s">
        <v>66</v>
      </c>
      <c r="H47" s="5" t="s">
        <v>241</v>
      </c>
      <c r="I47" s="5" t="s">
        <v>135</v>
      </c>
      <c r="J47" s="9" t="s">
        <v>11</v>
      </c>
      <c r="K47" s="24">
        <v>454</v>
      </c>
    </row>
    <row r="48" spans="2:11" ht="16.5" customHeight="1" x14ac:dyDescent="0.45">
      <c r="B48" s="53"/>
      <c r="C48" s="55"/>
      <c r="D48" s="60"/>
      <c r="E48" s="62"/>
      <c r="F48" s="6" t="s">
        <v>74</v>
      </c>
      <c r="G48" s="7" t="s">
        <v>75</v>
      </c>
      <c r="H48" s="8" t="s">
        <v>258</v>
      </c>
      <c r="I48" s="8" t="s">
        <v>76</v>
      </c>
      <c r="J48" s="10" t="s">
        <v>13</v>
      </c>
      <c r="K48" s="25">
        <v>17.399999999999999</v>
      </c>
    </row>
    <row r="49" spans="2:12" ht="16.5" customHeight="1" x14ac:dyDescent="0.45">
      <c r="B49" s="53"/>
      <c r="C49" s="55"/>
      <c r="D49" s="60"/>
      <c r="E49" s="62"/>
      <c r="F49" s="6" t="s">
        <v>77</v>
      </c>
      <c r="G49" s="31" t="s">
        <v>259</v>
      </c>
      <c r="H49" s="8"/>
      <c r="I49" s="8" t="s">
        <v>257</v>
      </c>
      <c r="J49" s="10" t="s">
        <v>14</v>
      </c>
      <c r="K49" s="25">
        <v>16.5</v>
      </c>
    </row>
    <row r="50" spans="2:12" ht="16.5" customHeight="1" x14ac:dyDescent="0.45">
      <c r="B50" s="53"/>
      <c r="C50" s="55"/>
      <c r="D50" s="60"/>
      <c r="E50" s="62"/>
      <c r="F50" s="6"/>
      <c r="G50" s="7" t="s">
        <v>260</v>
      </c>
      <c r="H50" s="8"/>
      <c r="I50" s="8" t="s">
        <v>12</v>
      </c>
      <c r="J50" s="10" t="s">
        <v>16</v>
      </c>
      <c r="K50" s="25">
        <v>213</v>
      </c>
    </row>
    <row r="51" spans="2:12" ht="16.5" customHeight="1" x14ac:dyDescent="0.45">
      <c r="B51" s="53"/>
      <c r="C51" s="55"/>
      <c r="D51" s="60"/>
      <c r="E51" s="62"/>
      <c r="F51" s="6"/>
      <c r="G51" s="7"/>
      <c r="H51" s="8"/>
      <c r="I51" s="8"/>
      <c r="J51" s="10" t="s">
        <v>17</v>
      </c>
      <c r="K51" s="25">
        <v>1.9</v>
      </c>
    </row>
    <row r="52" spans="2:12" ht="16.5" customHeight="1" x14ac:dyDescent="0.45">
      <c r="B52" s="53"/>
      <c r="C52" s="55"/>
      <c r="D52" s="60"/>
      <c r="E52" s="62"/>
      <c r="F52" s="6"/>
      <c r="G52" s="7"/>
      <c r="H52" s="8"/>
      <c r="I52" s="8"/>
      <c r="J52" s="10" t="s">
        <v>18</v>
      </c>
      <c r="K52" s="25">
        <v>1</v>
      </c>
    </row>
    <row r="53" spans="2:12" ht="16.5" customHeight="1" x14ac:dyDescent="0.45">
      <c r="B53" s="68" t="s">
        <v>115</v>
      </c>
      <c r="C53" s="54" t="s">
        <v>30</v>
      </c>
      <c r="D53" s="59" t="s">
        <v>262</v>
      </c>
      <c r="E53" s="61" t="s">
        <v>269</v>
      </c>
      <c r="F53" s="3" t="s">
        <v>299</v>
      </c>
      <c r="G53" s="4" t="s">
        <v>263</v>
      </c>
      <c r="H53" s="5" t="s">
        <v>264</v>
      </c>
      <c r="I53" s="5" t="s">
        <v>265</v>
      </c>
      <c r="J53" s="27" t="s">
        <v>11</v>
      </c>
      <c r="K53" s="143">
        <v>282</v>
      </c>
      <c r="L53" s="32"/>
    </row>
    <row r="54" spans="2:12" ht="16.5" customHeight="1" x14ac:dyDescent="0.45">
      <c r="B54" s="53"/>
      <c r="C54" s="55"/>
      <c r="D54" s="60"/>
      <c r="E54" s="62"/>
      <c r="F54" s="6"/>
      <c r="G54" s="7" t="s">
        <v>154</v>
      </c>
      <c r="H54" s="8" t="s">
        <v>266</v>
      </c>
      <c r="I54" s="8" t="s">
        <v>267</v>
      </c>
      <c r="J54" s="28" t="s">
        <v>13</v>
      </c>
      <c r="K54" s="144">
        <v>9.8000000000000007</v>
      </c>
      <c r="L54" s="32"/>
    </row>
    <row r="55" spans="2:12" ht="16.5" customHeight="1" x14ac:dyDescent="0.45">
      <c r="B55" s="53"/>
      <c r="C55" s="55"/>
      <c r="D55" s="60"/>
      <c r="E55" s="62"/>
      <c r="F55" s="6"/>
      <c r="G55" s="7" t="s">
        <v>268</v>
      </c>
      <c r="H55" s="8"/>
      <c r="I55" s="8"/>
      <c r="J55" s="28" t="s">
        <v>14</v>
      </c>
      <c r="K55" s="144">
        <v>5.8</v>
      </c>
      <c r="L55" s="32"/>
    </row>
    <row r="56" spans="2:12" ht="16.5" customHeight="1" x14ac:dyDescent="0.45">
      <c r="B56" s="53"/>
      <c r="C56" s="55"/>
      <c r="D56" s="60"/>
      <c r="E56" s="62"/>
      <c r="F56" s="6"/>
      <c r="G56" s="7"/>
      <c r="H56" s="8"/>
      <c r="I56" s="8"/>
      <c r="J56" s="28" t="s">
        <v>16</v>
      </c>
      <c r="K56" s="145">
        <v>91</v>
      </c>
      <c r="L56" s="32"/>
    </row>
    <row r="57" spans="2:12" ht="16.5" customHeight="1" x14ac:dyDescent="0.45">
      <c r="B57" s="53"/>
      <c r="C57" s="55"/>
      <c r="D57" s="60"/>
      <c r="E57" s="62"/>
      <c r="F57" s="6"/>
      <c r="G57" s="7"/>
      <c r="H57" s="8"/>
      <c r="I57" s="8"/>
      <c r="J57" s="28" t="s">
        <v>17</v>
      </c>
      <c r="K57" s="144">
        <v>2.7</v>
      </c>
      <c r="L57" s="32"/>
    </row>
    <row r="58" spans="2:12" ht="16.5" customHeight="1" x14ac:dyDescent="0.45">
      <c r="B58" s="53"/>
      <c r="C58" s="55"/>
      <c r="D58" s="60"/>
      <c r="E58" s="62"/>
      <c r="F58" s="6"/>
      <c r="G58" s="7"/>
      <c r="H58" s="8"/>
      <c r="I58" s="8"/>
      <c r="J58" s="28" t="s">
        <v>18</v>
      </c>
      <c r="K58" s="144">
        <v>0.8</v>
      </c>
      <c r="L58" s="32"/>
    </row>
    <row r="59" spans="2:12" ht="16.5" customHeight="1" x14ac:dyDescent="0.45">
      <c r="B59" s="68" t="s">
        <v>116</v>
      </c>
      <c r="C59" s="54" t="s">
        <v>40</v>
      </c>
      <c r="D59" s="59" t="s">
        <v>284</v>
      </c>
      <c r="E59" s="61" t="s">
        <v>81</v>
      </c>
      <c r="F59" s="3" t="s">
        <v>82</v>
      </c>
      <c r="G59" s="4" t="s">
        <v>83</v>
      </c>
      <c r="H59" s="5" t="s">
        <v>84</v>
      </c>
      <c r="I59" s="5" t="s">
        <v>131</v>
      </c>
      <c r="J59" s="9" t="s">
        <v>11</v>
      </c>
      <c r="K59" s="24">
        <v>417</v>
      </c>
    </row>
    <row r="60" spans="2:12" ht="16.5" customHeight="1" x14ac:dyDescent="0.45">
      <c r="B60" s="53"/>
      <c r="C60" s="55"/>
      <c r="D60" s="60"/>
      <c r="E60" s="62"/>
      <c r="F60" s="6" t="s">
        <v>270</v>
      </c>
      <c r="G60" s="7" t="s">
        <v>85</v>
      </c>
      <c r="H60" s="8" t="s">
        <v>86</v>
      </c>
      <c r="I60" s="8" t="s">
        <v>87</v>
      </c>
      <c r="J60" s="10" t="s">
        <v>13</v>
      </c>
      <c r="K60" s="25">
        <v>14</v>
      </c>
    </row>
    <row r="61" spans="2:12" ht="16.5" customHeight="1" x14ac:dyDescent="0.45">
      <c r="B61" s="53"/>
      <c r="C61" s="55"/>
      <c r="D61" s="60"/>
      <c r="E61" s="62"/>
      <c r="F61" s="6"/>
      <c r="G61" s="7" t="s">
        <v>271</v>
      </c>
      <c r="H61" s="8" t="s">
        <v>88</v>
      </c>
      <c r="I61" s="8"/>
      <c r="J61" s="10" t="s">
        <v>14</v>
      </c>
      <c r="K61" s="25">
        <v>11.7</v>
      </c>
    </row>
    <row r="62" spans="2:12" ht="16.5" customHeight="1" x14ac:dyDescent="0.45">
      <c r="B62" s="53"/>
      <c r="C62" s="55"/>
      <c r="D62" s="60"/>
      <c r="E62" s="62"/>
      <c r="F62" s="6"/>
      <c r="G62" s="7"/>
      <c r="H62" s="8" t="s">
        <v>79</v>
      </c>
      <c r="I62" s="8"/>
      <c r="J62" s="10" t="s">
        <v>16</v>
      </c>
      <c r="K62" s="25">
        <v>195</v>
      </c>
    </row>
    <row r="63" spans="2:12" ht="16.5" customHeight="1" x14ac:dyDescent="0.45">
      <c r="B63" s="53"/>
      <c r="C63" s="55"/>
      <c r="D63" s="60"/>
      <c r="E63" s="62"/>
      <c r="F63" s="6"/>
      <c r="G63" s="7"/>
      <c r="H63" s="8"/>
      <c r="I63" s="8"/>
      <c r="J63" s="10" t="s">
        <v>17</v>
      </c>
      <c r="K63" s="25">
        <v>1.2</v>
      </c>
    </row>
    <row r="64" spans="2:12" ht="16.5" customHeight="1" x14ac:dyDescent="0.45">
      <c r="B64" s="53"/>
      <c r="C64" s="55"/>
      <c r="D64" s="60"/>
      <c r="E64" s="62"/>
      <c r="F64" s="6"/>
      <c r="G64" s="7"/>
      <c r="H64" s="8"/>
      <c r="I64" s="8"/>
      <c r="J64" s="10" t="s">
        <v>18</v>
      </c>
      <c r="K64" s="25">
        <v>1</v>
      </c>
    </row>
    <row r="65" spans="2:11" ht="16.5" customHeight="1" x14ac:dyDescent="0.45">
      <c r="B65" s="68" t="s">
        <v>117</v>
      </c>
      <c r="C65" s="54" t="s">
        <v>52</v>
      </c>
      <c r="D65" s="59" t="s">
        <v>272</v>
      </c>
      <c r="E65" s="61" t="s">
        <v>273</v>
      </c>
      <c r="F65" s="3" t="s">
        <v>274</v>
      </c>
      <c r="G65" s="4" t="s">
        <v>89</v>
      </c>
      <c r="H65" s="5" t="s">
        <v>90</v>
      </c>
      <c r="I65" s="5" t="s">
        <v>126</v>
      </c>
      <c r="J65" s="9" t="s">
        <v>11</v>
      </c>
      <c r="K65" s="24">
        <v>438</v>
      </c>
    </row>
    <row r="66" spans="2:11" ht="16.5" customHeight="1" x14ac:dyDescent="0.45">
      <c r="B66" s="53"/>
      <c r="C66" s="55"/>
      <c r="D66" s="60"/>
      <c r="E66" s="62"/>
      <c r="F66" s="6" t="s">
        <v>91</v>
      </c>
      <c r="G66" s="7" t="s">
        <v>92</v>
      </c>
      <c r="H66" s="8" t="s">
        <v>93</v>
      </c>
      <c r="I66" s="8" t="s">
        <v>94</v>
      </c>
      <c r="J66" s="10" t="s">
        <v>13</v>
      </c>
      <c r="K66" s="25">
        <v>18</v>
      </c>
    </row>
    <row r="67" spans="2:11" ht="16.5" customHeight="1" x14ac:dyDescent="0.45">
      <c r="B67" s="53"/>
      <c r="C67" s="55"/>
      <c r="D67" s="60"/>
      <c r="E67" s="62"/>
      <c r="F67" s="6" t="s">
        <v>95</v>
      </c>
      <c r="G67" s="7"/>
      <c r="H67" s="8" t="s">
        <v>96</v>
      </c>
      <c r="I67" s="8"/>
      <c r="J67" s="10" t="s">
        <v>14</v>
      </c>
      <c r="K67" s="25">
        <v>11.2</v>
      </c>
    </row>
    <row r="68" spans="2:11" ht="16.5" customHeight="1" x14ac:dyDescent="0.45">
      <c r="B68" s="53"/>
      <c r="C68" s="55"/>
      <c r="D68" s="60"/>
      <c r="E68" s="62"/>
      <c r="F68" s="6"/>
      <c r="G68" s="7"/>
      <c r="H68" s="8"/>
      <c r="I68" s="8"/>
      <c r="J68" s="10" t="s">
        <v>16</v>
      </c>
      <c r="K68" s="25">
        <v>252</v>
      </c>
    </row>
    <row r="69" spans="2:11" ht="16.5" customHeight="1" x14ac:dyDescent="0.45">
      <c r="B69" s="53"/>
      <c r="C69" s="55"/>
      <c r="D69" s="60"/>
      <c r="E69" s="62"/>
      <c r="F69" s="6"/>
      <c r="G69" s="7"/>
      <c r="H69" s="8"/>
      <c r="I69" s="8"/>
      <c r="J69" s="10" t="s">
        <v>17</v>
      </c>
      <c r="K69" s="25">
        <v>2.4</v>
      </c>
    </row>
    <row r="70" spans="2:11" ht="16.5" customHeight="1" x14ac:dyDescent="0.45">
      <c r="B70" s="53"/>
      <c r="C70" s="55"/>
      <c r="D70" s="60"/>
      <c r="E70" s="62"/>
      <c r="F70" s="6"/>
      <c r="G70" s="7"/>
      <c r="H70" s="8"/>
      <c r="I70" s="8"/>
      <c r="J70" s="10" t="s">
        <v>18</v>
      </c>
      <c r="K70" s="25">
        <v>0.8</v>
      </c>
    </row>
    <row r="71" spans="2:11" ht="16.5" customHeight="1" x14ac:dyDescent="0.45">
      <c r="B71" s="52" t="s">
        <v>118</v>
      </c>
      <c r="C71" s="54" t="s">
        <v>64</v>
      </c>
      <c r="D71" s="59" t="s">
        <v>276</v>
      </c>
      <c r="E71" s="61" t="s">
        <v>275</v>
      </c>
      <c r="F71" s="3" t="s">
        <v>285</v>
      </c>
      <c r="G71" s="4" t="s">
        <v>97</v>
      </c>
      <c r="H71" s="5" t="s">
        <v>98</v>
      </c>
      <c r="I71" s="5" t="s">
        <v>302</v>
      </c>
      <c r="J71" s="9" t="s">
        <v>11</v>
      </c>
      <c r="K71" s="24">
        <v>444</v>
      </c>
    </row>
    <row r="72" spans="2:11" ht="16.5" customHeight="1" x14ac:dyDescent="0.45">
      <c r="B72" s="53"/>
      <c r="C72" s="55"/>
      <c r="D72" s="60"/>
      <c r="E72" s="62"/>
      <c r="F72" s="6" t="s">
        <v>99</v>
      </c>
      <c r="G72" s="7" t="s">
        <v>100</v>
      </c>
      <c r="H72" s="8" t="s">
        <v>101</v>
      </c>
      <c r="I72" s="8" t="s">
        <v>102</v>
      </c>
      <c r="J72" s="10" t="s">
        <v>13</v>
      </c>
      <c r="K72" s="25">
        <v>22.1</v>
      </c>
    </row>
    <row r="73" spans="2:11" ht="16.5" customHeight="1" x14ac:dyDescent="0.45">
      <c r="B73" s="53"/>
      <c r="C73" s="55"/>
      <c r="D73" s="60"/>
      <c r="E73" s="62"/>
      <c r="F73" s="6" t="s">
        <v>103</v>
      </c>
      <c r="G73" s="7" t="s">
        <v>104</v>
      </c>
      <c r="H73" s="8"/>
      <c r="I73" s="8" t="s">
        <v>105</v>
      </c>
      <c r="J73" s="10" t="s">
        <v>14</v>
      </c>
      <c r="K73" s="25">
        <v>11</v>
      </c>
    </row>
    <row r="74" spans="2:11" ht="16.5" customHeight="1" x14ac:dyDescent="0.45">
      <c r="B74" s="53"/>
      <c r="C74" s="55"/>
      <c r="D74" s="60"/>
      <c r="E74" s="62"/>
      <c r="F74" s="6"/>
      <c r="G74" s="7" t="s">
        <v>106</v>
      </c>
      <c r="H74" s="8"/>
      <c r="I74" s="8"/>
      <c r="J74" s="10" t="s">
        <v>16</v>
      </c>
      <c r="K74" s="25">
        <v>229</v>
      </c>
    </row>
    <row r="75" spans="2:11" ht="16.5" customHeight="1" x14ac:dyDescent="0.45">
      <c r="B75" s="53"/>
      <c r="C75" s="55"/>
      <c r="D75" s="60"/>
      <c r="E75" s="62"/>
      <c r="F75" s="6"/>
      <c r="G75" s="7"/>
      <c r="H75" s="8"/>
      <c r="I75" s="8"/>
      <c r="J75" s="10" t="s">
        <v>17</v>
      </c>
      <c r="K75" s="25">
        <v>1.6</v>
      </c>
    </row>
    <row r="76" spans="2:11" ht="16.5" customHeight="1" x14ac:dyDescent="0.45">
      <c r="B76" s="53"/>
      <c r="C76" s="55"/>
      <c r="D76" s="60"/>
      <c r="E76" s="62"/>
      <c r="F76" s="6"/>
      <c r="G76" s="7"/>
      <c r="H76" s="8"/>
      <c r="I76" s="8"/>
      <c r="J76" s="10" t="s">
        <v>18</v>
      </c>
      <c r="K76" s="25">
        <v>2.2999999999999998</v>
      </c>
    </row>
    <row r="77" spans="2:11" ht="16.5" customHeight="1" x14ac:dyDescent="0.45">
      <c r="B77" s="52" t="s">
        <v>230</v>
      </c>
      <c r="C77" s="54" t="s">
        <v>40</v>
      </c>
      <c r="D77" s="56" t="s">
        <v>41</v>
      </c>
      <c r="E77" s="56" t="s">
        <v>280</v>
      </c>
      <c r="F77" s="3" t="s">
        <v>42</v>
      </c>
      <c r="G77" s="5" t="s">
        <v>43</v>
      </c>
      <c r="H77" s="5" t="s">
        <v>44</v>
      </c>
      <c r="I77" s="5" t="s">
        <v>228</v>
      </c>
      <c r="J77" s="27" t="s">
        <v>11</v>
      </c>
      <c r="K77" s="30">
        <v>479</v>
      </c>
    </row>
    <row r="78" spans="2:11" ht="16.5" customHeight="1" x14ac:dyDescent="0.45">
      <c r="B78" s="53"/>
      <c r="C78" s="55"/>
      <c r="D78" s="57"/>
      <c r="E78" s="57"/>
      <c r="F78" s="6" t="s">
        <v>225</v>
      </c>
      <c r="G78" s="8" t="s">
        <v>143</v>
      </c>
      <c r="H78" s="8" t="s">
        <v>47</v>
      </c>
      <c r="I78" s="8" t="s">
        <v>48</v>
      </c>
      <c r="J78" s="28" t="s">
        <v>13</v>
      </c>
      <c r="K78" s="29">
        <v>22.4</v>
      </c>
    </row>
    <row r="79" spans="2:11" ht="16.5" customHeight="1" x14ac:dyDescent="0.45">
      <c r="B79" s="53"/>
      <c r="C79" s="55"/>
      <c r="D79" s="57"/>
      <c r="E79" s="57"/>
      <c r="F79" s="6"/>
      <c r="G79" s="8" t="s">
        <v>226</v>
      </c>
      <c r="H79" s="8" t="s">
        <v>281</v>
      </c>
      <c r="I79" s="8" t="s">
        <v>50</v>
      </c>
      <c r="J79" s="28" t="s">
        <v>14</v>
      </c>
      <c r="K79" s="29">
        <v>14.8</v>
      </c>
    </row>
    <row r="80" spans="2:11" ht="16.5" customHeight="1" x14ac:dyDescent="0.45">
      <c r="B80" s="53"/>
      <c r="C80" s="55"/>
      <c r="D80" s="57"/>
      <c r="E80" s="57"/>
      <c r="F80" s="6"/>
      <c r="G80" s="8"/>
      <c r="H80" s="8"/>
      <c r="I80" s="8" t="s">
        <v>227</v>
      </c>
      <c r="J80" s="28" t="s">
        <v>16</v>
      </c>
      <c r="K80" s="29">
        <v>262</v>
      </c>
    </row>
    <row r="81" spans="2:11" ht="16.5" customHeight="1" x14ac:dyDescent="0.45">
      <c r="B81" s="53"/>
      <c r="C81" s="55"/>
      <c r="D81" s="57"/>
      <c r="E81" s="57"/>
      <c r="F81" s="6"/>
      <c r="G81" s="8"/>
      <c r="H81" s="8"/>
      <c r="I81" s="8"/>
      <c r="J81" s="28" t="s">
        <v>17</v>
      </c>
      <c r="K81" s="29">
        <v>2.5</v>
      </c>
    </row>
    <row r="82" spans="2:11" ht="16.5" customHeight="1" x14ac:dyDescent="0.45">
      <c r="B82" s="53"/>
      <c r="C82" s="55"/>
      <c r="D82" s="57"/>
      <c r="E82" s="57"/>
      <c r="F82" s="6"/>
      <c r="G82" s="8"/>
      <c r="H82" s="8"/>
      <c r="I82" s="8"/>
      <c r="J82" s="28" t="s">
        <v>18</v>
      </c>
      <c r="K82" s="29">
        <v>1.5</v>
      </c>
    </row>
    <row r="83" spans="2:11" ht="16.5" customHeight="1" x14ac:dyDescent="0.45">
      <c r="B83" s="52" t="s">
        <v>119</v>
      </c>
      <c r="C83" s="54" t="s">
        <v>64</v>
      </c>
      <c r="D83" s="59" t="s">
        <v>282</v>
      </c>
      <c r="E83" s="61" t="s">
        <v>283</v>
      </c>
      <c r="F83" s="3" t="s">
        <v>216</v>
      </c>
      <c r="G83" s="5" t="s">
        <v>55</v>
      </c>
      <c r="H83" s="5" t="s">
        <v>84</v>
      </c>
      <c r="I83" s="5" t="s">
        <v>288</v>
      </c>
      <c r="J83" s="27" t="s">
        <v>11</v>
      </c>
      <c r="K83" s="30">
        <v>574</v>
      </c>
    </row>
    <row r="84" spans="2:11" ht="16.5" customHeight="1" x14ac:dyDescent="0.45">
      <c r="B84" s="53"/>
      <c r="C84" s="55"/>
      <c r="D84" s="60"/>
      <c r="E84" s="62"/>
      <c r="F84" s="6" t="s">
        <v>217</v>
      </c>
      <c r="G84" s="8" t="s">
        <v>218</v>
      </c>
      <c r="H84" s="8" t="s">
        <v>73</v>
      </c>
      <c r="I84" s="8" t="s">
        <v>289</v>
      </c>
      <c r="J84" s="28" t="s">
        <v>13</v>
      </c>
      <c r="K84" s="29">
        <v>16.8</v>
      </c>
    </row>
    <row r="85" spans="2:11" ht="16.5" customHeight="1" x14ac:dyDescent="0.45">
      <c r="B85" s="53"/>
      <c r="C85" s="55"/>
      <c r="D85" s="60"/>
      <c r="E85" s="62"/>
      <c r="F85" s="6"/>
      <c r="G85" s="8" t="s">
        <v>142</v>
      </c>
      <c r="H85" s="8" t="s">
        <v>219</v>
      </c>
      <c r="I85" s="8" t="s">
        <v>220</v>
      </c>
      <c r="J85" s="28" t="s">
        <v>14</v>
      </c>
      <c r="K85" s="29">
        <v>22</v>
      </c>
    </row>
    <row r="86" spans="2:11" ht="16.5" customHeight="1" x14ac:dyDescent="0.45">
      <c r="B86" s="53"/>
      <c r="C86" s="55"/>
      <c r="D86" s="60"/>
      <c r="E86" s="62"/>
      <c r="F86" s="6"/>
      <c r="G86" s="8" t="s">
        <v>221</v>
      </c>
      <c r="H86" s="8"/>
      <c r="I86" s="8" t="s">
        <v>222</v>
      </c>
      <c r="J86" s="28" t="s">
        <v>16</v>
      </c>
      <c r="K86" s="29">
        <v>196</v>
      </c>
    </row>
    <row r="87" spans="2:11" ht="16.5" customHeight="1" x14ac:dyDescent="0.45">
      <c r="B87" s="53"/>
      <c r="C87" s="55"/>
      <c r="D87" s="60"/>
      <c r="E87" s="62"/>
      <c r="F87" s="6"/>
      <c r="G87" s="8" t="s">
        <v>125</v>
      </c>
      <c r="H87" s="8"/>
      <c r="I87" s="8" t="s">
        <v>223</v>
      </c>
      <c r="J87" s="28" t="s">
        <v>17</v>
      </c>
      <c r="K87" s="29">
        <v>2.2000000000000002</v>
      </c>
    </row>
    <row r="88" spans="2:11" ht="16.5" customHeight="1" thickBot="1" x14ac:dyDescent="0.5">
      <c r="B88" s="64"/>
      <c r="C88" s="65"/>
      <c r="D88" s="66"/>
      <c r="E88" s="67"/>
      <c r="F88" s="13"/>
      <c r="G88" s="12" t="s">
        <v>224</v>
      </c>
      <c r="H88" s="12"/>
      <c r="I88" s="12" t="s">
        <v>287</v>
      </c>
      <c r="J88" s="146" t="s">
        <v>18</v>
      </c>
      <c r="K88" s="147">
        <v>1.4</v>
      </c>
    </row>
    <row r="89" spans="2:11" ht="7.5" customHeight="1" x14ac:dyDescent="0.45"/>
    <row r="90" spans="2:11" ht="16.5" customHeight="1" x14ac:dyDescent="0.45">
      <c r="B90" s="58" t="s">
        <v>120</v>
      </c>
      <c r="C90" s="58"/>
      <c r="D90" s="58"/>
      <c r="E90" s="58"/>
      <c r="F90" s="58"/>
      <c r="G90" s="58"/>
      <c r="H90" s="58"/>
      <c r="I90" s="58"/>
      <c r="J90" s="58"/>
      <c r="K90" s="58"/>
    </row>
    <row r="91" spans="2:11" ht="16.5" customHeight="1" x14ac:dyDescent="0.45">
      <c r="B91" s="1" t="s">
        <v>121</v>
      </c>
    </row>
    <row r="92" spans="2:11" ht="16.5" customHeight="1" x14ac:dyDescent="0.45"/>
    <row r="93" spans="2:11" ht="16.5" customHeight="1" x14ac:dyDescent="0.45"/>
  </sheetData>
  <mergeCells count="60">
    <mergeCell ref="B2:K2"/>
    <mergeCell ref="B3:C3"/>
    <mergeCell ref="B5:B10"/>
    <mergeCell ref="C5:C10"/>
    <mergeCell ref="D5:D10"/>
    <mergeCell ref="E5:E10"/>
    <mergeCell ref="J4:K4"/>
    <mergeCell ref="B11:B16"/>
    <mergeCell ref="C11:C16"/>
    <mergeCell ref="D11:D16"/>
    <mergeCell ref="E11:E16"/>
    <mergeCell ref="B17:B22"/>
    <mergeCell ref="C17:C22"/>
    <mergeCell ref="D17:D22"/>
    <mergeCell ref="E17:E22"/>
    <mergeCell ref="B23:B28"/>
    <mergeCell ref="C23:C28"/>
    <mergeCell ref="D23:D28"/>
    <mergeCell ref="E23:E28"/>
    <mergeCell ref="B29:B34"/>
    <mergeCell ref="C29:C34"/>
    <mergeCell ref="D29:D34"/>
    <mergeCell ref="E29:E34"/>
    <mergeCell ref="B35:B40"/>
    <mergeCell ref="C35:C40"/>
    <mergeCell ref="D35:D40"/>
    <mergeCell ref="E35:E40"/>
    <mergeCell ref="B41:B46"/>
    <mergeCell ref="C41:C46"/>
    <mergeCell ref="D41:D46"/>
    <mergeCell ref="E41:E46"/>
    <mergeCell ref="B47:B52"/>
    <mergeCell ref="C47:C52"/>
    <mergeCell ref="D47:D52"/>
    <mergeCell ref="E47:E52"/>
    <mergeCell ref="B53:B58"/>
    <mergeCell ref="C53:C58"/>
    <mergeCell ref="D53:D58"/>
    <mergeCell ref="E53:E58"/>
    <mergeCell ref="B59:B64"/>
    <mergeCell ref="C59:C64"/>
    <mergeCell ref="D59:D64"/>
    <mergeCell ref="E59:E64"/>
    <mergeCell ref="B65:B70"/>
    <mergeCell ref="C65:C70"/>
    <mergeCell ref="D65:D70"/>
    <mergeCell ref="E65:E70"/>
    <mergeCell ref="B71:B76"/>
    <mergeCell ref="C71:C76"/>
    <mergeCell ref="D71:D76"/>
    <mergeCell ref="E71:E76"/>
    <mergeCell ref="B83:B88"/>
    <mergeCell ref="C83:C88"/>
    <mergeCell ref="D83:D88"/>
    <mergeCell ref="E83:E88"/>
    <mergeCell ref="B77:B82"/>
    <mergeCell ref="C77:C82"/>
    <mergeCell ref="D77:D82"/>
    <mergeCell ref="E77:E82"/>
    <mergeCell ref="B90:K90"/>
  </mergeCells>
  <phoneticPr fontId="4"/>
  <pageMargins left="0.47244094488188981" right="0.27559055118110237" top="0.27559055118110237" bottom="7.874015748031496E-2" header="0.31496062992125984" footer="0.31496062992125984"/>
  <pageSetup paperSize="9" scale="47" orientation="portrait" verticalDpi="36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3F3C7-1282-4AAD-89E1-F34084B4040F}">
  <sheetPr>
    <pageSetUpPr fitToPage="1"/>
  </sheetPr>
  <dimension ref="B1:I42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638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637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19" t="s">
        <v>636</v>
      </c>
    </row>
    <row r="7" spans="2:9" ht="21.6" customHeight="1" x14ac:dyDescent="0.45">
      <c r="B7" s="117"/>
      <c r="C7" s="116" t="s">
        <v>392</v>
      </c>
      <c r="D7" s="115"/>
      <c r="E7" s="114">
        <v>55</v>
      </c>
      <c r="F7" s="113">
        <f>$D$5*E7</f>
        <v>0</v>
      </c>
      <c r="G7" s="113">
        <f>$G$3*E7</f>
        <v>44</v>
      </c>
      <c r="H7" s="118" t="s">
        <v>332</v>
      </c>
      <c r="I7" s="111" t="s">
        <v>448</v>
      </c>
    </row>
    <row r="8" spans="2:9" ht="21.6" customHeight="1" x14ac:dyDescent="0.45">
      <c r="B8" s="117"/>
      <c r="C8" s="116" t="s">
        <v>487</v>
      </c>
      <c r="D8" s="115"/>
      <c r="E8" s="114">
        <v>30</v>
      </c>
      <c r="F8" s="113">
        <f>$D$5*E8</f>
        <v>0</v>
      </c>
      <c r="G8" s="113">
        <f>$G$3*E8</f>
        <v>24</v>
      </c>
      <c r="H8" s="118" t="s">
        <v>332</v>
      </c>
      <c r="I8" s="111" t="s">
        <v>635</v>
      </c>
    </row>
    <row r="9" spans="2:9" ht="21.6" customHeight="1" x14ac:dyDescent="0.45">
      <c r="B9" s="117"/>
      <c r="C9" s="116" t="s">
        <v>364</v>
      </c>
      <c r="D9" s="115"/>
      <c r="E9" s="114">
        <v>30</v>
      </c>
      <c r="F9" s="113">
        <f>$D$5*E9</f>
        <v>0</v>
      </c>
      <c r="G9" s="113">
        <f>$G$3*E9</f>
        <v>24</v>
      </c>
      <c r="H9" s="118" t="s">
        <v>332</v>
      </c>
      <c r="I9" s="111" t="s">
        <v>634</v>
      </c>
    </row>
    <row r="10" spans="2:9" ht="21.6" customHeight="1" x14ac:dyDescent="0.45">
      <c r="B10" s="117"/>
      <c r="C10" s="116" t="s">
        <v>386</v>
      </c>
      <c r="D10" s="115"/>
      <c r="E10" s="114">
        <v>15</v>
      </c>
      <c r="F10" s="113">
        <f>$D$5*E10</f>
        <v>0</v>
      </c>
      <c r="G10" s="113">
        <f>$G$3*E10</f>
        <v>12</v>
      </c>
      <c r="H10" s="118" t="s">
        <v>332</v>
      </c>
      <c r="I10" s="111" t="s">
        <v>633</v>
      </c>
    </row>
    <row r="11" spans="2:9" ht="21.6" customHeight="1" x14ac:dyDescent="0.45">
      <c r="B11" s="117"/>
      <c r="C11" s="116" t="s">
        <v>337</v>
      </c>
      <c r="D11" s="115"/>
      <c r="E11" s="114">
        <v>3.5</v>
      </c>
      <c r="F11" s="113">
        <f>$D$5*E11</f>
        <v>0</v>
      </c>
      <c r="G11" s="113">
        <f>$G$3*E11</f>
        <v>2.8000000000000003</v>
      </c>
      <c r="H11" s="118" t="s">
        <v>332</v>
      </c>
      <c r="I11" s="111" t="s">
        <v>632</v>
      </c>
    </row>
    <row r="12" spans="2:9" ht="21.6" customHeight="1" x14ac:dyDescent="0.45">
      <c r="B12" s="117"/>
      <c r="C12" s="116" t="s">
        <v>576</v>
      </c>
      <c r="D12" s="115"/>
      <c r="E12" s="114">
        <v>3.5</v>
      </c>
      <c r="F12" s="113">
        <f>$D$5*E12</f>
        <v>0</v>
      </c>
      <c r="G12" s="113">
        <f>$G$3*E12</f>
        <v>2.8000000000000003</v>
      </c>
      <c r="H12" s="112" t="s">
        <v>334</v>
      </c>
      <c r="I12" s="111" t="s">
        <v>631</v>
      </c>
    </row>
    <row r="13" spans="2:9" ht="21.6" customHeight="1" x14ac:dyDescent="0.45">
      <c r="B13" s="117"/>
      <c r="C13" s="116" t="s">
        <v>344</v>
      </c>
      <c r="D13" s="115"/>
      <c r="E13" s="114">
        <v>6.5</v>
      </c>
      <c r="F13" s="113">
        <f>$D$5*E13</f>
        <v>0</v>
      </c>
      <c r="G13" s="113">
        <f>$G$3*E13</f>
        <v>5.2</v>
      </c>
      <c r="H13" s="112" t="s">
        <v>343</v>
      </c>
      <c r="I13" s="111" t="s">
        <v>630</v>
      </c>
    </row>
    <row r="14" spans="2:9" ht="21.6" customHeight="1" x14ac:dyDescent="0.45">
      <c r="B14" s="117"/>
      <c r="C14" s="116" t="s">
        <v>358</v>
      </c>
      <c r="D14" s="115"/>
      <c r="E14" s="114">
        <v>80</v>
      </c>
      <c r="F14" s="113">
        <f>$D$5*E14</f>
        <v>0</v>
      </c>
      <c r="G14" s="113">
        <f>$G$3*E14</f>
        <v>64</v>
      </c>
      <c r="H14" s="118" t="s">
        <v>332</v>
      </c>
      <c r="I14" s="111" t="s">
        <v>629</v>
      </c>
    </row>
    <row r="15" spans="2:9" ht="21.6" customHeight="1" x14ac:dyDescent="0.45">
      <c r="B15" s="117"/>
      <c r="C15" s="116" t="s">
        <v>339</v>
      </c>
      <c r="D15" s="115"/>
      <c r="E15" s="114">
        <v>1.5</v>
      </c>
      <c r="F15" s="113">
        <f>$D$5*E15</f>
        <v>0</v>
      </c>
      <c r="G15" s="113">
        <f>$G$3*E15</f>
        <v>1.2000000000000002</v>
      </c>
      <c r="H15" s="118" t="s">
        <v>332</v>
      </c>
      <c r="I15" s="111" t="s">
        <v>628</v>
      </c>
    </row>
    <row r="16" spans="2:9" ht="21.6" customHeight="1" x14ac:dyDescent="0.45">
      <c r="B16" s="117"/>
      <c r="C16" s="116" t="s">
        <v>627</v>
      </c>
      <c r="D16" s="115"/>
      <c r="E16" s="114">
        <v>14</v>
      </c>
      <c r="F16" s="113">
        <f>$D$5*E16</f>
        <v>0</v>
      </c>
      <c r="G16" s="113">
        <f>$G$3*E16</f>
        <v>11.200000000000001</v>
      </c>
      <c r="H16" s="118" t="s">
        <v>332</v>
      </c>
      <c r="I16" s="111" t="s">
        <v>626</v>
      </c>
    </row>
    <row r="17" spans="2:9" ht="21.6" customHeight="1" x14ac:dyDescent="0.45">
      <c r="B17" s="117"/>
      <c r="C17" s="116" t="s">
        <v>482</v>
      </c>
      <c r="D17" s="115"/>
      <c r="E17" s="114">
        <v>5</v>
      </c>
      <c r="F17" s="113">
        <f>$D$5*E17</f>
        <v>0</v>
      </c>
      <c r="G17" s="113">
        <f>$G$3*E17</f>
        <v>4</v>
      </c>
      <c r="H17" s="118" t="s">
        <v>332</v>
      </c>
      <c r="I17" s="111"/>
    </row>
    <row r="18" spans="2:9" ht="21.6" customHeight="1" x14ac:dyDescent="0.45">
      <c r="B18" s="117"/>
      <c r="C18" s="116" t="s">
        <v>625</v>
      </c>
      <c r="D18" s="115"/>
      <c r="E18" s="114">
        <v>2.5</v>
      </c>
      <c r="F18" s="113">
        <f>$D$5*E18</f>
        <v>0</v>
      </c>
      <c r="G18" s="113">
        <f>$G$3*E18</f>
        <v>2</v>
      </c>
      <c r="H18" s="118" t="s">
        <v>332</v>
      </c>
      <c r="I18" s="111"/>
    </row>
    <row r="19" spans="2:9" ht="21.6" customHeight="1" x14ac:dyDescent="0.45">
      <c r="B19" s="117"/>
      <c r="C19" s="116" t="s">
        <v>354</v>
      </c>
      <c r="D19" s="115"/>
      <c r="E19" s="114">
        <v>0.3</v>
      </c>
      <c r="F19" s="113">
        <f>$D$5*E19</f>
        <v>0</v>
      </c>
      <c r="G19" s="113">
        <f>$G$3*E19</f>
        <v>0.24</v>
      </c>
      <c r="H19" s="118" t="s">
        <v>332</v>
      </c>
      <c r="I19" s="111"/>
    </row>
    <row r="20" spans="2:9" ht="21.6" customHeight="1" x14ac:dyDescent="0.45">
      <c r="B20" s="117"/>
      <c r="C20" s="116" t="s">
        <v>457</v>
      </c>
      <c r="D20" s="115"/>
      <c r="E20" s="114">
        <v>0.25</v>
      </c>
      <c r="F20" s="113">
        <f>$D$5*E20</f>
        <v>0</v>
      </c>
      <c r="G20" s="113">
        <f>$G$3*E20</f>
        <v>0.2</v>
      </c>
      <c r="H20" s="112" t="s">
        <v>456</v>
      </c>
      <c r="I20" s="111"/>
    </row>
    <row r="21" spans="2:9" ht="21.6" customHeight="1" x14ac:dyDescent="0.45">
      <c r="B21" s="117"/>
      <c r="C21" s="124" t="s">
        <v>624</v>
      </c>
      <c r="D21" s="123"/>
      <c r="E21" s="122"/>
      <c r="F21" s="121">
        <f>$D$5*E21</f>
        <v>0</v>
      </c>
      <c r="G21" s="121">
        <f>$G$3*E21</f>
        <v>0</v>
      </c>
      <c r="H21" s="120" t="s">
        <v>332</v>
      </c>
      <c r="I21" s="119" t="s">
        <v>623</v>
      </c>
    </row>
    <row r="22" spans="2:9" ht="21.6" customHeight="1" x14ac:dyDescent="0.45">
      <c r="B22" s="117"/>
      <c r="C22" s="116" t="s">
        <v>562</v>
      </c>
      <c r="D22" s="115"/>
      <c r="E22" s="114">
        <v>35</v>
      </c>
      <c r="F22" s="113">
        <f>$D$5*E22</f>
        <v>0</v>
      </c>
      <c r="G22" s="113">
        <f>$G$3*E22</f>
        <v>28</v>
      </c>
      <c r="H22" s="118" t="s">
        <v>332</v>
      </c>
      <c r="I22" s="111" t="s">
        <v>622</v>
      </c>
    </row>
    <row r="23" spans="2:9" ht="21.6" customHeight="1" x14ac:dyDescent="0.45">
      <c r="B23" s="117"/>
      <c r="C23" s="116" t="s">
        <v>386</v>
      </c>
      <c r="D23" s="115"/>
      <c r="E23" s="114">
        <v>8</v>
      </c>
      <c r="F23" s="113">
        <f>$D$5*E23</f>
        <v>0</v>
      </c>
      <c r="G23" s="113">
        <f>$G$3*E23</f>
        <v>6.4</v>
      </c>
      <c r="H23" s="118" t="s">
        <v>332</v>
      </c>
      <c r="I23" s="111" t="s">
        <v>621</v>
      </c>
    </row>
    <row r="24" spans="2:9" ht="21.6" customHeight="1" x14ac:dyDescent="0.45">
      <c r="B24" s="117"/>
      <c r="C24" s="116" t="s">
        <v>578</v>
      </c>
      <c r="D24" s="115"/>
      <c r="E24" s="114">
        <v>10</v>
      </c>
      <c r="F24" s="113">
        <f>$D$5*E24</f>
        <v>0</v>
      </c>
      <c r="G24" s="113">
        <f>$G$3*E24</f>
        <v>8</v>
      </c>
      <c r="H24" s="118" t="s">
        <v>332</v>
      </c>
      <c r="I24" s="111" t="s">
        <v>620</v>
      </c>
    </row>
    <row r="25" spans="2:9" ht="21.6" customHeight="1" x14ac:dyDescent="0.45">
      <c r="B25" s="117"/>
      <c r="C25" s="116" t="s">
        <v>514</v>
      </c>
      <c r="D25" s="115"/>
      <c r="E25" s="114">
        <v>3</v>
      </c>
      <c r="F25" s="113">
        <f>$D$5*E25</f>
        <v>0</v>
      </c>
      <c r="G25" s="113">
        <f>$G$3*E25</f>
        <v>2.4000000000000004</v>
      </c>
      <c r="H25" s="118" t="s">
        <v>332</v>
      </c>
      <c r="I25" s="111" t="s">
        <v>619</v>
      </c>
    </row>
    <row r="26" spans="2:9" ht="21.6" customHeight="1" x14ac:dyDescent="0.45">
      <c r="B26" s="117"/>
      <c r="C26" s="116" t="s">
        <v>432</v>
      </c>
      <c r="D26" s="115"/>
      <c r="E26" s="114">
        <v>1.5</v>
      </c>
      <c r="F26" s="113">
        <f>$D$5*E26</f>
        <v>0</v>
      </c>
      <c r="G26" s="113">
        <f>$G$3*E26</f>
        <v>1.2000000000000002</v>
      </c>
      <c r="H26" s="118" t="s">
        <v>332</v>
      </c>
      <c r="I26" s="111"/>
    </row>
    <row r="27" spans="2:9" ht="21.6" customHeight="1" x14ac:dyDescent="0.45">
      <c r="B27" s="117"/>
      <c r="C27" s="116" t="s">
        <v>469</v>
      </c>
      <c r="D27" s="115"/>
      <c r="E27" s="114">
        <v>1.2</v>
      </c>
      <c r="F27" s="113">
        <f>$D$5*E27</f>
        <v>0</v>
      </c>
      <c r="G27" s="113">
        <f>$G$3*E27</f>
        <v>0.96</v>
      </c>
      <c r="H27" s="118" t="s">
        <v>332</v>
      </c>
      <c r="I27" s="111"/>
    </row>
    <row r="28" spans="2:9" ht="21.6" customHeight="1" x14ac:dyDescent="0.45">
      <c r="B28" s="117"/>
      <c r="C28" s="116" t="s">
        <v>339</v>
      </c>
      <c r="D28" s="115"/>
      <c r="E28" s="114">
        <v>0.7</v>
      </c>
      <c r="F28" s="113">
        <f>$D$5*E28</f>
        <v>0</v>
      </c>
      <c r="G28" s="113">
        <f>$G$3*E28</f>
        <v>0.55999999999999994</v>
      </c>
      <c r="H28" s="118" t="s">
        <v>332</v>
      </c>
      <c r="I28" s="111"/>
    </row>
    <row r="29" spans="2:9" ht="21.6" customHeight="1" x14ac:dyDescent="0.45">
      <c r="B29" s="117"/>
      <c r="C29" s="116" t="s">
        <v>352</v>
      </c>
      <c r="D29" s="115"/>
      <c r="E29" s="114">
        <v>0.3</v>
      </c>
      <c r="F29" s="113">
        <f>$D$5*E29</f>
        <v>0</v>
      </c>
      <c r="G29" s="113">
        <f>$G$3*E29</f>
        <v>0.24</v>
      </c>
      <c r="H29" s="118" t="s">
        <v>332</v>
      </c>
      <c r="I29" s="111"/>
    </row>
    <row r="30" spans="2:9" ht="21.6" customHeight="1" x14ac:dyDescent="0.45">
      <c r="B30" s="117"/>
      <c r="C30" s="124" t="s">
        <v>618</v>
      </c>
      <c r="D30" s="123"/>
      <c r="E30" s="122"/>
      <c r="F30" s="121">
        <f>$D$5*E30</f>
        <v>0</v>
      </c>
      <c r="G30" s="121">
        <f>$G$3*E30</f>
        <v>0</v>
      </c>
      <c r="H30" s="120" t="s">
        <v>332</v>
      </c>
      <c r="I30" s="125"/>
    </row>
    <row r="31" spans="2:9" ht="21.6" customHeight="1" thickBot="1" x14ac:dyDescent="0.5">
      <c r="B31" s="117"/>
      <c r="C31" s="116" t="s">
        <v>617</v>
      </c>
      <c r="D31" s="115"/>
      <c r="E31" s="114">
        <v>25</v>
      </c>
      <c r="F31" s="113">
        <f>$D$5*E31</f>
        <v>0</v>
      </c>
      <c r="G31" s="113">
        <f>$G$3*E31</f>
        <v>20</v>
      </c>
      <c r="H31" s="118" t="s">
        <v>332</v>
      </c>
      <c r="I31" s="111"/>
    </row>
    <row r="32" spans="2:9" ht="21.6" customHeight="1" x14ac:dyDescent="0.45">
      <c r="B32" s="132" t="s">
        <v>349</v>
      </c>
      <c r="C32" s="131" t="s">
        <v>348</v>
      </c>
      <c r="D32" s="130">
        <v>0</v>
      </c>
      <c r="E32" s="129"/>
      <c r="F32" s="128">
        <f>$D$32*E32</f>
        <v>0</v>
      </c>
      <c r="G32" s="128">
        <f>$G$3*E32</f>
        <v>0</v>
      </c>
      <c r="H32" s="127" t="s">
        <v>332</v>
      </c>
      <c r="I32" s="126"/>
    </row>
    <row r="33" spans="2:9" ht="21.6" customHeight="1" x14ac:dyDescent="0.45">
      <c r="B33" s="117"/>
      <c r="C33" s="124" t="s">
        <v>28</v>
      </c>
      <c r="D33" s="123"/>
      <c r="E33" s="122"/>
      <c r="F33" s="121">
        <f>$D$32*E33</f>
        <v>0</v>
      </c>
      <c r="G33" s="121">
        <f>$G$3*E33</f>
        <v>0</v>
      </c>
      <c r="H33" s="120" t="s">
        <v>332</v>
      </c>
      <c r="I33" s="125"/>
    </row>
    <row r="34" spans="2:9" ht="21.6" customHeight="1" x14ac:dyDescent="0.45">
      <c r="B34" s="117"/>
      <c r="C34" s="116" t="s">
        <v>347</v>
      </c>
      <c r="D34" s="115"/>
      <c r="E34" s="114">
        <v>120</v>
      </c>
      <c r="F34" s="113">
        <f>$D$32*E34</f>
        <v>0</v>
      </c>
      <c r="G34" s="113">
        <f>$G$3*E34</f>
        <v>96</v>
      </c>
      <c r="H34" s="112" t="s">
        <v>334</v>
      </c>
      <c r="I34" s="111"/>
    </row>
    <row r="35" spans="2:9" ht="21.6" customHeight="1" x14ac:dyDescent="0.45">
      <c r="B35" s="117"/>
      <c r="C35" s="124" t="s">
        <v>616</v>
      </c>
      <c r="D35" s="123"/>
      <c r="E35" s="122"/>
      <c r="F35" s="121">
        <f>$D$32*E35</f>
        <v>0</v>
      </c>
      <c r="G35" s="121">
        <f>$G$3*E35</f>
        <v>0</v>
      </c>
      <c r="H35" s="120" t="s">
        <v>332</v>
      </c>
      <c r="I35" s="119" t="s">
        <v>615</v>
      </c>
    </row>
    <row r="36" spans="2:9" ht="21.6" customHeight="1" x14ac:dyDescent="0.45">
      <c r="B36" s="117"/>
      <c r="C36" s="116" t="s">
        <v>344</v>
      </c>
      <c r="D36" s="115"/>
      <c r="E36" s="114">
        <v>20</v>
      </c>
      <c r="F36" s="113">
        <f>$D$32*E36</f>
        <v>0</v>
      </c>
      <c r="G36" s="113">
        <f>$G$3*E36</f>
        <v>16</v>
      </c>
      <c r="H36" s="112" t="s">
        <v>343</v>
      </c>
      <c r="I36" s="111" t="s">
        <v>614</v>
      </c>
    </row>
    <row r="37" spans="2:9" ht="21.6" customHeight="1" x14ac:dyDescent="0.45">
      <c r="B37" s="117"/>
      <c r="C37" s="116" t="s">
        <v>411</v>
      </c>
      <c r="D37" s="115"/>
      <c r="E37" s="114">
        <v>0.8</v>
      </c>
      <c r="F37" s="113">
        <f>$D$32*E37</f>
        <v>0</v>
      </c>
      <c r="G37" s="113">
        <f>$G$3*E37</f>
        <v>0.64000000000000012</v>
      </c>
      <c r="H37" s="118" t="s">
        <v>332</v>
      </c>
      <c r="I37" s="111" t="s">
        <v>613</v>
      </c>
    </row>
    <row r="38" spans="2:9" ht="21.6" customHeight="1" x14ac:dyDescent="0.45">
      <c r="B38" s="117"/>
      <c r="C38" s="116" t="s">
        <v>495</v>
      </c>
      <c r="D38" s="115"/>
      <c r="E38" s="114">
        <v>6</v>
      </c>
      <c r="F38" s="113">
        <f>$D$32*E38</f>
        <v>0</v>
      </c>
      <c r="G38" s="113">
        <f>$G$3*E38</f>
        <v>4.8000000000000007</v>
      </c>
      <c r="H38" s="118" t="s">
        <v>332</v>
      </c>
      <c r="I38" s="111" t="s">
        <v>612</v>
      </c>
    </row>
    <row r="39" spans="2:9" ht="21.6" customHeight="1" x14ac:dyDescent="0.45">
      <c r="B39" s="117"/>
      <c r="C39" s="116" t="s">
        <v>335</v>
      </c>
      <c r="D39" s="115"/>
      <c r="E39" s="114">
        <v>18</v>
      </c>
      <c r="F39" s="113">
        <f>$D$32*E39</f>
        <v>0</v>
      </c>
      <c r="G39" s="113">
        <f>$G$3*E39</f>
        <v>14.4</v>
      </c>
      <c r="H39" s="112" t="s">
        <v>334</v>
      </c>
      <c r="I39" s="111" t="s">
        <v>611</v>
      </c>
    </row>
    <row r="40" spans="2:9" ht="21.6" customHeight="1" x14ac:dyDescent="0.45">
      <c r="B40" s="117"/>
      <c r="C40" s="116" t="s">
        <v>337</v>
      </c>
      <c r="D40" s="115"/>
      <c r="E40" s="114">
        <v>3.6</v>
      </c>
      <c r="F40" s="113">
        <f>$D$32*E40</f>
        <v>0</v>
      </c>
      <c r="G40" s="113">
        <f>$G$3*E40</f>
        <v>2.8800000000000003</v>
      </c>
      <c r="H40" s="118" t="s">
        <v>332</v>
      </c>
      <c r="I40" s="111" t="s">
        <v>610</v>
      </c>
    </row>
    <row r="41" spans="2:9" ht="21.6" customHeight="1" thickBot="1" x14ac:dyDescent="0.5">
      <c r="B41" s="110"/>
      <c r="C41" s="109"/>
      <c r="D41" s="108"/>
      <c r="E41" s="107"/>
      <c r="F41" s="106"/>
      <c r="G41" s="106"/>
      <c r="H41" s="105" t="s">
        <v>332</v>
      </c>
      <c r="I41" s="104" t="s">
        <v>609</v>
      </c>
    </row>
    <row r="42" spans="2:9" x14ac:dyDescent="0.45">
      <c r="B42" s="103"/>
      <c r="C42" s="103"/>
      <c r="D42" s="103"/>
      <c r="E42" s="103"/>
      <c r="F42" s="103"/>
      <c r="G42" s="103"/>
      <c r="H42" s="103"/>
      <c r="I42" s="103"/>
    </row>
  </sheetData>
  <mergeCells count="3">
    <mergeCell ref="B2:I2"/>
    <mergeCell ref="B5:B31"/>
    <mergeCell ref="B32:B41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98D6-702D-439B-9423-D7A74B627C7A}">
  <sheetPr>
    <pageSetUpPr fitToPage="1"/>
  </sheetPr>
  <dimension ref="B1:I48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673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672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671</v>
      </c>
    </row>
    <row r="9" spans="2:9" ht="21.6" customHeight="1" x14ac:dyDescent="0.45">
      <c r="B9" s="117"/>
      <c r="C9" s="116" t="s">
        <v>374</v>
      </c>
      <c r="D9" s="115"/>
      <c r="E9" s="114">
        <v>45</v>
      </c>
      <c r="F9" s="113">
        <f>$D$5*E9</f>
        <v>0</v>
      </c>
      <c r="G9" s="113">
        <f>$G$3*E9</f>
        <v>36</v>
      </c>
      <c r="H9" s="118" t="s">
        <v>332</v>
      </c>
      <c r="I9" s="111" t="s">
        <v>670</v>
      </c>
    </row>
    <row r="10" spans="2:9" ht="21.6" customHeight="1" x14ac:dyDescent="0.45">
      <c r="B10" s="117"/>
      <c r="C10" s="116" t="s">
        <v>386</v>
      </c>
      <c r="D10" s="115"/>
      <c r="E10" s="114">
        <v>14</v>
      </c>
      <c r="F10" s="113">
        <f>$D$5*E10</f>
        <v>0</v>
      </c>
      <c r="G10" s="113">
        <f>$G$3*E10</f>
        <v>11.200000000000001</v>
      </c>
      <c r="H10" s="118" t="s">
        <v>332</v>
      </c>
      <c r="I10" s="111" t="s">
        <v>669</v>
      </c>
    </row>
    <row r="11" spans="2:9" ht="21.6" customHeight="1" x14ac:dyDescent="0.45">
      <c r="B11" s="117"/>
      <c r="C11" s="116" t="s">
        <v>364</v>
      </c>
      <c r="D11" s="115"/>
      <c r="E11" s="114">
        <v>14</v>
      </c>
      <c r="F11" s="113">
        <f>$D$5*E11</f>
        <v>0</v>
      </c>
      <c r="G11" s="113">
        <f>$G$3*E11</f>
        <v>11.200000000000001</v>
      </c>
      <c r="H11" s="118" t="s">
        <v>332</v>
      </c>
      <c r="I11" s="111" t="s">
        <v>668</v>
      </c>
    </row>
    <row r="12" spans="2:9" ht="21.6" customHeight="1" x14ac:dyDescent="0.45">
      <c r="B12" s="117"/>
      <c r="C12" s="116" t="s">
        <v>487</v>
      </c>
      <c r="D12" s="115"/>
      <c r="E12" s="114">
        <v>17</v>
      </c>
      <c r="F12" s="113">
        <f>$D$5*E12</f>
        <v>0</v>
      </c>
      <c r="G12" s="113">
        <f>$G$3*E12</f>
        <v>13.600000000000001</v>
      </c>
      <c r="H12" s="118" t="s">
        <v>332</v>
      </c>
      <c r="I12" s="111" t="s">
        <v>667</v>
      </c>
    </row>
    <row r="13" spans="2:9" ht="21.6" customHeight="1" x14ac:dyDescent="0.45">
      <c r="B13" s="117"/>
      <c r="C13" s="116" t="s">
        <v>666</v>
      </c>
      <c r="D13" s="115"/>
      <c r="E13" s="114">
        <v>9</v>
      </c>
      <c r="F13" s="113">
        <f>$D$5*E13</f>
        <v>0</v>
      </c>
      <c r="G13" s="113">
        <f>$G$3*E13</f>
        <v>7.2</v>
      </c>
      <c r="H13" s="118" t="s">
        <v>332</v>
      </c>
      <c r="I13" s="111" t="s">
        <v>665</v>
      </c>
    </row>
    <row r="14" spans="2:9" ht="21.6" customHeight="1" x14ac:dyDescent="0.45">
      <c r="B14" s="117"/>
      <c r="C14" s="116" t="s">
        <v>577</v>
      </c>
      <c r="D14" s="115"/>
      <c r="E14" s="114">
        <v>2.2000000000000002</v>
      </c>
      <c r="F14" s="113">
        <f>$D$5*E14</f>
        <v>0</v>
      </c>
      <c r="G14" s="113">
        <f>$G$3*E14</f>
        <v>1.7600000000000002</v>
      </c>
      <c r="H14" s="118" t="s">
        <v>332</v>
      </c>
      <c r="I14" s="111" t="s">
        <v>664</v>
      </c>
    </row>
    <row r="15" spans="2:9" ht="21.6" customHeight="1" x14ac:dyDescent="0.45">
      <c r="B15" s="117"/>
      <c r="C15" s="116" t="s">
        <v>337</v>
      </c>
      <c r="D15" s="115"/>
      <c r="E15" s="114">
        <v>2.2000000000000002</v>
      </c>
      <c r="F15" s="113">
        <f>$D$5*E15</f>
        <v>0</v>
      </c>
      <c r="G15" s="113">
        <f>$G$3*E15</f>
        <v>1.7600000000000002</v>
      </c>
      <c r="H15" s="118" t="s">
        <v>332</v>
      </c>
      <c r="I15" s="111" t="s">
        <v>663</v>
      </c>
    </row>
    <row r="16" spans="2:9" ht="21.6" customHeight="1" x14ac:dyDescent="0.45">
      <c r="B16" s="117"/>
      <c r="C16" s="116" t="s">
        <v>418</v>
      </c>
      <c r="D16" s="115"/>
      <c r="E16" s="114">
        <v>50</v>
      </c>
      <c r="F16" s="113">
        <f>$D$5*E16</f>
        <v>0</v>
      </c>
      <c r="G16" s="113">
        <f>$G$3*E16</f>
        <v>40</v>
      </c>
      <c r="H16" s="118" t="s">
        <v>332</v>
      </c>
      <c r="I16" s="111" t="s">
        <v>662</v>
      </c>
    </row>
    <row r="17" spans="2:9" ht="21.6" customHeight="1" x14ac:dyDescent="0.45">
      <c r="B17" s="117"/>
      <c r="C17" s="116" t="s">
        <v>339</v>
      </c>
      <c r="D17" s="115"/>
      <c r="E17" s="114">
        <v>2</v>
      </c>
      <c r="F17" s="113">
        <f>$D$5*E17</f>
        <v>0</v>
      </c>
      <c r="G17" s="113">
        <f>$G$3*E17</f>
        <v>1.6</v>
      </c>
      <c r="H17" s="118" t="s">
        <v>332</v>
      </c>
      <c r="I17" s="111"/>
    </row>
    <row r="18" spans="2:9" ht="21.6" customHeight="1" x14ac:dyDescent="0.45">
      <c r="B18" s="117"/>
      <c r="C18" s="116" t="s">
        <v>352</v>
      </c>
      <c r="D18" s="115"/>
      <c r="E18" s="114">
        <v>2.7</v>
      </c>
      <c r="F18" s="113">
        <f>$D$5*E18</f>
        <v>0</v>
      </c>
      <c r="G18" s="113">
        <f>$G$3*E18</f>
        <v>2.16</v>
      </c>
      <c r="H18" s="118" t="s">
        <v>332</v>
      </c>
      <c r="I18" s="111"/>
    </row>
    <row r="19" spans="2:9" ht="21.6" customHeight="1" x14ac:dyDescent="0.45">
      <c r="B19" s="117"/>
      <c r="C19" s="124" t="s">
        <v>661</v>
      </c>
      <c r="D19" s="123"/>
      <c r="E19" s="122"/>
      <c r="F19" s="121">
        <f>$D$5*E19</f>
        <v>0</v>
      </c>
      <c r="G19" s="121">
        <f>$G$3*E19</f>
        <v>0</v>
      </c>
      <c r="H19" s="120" t="s">
        <v>332</v>
      </c>
      <c r="I19" s="119" t="s">
        <v>660</v>
      </c>
    </row>
    <row r="20" spans="2:9" ht="21.6" customHeight="1" x14ac:dyDescent="0.45">
      <c r="B20" s="117"/>
      <c r="C20" s="116" t="s">
        <v>659</v>
      </c>
      <c r="D20" s="115"/>
      <c r="E20" s="114">
        <v>1.2</v>
      </c>
      <c r="F20" s="113">
        <f>$D$5*E20</f>
        <v>0</v>
      </c>
      <c r="G20" s="113">
        <f>$G$3*E20</f>
        <v>0.96</v>
      </c>
      <c r="H20" s="118" t="s">
        <v>332</v>
      </c>
      <c r="I20" s="111" t="s">
        <v>658</v>
      </c>
    </row>
    <row r="21" spans="2:9" ht="21.6" customHeight="1" x14ac:dyDescent="0.45">
      <c r="B21" s="117"/>
      <c r="C21" s="116" t="s">
        <v>352</v>
      </c>
      <c r="D21" s="115"/>
      <c r="E21" s="114">
        <v>0.1</v>
      </c>
      <c r="F21" s="113">
        <f>$D$5*E21</f>
        <v>0</v>
      </c>
      <c r="G21" s="113">
        <f>$G$3*E21</f>
        <v>8.0000000000000016E-2</v>
      </c>
      <c r="H21" s="118" t="s">
        <v>332</v>
      </c>
      <c r="I21" s="111" t="s">
        <v>657</v>
      </c>
    </row>
    <row r="22" spans="2:9" ht="21.6" customHeight="1" x14ac:dyDescent="0.45">
      <c r="B22" s="117"/>
      <c r="C22" s="116" t="s">
        <v>386</v>
      </c>
      <c r="D22" s="115"/>
      <c r="E22" s="114">
        <v>10</v>
      </c>
      <c r="F22" s="113">
        <f>$D$5*E22</f>
        <v>0</v>
      </c>
      <c r="G22" s="113">
        <f>$G$3*E22</f>
        <v>8</v>
      </c>
      <c r="H22" s="118" t="s">
        <v>332</v>
      </c>
      <c r="I22" s="111" t="s">
        <v>656</v>
      </c>
    </row>
    <row r="23" spans="2:9" ht="21.6" customHeight="1" x14ac:dyDescent="0.45">
      <c r="B23" s="117"/>
      <c r="C23" s="116" t="s">
        <v>551</v>
      </c>
      <c r="D23" s="115"/>
      <c r="E23" s="114">
        <v>22</v>
      </c>
      <c r="F23" s="113">
        <f>$D$5*E23</f>
        <v>0</v>
      </c>
      <c r="G23" s="113">
        <f>$G$3*E23</f>
        <v>17.600000000000001</v>
      </c>
      <c r="H23" s="118" t="s">
        <v>332</v>
      </c>
      <c r="I23" s="111" t="s">
        <v>655</v>
      </c>
    </row>
    <row r="24" spans="2:9" ht="21.6" customHeight="1" x14ac:dyDescent="0.45">
      <c r="B24" s="117"/>
      <c r="C24" s="116" t="s">
        <v>469</v>
      </c>
      <c r="D24" s="115"/>
      <c r="E24" s="114">
        <v>1</v>
      </c>
      <c r="F24" s="113">
        <f>$D$5*E24</f>
        <v>0</v>
      </c>
      <c r="G24" s="113">
        <f>$G$3*E24</f>
        <v>0.8</v>
      </c>
      <c r="H24" s="118" t="s">
        <v>332</v>
      </c>
      <c r="I24" s="111" t="s">
        <v>654</v>
      </c>
    </row>
    <row r="25" spans="2:9" ht="21.6" customHeight="1" x14ac:dyDescent="0.45">
      <c r="B25" s="117"/>
      <c r="C25" s="116" t="s">
        <v>339</v>
      </c>
      <c r="D25" s="115"/>
      <c r="E25" s="114">
        <v>0.7</v>
      </c>
      <c r="F25" s="113">
        <f>$D$5*E25</f>
        <v>0</v>
      </c>
      <c r="G25" s="113">
        <f>$G$3*E25</f>
        <v>0.55999999999999994</v>
      </c>
      <c r="H25" s="118" t="s">
        <v>332</v>
      </c>
      <c r="I25" s="111" t="s">
        <v>653</v>
      </c>
    </row>
    <row r="26" spans="2:9" ht="21.6" customHeight="1" x14ac:dyDescent="0.45">
      <c r="B26" s="117"/>
      <c r="C26" s="116" t="s">
        <v>352</v>
      </c>
      <c r="D26" s="115"/>
      <c r="E26" s="114">
        <v>1</v>
      </c>
      <c r="F26" s="113">
        <f>$D$5*E26</f>
        <v>0</v>
      </c>
      <c r="G26" s="113">
        <f>$G$3*E26</f>
        <v>0.8</v>
      </c>
      <c r="H26" s="118" t="s">
        <v>332</v>
      </c>
      <c r="I26" s="111" t="s">
        <v>652</v>
      </c>
    </row>
    <row r="27" spans="2:9" ht="21.6" customHeight="1" x14ac:dyDescent="0.45">
      <c r="B27" s="117"/>
      <c r="C27" s="116" t="s">
        <v>382</v>
      </c>
      <c r="D27" s="115"/>
      <c r="E27" s="114">
        <v>1.2</v>
      </c>
      <c r="F27" s="113">
        <f>$D$5*E27</f>
        <v>0</v>
      </c>
      <c r="G27" s="113">
        <f>$G$3*E27</f>
        <v>0.96</v>
      </c>
      <c r="H27" s="118" t="s">
        <v>332</v>
      </c>
      <c r="I27" s="111"/>
    </row>
    <row r="28" spans="2:9" ht="21.6" customHeight="1" x14ac:dyDescent="0.45">
      <c r="B28" s="117"/>
      <c r="C28" s="124" t="s">
        <v>651</v>
      </c>
      <c r="D28" s="123"/>
      <c r="E28" s="122"/>
      <c r="F28" s="121">
        <f>$D$5*E28</f>
        <v>0</v>
      </c>
      <c r="G28" s="121">
        <f>$G$3*E28</f>
        <v>0</v>
      </c>
      <c r="H28" s="120" t="s">
        <v>332</v>
      </c>
      <c r="I28" s="119" t="s">
        <v>650</v>
      </c>
    </row>
    <row r="29" spans="2:9" ht="21.6" customHeight="1" x14ac:dyDescent="0.45">
      <c r="B29" s="117"/>
      <c r="C29" s="116" t="s">
        <v>390</v>
      </c>
      <c r="D29" s="115"/>
      <c r="E29" s="114">
        <v>20</v>
      </c>
      <c r="F29" s="113">
        <f>$D$5*E29</f>
        <v>0</v>
      </c>
      <c r="G29" s="113">
        <f>$G$3*E29</f>
        <v>16</v>
      </c>
      <c r="H29" s="118" t="s">
        <v>332</v>
      </c>
      <c r="I29" s="111" t="s">
        <v>649</v>
      </c>
    </row>
    <row r="30" spans="2:9" ht="21.6" customHeight="1" x14ac:dyDescent="0.45">
      <c r="B30" s="117"/>
      <c r="C30" s="116" t="s">
        <v>366</v>
      </c>
      <c r="D30" s="115"/>
      <c r="E30" s="114">
        <v>0.3</v>
      </c>
      <c r="F30" s="113">
        <f>$D$5*E30</f>
        <v>0</v>
      </c>
      <c r="G30" s="113">
        <f>$G$3*E30</f>
        <v>0.24</v>
      </c>
      <c r="H30" s="118" t="s">
        <v>332</v>
      </c>
      <c r="I30" s="111" t="s">
        <v>648</v>
      </c>
    </row>
    <row r="31" spans="2:9" ht="21.6" customHeight="1" x14ac:dyDescent="0.45">
      <c r="B31" s="117"/>
      <c r="C31" s="116" t="s">
        <v>418</v>
      </c>
      <c r="D31" s="115"/>
      <c r="E31" s="114">
        <v>100</v>
      </c>
      <c r="F31" s="113">
        <f>$D$5*E31</f>
        <v>0</v>
      </c>
      <c r="G31" s="113">
        <f>$G$3*E31</f>
        <v>80</v>
      </c>
      <c r="H31" s="118" t="s">
        <v>332</v>
      </c>
      <c r="I31" s="111" t="s">
        <v>549</v>
      </c>
    </row>
    <row r="32" spans="2:9" ht="21.6" customHeight="1" x14ac:dyDescent="0.45">
      <c r="B32" s="117"/>
      <c r="C32" s="116" t="s">
        <v>378</v>
      </c>
      <c r="D32" s="115"/>
      <c r="E32" s="114">
        <v>3</v>
      </c>
      <c r="F32" s="113">
        <f>$D$5*E32</f>
        <v>0</v>
      </c>
      <c r="G32" s="113">
        <f>$G$3*E32</f>
        <v>2.4000000000000004</v>
      </c>
      <c r="H32" s="118" t="s">
        <v>332</v>
      </c>
      <c r="I32" s="111" t="s">
        <v>548</v>
      </c>
    </row>
    <row r="33" spans="2:9" ht="21.6" customHeight="1" x14ac:dyDescent="0.45">
      <c r="B33" s="117"/>
      <c r="C33" s="124" t="s">
        <v>452</v>
      </c>
      <c r="D33" s="123"/>
      <c r="E33" s="122"/>
      <c r="F33" s="121">
        <f>$D$5*E33</f>
        <v>0</v>
      </c>
      <c r="G33" s="121">
        <f>$G$3*E33</f>
        <v>0</v>
      </c>
      <c r="H33" s="120" t="s">
        <v>332</v>
      </c>
      <c r="I33" s="125"/>
    </row>
    <row r="34" spans="2:9" ht="21.6" customHeight="1" thickBot="1" x14ac:dyDescent="0.5">
      <c r="B34" s="117"/>
      <c r="C34" s="116" t="s">
        <v>451</v>
      </c>
      <c r="D34" s="115"/>
      <c r="E34" s="114">
        <v>34</v>
      </c>
      <c r="F34" s="113">
        <f>$D$5*E34</f>
        <v>0</v>
      </c>
      <c r="G34" s="113">
        <f>$G$3*E34</f>
        <v>27.200000000000003</v>
      </c>
      <c r="H34" s="112"/>
      <c r="I34" s="111"/>
    </row>
    <row r="35" spans="2:9" ht="21.6" customHeight="1" x14ac:dyDescent="0.45">
      <c r="B35" s="132" t="s">
        <v>349</v>
      </c>
      <c r="C35" s="131" t="s">
        <v>348</v>
      </c>
      <c r="D35" s="130">
        <v>0</v>
      </c>
      <c r="E35" s="129"/>
      <c r="F35" s="128">
        <f>$D$35*E35</f>
        <v>0</v>
      </c>
      <c r="G35" s="128">
        <f>$G$3*E35</f>
        <v>0</v>
      </c>
      <c r="H35" s="127" t="s">
        <v>332</v>
      </c>
      <c r="I35" s="126"/>
    </row>
    <row r="36" spans="2:9" ht="21.6" customHeight="1" x14ac:dyDescent="0.45">
      <c r="B36" s="117"/>
      <c r="C36" s="124" t="s">
        <v>28</v>
      </c>
      <c r="D36" s="123"/>
      <c r="E36" s="122"/>
      <c r="F36" s="121">
        <f>$D$35*E36</f>
        <v>0</v>
      </c>
      <c r="G36" s="121">
        <f>$G$3*E36</f>
        <v>0</v>
      </c>
      <c r="H36" s="120" t="s">
        <v>332</v>
      </c>
      <c r="I36" s="125"/>
    </row>
    <row r="37" spans="2:9" ht="21.6" customHeight="1" x14ac:dyDescent="0.45">
      <c r="B37" s="117"/>
      <c r="C37" s="116" t="s">
        <v>347</v>
      </c>
      <c r="D37" s="115"/>
      <c r="E37" s="114">
        <v>120</v>
      </c>
      <c r="F37" s="113">
        <f>$D$35*E37</f>
        <v>0</v>
      </c>
      <c r="G37" s="113">
        <f>$G$3*E37</f>
        <v>96</v>
      </c>
      <c r="H37" s="112" t="s">
        <v>334</v>
      </c>
      <c r="I37" s="111"/>
    </row>
    <row r="38" spans="2:9" ht="21.6" customHeight="1" x14ac:dyDescent="0.45">
      <c r="B38" s="117"/>
      <c r="C38" s="124" t="s">
        <v>647</v>
      </c>
      <c r="D38" s="123"/>
      <c r="E38" s="122"/>
      <c r="F38" s="121">
        <f>$D$35*E38</f>
        <v>0</v>
      </c>
      <c r="G38" s="121">
        <f>$G$3*E38</f>
        <v>0</v>
      </c>
      <c r="H38" s="120" t="s">
        <v>332</v>
      </c>
      <c r="I38" s="119" t="s">
        <v>646</v>
      </c>
    </row>
    <row r="39" spans="2:9" ht="21.6" customHeight="1" x14ac:dyDescent="0.45">
      <c r="B39" s="117"/>
      <c r="C39" s="116" t="s">
        <v>388</v>
      </c>
      <c r="D39" s="115"/>
      <c r="E39" s="114">
        <v>5.5</v>
      </c>
      <c r="F39" s="113">
        <f>$D$35*E39</f>
        <v>0</v>
      </c>
      <c r="G39" s="113">
        <f>$G$3*E39</f>
        <v>4.4000000000000004</v>
      </c>
      <c r="H39" s="118" t="s">
        <v>332</v>
      </c>
      <c r="I39" s="111" t="s">
        <v>645</v>
      </c>
    </row>
    <row r="40" spans="2:9" ht="21.6" customHeight="1" x14ac:dyDescent="0.45">
      <c r="B40" s="117"/>
      <c r="C40" s="116" t="s">
        <v>644</v>
      </c>
      <c r="D40" s="115"/>
      <c r="E40" s="114">
        <v>7</v>
      </c>
      <c r="F40" s="113">
        <f>$D$35*E40</f>
        <v>0</v>
      </c>
      <c r="G40" s="113">
        <f>$G$3*E40</f>
        <v>5.6000000000000005</v>
      </c>
      <c r="H40" s="118" t="s">
        <v>332</v>
      </c>
      <c r="I40" s="111" t="s">
        <v>643</v>
      </c>
    </row>
    <row r="41" spans="2:9" ht="21.6" customHeight="1" x14ac:dyDescent="0.45">
      <c r="B41" s="117"/>
      <c r="C41" s="116" t="s">
        <v>344</v>
      </c>
      <c r="D41" s="115"/>
      <c r="E41" s="114">
        <v>10</v>
      </c>
      <c r="F41" s="113">
        <f>$D$35*E41</f>
        <v>0</v>
      </c>
      <c r="G41" s="113">
        <f>$G$3*E41</f>
        <v>8</v>
      </c>
      <c r="H41" s="112" t="s">
        <v>343</v>
      </c>
      <c r="I41" s="111" t="s">
        <v>642</v>
      </c>
    </row>
    <row r="42" spans="2:9" ht="21.6" customHeight="1" x14ac:dyDescent="0.45">
      <c r="B42" s="117"/>
      <c r="C42" s="116" t="s">
        <v>377</v>
      </c>
      <c r="D42" s="115"/>
      <c r="E42" s="114">
        <v>5</v>
      </c>
      <c r="F42" s="113">
        <f>$D$35*E42</f>
        <v>0</v>
      </c>
      <c r="G42" s="113">
        <f>$G$3*E42</f>
        <v>4</v>
      </c>
      <c r="H42" s="118" t="s">
        <v>332</v>
      </c>
      <c r="I42" s="111" t="s">
        <v>641</v>
      </c>
    </row>
    <row r="43" spans="2:9" ht="21.6" customHeight="1" x14ac:dyDescent="0.45">
      <c r="B43" s="117"/>
      <c r="C43" s="116" t="s">
        <v>578</v>
      </c>
      <c r="D43" s="115"/>
      <c r="E43" s="114">
        <v>7</v>
      </c>
      <c r="F43" s="113">
        <f>$D$35*E43</f>
        <v>0</v>
      </c>
      <c r="G43" s="113">
        <f>$G$3*E43</f>
        <v>5.6000000000000005</v>
      </c>
      <c r="H43" s="118" t="s">
        <v>332</v>
      </c>
      <c r="I43" s="111" t="s">
        <v>640</v>
      </c>
    </row>
    <row r="44" spans="2:9" ht="21.6" customHeight="1" x14ac:dyDescent="0.45">
      <c r="B44" s="117"/>
      <c r="C44" s="116" t="s">
        <v>358</v>
      </c>
      <c r="D44" s="115"/>
      <c r="E44" s="114">
        <v>18</v>
      </c>
      <c r="F44" s="113">
        <f>$D$35*E44</f>
        <v>0</v>
      </c>
      <c r="G44" s="113">
        <f>$G$3*E44</f>
        <v>14.4</v>
      </c>
      <c r="H44" s="118" t="s">
        <v>332</v>
      </c>
      <c r="I44" s="111" t="s">
        <v>639</v>
      </c>
    </row>
    <row r="45" spans="2:9" ht="21.6" customHeight="1" x14ac:dyDescent="0.45">
      <c r="B45" s="117"/>
      <c r="C45" s="116" t="s">
        <v>382</v>
      </c>
      <c r="D45" s="115"/>
      <c r="E45" s="114">
        <v>1</v>
      </c>
      <c r="F45" s="113">
        <f>$D$35*E45</f>
        <v>0</v>
      </c>
      <c r="G45" s="113">
        <f>$G$3*E45</f>
        <v>0.8</v>
      </c>
      <c r="H45" s="118" t="s">
        <v>332</v>
      </c>
      <c r="I45" s="111" t="s">
        <v>505</v>
      </c>
    </row>
    <row r="46" spans="2:9" ht="21.6" customHeight="1" x14ac:dyDescent="0.45">
      <c r="B46" s="117"/>
      <c r="C46" s="116" t="s">
        <v>352</v>
      </c>
      <c r="D46" s="115"/>
      <c r="E46" s="114">
        <v>0.4</v>
      </c>
      <c r="F46" s="113">
        <f>$D$35*E46</f>
        <v>0</v>
      </c>
      <c r="G46" s="113">
        <f>$G$3*E46</f>
        <v>0.32000000000000006</v>
      </c>
      <c r="H46" s="118" t="s">
        <v>332</v>
      </c>
      <c r="I46" s="111"/>
    </row>
    <row r="47" spans="2:9" ht="21.6" customHeight="1" thickBot="1" x14ac:dyDescent="0.5">
      <c r="B47" s="110"/>
      <c r="C47" s="109" t="s">
        <v>339</v>
      </c>
      <c r="D47" s="108"/>
      <c r="E47" s="107">
        <v>0.2</v>
      </c>
      <c r="F47" s="106">
        <f>$D$35*E47</f>
        <v>0</v>
      </c>
      <c r="G47" s="106">
        <f>$G$3*E47</f>
        <v>0.16000000000000003</v>
      </c>
      <c r="H47" s="105" t="s">
        <v>332</v>
      </c>
      <c r="I47" s="104"/>
    </row>
    <row r="48" spans="2:9" x14ac:dyDescent="0.45">
      <c r="B48" s="103"/>
      <c r="C48" s="103"/>
      <c r="D48" s="103"/>
      <c r="E48" s="103"/>
      <c r="F48" s="103"/>
      <c r="G48" s="103"/>
      <c r="H48" s="103"/>
      <c r="I48" s="103"/>
    </row>
  </sheetData>
  <mergeCells count="3">
    <mergeCell ref="B2:I2"/>
    <mergeCell ref="B5:B34"/>
    <mergeCell ref="B35:B47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9CF8-F633-4F6C-976F-CF62647DC198}">
  <sheetPr>
    <pageSetUpPr fitToPage="1"/>
  </sheetPr>
  <dimension ref="B1:I44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703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702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701</v>
      </c>
    </row>
    <row r="9" spans="2:9" ht="21.6" customHeight="1" x14ac:dyDescent="0.45">
      <c r="B9" s="117"/>
      <c r="C9" s="116" t="s">
        <v>386</v>
      </c>
      <c r="D9" s="115"/>
      <c r="E9" s="114">
        <v>8</v>
      </c>
      <c r="F9" s="113">
        <f>$D$5*E9</f>
        <v>0</v>
      </c>
      <c r="G9" s="113">
        <f>$G$3*E9</f>
        <v>6.4</v>
      </c>
      <c r="H9" s="118" t="s">
        <v>332</v>
      </c>
      <c r="I9" s="111" t="s">
        <v>700</v>
      </c>
    </row>
    <row r="10" spans="2:9" ht="21.6" customHeight="1" x14ac:dyDescent="0.45">
      <c r="B10" s="117"/>
      <c r="C10" s="116" t="s">
        <v>364</v>
      </c>
      <c r="D10" s="115"/>
      <c r="E10" s="114">
        <v>16</v>
      </c>
      <c r="F10" s="113">
        <f>$D$5*E10</f>
        <v>0</v>
      </c>
      <c r="G10" s="113">
        <f>$G$3*E10</f>
        <v>12.8</v>
      </c>
      <c r="H10" s="118" t="s">
        <v>332</v>
      </c>
      <c r="I10" s="111" t="s">
        <v>699</v>
      </c>
    </row>
    <row r="11" spans="2:9" ht="21.6" customHeight="1" x14ac:dyDescent="0.45">
      <c r="B11" s="117"/>
      <c r="C11" s="116" t="s">
        <v>447</v>
      </c>
      <c r="D11" s="115"/>
      <c r="E11" s="114">
        <v>45</v>
      </c>
      <c r="F11" s="113">
        <f>$D$5*E11</f>
        <v>0</v>
      </c>
      <c r="G11" s="113">
        <f>$G$3*E11</f>
        <v>36</v>
      </c>
      <c r="H11" s="118" t="s">
        <v>332</v>
      </c>
      <c r="I11" s="111" t="s">
        <v>698</v>
      </c>
    </row>
    <row r="12" spans="2:9" ht="21.6" customHeight="1" x14ac:dyDescent="0.45">
      <c r="B12" s="117"/>
      <c r="C12" s="116" t="s">
        <v>568</v>
      </c>
      <c r="D12" s="115"/>
      <c r="E12" s="114">
        <v>0.4</v>
      </c>
      <c r="F12" s="113">
        <f>$D$5*E12</f>
        <v>0</v>
      </c>
      <c r="G12" s="113">
        <f>$G$3*E12</f>
        <v>0.32000000000000006</v>
      </c>
      <c r="H12" s="118" t="s">
        <v>332</v>
      </c>
      <c r="I12" s="111" t="s">
        <v>697</v>
      </c>
    </row>
    <row r="13" spans="2:9" ht="21.6" customHeight="1" x14ac:dyDescent="0.45">
      <c r="B13" s="117"/>
      <c r="C13" s="116" t="s">
        <v>354</v>
      </c>
      <c r="D13" s="115"/>
      <c r="E13" s="114">
        <v>0.06</v>
      </c>
      <c r="F13" s="113">
        <f>$D$5*E13</f>
        <v>0</v>
      </c>
      <c r="G13" s="113">
        <f>$G$3*E13</f>
        <v>4.8000000000000001E-2</v>
      </c>
      <c r="H13" s="118" t="s">
        <v>332</v>
      </c>
      <c r="I13" s="111" t="s">
        <v>696</v>
      </c>
    </row>
    <row r="14" spans="2:9" ht="21.6" customHeight="1" x14ac:dyDescent="0.45">
      <c r="B14" s="117"/>
      <c r="C14" s="116" t="s">
        <v>455</v>
      </c>
      <c r="D14" s="115"/>
      <c r="E14" s="114" t="s">
        <v>454</v>
      </c>
      <c r="F14" s="113" t="e">
        <f>$D$5*E14</f>
        <v>#VALUE!</v>
      </c>
      <c r="G14" s="113" t="e">
        <f>$G$3*E14</f>
        <v>#VALUE!</v>
      </c>
      <c r="H14" s="112" t="s">
        <v>453</v>
      </c>
      <c r="I14" s="111"/>
    </row>
    <row r="15" spans="2:9" ht="21.6" customHeight="1" x14ac:dyDescent="0.45">
      <c r="B15" s="117"/>
      <c r="C15" s="116" t="s">
        <v>528</v>
      </c>
      <c r="D15" s="115"/>
      <c r="E15" s="114">
        <v>8</v>
      </c>
      <c r="F15" s="113">
        <f>$D$5*E15</f>
        <v>0</v>
      </c>
      <c r="G15" s="113">
        <f>$G$3*E15</f>
        <v>6.4</v>
      </c>
      <c r="H15" s="112" t="s">
        <v>527</v>
      </c>
      <c r="I15" s="111"/>
    </row>
    <row r="16" spans="2:9" ht="21.6" customHeight="1" x14ac:dyDescent="0.45">
      <c r="B16" s="117"/>
      <c r="C16" s="116" t="s">
        <v>525</v>
      </c>
      <c r="D16" s="115"/>
      <c r="E16" s="114">
        <v>4</v>
      </c>
      <c r="F16" s="113">
        <f>$D$5*E16</f>
        <v>0</v>
      </c>
      <c r="G16" s="113">
        <f>$G$3*E16</f>
        <v>3.2</v>
      </c>
      <c r="H16" s="112" t="s">
        <v>343</v>
      </c>
      <c r="I16" s="111"/>
    </row>
    <row r="17" spans="2:9" ht="21.6" customHeight="1" x14ac:dyDescent="0.45">
      <c r="B17" s="117"/>
      <c r="C17" s="116" t="s">
        <v>377</v>
      </c>
      <c r="D17" s="115"/>
      <c r="E17" s="114">
        <v>2.5</v>
      </c>
      <c r="F17" s="113">
        <f>$D$5*E17</f>
        <v>0</v>
      </c>
      <c r="G17" s="113">
        <f>$G$3*E17</f>
        <v>2</v>
      </c>
      <c r="H17" s="118" t="s">
        <v>332</v>
      </c>
      <c r="I17" s="111"/>
    </row>
    <row r="18" spans="2:9" ht="21.6" customHeight="1" x14ac:dyDescent="0.45">
      <c r="B18" s="117"/>
      <c r="C18" s="116" t="s">
        <v>418</v>
      </c>
      <c r="D18" s="115"/>
      <c r="E18" s="114">
        <v>60</v>
      </c>
      <c r="F18" s="113">
        <f>$D$5*E18</f>
        <v>0</v>
      </c>
      <c r="G18" s="113">
        <f>$G$3*E18</f>
        <v>48</v>
      </c>
      <c r="H18" s="118" t="s">
        <v>332</v>
      </c>
      <c r="I18" s="111"/>
    </row>
    <row r="19" spans="2:9" ht="21.6" customHeight="1" x14ac:dyDescent="0.45">
      <c r="B19" s="117"/>
      <c r="C19" s="116" t="s">
        <v>339</v>
      </c>
      <c r="D19" s="115"/>
      <c r="E19" s="114">
        <v>1.6</v>
      </c>
      <c r="F19" s="113">
        <f>$D$5*E19</f>
        <v>0</v>
      </c>
      <c r="G19" s="113">
        <f>$G$3*E19</f>
        <v>1.2800000000000002</v>
      </c>
      <c r="H19" s="118" t="s">
        <v>332</v>
      </c>
      <c r="I19" s="111"/>
    </row>
    <row r="20" spans="2:9" ht="21.6" customHeight="1" x14ac:dyDescent="0.45">
      <c r="B20" s="117"/>
      <c r="C20" s="116" t="s">
        <v>352</v>
      </c>
      <c r="D20" s="115"/>
      <c r="E20" s="114">
        <v>2</v>
      </c>
      <c r="F20" s="113">
        <f>$D$5*E20</f>
        <v>0</v>
      </c>
      <c r="G20" s="113">
        <f>$G$3*E20</f>
        <v>1.6</v>
      </c>
      <c r="H20" s="118" t="s">
        <v>332</v>
      </c>
      <c r="I20" s="111"/>
    </row>
    <row r="21" spans="2:9" ht="21.6" customHeight="1" x14ac:dyDescent="0.45">
      <c r="B21" s="117"/>
      <c r="C21" s="124" t="s">
        <v>695</v>
      </c>
      <c r="D21" s="123"/>
      <c r="E21" s="122"/>
      <c r="F21" s="121">
        <f>$D$5*E21</f>
        <v>0</v>
      </c>
      <c r="G21" s="121">
        <f>$G$3*E21</f>
        <v>0</v>
      </c>
      <c r="H21" s="120" t="s">
        <v>332</v>
      </c>
      <c r="I21" s="119" t="s">
        <v>694</v>
      </c>
    </row>
    <row r="22" spans="2:9" ht="21.6" customHeight="1" x14ac:dyDescent="0.45">
      <c r="B22" s="117"/>
      <c r="C22" s="116" t="s">
        <v>511</v>
      </c>
      <c r="D22" s="115"/>
      <c r="E22" s="114">
        <v>44</v>
      </c>
      <c r="F22" s="113">
        <f>$D$5*E22</f>
        <v>0</v>
      </c>
      <c r="G22" s="113">
        <f>$G$3*E22</f>
        <v>35.200000000000003</v>
      </c>
      <c r="H22" s="118" t="s">
        <v>332</v>
      </c>
      <c r="I22" s="111" t="s">
        <v>693</v>
      </c>
    </row>
    <row r="23" spans="2:9" ht="21.6" customHeight="1" x14ac:dyDescent="0.45">
      <c r="B23" s="117"/>
      <c r="C23" s="116" t="s">
        <v>386</v>
      </c>
      <c r="D23" s="115"/>
      <c r="E23" s="114">
        <v>12</v>
      </c>
      <c r="F23" s="113">
        <f>$D$5*E23</f>
        <v>0</v>
      </c>
      <c r="G23" s="113">
        <f>$G$3*E23</f>
        <v>9.6000000000000014</v>
      </c>
      <c r="H23" s="118" t="s">
        <v>332</v>
      </c>
      <c r="I23" s="111" t="s">
        <v>692</v>
      </c>
    </row>
    <row r="24" spans="2:9" ht="21.6" customHeight="1" x14ac:dyDescent="0.45">
      <c r="B24" s="117"/>
      <c r="C24" s="116" t="s">
        <v>691</v>
      </c>
      <c r="D24" s="115"/>
      <c r="E24" s="114">
        <v>6.2</v>
      </c>
      <c r="F24" s="113">
        <f>$D$5*E24</f>
        <v>0</v>
      </c>
      <c r="G24" s="113">
        <f>$G$3*E24</f>
        <v>4.9600000000000009</v>
      </c>
      <c r="H24" s="118" t="s">
        <v>332</v>
      </c>
      <c r="I24" s="111" t="s">
        <v>690</v>
      </c>
    </row>
    <row r="25" spans="2:9" ht="21.6" customHeight="1" x14ac:dyDescent="0.45">
      <c r="B25" s="117"/>
      <c r="C25" s="116" t="s">
        <v>689</v>
      </c>
      <c r="D25" s="115"/>
      <c r="E25" s="114">
        <v>0.5</v>
      </c>
      <c r="F25" s="113">
        <f>$D$5*E25</f>
        <v>0</v>
      </c>
      <c r="G25" s="113">
        <f>$G$3*E25</f>
        <v>0.4</v>
      </c>
      <c r="H25" s="118" t="s">
        <v>332</v>
      </c>
      <c r="I25" s="111" t="s">
        <v>688</v>
      </c>
    </row>
    <row r="26" spans="2:9" ht="21.6" customHeight="1" x14ac:dyDescent="0.45">
      <c r="B26" s="117"/>
      <c r="C26" s="116" t="s">
        <v>352</v>
      </c>
      <c r="D26" s="115"/>
      <c r="E26" s="114">
        <v>1.2</v>
      </c>
      <c r="F26" s="113">
        <f>$D$5*E26</f>
        <v>0</v>
      </c>
      <c r="G26" s="113">
        <f>$G$3*E26</f>
        <v>0.96</v>
      </c>
      <c r="H26" s="118" t="s">
        <v>332</v>
      </c>
      <c r="I26" s="111"/>
    </row>
    <row r="27" spans="2:9" ht="21.6" customHeight="1" x14ac:dyDescent="0.45">
      <c r="B27" s="117"/>
      <c r="C27" s="124" t="s">
        <v>687</v>
      </c>
      <c r="D27" s="123"/>
      <c r="E27" s="122"/>
      <c r="F27" s="121">
        <f>$D$5*E27</f>
        <v>0</v>
      </c>
      <c r="G27" s="121">
        <f>$G$3*E27</f>
        <v>0</v>
      </c>
      <c r="H27" s="120" t="s">
        <v>332</v>
      </c>
      <c r="I27" s="119" t="s">
        <v>686</v>
      </c>
    </row>
    <row r="28" spans="2:9" ht="21.6" customHeight="1" x14ac:dyDescent="0.45">
      <c r="B28" s="117"/>
      <c r="C28" s="116" t="s">
        <v>562</v>
      </c>
      <c r="D28" s="115"/>
      <c r="E28" s="114">
        <v>15</v>
      </c>
      <c r="F28" s="113">
        <f>$D$5*E28</f>
        <v>0</v>
      </c>
      <c r="G28" s="113">
        <f>$G$3*E28</f>
        <v>12</v>
      </c>
      <c r="H28" s="118" t="s">
        <v>332</v>
      </c>
      <c r="I28" s="111" t="s">
        <v>685</v>
      </c>
    </row>
    <row r="29" spans="2:9" ht="21.6" customHeight="1" x14ac:dyDescent="0.45">
      <c r="B29" s="117"/>
      <c r="C29" s="116" t="s">
        <v>578</v>
      </c>
      <c r="D29" s="115"/>
      <c r="E29" s="114">
        <v>8</v>
      </c>
      <c r="F29" s="113">
        <f>$D$5*E29</f>
        <v>0</v>
      </c>
      <c r="G29" s="113">
        <f>$G$3*E29</f>
        <v>6.4</v>
      </c>
      <c r="H29" s="118" t="s">
        <v>332</v>
      </c>
      <c r="I29" s="111" t="s">
        <v>684</v>
      </c>
    </row>
    <row r="30" spans="2:9" ht="21.6" customHeight="1" x14ac:dyDescent="0.45">
      <c r="B30" s="117"/>
      <c r="C30" s="116" t="s">
        <v>418</v>
      </c>
      <c r="D30" s="115"/>
      <c r="E30" s="114">
        <v>100</v>
      </c>
      <c r="F30" s="113">
        <f>$D$5*E30</f>
        <v>0</v>
      </c>
      <c r="G30" s="113">
        <f>$G$3*E30</f>
        <v>80</v>
      </c>
      <c r="H30" s="118" t="s">
        <v>332</v>
      </c>
      <c r="I30" s="111" t="s">
        <v>584</v>
      </c>
    </row>
    <row r="31" spans="2:9" ht="21.6" customHeight="1" x14ac:dyDescent="0.45">
      <c r="B31" s="117"/>
      <c r="C31" s="116" t="s">
        <v>378</v>
      </c>
      <c r="D31" s="115"/>
      <c r="E31" s="114">
        <v>3</v>
      </c>
      <c r="F31" s="113">
        <f>$D$5*E31</f>
        <v>0</v>
      </c>
      <c r="G31" s="113">
        <f>$G$3*E31</f>
        <v>2.4000000000000004</v>
      </c>
      <c r="H31" s="118" t="s">
        <v>332</v>
      </c>
      <c r="I31" s="111"/>
    </row>
    <row r="32" spans="2:9" ht="21.6" customHeight="1" x14ac:dyDescent="0.45">
      <c r="B32" s="117"/>
      <c r="C32" s="124" t="s">
        <v>504</v>
      </c>
      <c r="D32" s="123"/>
      <c r="E32" s="122"/>
      <c r="F32" s="121">
        <f>$D$5*E32</f>
        <v>0</v>
      </c>
      <c r="G32" s="121">
        <f>$G$3*E32</f>
        <v>0</v>
      </c>
      <c r="H32" s="120" t="s">
        <v>332</v>
      </c>
      <c r="I32" s="125"/>
    </row>
    <row r="33" spans="2:9" ht="21.6" customHeight="1" thickBot="1" x14ac:dyDescent="0.5">
      <c r="B33" s="117"/>
      <c r="C33" s="116" t="s">
        <v>503</v>
      </c>
      <c r="D33" s="115"/>
      <c r="E33" s="114">
        <v>30</v>
      </c>
      <c r="F33" s="113">
        <f>$D$5*E33</f>
        <v>0</v>
      </c>
      <c r="G33" s="113">
        <f>$G$3*E33</f>
        <v>24</v>
      </c>
      <c r="H33" s="118" t="s">
        <v>332</v>
      </c>
      <c r="I33" s="111"/>
    </row>
    <row r="34" spans="2:9" ht="21.6" customHeight="1" x14ac:dyDescent="0.45">
      <c r="B34" s="132" t="s">
        <v>349</v>
      </c>
      <c r="C34" s="131" t="s">
        <v>348</v>
      </c>
      <c r="D34" s="130">
        <v>0</v>
      </c>
      <c r="E34" s="129"/>
      <c r="F34" s="128">
        <f>$D$34*E34</f>
        <v>0</v>
      </c>
      <c r="G34" s="128">
        <f>$G$3*E34</f>
        <v>0</v>
      </c>
      <c r="H34" s="127" t="s">
        <v>332</v>
      </c>
      <c r="I34" s="126"/>
    </row>
    <row r="35" spans="2:9" ht="21.6" customHeight="1" x14ac:dyDescent="0.45">
      <c r="B35" s="117"/>
      <c r="C35" s="124" t="s">
        <v>28</v>
      </c>
      <c r="D35" s="123"/>
      <c r="E35" s="122"/>
      <c r="F35" s="121">
        <f>$D$34*E35</f>
        <v>0</v>
      </c>
      <c r="G35" s="121">
        <f>$G$3*E35</f>
        <v>0</v>
      </c>
      <c r="H35" s="120" t="s">
        <v>332</v>
      </c>
      <c r="I35" s="125"/>
    </row>
    <row r="36" spans="2:9" ht="21.6" customHeight="1" x14ac:dyDescent="0.45">
      <c r="B36" s="117"/>
      <c r="C36" s="116" t="s">
        <v>347</v>
      </c>
      <c r="D36" s="115"/>
      <c r="E36" s="114">
        <v>120</v>
      </c>
      <c r="F36" s="113">
        <f>$D$34*E36</f>
        <v>0</v>
      </c>
      <c r="G36" s="113">
        <f>$G$3*E36</f>
        <v>96</v>
      </c>
      <c r="H36" s="112" t="s">
        <v>334</v>
      </c>
      <c r="I36" s="111"/>
    </row>
    <row r="37" spans="2:9" ht="21.6" customHeight="1" x14ac:dyDescent="0.45">
      <c r="B37" s="117"/>
      <c r="C37" s="124" t="s">
        <v>683</v>
      </c>
      <c r="D37" s="123"/>
      <c r="E37" s="122"/>
      <c r="F37" s="121">
        <f>$D$34*E37</f>
        <v>0</v>
      </c>
      <c r="G37" s="121">
        <f>$G$3*E37</f>
        <v>0</v>
      </c>
      <c r="H37" s="120" t="s">
        <v>332</v>
      </c>
      <c r="I37" s="119" t="s">
        <v>682</v>
      </c>
    </row>
    <row r="38" spans="2:9" ht="21.6" customHeight="1" x14ac:dyDescent="0.45">
      <c r="B38" s="117"/>
      <c r="C38" s="116" t="s">
        <v>681</v>
      </c>
      <c r="D38" s="115"/>
      <c r="E38" s="114">
        <v>0.66</v>
      </c>
      <c r="F38" s="113">
        <f>$D$34*E38</f>
        <v>0</v>
      </c>
      <c r="G38" s="113">
        <f>$G$3*E38</f>
        <v>0.52800000000000002</v>
      </c>
      <c r="H38" s="118" t="s">
        <v>332</v>
      </c>
      <c r="I38" s="111" t="s">
        <v>680</v>
      </c>
    </row>
    <row r="39" spans="2:9" ht="21.6" customHeight="1" x14ac:dyDescent="0.45">
      <c r="B39" s="117"/>
      <c r="C39" s="116" t="s">
        <v>358</v>
      </c>
      <c r="D39" s="115"/>
      <c r="E39" s="114">
        <v>33</v>
      </c>
      <c r="F39" s="113">
        <f>$D$34*E39</f>
        <v>0</v>
      </c>
      <c r="G39" s="113">
        <f>$G$3*E39</f>
        <v>26.400000000000002</v>
      </c>
      <c r="H39" s="118" t="s">
        <v>332</v>
      </c>
      <c r="I39" s="111" t="s">
        <v>679</v>
      </c>
    </row>
    <row r="40" spans="2:9" ht="21.6" customHeight="1" x14ac:dyDescent="0.45">
      <c r="B40" s="117"/>
      <c r="C40" s="116" t="s">
        <v>339</v>
      </c>
      <c r="D40" s="115"/>
      <c r="E40" s="114">
        <v>6.6</v>
      </c>
      <c r="F40" s="113">
        <f>$D$34*E40</f>
        <v>0</v>
      </c>
      <c r="G40" s="113">
        <f>$G$3*E40</f>
        <v>5.28</v>
      </c>
      <c r="H40" s="118" t="s">
        <v>332</v>
      </c>
      <c r="I40" s="111" t="s">
        <v>678</v>
      </c>
    </row>
    <row r="41" spans="2:9" ht="21.6" customHeight="1" x14ac:dyDescent="0.45">
      <c r="B41" s="117"/>
      <c r="C41" s="116" t="s">
        <v>677</v>
      </c>
      <c r="D41" s="115"/>
      <c r="E41" s="114">
        <v>55</v>
      </c>
      <c r="F41" s="113">
        <f>$D$34*E41</f>
        <v>0</v>
      </c>
      <c r="G41" s="113">
        <f>$G$3*E41</f>
        <v>44</v>
      </c>
      <c r="H41" s="118" t="s">
        <v>332</v>
      </c>
      <c r="I41" s="111" t="s">
        <v>676</v>
      </c>
    </row>
    <row r="42" spans="2:9" ht="21.6" customHeight="1" x14ac:dyDescent="0.45">
      <c r="B42" s="117"/>
      <c r="C42" s="116" t="s">
        <v>675</v>
      </c>
      <c r="D42" s="115"/>
      <c r="E42" s="114">
        <v>22</v>
      </c>
      <c r="F42" s="113">
        <f>$D$34*E42</f>
        <v>0</v>
      </c>
      <c r="G42" s="113">
        <f>$G$3*E42</f>
        <v>17.600000000000001</v>
      </c>
      <c r="H42" s="112" t="s">
        <v>334</v>
      </c>
      <c r="I42" s="111" t="s">
        <v>674</v>
      </c>
    </row>
    <row r="43" spans="2:9" ht="21.6" customHeight="1" thickBot="1" x14ac:dyDescent="0.5">
      <c r="B43" s="110"/>
      <c r="C43" s="109" t="s">
        <v>339</v>
      </c>
      <c r="D43" s="108"/>
      <c r="E43" s="107">
        <v>2.2000000000000002</v>
      </c>
      <c r="F43" s="106">
        <f>$D$34*E43</f>
        <v>0</v>
      </c>
      <c r="G43" s="106">
        <f>$G$3*E43</f>
        <v>1.7600000000000002</v>
      </c>
      <c r="H43" s="105" t="s">
        <v>332</v>
      </c>
      <c r="I43" s="104" t="s">
        <v>383</v>
      </c>
    </row>
    <row r="44" spans="2:9" x14ac:dyDescent="0.45">
      <c r="B44" s="103"/>
      <c r="C44" s="103"/>
      <c r="D44" s="103"/>
      <c r="E44" s="103"/>
      <c r="F44" s="103"/>
      <c r="G44" s="103"/>
      <c r="H44" s="103"/>
      <c r="I44" s="103"/>
    </row>
  </sheetData>
  <mergeCells count="3">
    <mergeCell ref="B2:I2"/>
    <mergeCell ref="B5:B33"/>
    <mergeCell ref="B34:B43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A744-25D9-44BF-87EE-91BB37388C8E}">
  <sheetPr>
    <pageSetUpPr fitToPage="1"/>
  </sheetPr>
  <dimension ref="B1:I45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745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744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19" t="s">
        <v>743</v>
      </c>
    </row>
    <row r="7" spans="2:9" ht="21.6" customHeight="1" x14ac:dyDescent="0.45">
      <c r="B7" s="117"/>
      <c r="C7" s="116" t="s">
        <v>543</v>
      </c>
      <c r="D7" s="115"/>
      <c r="E7" s="114">
        <v>35</v>
      </c>
      <c r="F7" s="113">
        <f>$D$5*E7</f>
        <v>0</v>
      </c>
      <c r="G7" s="113">
        <f>$G$3*E7</f>
        <v>28</v>
      </c>
      <c r="H7" s="112" t="s">
        <v>343</v>
      </c>
      <c r="I7" s="111" t="s">
        <v>742</v>
      </c>
    </row>
    <row r="8" spans="2:9" ht="21.6" customHeight="1" x14ac:dyDescent="0.45">
      <c r="B8" s="117"/>
      <c r="C8" s="116" t="s">
        <v>386</v>
      </c>
      <c r="D8" s="115"/>
      <c r="E8" s="114">
        <v>8</v>
      </c>
      <c r="F8" s="113">
        <f>$D$5*E8</f>
        <v>0</v>
      </c>
      <c r="G8" s="113">
        <f>$G$3*E8</f>
        <v>6.4</v>
      </c>
      <c r="H8" s="118" t="s">
        <v>332</v>
      </c>
      <c r="I8" s="111" t="s">
        <v>741</v>
      </c>
    </row>
    <row r="9" spans="2:9" ht="21.6" customHeight="1" x14ac:dyDescent="0.45">
      <c r="B9" s="117"/>
      <c r="C9" s="116" t="s">
        <v>364</v>
      </c>
      <c r="D9" s="115"/>
      <c r="E9" s="114">
        <v>13</v>
      </c>
      <c r="F9" s="113">
        <f>$D$5*E9</f>
        <v>0</v>
      </c>
      <c r="G9" s="113">
        <f>$G$3*E9</f>
        <v>10.4</v>
      </c>
      <c r="H9" s="118" t="s">
        <v>332</v>
      </c>
      <c r="I9" s="111" t="s">
        <v>740</v>
      </c>
    </row>
    <row r="10" spans="2:9" ht="21.6" customHeight="1" x14ac:dyDescent="0.45">
      <c r="B10" s="117"/>
      <c r="C10" s="116" t="s">
        <v>487</v>
      </c>
      <c r="D10" s="115"/>
      <c r="E10" s="114">
        <v>15</v>
      </c>
      <c r="F10" s="113">
        <f>$D$5*E10</f>
        <v>0</v>
      </c>
      <c r="G10" s="113">
        <f>$G$3*E10</f>
        <v>12</v>
      </c>
      <c r="H10" s="118" t="s">
        <v>332</v>
      </c>
      <c r="I10" s="111" t="s">
        <v>739</v>
      </c>
    </row>
    <row r="11" spans="2:9" ht="21.6" customHeight="1" x14ac:dyDescent="0.45">
      <c r="B11" s="117"/>
      <c r="C11" s="116" t="s">
        <v>738</v>
      </c>
      <c r="D11" s="115"/>
      <c r="E11" s="114">
        <v>12</v>
      </c>
      <c r="F11" s="113">
        <f>$D$5*E11</f>
        <v>0</v>
      </c>
      <c r="G11" s="113">
        <f>$G$3*E11</f>
        <v>9.6000000000000014</v>
      </c>
      <c r="H11" s="118" t="s">
        <v>332</v>
      </c>
      <c r="I11" s="111" t="s">
        <v>737</v>
      </c>
    </row>
    <row r="12" spans="2:9" ht="21.6" customHeight="1" x14ac:dyDescent="0.45">
      <c r="B12" s="117"/>
      <c r="C12" s="116" t="s">
        <v>418</v>
      </c>
      <c r="D12" s="115"/>
      <c r="E12" s="114">
        <v>140</v>
      </c>
      <c r="F12" s="113">
        <f>$D$5*E12</f>
        <v>0</v>
      </c>
      <c r="G12" s="113">
        <f>$G$3*E12</f>
        <v>112</v>
      </c>
      <c r="H12" s="118" t="s">
        <v>332</v>
      </c>
      <c r="I12" s="111" t="s">
        <v>736</v>
      </c>
    </row>
    <row r="13" spans="2:9" ht="21.6" customHeight="1" x14ac:dyDescent="0.45">
      <c r="B13" s="117"/>
      <c r="C13" s="116" t="s">
        <v>436</v>
      </c>
      <c r="D13" s="115"/>
      <c r="E13" s="114">
        <v>2</v>
      </c>
      <c r="F13" s="113">
        <f>$D$5*E13</f>
        <v>0</v>
      </c>
      <c r="G13" s="113">
        <f>$G$3*E13</f>
        <v>1.6</v>
      </c>
      <c r="H13" s="118" t="s">
        <v>332</v>
      </c>
      <c r="I13" s="111" t="s">
        <v>735</v>
      </c>
    </row>
    <row r="14" spans="2:9" ht="21.6" customHeight="1" x14ac:dyDescent="0.45">
      <c r="B14" s="117"/>
      <c r="C14" s="116" t="s">
        <v>378</v>
      </c>
      <c r="D14" s="115"/>
      <c r="E14" s="114">
        <v>4.5</v>
      </c>
      <c r="F14" s="113">
        <f>$D$5*E14</f>
        <v>0</v>
      </c>
      <c r="G14" s="113">
        <f>$G$3*E14</f>
        <v>3.6</v>
      </c>
      <c r="H14" s="118" t="s">
        <v>332</v>
      </c>
      <c r="I14" s="111" t="s">
        <v>734</v>
      </c>
    </row>
    <row r="15" spans="2:9" ht="21.6" customHeight="1" x14ac:dyDescent="0.45">
      <c r="B15" s="117"/>
      <c r="C15" s="116"/>
      <c r="D15" s="115"/>
      <c r="E15" s="114"/>
      <c r="F15" s="113">
        <f>$D$5*E15</f>
        <v>0</v>
      </c>
      <c r="G15" s="113">
        <f>$G$3*E15</f>
        <v>0</v>
      </c>
      <c r="H15" s="118" t="s">
        <v>332</v>
      </c>
      <c r="I15" s="111" t="s">
        <v>733</v>
      </c>
    </row>
    <row r="16" spans="2:9" ht="21.6" customHeight="1" x14ac:dyDescent="0.45">
      <c r="B16" s="117"/>
      <c r="C16" s="124" t="s">
        <v>732</v>
      </c>
      <c r="D16" s="123"/>
      <c r="E16" s="122"/>
      <c r="F16" s="121">
        <f>$D$5*E16</f>
        <v>0</v>
      </c>
      <c r="G16" s="121">
        <f>$G$3*E16</f>
        <v>0</v>
      </c>
      <c r="H16" s="120" t="s">
        <v>332</v>
      </c>
      <c r="I16" s="119" t="s">
        <v>731</v>
      </c>
    </row>
    <row r="17" spans="2:9" ht="21.6" customHeight="1" x14ac:dyDescent="0.45">
      <c r="B17" s="117"/>
      <c r="C17" s="116" t="s">
        <v>730</v>
      </c>
      <c r="D17" s="115"/>
      <c r="E17" s="114">
        <v>45</v>
      </c>
      <c r="F17" s="113">
        <f>$D$5*E17</f>
        <v>0</v>
      </c>
      <c r="G17" s="113">
        <f>$G$3*E17</f>
        <v>36</v>
      </c>
      <c r="H17" s="118" t="s">
        <v>332</v>
      </c>
      <c r="I17" s="111" t="s">
        <v>729</v>
      </c>
    </row>
    <row r="18" spans="2:9" ht="21.6" customHeight="1" x14ac:dyDescent="0.45">
      <c r="B18" s="117"/>
      <c r="C18" s="116" t="s">
        <v>354</v>
      </c>
      <c r="D18" s="115"/>
      <c r="E18" s="114">
        <v>0.05</v>
      </c>
      <c r="F18" s="113">
        <f>$D$5*E18</f>
        <v>0</v>
      </c>
      <c r="G18" s="113">
        <f>$G$3*E18</f>
        <v>4.0000000000000008E-2</v>
      </c>
      <c r="H18" s="118" t="s">
        <v>332</v>
      </c>
      <c r="I18" s="111" t="s">
        <v>728</v>
      </c>
    </row>
    <row r="19" spans="2:9" ht="21.6" customHeight="1" x14ac:dyDescent="0.45">
      <c r="B19" s="117"/>
      <c r="C19" s="116" t="s">
        <v>455</v>
      </c>
      <c r="D19" s="115"/>
      <c r="E19" s="114" t="s">
        <v>454</v>
      </c>
      <c r="F19" s="113" t="e">
        <f>$D$5*E19</f>
        <v>#VALUE!</v>
      </c>
      <c r="G19" s="113" t="e">
        <f>$G$3*E19</f>
        <v>#VALUE!</v>
      </c>
      <c r="H19" s="112" t="s">
        <v>453</v>
      </c>
      <c r="I19" s="111" t="s">
        <v>727</v>
      </c>
    </row>
    <row r="20" spans="2:9" ht="21.6" customHeight="1" x14ac:dyDescent="0.45">
      <c r="B20" s="117"/>
      <c r="C20" s="116" t="s">
        <v>514</v>
      </c>
      <c r="D20" s="115"/>
      <c r="E20" s="114">
        <v>5</v>
      </c>
      <c r="F20" s="113">
        <f>$D$5*E20</f>
        <v>0</v>
      </c>
      <c r="G20" s="113">
        <f>$G$3*E20</f>
        <v>4</v>
      </c>
      <c r="H20" s="118" t="s">
        <v>332</v>
      </c>
      <c r="I20" s="111" t="s">
        <v>726</v>
      </c>
    </row>
    <row r="21" spans="2:9" ht="21.6" customHeight="1" x14ac:dyDescent="0.45">
      <c r="B21" s="117"/>
      <c r="C21" s="116" t="s">
        <v>725</v>
      </c>
      <c r="D21" s="115"/>
      <c r="E21" s="114">
        <v>4</v>
      </c>
      <c r="F21" s="113">
        <f>$D$5*E21</f>
        <v>0</v>
      </c>
      <c r="G21" s="113">
        <f>$G$3*E21</f>
        <v>3.2</v>
      </c>
      <c r="H21" s="118" t="s">
        <v>332</v>
      </c>
      <c r="I21" s="111" t="s">
        <v>724</v>
      </c>
    </row>
    <row r="22" spans="2:9" ht="21.6" customHeight="1" x14ac:dyDescent="0.45">
      <c r="B22" s="117"/>
      <c r="C22" s="116" t="s">
        <v>337</v>
      </c>
      <c r="D22" s="115"/>
      <c r="E22" s="114">
        <v>1</v>
      </c>
      <c r="F22" s="113">
        <f>$D$5*E22</f>
        <v>0</v>
      </c>
      <c r="G22" s="113">
        <f>$G$3*E22</f>
        <v>0.8</v>
      </c>
      <c r="H22" s="118" t="s">
        <v>332</v>
      </c>
      <c r="I22" s="111"/>
    </row>
    <row r="23" spans="2:9" ht="21.6" customHeight="1" x14ac:dyDescent="0.45">
      <c r="B23" s="117"/>
      <c r="C23" s="124" t="s">
        <v>723</v>
      </c>
      <c r="D23" s="123"/>
      <c r="E23" s="122"/>
      <c r="F23" s="121">
        <f>$D$5*E23</f>
        <v>0</v>
      </c>
      <c r="G23" s="121">
        <f>$G$3*E23</f>
        <v>0</v>
      </c>
      <c r="H23" s="120" t="s">
        <v>332</v>
      </c>
      <c r="I23" s="119" t="s">
        <v>722</v>
      </c>
    </row>
    <row r="24" spans="2:9" ht="21.6" customHeight="1" x14ac:dyDescent="0.45">
      <c r="B24" s="117"/>
      <c r="C24" s="116" t="s">
        <v>562</v>
      </c>
      <c r="D24" s="115"/>
      <c r="E24" s="114">
        <v>24</v>
      </c>
      <c r="F24" s="113">
        <f>$D$5*E24</f>
        <v>0</v>
      </c>
      <c r="G24" s="113">
        <f>$G$3*E24</f>
        <v>19.200000000000003</v>
      </c>
      <c r="H24" s="118" t="s">
        <v>332</v>
      </c>
      <c r="I24" s="111" t="s">
        <v>721</v>
      </c>
    </row>
    <row r="25" spans="2:9" ht="21.6" customHeight="1" x14ac:dyDescent="0.45">
      <c r="B25" s="117"/>
      <c r="C25" s="116" t="s">
        <v>720</v>
      </c>
      <c r="D25" s="115"/>
      <c r="E25" s="114">
        <v>4</v>
      </c>
      <c r="F25" s="113">
        <f>$D$5*E25</f>
        <v>0</v>
      </c>
      <c r="G25" s="113">
        <f>$G$3*E25</f>
        <v>3.2</v>
      </c>
      <c r="H25" s="118" t="s">
        <v>332</v>
      </c>
      <c r="I25" s="111" t="s">
        <v>719</v>
      </c>
    </row>
    <row r="26" spans="2:9" ht="21.6" customHeight="1" x14ac:dyDescent="0.45">
      <c r="B26" s="117"/>
      <c r="C26" s="116" t="s">
        <v>352</v>
      </c>
      <c r="D26" s="115"/>
      <c r="E26" s="114">
        <v>0.6</v>
      </c>
      <c r="F26" s="113">
        <f>$D$5*E26</f>
        <v>0</v>
      </c>
      <c r="G26" s="113">
        <f>$G$3*E26</f>
        <v>0.48</v>
      </c>
      <c r="H26" s="118" t="s">
        <v>332</v>
      </c>
      <c r="I26" s="111" t="s">
        <v>718</v>
      </c>
    </row>
    <row r="27" spans="2:9" ht="21.6" customHeight="1" x14ac:dyDescent="0.45">
      <c r="B27" s="117"/>
      <c r="C27" s="116" t="s">
        <v>689</v>
      </c>
      <c r="D27" s="115"/>
      <c r="E27" s="114">
        <v>0.3</v>
      </c>
      <c r="F27" s="113">
        <f>$D$5*E27</f>
        <v>0</v>
      </c>
      <c r="G27" s="113">
        <f>$G$3*E27</f>
        <v>0.24</v>
      </c>
      <c r="H27" s="118" t="s">
        <v>332</v>
      </c>
      <c r="I27" s="111" t="s">
        <v>717</v>
      </c>
    </row>
    <row r="28" spans="2:9" ht="21.6" customHeight="1" x14ac:dyDescent="0.45">
      <c r="B28" s="117"/>
      <c r="C28" s="124" t="s">
        <v>716</v>
      </c>
      <c r="D28" s="123"/>
      <c r="E28" s="122"/>
      <c r="F28" s="121">
        <f>$D$5*E28</f>
        <v>0</v>
      </c>
      <c r="G28" s="121">
        <f>$G$3*E28</f>
        <v>0</v>
      </c>
      <c r="H28" s="120" t="s">
        <v>332</v>
      </c>
      <c r="I28" s="125"/>
    </row>
    <row r="29" spans="2:9" ht="21.6" customHeight="1" x14ac:dyDescent="0.45">
      <c r="B29" s="117"/>
      <c r="C29" s="116" t="s">
        <v>675</v>
      </c>
      <c r="D29" s="115"/>
      <c r="E29" s="114">
        <v>40</v>
      </c>
      <c r="F29" s="113">
        <f>$D$5*E29</f>
        <v>0</v>
      </c>
      <c r="G29" s="113">
        <f>$G$3*E29</f>
        <v>32</v>
      </c>
      <c r="H29" s="112" t="s">
        <v>334</v>
      </c>
      <c r="I29" s="111"/>
    </row>
    <row r="30" spans="2:9" ht="21.6" customHeight="1" x14ac:dyDescent="0.45">
      <c r="B30" s="117"/>
      <c r="C30" s="116" t="s">
        <v>715</v>
      </c>
      <c r="D30" s="115"/>
      <c r="E30" s="114">
        <v>0.5</v>
      </c>
      <c r="F30" s="113">
        <f>$D$5*E30</f>
        <v>0</v>
      </c>
      <c r="G30" s="113">
        <f>$G$3*E30</f>
        <v>0.4</v>
      </c>
      <c r="H30" s="112" t="s">
        <v>334</v>
      </c>
      <c r="I30" s="111"/>
    </row>
    <row r="31" spans="2:9" ht="21.6" customHeight="1" x14ac:dyDescent="0.45">
      <c r="B31" s="117"/>
      <c r="C31" s="116" t="s">
        <v>339</v>
      </c>
      <c r="D31" s="115"/>
      <c r="E31" s="114">
        <v>1</v>
      </c>
      <c r="F31" s="113">
        <f>$D$5*E31</f>
        <v>0</v>
      </c>
      <c r="G31" s="113">
        <f>$G$3*E31</f>
        <v>0.8</v>
      </c>
      <c r="H31" s="118" t="s">
        <v>332</v>
      </c>
      <c r="I31" s="111"/>
    </row>
    <row r="32" spans="2:9" ht="21.6" customHeight="1" thickBot="1" x14ac:dyDescent="0.5">
      <c r="B32" s="117"/>
      <c r="C32" s="116" t="s">
        <v>714</v>
      </c>
      <c r="D32" s="115"/>
      <c r="E32" s="114">
        <v>4</v>
      </c>
      <c r="F32" s="113">
        <f>$D$5*E32</f>
        <v>0</v>
      </c>
      <c r="G32" s="113">
        <f>$G$3*E32</f>
        <v>3.2</v>
      </c>
      <c r="H32" s="118" t="s">
        <v>332</v>
      </c>
      <c r="I32" s="111"/>
    </row>
    <row r="33" spans="2:9" ht="21.6" customHeight="1" x14ac:dyDescent="0.45">
      <c r="B33" s="132" t="s">
        <v>349</v>
      </c>
      <c r="C33" s="131" t="s">
        <v>348</v>
      </c>
      <c r="D33" s="130">
        <v>0</v>
      </c>
      <c r="E33" s="129"/>
      <c r="F33" s="128">
        <f>$D$33*E33</f>
        <v>0</v>
      </c>
      <c r="G33" s="128">
        <f>$G$3*E33</f>
        <v>0</v>
      </c>
      <c r="H33" s="127" t="s">
        <v>332</v>
      </c>
      <c r="I33" s="126"/>
    </row>
    <row r="34" spans="2:9" ht="21.6" customHeight="1" x14ac:dyDescent="0.45">
      <c r="B34" s="117"/>
      <c r="C34" s="124" t="s">
        <v>28</v>
      </c>
      <c r="D34" s="123"/>
      <c r="E34" s="122"/>
      <c r="F34" s="121">
        <f>$D$33*E34</f>
        <v>0</v>
      </c>
      <c r="G34" s="121">
        <f>$G$3*E34</f>
        <v>0</v>
      </c>
      <c r="H34" s="120" t="s">
        <v>332</v>
      </c>
      <c r="I34" s="125"/>
    </row>
    <row r="35" spans="2:9" ht="21.6" customHeight="1" x14ac:dyDescent="0.45">
      <c r="B35" s="117"/>
      <c r="C35" s="116" t="s">
        <v>347</v>
      </c>
      <c r="D35" s="115"/>
      <c r="E35" s="114">
        <v>120</v>
      </c>
      <c r="F35" s="113">
        <f>$D$33*E35</f>
        <v>0</v>
      </c>
      <c r="G35" s="113">
        <f>$G$3*E35</f>
        <v>96</v>
      </c>
      <c r="H35" s="112" t="s">
        <v>334</v>
      </c>
      <c r="I35" s="111"/>
    </row>
    <row r="36" spans="2:9" ht="21.6" customHeight="1" x14ac:dyDescent="0.45">
      <c r="B36" s="117"/>
      <c r="C36" s="124" t="s">
        <v>713</v>
      </c>
      <c r="D36" s="123"/>
      <c r="E36" s="122"/>
      <c r="F36" s="121">
        <f>$D$33*E36</f>
        <v>0</v>
      </c>
      <c r="G36" s="121">
        <f>$G$3*E36</f>
        <v>0</v>
      </c>
      <c r="H36" s="120" t="s">
        <v>332</v>
      </c>
      <c r="I36" s="119" t="s">
        <v>712</v>
      </c>
    </row>
    <row r="37" spans="2:9" ht="21.6" customHeight="1" x14ac:dyDescent="0.45">
      <c r="B37" s="117"/>
      <c r="C37" s="116" t="s">
        <v>392</v>
      </c>
      <c r="D37" s="115"/>
      <c r="E37" s="114">
        <v>40</v>
      </c>
      <c r="F37" s="113">
        <f>$D$33*E37</f>
        <v>0</v>
      </c>
      <c r="G37" s="113">
        <f>$G$3*E37</f>
        <v>32</v>
      </c>
      <c r="H37" s="118" t="s">
        <v>332</v>
      </c>
      <c r="I37" s="111" t="s">
        <v>711</v>
      </c>
    </row>
    <row r="38" spans="2:9" ht="21.6" customHeight="1" x14ac:dyDescent="0.45">
      <c r="B38" s="117"/>
      <c r="C38" s="116" t="s">
        <v>386</v>
      </c>
      <c r="D38" s="115"/>
      <c r="E38" s="114">
        <v>7</v>
      </c>
      <c r="F38" s="113">
        <f>$D$33*E38</f>
        <v>0</v>
      </c>
      <c r="G38" s="113">
        <f>$G$3*E38</f>
        <v>5.6000000000000005</v>
      </c>
      <c r="H38" s="118" t="s">
        <v>332</v>
      </c>
      <c r="I38" s="111" t="s">
        <v>710</v>
      </c>
    </row>
    <row r="39" spans="2:9" ht="21.6" customHeight="1" x14ac:dyDescent="0.45">
      <c r="B39" s="117"/>
      <c r="C39" s="116" t="s">
        <v>605</v>
      </c>
      <c r="D39" s="115"/>
      <c r="E39" s="114">
        <v>7</v>
      </c>
      <c r="F39" s="113">
        <f>$D$33*E39</f>
        <v>0</v>
      </c>
      <c r="G39" s="113">
        <f>$G$3*E39</f>
        <v>5.6000000000000005</v>
      </c>
      <c r="H39" s="118" t="s">
        <v>332</v>
      </c>
      <c r="I39" s="111" t="s">
        <v>709</v>
      </c>
    </row>
    <row r="40" spans="2:9" ht="21.6" customHeight="1" x14ac:dyDescent="0.45">
      <c r="B40" s="117"/>
      <c r="C40" s="116" t="s">
        <v>360</v>
      </c>
      <c r="D40" s="115"/>
      <c r="E40" s="114">
        <v>13</v>
      </c>
      <c r="F40" s="113">
        <f>$D$33*E40</f>
        <v>0</v>
      </c>
      <c r="G40" s="113">
        <f>$G$3*E40</f>
        <v>10.4</v>
      </c>
      <c r="H40" s="118" t="s">
        <v>332</v>
      </c>
      <c r="I40" s="111" t="s">
        <v>708</v>
      </c>
    </row>
    <row r="41" spans="2:9" ht="21.6" customHeight="1" x14ac:dyDescent="0.45">
      <c r="B41" s="117"/>
      <c r="C41" s="116" t="s">
        <v>599</v>
      </c>
      <c r="D41" s="115"/>
      <c r="E41" s="114">
        <v>0.8</v>
      </c>
      <c r="F41" s="113">
        <f>$D$33*E41</f>
        <v>0</v>
      </c>
      <c r="G41" s="113">
        <f>$G$3*E41</f>
        <v>0.64000000000000012</v>
      </c>
      <c r="H41" s="118" t="s">
        <v>332</v>
      </c>
      <c r="I41" s="111" t="s">
        <v>707</v>
      </c>
    </row>
    <row r="42" spans="2:9" ht="21.6" customHeight="1" x14ac:dyDescent="0.45">
      <c r="B42" s="117"/>
      <c r="C42" s="116" t="s">
        <v>352</v>
      </c>
      <c r="D42" s="115"/>
      <c r="E42" s="114">
        <v>0.8</v>
      </c>
      <c r="F42" s="113">
        <f>$D$33*E42</f>
        <v>0</v>
      </c>
      <c r="G42" s="113">
        <f>$G$3*E42</f>
        <v>0.64000000000000012</v>
      </c>
      <c r="H42" s="118" t="s">
        <v>332</v>
      </c>
      <c r="I42" s="111" t="s">
        <v>706</v>
      </c>
    </row>
    <row r="43" spans="2:9" ht="21.6" customHeight="1" x14ac:dyDescent="0.45">
      <c r="B43" s="117"/>
      <c r="C43" s="116" t="s">
        <v>354</v>
      </c>
      <c r="D43" s="115"/>
      <c r="E43" s="114">
        <v>0.16</v>
      </c>
      <c r="F43" s="113">
        <f>$D$33*E43</f>
        <v>0</v>
      </c>
      <c r="G43" s="113">
        <f>$G$3*E43</f>
        <v>0.128</v>
      </c>
      <c r="H43" s="118" t="s">
        <v>332</v>
      </c>
      <c r="I43" s="111" t="s">
        <v>705</v>
      </c>
    </row>
    <row r="44" spans="2:9" ht="21.6" customHeight="1" thickBot="1" x14ac:dyDescent="0.5">
      <c r="B44" s="110"/>
      <c r="C44" s="109"/>
      <c r="D44" s="108"/>
      <c r="E44" s="107"/>
      <c r="F44" s="106"/>
      <c r="G44" s="106"/>
      <c r="H44" s="105" t="s">
        <v>332</v>
      </c>
      <c r="I44" s="104" t="s">
        <v>704</v>
      </c>
    </row>
    <row r="45" spans="2:9" x14ac:dyDescent="0.45">
      <c r="B45" s="103"/>
      <c r="C45" s="103"/>
      <c r="D45" s="103"/>
      <c r="E45" s="103"/>
      <c r="F45" s="103"/>
      <c r="G45" s="103"/>
      <c r="H45" s="103"/>
      <c r="I45" s="103"/>
    </row>
  </sheetData>
  <mergeCells count="3">
    <mergeCell ref="B2:I2"/>
    <mergeCell ref="B5:B32"/>
    <mergeCell ref="B33:B44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C484-D91A-47CA-9814-437C5B70D55C}">
  <sheetPr>
    <pageSetUpPr fitToPage="1"/>
  </sheetPr>
  <dimension ref="B1:I45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746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394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19" t="s">
        <v>393</v>
      </c>
    </row>
    <row r="7" spans="2:9" ht="21.6" customHeight="1" x14ac:dyDescent="0.45">
      <c r="B7" s="117"/>
      <c r="C7" s="116" t="s">
        <v>392</v>
      </c>
      <c r="D7" s="115"/>
      <c r="E7" s="114">
        <v>55</v>
      </c>
      <c r="F7" s="113">
        <f>$D$5*E7</f>
        <v>0</v>
      </c>
      <c r="G7" s="113">
        <f>$G$3*E7</f>
        <v>44</v>
      </c>
      <c r="H7" s="118" t="s">
        <v>332</v>
      </c>
      <c r="I7" s="111" t="s">
        <v>391</v>
      </c>
    </row>
    <row r="8" spans="2:9" ht="21.6" customHeight="1" x14ac:dyDescent="0.45">
      <c r="B8" s="117"/>
      <c r="C8" s="116" t="s">
        <v>390</v>
      </c>
      <c r="D8" s="115"/>
      <c r="E8" s="114">
        <v>60</v>
      </c>
      <c r="F8" s="113">
        <f>$D$5*E8</f>
        <v>0</v>
      </c>
      <c r="G8" s="113">
        <f>$G$3*E8</f>
        <v>48</v>
      </c>
      <c r="H8" s="118" t="s">
        <v>332</v>
      </c>
      <c r="I8" s="111" t="s">
        <v>389</v>
      </c>
    </row>
    <row r="9" spans="2:9" ht="21.6" customHeight="1" x14ac:dyDescent="0.45">
      <c r="B9" s="117"/>
      <c r="C9" s="116" t="s">
        <v>388</v>
      </c>
      <c r="D9" s="115"/>
      <c r="E9" s="114">
        <v>17</v>
      </c>
      <c r="F9" s="113">
        <f>$D$5*E9</f>
        <v>0</v>
      </c>
      <c r="G9" s="113">
        <f>$G$3*E9</f>
        <v>13.600000000000001</v>
      </c>
      <c r="H9" s="118" t="s">
        <v>332</v>
      </c>
      <c r="I9" s="111" t="s">
        <v>387</v>
      </c>
    </row>
    <row r="10" spans="2:9" ht="21.6" customHeight="1" x14ac:dyDescent="0.45">
      <c r="B10" s="117"/>
      <c r="C10" s="116" t="s">
        <v>386</v>
      </c>
      <c r="D10" s="115"/>
      <c r="E10" s="114">
        <v>8</v>
      </c>
      <c r="F10" s="113">
        <f>$D$5*E10</f>
        <v>0</v>
      </c>
      <c r="G10" s="113">
        <f>$G$3*E10</f>
        <v>6.4</v>
      </c>
      <c r="H10" s="118" t="s">
        <v>332</v>
      </c>
      <c r="I10" s="111" t="s">
        <v>385</v>
      </c>
    </row>
    <row r="11" spans="2:9" ht="21.6" customHeight="1" x14ac:dyDescent="0.45">
      <c r="B11" s="117"/>
      <c r="C11" s="116" t="s">
        <v>384</v>
      </c>
      <c r="D11" s="115"/>
      <c r="E11" s="114">
        <v>14</v>
      </c>
      <c r="F11" s="113">
        <f>$D$5*E11</f>
        <v>0</v>
      </c>
      <c r="G11" s="113">
        <f>$G$3*E11</f>
        <v>11.200000000000001</v>
      </c>
      <c r="H11" s="118" t="s">
        <v>332</v>
      </c>
      <c r="I11" s="111" t="s">
        <v>383</v>
      </c>
    </row>
    <row r="12" spans="2:9" ht="21.6" customHeight="1" x14ac:dyDescent="0.45">
      <c r="B12" s="117"/>
      <c r="C12" s="116" t="s">
        <v>382</v>
      </c>
      <c r="D12" s="115"/>
      <c r="E12" s="114">
        <v>3</v>
      </c>
      <c r="F12" s="113">
        <f>$D$5*E12</f>
        <v>0</v>
      </c>
      <c r="G12" s="113">
        <f>$G$3*E12</f>
        <v>2.4000000000000004</v>
      </c>
      <c r="H12" s="118" t="s">
        <v>332</v>
      </c>
      <c r="I12" s="111" t="s">
        <v>381</v>
      </c>
    </row>
    <row r="13" spans="2:9" ht="21.6" customHeight="1" x14ac:dyDescent="0.45">
      <c r="B13" s="117"/>
      <c r="C13" s="116" t="s">
        <v>358</v>
      </c>
      <c r="D13" s="115"/>
      <c r="E13" s="114">
        <v>65</v>
      </c>
      <c r="F13" s="113">
        <f>$D$5*E13</f>
        <v>0</v>
      </c>
      <c r="G13" s="113">
        <f>$G$3*E13</f>
        <v>52</v>
      </c>
      <c r="H13" s="118" t="s">
        <v>332</v>
      </c>
      <c r="I13" s="111" t="s">
        <v>380</v>
      </c>
    </row>
    <row r="14" spans="2:9" ht="21.6" customHeight="1" x14ac:dyDescent="0.45">
      <c r="B14" s="117"/>
      <c r="C14" s="116" t="s">
        <v>339</v>
      </c>
      <c r="D14" s="115"/>
      <c r="E14" s="114">
        <v>1.5</v>
      </c>
      <c r="F14" s="113">
        <f>$D$5*E14</f>
        <v>0</v>
      </c>
      <c r="G14" s="113">
        <f>$G$3*E14</f>
        <v>1.2000000000000002</v>
      </c>
      <c r="H14" s="118" t="s">
        <v>332</v>
      </c>
      <c r="I14" s="111" t="s">
        <v>379</v>
      </c>
    </row>
    <row r="15" spans="2:9" ht="21.6" customHeight="1" x14ac:dyDescent="0.45">
      <c r="B15" s="117"/>
      <c r="C15" s="116" t="s">
        <v>378</v>
      </c>
      <c r="D15" s="115"/>
      <c r="E15" s="114">
        <v>2</v>
      </c>
      <c r="F15" s="113">
        <f>$D$5*E15</f>
        <v>0</v>
      </c>
      <c r="G15" s="113">
        <f>$G$3*E15</f>
        <v>1.6</v>
      </c>
      <c r="H15" s="118" t="s">
        <v>332</v>
      </c>
      <c r="I15" s="111"/>
    </row>
    <row r="16" spans="2:9" ht="21.6" customHeight="1" x14ac:dyDescent="0.45">
      <c r="B16" s="117"/>
      <c r="C16" s="116" t="s">
        <v>352</v>
      </c>
      <c r="D16" s="115"/>
      <c r="E16" s="114">
        <v>2.5</v>
      </c>
      <c r="F16" s="113">
        <f>$D$5*E16</f>
        <v>0</v>
      </c>
      <c r="G16" s="113">
        <f>$G$3*E16</f>
        <v>2</v>
      </c>
      <c r="H16" s="118" t="s">
        <v>332</v>
      </c>
      <c r="I16" s="111"/>
    </row>
    <row r="17" spans="2:9" ht="21.6" customHeight="1" x14ac:dyDescent="0.45">
      <c r="B17" s="117"/>
      <c r="C17" s="116" t="s">
        <v>354</v>
      </c>
      <c r="D17" s="115"/>
      <c r="E17" s="114">
        <v>0.1</v>
      </c>
      <c r="F17" s="113">
        <f>$D$5*E17</f>
        <v>0</v>
      </c>
      <c r="G17" s="113">
        <f>$G$3*E17</f>
        <v>8.0000000000000016E-2</v>
      </c>
      <c r="H17" s="118" t="s">
        <v>332</v>
      </c>
      <c r="I17" s="111"/>
    </row>
    <row r="18" spans="2:9" ht="21.6" customHeight="1" x14ac:dyDescent="0.45">
      <c r="B18" s="117"/>
      <c r="C18" s="116" t="s">
        <v>377</v>
      </c>
      <c r="D18" s="115"/>
      <c r="E18" s="114">
        <v>2.2000000000000002</v>
      </c>
      <c r="F18" s="113">
        <f>$D$5*E18</f>
        <v>0</v>
      </c>
      <c r="G18" s="113">
        <f>$G$3*E18</f>
        <v>1.7600000000000002</v>
      </c>
      <c r="H18" s="118" t="s">
        <v>332</v>
      </c>
      <c r="I18" s="111"/>
    </row>
    <row r="19" spans="2:9" ht="21.6" customHeight="1" x14ac:dyDescent="0.45">
      <c r="B19" s="117"/>
      <c r="C19" s="124" t="s">
        <v>376</v>
      </c>
      <c r="D19" s="123"/>
      <c r="E19" s="122"/>
      <c r="F19" s="121">
        <f>$D$5*E19</f>
        <v>0</v>
      </c>
      <c r="G19" s="121">
        <f>$G$3*E19</f>
        <v>0</v>
      </c>
      <c r="H19" s="120" t="s">
        <v>332</v>
      </c>
      <c r="I19" s="119" t="s">
        <v>375</v>
      </c>
    </row>
    <row r="20" spans="2:9" ht="21.6" customHeight="1" x14ac:dyDescent="0.45">
      <c r="B20" s="117"/>
      <c r="C20" s="116" t="s">
        <v>374</v>
      </c>
      <c r="D20" s="115"/>
      <c r="E20" s="114">
        <v>55</v>
      </c>
      <c r="F20" s="113">
        <f>$D$5*E20</f>
        <v>0</v>
      </c>
      <c r="G20" s="113">
        <f>$G$3*E20</f>
        <v>44</v>
      </c>
      <c r="H20" s="118" t="s">
        <v>332</v>
      </c>
      <c r="I20" s="111" t="s">
        <v>373</v>
      </c>
    </row>
    <row r="21" spans="2:9" ht="21.6" customHeight="1" x14ac:dyDescent="0.45">
      <c r="B21" s="117"/>
      <c r="C21" s="116" t="s">
        <v>372</v>
      </c>
      <c r="D21" s="115"/>
      <c r="E21" s="114">
        <v>0.08</v>
      </c>
      <c r="F21" s="113">
        <f>$D$5*E21</f>
        <v>0</v>
      </c>
      <c r="G21" s="113">
        <f>$G$3*E21</f>
        <v>6.4000000000000001E-2</v>
      </c>
      <c r="H21" s="118" t="s">
        <v>332</v>
      </c>
      <c r="I21" s="111" t="s">
        <v>371</v>
      </c>
    </row>
    <row r="22" spans="2:9" ht="21.6" customHeight="1" x14ac:dyDescent="0.45">
      <c r="B22" s="117"/>
      <c r="C22" s="116" t="s">
        <v>354</v>
      </c>
      <c r="D22" s="115"/>
      <c r="E22" s="114">
        <v>0.23</v>
      </c>
      <c r="F22" s="113">
        <f>$D$5*E22</f>
        <v>0</v>
      </c>
      <c r="G22" s="113">
        <f>$G$3*E22</f>
        <v>0.18400000000000002</v>
      </c>
      <c r="H22" s="118" t="s">
        <v>332</v>
      </c>
      <c r="I22" s="111" t="s">
        <v>370</v>
      </c>
    </row>
    <row r="23" spans="2:9" ht="21.6" customHeight="1" x14ac:dyDescent="0.45">
      <c r="B23" s="117"/>
      <c r="C23" s="116"/>
      <c r="D23" s="115"/>
      <c r="E23" s="114"/>
      <c r="F23" s="113">
        <f>$D$5*E23</f>
        <v>0</v>
      </c>
      <c r="G23" s="113">
        <f>$G$3*E23</f>
        <v>0</v>
      </c>
      <c r="H23" s="118" t="s">
        <v>332</v>
      </c>
      <c r="I23" s="111" t="s">
        <v>369</v>
      </c>
    </row>
    <row r="24" spans="2:9" ht="21.6" customHeight="1" x14ac:dyDescent="0.45">
      <c r="B24" s="117"/>
      <c r="C24" s="124" t="s">
        <v>368</v>
      </c>
      <c r="D24" s="123"/>
      <c r="E24" s="122"/>
      <c r="F24" s="121">
        <f>$D$5*E24</f>
        <v>0</v>
      </c>
      <c r="G24" s="121">
        <f>$G$3*E24</f>
        <v>0</v>
      </c>
      <c r="H24" s="120" t="s">
        <v>332</v>
      </c>
      <c r="I24" s="119" t="s">
        <v>367</v>
      </c>
    </row>
    <row r="25" spans="2:9" ht="21.6" customHeight="1" x14ac:dyDescent="0.45">
      <c r="B25" s="117"/>
      <c r="C25" s="116" t="s">
        <v>366</v>
      </c>
      <c r="D25" s="115"/>
      <c r="E25" s="114">
        <v>0.5</v>
      </c>
      <c r="F25" s="113">
        <f>$D$5*E25</f>
        <v>0</v>
      </c>
      <c r="G25" s="113">
        <f>$G$3*E25</f>
        <v>0.4</v>
      </c>
      <c r="H25" s="118" t="s">
        <v>332</v>
      </c>
      <c r="I25" s="111" t="s">
        <v>365</v>
      </c>
    </row>
    <row r="26" spans="2:9" ht="21.6" customHeight="1" x14ac:dyDescent="0.45">
      <c r="B26" s="117"/>
      <c r="C26" s="116" t="s">
        <v>364</v>
      </c>
      <c r="D26" s="115"/>
      <c r="E26" s="114">
        <v>10</v>
      </c>
      <c r="F26" s="113">
        <f>$D$5*E26</f>
        <v>0</v>
      </c>
      <c r="G26" s="113">
        <f>$G$3*E26</f>
        <v>8</v>
      </c>
      <c r="H26" s="118" t="s">
        <v>332</v>
      </c>
      <c r="I26" s="111" t="s">
        <v>363</v>
      </c>
    </row>
    <row r="27" spans="2:9" ht="21.6" customHeight="1" x14ac:dyDescent="0.45">
      <c r="B27" s="117"/>
      <c r="C27" s="116" t="s">
        <v>362</v>
      </c>
      <c r="D27" s="115"/>
      <c r="E27" s="114">
        <v>4</v>
      </c>
      <c r="F27" s="113">
        <f>$D$5*E27</f>
        <v>0</v>
      </c>
      <c r="G27" s="113">
        <f>$G$3*E27</f>
        <v>3.2</v>
      </c>
      <c r="H27" s="112" t="s">
        <v>343</v>
      </c>
      <c r="I27" s="111" t="s">
        <v>361</v>
      </c>
    </row>
    <row r="28" spans="2:9" ht="21.6" customHeight="1" x14ac:dyDescent="0.45">
      <c r="B28" s="117"/>
      <c r="C28" s="116" t="s">
        <v>360</v>
      </c>
      <c r="D28" s="115"/>
      <c r="E28" s="114">
        <v>11</v>
      </c>
      <c r="F28" s="113">
        <f>$D$5*E28</f>
        <v>0</v>
      </c>
      <c r="G28" s="113">
        <f>$G$3*E28</f>
        <v>8.8000000000000007</v>
      </c>
      <c r="H28" s="118" t="s">
        <v>332</v>
      </c>
      <c r="I28" s="111" t="s">
        <v>359</v>
      </c>
    </row>
    <row r="29" spans="2:9" ht="21.6" customHeight="1" x14ac:dyDescent="0.45">
      <c r="B29" s="117"/>
      <c r="C29" s="116" t="s">
        <v>358</v>
      </c>
      <c r="D29" s="115"/>
      <c r="E29" s="114">
        <v>100</v>
      </c>
      <c r="F29" s="113">
        <f>$D$5*E29</f>
        <v>0</v>
      </c>
      <c r="G29" s="113">
        <f>$G$3*E29</f>
        <v>80</v>
      </c>
      <c r="H29" s="118" t="s">
        <v>332</v>
      </c>
      <c r="I29" s="111" t="s">
        <v>357</v>
      </c>
    </row>
    <row r="30" spans="2:9" ht="21.6" customHeight="1" x14ac:dyDescent="0.45">
      <c r="B30" s="117"/>
      <c r="C30" s="116" t="s">
        <v>356</v>
      </c>
      <c r="D30" s="115"/>
      <c r="E30" s="114">
        <v>0.35</v>
      </c>
      <c r="F30" s="113">
        <f>$D$5*E30</f>
        <v>0</v>
      </c>
      <c r="G30" s="113">
        <f>$G$3*E30</f>
        <v>0.27999999999999997</v>
      </c>
      <c r="H30" s="118" t="s">
        <v>332</v>
      </c>
      <c r="I30" s="111" t="s">
        <v>355</v>
      </c>
    </row>
    <row r="31" spans="2:9" ht="21.6" customHeight="1" x14ac:dyDescent="0.45">
      <c r="B31" s="117"/>
      <c r="C31" s="116" t="s">
        <v>354</v>
      </c>
      <c r="D31" s="115"/>
      <c r="E31" s="114">
        <v>0.15</v>
      </c>
      <c r="F31" s="113">
        <f>$D$5*E31</f>
        <v>0</v>
      </c>
      <c r="G31" s="113">
        <f>$G$3*E31</f>
        <v>0.12</v>
      </c>
      <c r="H31" s="118" t="s">
        <v>332</v>
      </c>
      <c r="I31" s="111" t="s">
        <v>353</v>
      </c>
    </row>
    <row r="32" spans="2:9" ht="21.6" customHeight="1" x14ac:dyDescent="0.45">
      <c r="B32" s="117"/>
      <c r="C32" s="116" t="s">
        <v>352</v>
      </c>
      <c r="D32" s="115"/>
      <c r="E32" s="114">
        <v>0.6</v>
      </c>
      <c r="F32" s="113">
        <f>$D$5*E32</f>
        <v>0</v>
      </c>
      <c r="G32" s="113">
        <f>$G$3*E32</f>
        <v>0.48</v>
      </c>
      <c r="H32" s="118" t="s">
        <v>332</v>
      </c>
      <c r="I32" s="111"/>
    </row>
    <row r="33" spans="2:9" ht="21.6" customHeight="1" x14ac:dyDescent="0.45">
      <c r="B33" s="117"/>
      <c r="C33" s="124" t="s">
        <v>351</v>
      </c>
      <c r="D33" s="123"/>
      <c r="E33" s="122"/>
      <c r="F33" s="121">
        <f>$D$5*E33</f>
        <v>0</v>
      </c>
      <c r="G33" s="121">
        <f>$G$3*E33</f>
        <v>0</v>
      </c>
      <c r="H33" s="120" t="s">
        <v>332</v>
      </c>
      <c r="I33" s="125"/>
    </row>
    <row r="34" spans="2:9" ht="21.6" customHeight="1" thickBot="1" x14ac:dyDescent="0.5">
      <c r="B34" s="117"/>
      <c r="C34" s="116" t="s">
        <v>350</v>
      </c>
      <c r="D34" s="115"/>
      <c r="E34" s="114">
        <v>16</v>
      </c>
      <c r="F34" s="113">
        <f>$D$5*E34</f>
        <v>0</v>
      </c>
      <c r="G34" s="113">
        <f>$G$3*E34</f>
        <v>12.8</v>
      </c>
      <c r="H34" s="112"/>
      <c r="I34" s="111"/>
    </row>
    <row r="35" spans="2:9" ht="21.6" customHeight="1" x14ac:dyDescent="0.45">
      <c r="B35" s="132" t="s">
        <v>349</v>
      </c>
      <c r="C35" s="131" t="s">
        <v>348</v>
      </c>
      <c r="D35" s="130">
        <v>0</v>
      </c>
      <c r="E35" s="129"/>
      <c r="F35" s="128">
        <f>$D$35*E35</f>
        <v>0</v>
      </c>
      <c r="G35" s="128">
        <f>$G$3*E35</f>
        <v>0</v>
      </c>
      <c r="H35" s="127" t="s">
        <v>332</v>
      </c>
      <c r="I35" s="126"/>
    </row>
    <row r="36" spans="2:9" ht="21.6" customHeight="1" x14ac:dyDescent="0.45">
      <c r="B36" s="117"/>
      <c r="C36" s="124" t="s">
        <v>28</v>
      </c>
      <c r="D36" s="123"/>
      <c r="E36" s="122"/>
      <c r="F36" s="121">
        <f>$D$35*E36</f>
        <v>0</v>
      </c>
      <c r="G36" s="121">
        <f>$G$3*E36</f>
        <v>0</v>
      </c>
      <c r="H36" s="120" t="s">
        <v>332</v>
      </c>
      <c r="I36" s="125"/>
    </row>
    <row r="37" spans="2:9" ht="21.6" customHeight="1" x14ac:dyDescent="0.45">
      <c r="B37" s="117"/>
      <c r="C37" s="116" t="s">
        <v>347</v>
      </c>
      <c r="D37" s="115"/>
      <c r="E37" s="114">
        <v>120</v>
      </c>
      <c r="F37" s="113">
        <f>$D$35*E37</f>
        <v>0</v>
      </c>
      <c r="G37" s="113">
        <f>$G$3*E37</f>
        <v>96</v>
      </c>
      <c r="H37" s="112" t="s">
        <v>334</v>
      </c>
      <c r="I37" s="111"/>
    </row>
    <row r="38" spans="2:9" ht="21.6" customHeight="1" x14ac:dyDescent="0.45">
      <c r="B38" s="117"/>
      <c r="C38" s="124" t="s">
        <v>346</v>
      </c>
      <c r="D38" s="123"/>
      <c r="E38" s="122"/>
      <c r="F38" s="121">
        <f>$D$35*E38</f>
        <v>0</v>
      </c>
      <c r="G38" s="121">
        <f>$G$3*E38</f>
        <v>0</v>
      </c>
      <c r="H38" s="120" t="s">
        <v>332</v>
      </c>
      <c r="I38" s="119" t="s">
        <v>345</v>
      </c>
    </row>
    <row r="39" spans="2:9" ht="21.6" customHeight="1" x14ac:dyDescent="0.45">
      <c r="B39" s="117"/>
      <c r="C39" s="116" t="s">
        <v>344</v>
      </c>
      <c r="D39" s="115"/>
      <c r="E39" s="114">
        <v>18</v>
      </c>
      <c r="F39" s="113">
        <f>$D$35*E39</f>
        <v>0</v>
      </c>
      <c r="G39" s="113">
        <f>$G$3*E39</f>
        <v>14.4</v>
      </c>
      <c r="H39" s="112" t="s">
        <v>343</v>
      </c>
      <c r="I39" s="111" t="s">
        <v>342</v>
      </c>
    </row>
    <row r="40" spans="2:9" ht="21.6" customHeight="1" x14ac:dyDescent="0.45">
      <c r="B40" s="117"/>
      <c r="C40" s="116" t="s">
        <v>341</v>
      </c>
      <c r="D40" s="115"/>
      <c r="E40" s="114">
        <v>6</v>
      </c>
      <c r="F40" s="113">
        <f>$D$35*E40</f>
        <v>0</v>
      </c>
      <c r="G40" s="113">
        <f>$G$3*E40</f>
        <v>4.8000000000000007</v>
      </c>
      <c r="H40" s="118" t="s">
        <v>332</v>
      </c>
      <c r="I40" s="111" t="s">
        <v>340</v>
      </c>
    </row>
    <row r="41" spans="2:9" ht="21.6" customHeight="1" x14ac:dyDescent="0.45">
      <c r="B41" s="117"/>
      <c r="C41" s="116" t="s">
        <v>339</v>
      </c>
      <c r="D41" s="115"/>
      <c r="E41" s="114">
        <v>7.5</v>
      </c>
      <c r="F41" s="113">
        <f>$D$35*E41</f>
        <v>0</v>
      </c>
      <c r="G41" s="113">
        <f>$G$3*E41</f>
        <v>6</v>
      </c>
      <c r="H41" s="118" t="s">
        <v>332</v>
      </c>
      <c r="I41" s="111" t="s">
        <v>338</v>
      </c>
    </row>
    <row r="42" spans="2:9" ht="21.6" customHeight="1" x14ac:dyDescent="0.45">
      <c r="B42" s="117"/>
      <c r="C42" s="116" t="s">
        <v>337</v>
      </c>
      <c r="D42" s="115"/>
      <c r="E42" s="114">
        <v>5</v>
      </c>
      <c r="F42" s="113">
        <f>$D$35*E42</f>
        <v>0</v>
      </c>
      <c r="G42" s="113">
        <f>$G$3*E42</f>
        <v>4</v>
      </c>
      <c r="H42" s="118" t="s">
        <v>332</v>
      </c>
      <c r="I42" s="111" t="s">
        <v>336</v>
      </c>
    </row>
    <row r="43" spans="2:9" ht="21.6" customHeight="1" x14ac:dyDescent="0.45">
      <c r="B43" s="117"/>
      <c r="C43" s="116" t="s">
        <v>335</v>
      </c>
      <c r="D43" s="115"/>
      <c r="E43" s="114">
        <v>9</v>
      </c>
      <c r="F43" s="113">
        <f>$D$35*E43</f>
        <v>0</v>
      </c>
      <c r="G43" s="113">
        <f>$G$3*E43</f>
        <v>7.2</v>
      </c>
      <c r="H43" s="112" t="s">
        <v>334</v>
      </c>
      <c r="I43" s="111" t="s">
        <v>333</v>
      </c>
    </row>
    <row r="44" spans="2:9" ht="21.6" customHeight="1" thickBot="1" x14ac:dyDescent="0.5">
      <c r="B44" s="110"/>
      <c r="C44" s="109"/>
      <c r="D44" s="108"/>
      <c r="E44" s="107"/>
      <c r="F44" s="106"/>
      <c r="G44" s="106"/>
      <c r="H44" s="105" t="s">
        <v>332</v>
      </c>
      <c r="I44" s="104" t="s">
        <v>331</v>
      </c>
    </row>
    <row r="45" spans="2:9" x14ac:dyDescent="0.45">
      <c r="B45" s="103"/>
      <c r="C45" s="103"/>
      <c r="D45" s="103"/>
      <c r="E45" s="103"/>
      <c r="F45" s="103"/>
      <c r="G45" s="103"/>
      <c r="H45" s="103"/>
      <c r="I45" s="103"/>
    </row>
  </sheetData>
  <mergeCells count="3">
    <mergeCell ref="B2:I2"/>
    <mergeCell ref="B5:B34"/>
    <mergeCell ref="B35:B44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8D71F-CDF7-4639-BEA1-57B620A0133F}">
  <sheetPr>
    <pageSetUpPr fitToPage="1"/>
  </sheetPr>
  <dimension ref="B1:I43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747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442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441</v>
      </c>
    </row>
    <row r="9" spans="2:9" ht="21.6" customHeight="1" x14ac:dyDescent="0.45">
      <c r="B9" s="117"/>
      <c r="C9" s="116" t="s">
        <v>440</v>
      </c>
      <c r="D9" s="115"/>
      <c r="E9" s="114">
        <v>50</v>
      </c>
      <c r="F9" s="113">
        <f>$D$5*E9</f>
        <v>0</v>
      </c>
      <c r="G9" s="113">
        <f>$G$3*E9</f>
        <v>40</v>
      </c>
      <c r="H9" s="118" t="s">
        <v>332</v>
      </c>
      <c r="I9" s="111" t="s">
        <v>439</v>
      </c>
    </row>
    <row r="10" spans="2:9" ht="21.6" customHeight="1" x14ac:dyDescent="0.45">
      <c r="B10" s="117"/>
      <c r="C10" s="116" t="s">
        <v>378</v>
      </c>
      <c r="D10" s="115"/>
      <c r="E10" s="114">
        <v>1.2</v>
      </c>
      <c r="F10" s="113">
        <f>$D$5*E10</f>
        <v>0</v>
      </c>
      <c r="G10" s="113">
        <f>$G$3*E10</f>
        <v>0.96</v>
      </c>
      <c r="H10" s="118" t="s">
        <v>332</v>
      </c>
      <c r="I10" s="111" t="s">
        <v>438</v>
      </c>
    </row>
    <row r="11" spans="2:9" ht="21.6" customHeight="1" x14ac:dyDescent="0.45">
      <c r="B11" s="117"/>
      <c r="C11" s="116" t="s">
        <v>339</v>
      </c>
      <c r="D11" s="115"/>
      <c r="E11" s="114">
        <v>0.7</v>
      </c>
      <c r="F11" s="113">
        <f>$D$5*E11</f>
        <v>0</v>
      </c>
      <c r="G11" s="113">
        <f>$G$3*E11</f>
        <v>0.55999999999999994</v>
      </c>
      <c r="H11" s="118" t="s">
        <v>332</v>
      </c>
      <c r="I11" s="111" t="s">
        <v>437</v>
      </c>
    </row>
    <row r="12" spans="2:9" ht="21.6" customHeight="1" x14ac:dyDescent="0.45">
      <c r="B12" s="117"/>
      <c r="C12" s="116" t="s">
        <v>436</v>
      </c>
      <c r="D12" s="115"/>
      <c r="E12" s="114">
        <v>0.8</v>
      </c>
      <c r="F12" s="113">
        <f>$D$5*E12</f>
        <v>0</v>
      </c>
      <c r="G12" s="113">
        <f>$G$3*E12</f>
        <v>0.64000000000000012</v>
      </c>
      <c r="H12" s="118" t="s">
        <v>332</v>
      </c>
      <c r="I12" s="111" t="s">
        <v>435</v>
      </c>
    </row>
    <row r="13" spans="2:9" ht="21.6" customHeight="1" x14ac:dyDescent="0.45">
      <c r="B13" s="117"/>
      <c r="C13" s="116" t="s">
        <v>352</v>
      </c>
      <c r="D13" s="115"/>
      <c r="E13" s="114">
        <v>0.5</v>
      </c>
      <c r="F13" s="113">
        <f>$D$5*E13</f>
        <v>0</v>
      </c>
      <c r="G13" s="113">
        <f>$G$3*E13</f>
        <v>0.4</v>
      </c>
      <c r="H13" s="118" t="s">
        <v>332</v>
      </c>
      <c r="I13" s="111" t="s">
        <v>434</v>
      </c>
    </row>
    <row r="14" spans="2:9" ht="21.6" customHeight="1" x14ac:dyDescent="0.45">
      <c r="B14" s="117"/>
      <c r="C14" s="116" t="s">
        <v>344</v>
      </c>
      <c r="D14" s="115"/>
      <c r="E14" s="114">
        <v>2.8</v>
      </c>
      <c r="F14" s="113">
        <f>$D$5*E14</f>
        <v>0</v>
      </c>
      <c r="G14" s="113">
        <f>$G$3*E14</f>
        <v>2.2399999999999998</v>
      </c>
      <c r="H14" s="112" t="s">
        <v>343</v>
      </c>
      <c r="I14" s="111" t="s">
        <v>433</v>
      </c>
    </row>
    <row r="15" spans="2:9" ht="21.6" customHeight="1" x14ac:dyDescent="0.45">
      <c r="B15" s="117"/>
      <c r="C15" s="116" t="s">
        <v>432</v>
      </c>
      <c r="D15" s="115"/>
      <c r="E15" s="114">
        <v>1</v>
      </c>
      <c r="F15" s="113">
        <f>$D$5*E15</f>
        <v>0</v>
      </c>
      <c r="G15" s="113">
        <f>$G$3*E15</f>
        <v>0.8</v>
      </c>
      <c r="H15" s="118" t="s">
        <v>332</v>
      </c>
      <c r="I15" s="111"/>
    </row>
    <row r="16" spans="2:9" ht="21.6" customHeight="1" x14ac:dyDescent="0.45">
      <c r="B16" s="117"/>
      <c r="C16" s="116" t="s">
        <v>337</v>
      </c>
      <c r="D16" s="115"/>
      <c r="E16" s="114">
        <v>1</v>
      </c>
      <c r="F16" s="113">
        <f>$D$5*E16</f>
        <v>0</v>
      </c>
      <c r="G16" s="113">
        <f>$G$3*E16</f>
        <v>0.8</v>
      </c>
      <c r="H16" s="118" t="s">
        <v>332</v>
      </c>
      <c r="I16" s="111"/>
    </row>
    <row r="17" spans="2:9" ht="21.6" customHeight="1" x14ac:dyDescent="0.45">
      <c r="B17" s="117"/>
      <c r="C17" s="124" t="s">
        <v>431</v>
      </c>
      <c r="D17" s="123"/>
      <c r="E17" s="122"/>
      <c r="F17" s="121">
        <f>$D$5*E17</f>
        <v>0</v>
      </c>
      <c r="G17" s="121">
        <f>$G$3*E17</f>
        <v>0</v>
      </c>
      <c r="H17" s="120" t="s">
        <v>332</v>
      </c>
      <c r="I17" s="119" t="s">
        <v>430</v>
      </c>
    </row>
    <row r="18" spans="2:9" ht="21.6" customHeight="1" x14ac:dyDescent="0.45">
      <c r="B18" s="117"/>
      <c r="C18" s="116" t="s">
        <v>429</v>
      </c>
      <c r="D18" s="115"/>
      <c r="E18" s="114">
        <v>35</v>
      </c>
      <c r="F18" s="113">
        <f>$D$5*E18</f>
        <v>0</v>
      </c>
      <c r="G18" s="113">
        <f>$G$3*E18</f>
        <v>28</v>
      </c>
      <c r="H18" s="118" t="s">
        <v>332</v>
      </c>
      <c r="I18" s="111" t="s">
        <v>428</v>
      </c>
    </row>
    <row r="19" spans="2:9" ht="21.6" customHeight="1" x14ac:dyDescent="0.45">
      <c r="B19" s="117"/>
      <c r="C19" s="116" t="s">
        <v>386</v>
      </c>
      <c r="D19" s="115"/>
      <c r="E19" s="114">
        <v>15</v>
      </c>
      <c r="F19" s="113">
        <f>$D$5*E19</f>
        <v>0</v>
      </c>
      <c r="G19" s="113">
        <f>$G$3*E19</f>
        <v>12</v>
      </c>
      <c r="H19" s="118" t="s">
        <v>332</v>
      </c>
      <c r="I19" s="111" t="s">
        <v>427</v>
      </c>
    </row>
    <row r="20" spans="2:9" ht="21.6" customHeight="1" x14ac:dyDescent="0.45">
      <c r="B20" s="117"/>
      <c r="C20" s="116" t="s">
        <v>382</v>
      </c>
      <c r="D20" s="115"/>
      <c r="E20" s="114">
        <v>1.3</v>
      </c>
      <c r="F20" s="113">
        <f>$D$5*E20</f>
        <v>0</v>
      </c>
      <c r="G20" s="113">
        <f>$G$3*E20</f>
        <v>1.04</v>
      </c>
      <c r="H20" s="118" t="s">
        <v>332</v>
      </c>
      <c r="I20" s="111" t="s">
        <v>426</v>
      </c>
    </row>
    <row r="21" spans="2:9" ht="21.6" customHeight="1" x14ac:dyDescent="0.45">
      <c r="B21" s="117"/>
      <c r="C21" s="116" t="s">
        <v>354</v>
      </c>
      <c r="D21" s="115"/>
      <c r="E21" s="114">
        <v>0.12</v>
      </c>
      <c r="F21" s="113">
        <f>$D$5*E21</f>
        <v>0</v>
      </c>
      <c r="G21" s="113">
        <f>$G$3*E21</f>
        <v>9.6000000000000002E-2</v>
      </c>
      <c r="H21" s="118" t="s">
        <v>332</v>
      </c>
      <c r="I21" s="111" t="s">
        <v>425</v>
      </c>
    </row>
    <row r="22" spans="2:9" ht="21.6" customHeight="1" x14ac:dyDescent="0.45">
      <c r="B22" s="117"/>
      <c r="C22" s="116" t="s">
        <v>356</v>
      </c>
      <c r="D22" s="115"/>
      <c r="E22" s="114">
        <v>0.2</v>
      </c>
      <c r="F22" s="113">
        <f>$D$5*E22</f>
        <v>0</v>
      </c>
      <c r="G22" s="113">
        <f>$G$3*E22</f>
        <v>0.16000000000000003</v>
      </c>
      <c r="H22" s="118" t="s">
        <v>332</v>
      </c>
      <c r="I22" s="111" t="s">
        <v>424</v>
      </c>
    </row>
    <row r="23" spans="2:9" ht="21.6" customHeight="1" x14ac:dyDescent="0.45">
      <c r="B23" s="117"/>
      <c r="C23" s="116" t="s">
        <v>358</v>
      </c>
      <c r="D23" s="115"/>
      <c r="E23" s="114">
        <v>0.7</v>
      </c>
      <c r="F23" s="113">
        <f>$D$5*E23</f>
        <v>0</v>
      </c>
      <c r="G23" s="113">
        <f>$G$3*E23</f>
        <v>0.55999999999999994</v>
      </c>
      <c r="H23" s="118" t="s">
        <v>332</v>
      </c>
      <c r="I23" s="111"/>
    </row>
    <row r="24" spans="2:9" ht="21.6" customHeight="1" x14ac:dyDescent="0.45">
      <c r="B24" s="117"/>
      <c r="C24" s="124" t="s">
        <v>423</v>
      </c>
      <c r="D24" s="123"/>
      <c r="E24" s="122"/>
      <c r="F24" s="121">
        <f>$D$5*E24</f>
        <v>0</v>
      </c>
      <c r="G24" s="121">
        <f>$G$3*E24</f>
        <v>0</v>
      </c>
      <c r="H24" s="120" t="s">
        <v>332</v>
      </c>
      <c r="I24" s="119" t="s">
        <v>422</v>
      </c>
    </row>
    <row r="25" spans="2:9" ht="21.6" customHeight="1" x14ac:dyDescent="0.45">
      <c r="B25" s="117"/>
      <c r="C25" s="116" t="s">
        <v>421</v>
      </c>
      <c r="D25" s="115"/>
      <c r="E25" s="114">
        <v>2</v>
      </c>
      <c r="F25" s="113">
        <f>$D$5*E25</f>
        <v>0</v>
      </c>
      <c r="G25" s="113">
        <f>$G$3*E25</f>
        <v>1.6</v>
      </c>
      <c r="H25" s="112" t="s">
        <v>343</v>
      </c>
      <c r="I25" s="111" t="s">
        <v>420</v>
      </c>
    </row>
    <row r="26" spans="2:9" ht="21.6" customHeight="1" x14ac:dyDescent="0.45">
      <c r="B26" s="117"/>
      <c r="C26" s="116" t="s">
        <v>364</v>
      </c>
      <c r="D26" s="115"/>
      <c r="E26" s="114">
        <v>15</v>
      </c>
      <c r="F26" s="113">
        <f>$D$5*E26</f>
        <v>0</v>
      </c>
      <c r="G26" s="113">
        <f>$G$3*E26</f>
        <v>12</v>
      </c>
      <c r="H26" s="118" t="s">
        <v>332</v>
      </c>
      <c r="I26" s="111" t="s">
        <v>419</v>
      </c>
    </row>
    <row r="27" spans="2:9" ht="21.6" customHeight="1" x14ac:dyDescent="0.45">
      <c r="B27" s="117"/>
      <c r="C27" s="116" t="s">
        <v>418</v>
      </c>
      <c r="D27" s="115"/>
      <c r="E27" s="114">
        <v>100</v>
      </c>
      <c r="F27" s="113">
        <f>$D$5*E27</f>
        <v>0</v>
      </c>
      <c r="G27" s="113">
        <f>$G$3*E27</f>
        <v>80</v>
      </c>
      <c r="H27" s="118" t="s">
        <v>332</v>
      </c>
      <c r="I27" s="111" t="s">
        <v>383</v>
      </c>
    </row>
    <row r="28" spans="2:9" ht="21.6" customHeight="1" x14ac:dyDescent="0.45">
      <c r="B28" s="117"/>
      <c r="C28" s="116" t="s">
        <v>352</v>
      </c>
      <c r="D28" s="115"/>
      <c r="E28" s="114">
        <v>0.5</v>
      </c>
      <c r="F28" s="113">
        <f>$D$5*E28</f>
        <v>0</v>
      </c>
      <c r="G28" s="113">
        <f>$G$3*E28</f>
        <v>0.4</v>
      </c>
      <c r="H28" s="118" t="s">
        <v>332</v>
      </c>
      <c r="I28" s="111" t="s">
        <v>417</v>
      </c>
    </row>
    <row r="29" spans="2:9" ht="21.6" customHeight="1" x14ac:dyDescent="0.45">
      <c r="B29" s="117"/>
      <c r="C29" s="116" t="s">
        <v>354</v>
      </c>
      <c r="D29" s="115"/>
      <c r="E29" s="114">
        <v>0.1</v>
      </c>
      <c r="F29" s="113">
        <f>$D$5*E29</f>
        <v>0</v>
      </c>
      <c r="G29" s="113">
        <f>$G$3*E29</f>
        <v>8.0000000000000016E-2</v>
      </c>
      <c r="H29" s="118" t="s">
        <v>332</v>
      </c>
      <c r="I29" s="111"/>
    </row>
    <row r="30" spans="2:9" ht="21.6" customHeight="1" x14ac:dyDescent="0.45">
      <c r="B30" s="117"/>
      <c r="C30" s="124" t="s">
        <v>39</v>
      </c>
      <c r="D30" s="123"/>
      <c r="E30" s="122"/>
      <c r="F30" s="121">
        <f>$D$5*E30</f>
        <v>0</v>
      </c>
      <c r="G30" s="121">
        <f>$G$3*E30</f>
        <v>0</v>
      </c>
      <c r="H30" s="120" t="s">
        <v>332</v>
      </c>
      <c r="I30" s="125"/>
    </row>
    <row r="31" spans="2:9" ht="21.6" customHeight="1" thickBot="1" x14ac:dyDescent="0.5">
      <c r="B31" s="117"/>
      <c r="C31" s="116" t="s">
        <v>416</v>
      </c>
      <c r="D31" s="115"/>
      <c r="E31" s="114">
        <v>25</v>
      </c>
      <c r="F31" s="113">
        <f>$D$5*E31</f>
        <v>0</v>
      </c>
      <c r="G31" s="113">
        <f>$G$3*E31</f>
        <v>20</v>
      </c>
      <c r="H31" s="118" t="s">
        <v>332</v>
      </c>
      <c r="I31" s="111"/>
    </row>
    <row r="32" spans="2:9" ht="21.6" customHeight="1" x14ac:dyDescent="0.45">
      <c r="B32" s="132" t="s">
        <v>349</v>
      </c>
      <c r="C32" s="131" t="s">
        <v>348</v>
      </c>
      <c r="D32" s="130">
        <v>0</v>
      </c>
      <c r="E32" s="129"/>
      <c r="F32" s="128">
        <f>$D$32*E32</f>
        <v>0</v>
      </c>
      <c r="G32" s="128">
        <f>$G$3*E32</f>
        <v>0</v>
      </c>
      <c r="H32" s="127" t="s">
        <v>332</v>
      </c>
      <c r="I32" s="126"/>
    </row>
    <row r="33" spans="2:9" ht="21.6" customHeight="1" x14ac:dyDescent="0.45">
      <c r="B33" s="117"/>
      <c r="C33" s="124" t="s">
        <v>28</v>
      </c>
      <c r="D33" s="123"/>
      <c r="E33" s="122"/>
      <c r="F33" s="121">
        <f>$D$32*E33</f>
        <v>0</v>
      </c>
      <c r="G33" s="121">
        <f>$G$3*E33</f>
        <v>0</v>
      </c>
      <c r="H33" s="120" t="s">
        <v>332</v>
      </c>
      <c r="I33" s="125"/>
    </row>
    <row r="34" spans="2:9" ht="21.6" customHeight="1" x14ac:dyDescent="0.45">
      <c r="B34" s="117"/>
      <c r="C34" s="116" t="s">
        <v>347</v>
      </c>
      <c r="D34" s="115"/>
      <c r="E34" s="114">
        <v>120</v>
      </c>
      <c r="F34" s="113">
        <f>$D$32*E34</f>
        <v>0</v>
      </c>
      <c r="G34" s="113">
        <f>$G$3*E34</f>
        <v>96</v>
      </c>
      <c r="H34" s="112" t="s">
        <v>334</v>
      </c>
      <c r="I34" s="111"/>
    </row>
    <row r="35" spans="2:9" ht="21.6" customHeight="1" x14ac:dyDescent="0.45">
      <c r="B35" s="117"/>
      <c r="C35" s="124" t="s">
        <v>415</v>
      </c>
      <c r="D35" s="123"/>
      <c r="E35" s="122"/>
      <c r="F35" s="121">
        <f>$D$32*E35</f>
        <v>0</v>
      </c>
      <c r="G35" s="121">
        <f>$G$3*E35</f>
        <v>0</v>
      </c>
      <c r="H35" s="120" t="s">
        <v>332</v>
      </c>
      <c r="I35" s="119" t="s">
        <v>414</v>
      </c>
    </row>
    <row r="36" spans="2:9" ht="21.6" customHeight="1" x14ac:dyDescent="0.45">
      <c r="B36" s="117"/>
      <c r="C36" s="116" t="s">
        <v>386</v>
      </c>
      <c r="D36" s="115"/>
      <c r="E36" s="114">
        <v>20</v>
      </c>
      <c r="F36" s="113">
        <f>$D$32*E36</f>
        <v>0</v>
      </c>
      <c r="G36" s="113">
        <f>$G$3*E36</f>
        <v>16</v>
      </c>
      <c r="H36" s="118" t="s">
        <v>332</v>
      </c>
      <c r="I36" s="111" t="s">
        <v>413</v>
      </c>
    </row>
    <row r="37" spans="2:9" ht="21.6" customHeight="1" x14ac:dyDescent="0.45">
      <c r="B37" s="117"/>
      <c r="C37" s="116" t="s">
        <v>344</v>
      </c>
      <c r="D37" s="115"/>
      <c r="E37" s="114">
        <v>25</v>
      </c>
      <c r="F37" s="113">
        <f>$D$32*E37</f>
        <v>0</v>
      </c>
      <c r="G37" s="113">
        <f>$G$3*E37</f>
        <v>20</v>
      </c>
      <c r="H37" s="112" t="s">
        <v>343</v>
      </c>
      <c r="I37" s="111" t="s">
        <v>412</v>
      </c>
    </row>
    <row r="38" spans="2:9" ht="21.6" customHeight="1" x14ac:dyDescent="0.45">
      <c r="B38" s="117"/>
      <c r="C38" s="116" t="s">
        <v>411</v>
      </c>
      <c r="D38" s="115"/>
      <c r="E38" s="114">
        <v>1.4</v>
      </c>
      <c r="F38" s="113">
        <f>$D$32*E38</f>
        <v>0</v>
      </c>
      <c r="G38" s="113">
        <f>$G$3*E38</f>
        <v>1.1199999999999999</v>
      </c>
      <c r="H38" s="118" t="s">
        <v>332</v>
      </c>
      <c r="I38" s="111" t="s">
        <v>410</v>
      </c>
    </row>
    <row r="39" spans="2:9" ht="21.6" customHeight="1" x14ac:dyDescent="0.45">
      <c r="B39" s="117"/>
      <c r="C39" s="116" t="s">
        <v>339</v>
      </c>
      <c r="D39" s="115"/>
      <c r="E39" s="114">
        <v>7</v>
      </c>
      <c r="F39" s="113">
        <f>$D$32*E39</f>
        <v>0</v>
      </c>
      <c r="G39" s="113">
        <f>$G$3*E39</f>
        <v>5.6000000000000005</v>
      </c>
      <c r="H39" s="118" t="s">
        <v>332</v>
      </c>
      <c r="I39" s="111" t="s">
        <v>409</v>
      </c>
    </row>
    <row r="40" spans="2:9" ht="21.6" customHeight="1" x14ac:dyDescent="0.45">
      <c r="B40" s="117"/>
      <c r="C40" s="116" t="s">
        <v>408</v>
      </c>
      <c r="D40" s="115"/>
      <c r="E40" s="114">
        <v>14</v>
      </c>
      <c r="F40" s="113">
        <f>$D$32*E40</f>
        <v>0</v>
      </c>
      <c r="G40" s="113">
        <f>$G$3*E40</f>
        <v>11.200000000000001</v>
      </c>
      <c r="H40" s="118" t="s">
        <v>332</v>
      </c>
      <c r="I40" s="111" t="s">
        <v>407</v>
      </c>
    </row>
    <row r="41" spans="2:9" ht="21.6" customHeight="1" x14ac:dyDescent="0.45">
      <c r="B41" s="117"/>
      <c r="C41" s="116" t="s">
        <v>337</v>
      </c>
      <c r="D41" s="115"/>
      <c r="E41" s="114">
        <v>8</v>
      </c>
      <c r="F41" s="113">
        <f>$D$32*E41</f>
        <v>0</v>
      </c>
      <c r="G41" s="113">
        <f>$G$3*E41</f>
        <v>6.4</v>
      </c>
      <c r="H41" s="118" t="s">
        <v>332</v>
      </c>
      <c r="I41" s="111" t="s">
        <v>406</v>
      </c>
    </row>
    <row r="42" spans="2:9" ht="21.6" customHeight="1" thickBot="1" x14ac:dyDescent="0.5">
      <c r="B42" s="110"/>
      <c r="C42" s="109"/>
      <c r="D42" s="108"/>
      <c r="E42" s="107"/>
      <c r="F42" s="106"/>
      <c r="G42" s="106"/>
      <c r="H42" s="105" t="s">
        <v>332</v>
      </c>
      <c r="I42" s="104" t="s">
        <v>383</v>
      </c>
    </row>
    <row r="43" spans="2:9" x14ac:dyDescent="0.45">
      <c r="B43" s="103"/>
      <c r="C43" s="103"/>
      <c r="D43" s="103"/>
      <c r="E43" s="103"/>
      <c r="F43" s="103"/>
      <c r="G43" s="103"/>
      <c r="H43" s="103"/>
      <c r="I43" s="103"/>
    </row>
  </sheetData>
  <mergeCells count="3">
    <mergeCell ref="B2:I2"/>
    <mergeCell ref="B5:B31"/>
    <mergeCell ref="B32:B42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7051-E8D5-4645-BDA6-33F3AA47C6F6}">
  <sheetPr>
    <pageSetUpPr fitToPage="1"/>
  </sheetPr>
  <dimension ref="B1:I51"/>
  <sheetViews>
    <sheetView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756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491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490</v>
      </c>
      <c r="D7" s="115"/>
      <c r="E7" s="114">
        <v>50</v>
      </c>
      <c r="F7" s="113">
        <f>$D$5*E7</f>
        <v>0</v>
      </c>
      <c r="G7" s="113">
        <f>$G$3*E7</f>
        <v>40</v>
      </c>
      <c r="H7" s="112" t="s">
        <v>456</v>
      </c>
      <c r="I7" s="111"/>
    </row>
    <row r="8" spans="2:9" ht="21.6" customHeight="1" x14ac:dyDescent="0.45">
      <c r="B8" s="117"/>
      <c r="C8" s="124" t="s">
        <v>489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488</v>
      </c>
    </row>
    <row r="9" spans="2:9" ht="21.6" customHeight="1" x14ac:dyDescent="0.45">
      <c r="B9" s="117"/>
      <c r="C9" s="116" t="s">
        <v>487</v>
      </c>
      <c r="D9" s="115"/>
      <c r="E9" s="114">
        <v>40</v>
      </c>
      <c r="F9" s="113">
        <f>$D$5*E9</f>
        <v>0</v>
      </c>
      <c r="G9" s="113">
        <f>$G$3*E9</f>
        <v>32</v>
      </c>
      <c r="H9" s="118" t="s">
        <v>332</v>
      </c>
      <c r="I9" s="111" t="s">
        <v>486</v>
      </c>
    </row>
    <row r="10" spans="2:9" ht="21.6" customHeight="1" x14ac:dyDescent="0.45">
      <c r="B10" s="117"/>
      <c r="C10" s="116" t="s">
        <v>344</v>
      </c>
      <c r="D10" s="115"/>
      <c r="E10" s="114">
        <v>2</v>
      </c>
      <c r="F10" s="113">
        <f>$D$5*E10</f>
        <v>0</v>
      </c>
      <c r="G10" s="113">
        <f>$G$3*E10</f>
        <v>1.6</v>
      </c>
      <c r="H10" s="112" t="s">
        <v>343</v>
      </c>
      <c r="I10" s="111" t="s">
        <v>485</v>
      </c>
    </row>
    <row r="11" spans="2:9" ht="21.6" customHeight="1" x14ac:dyDescent="0.45">
      <c r="B11" s="117"/>
      <c r="C11" s="116" t="s">
        <v>364</v>
      </c>
      <c r="D11" s="115"/>
      <c r="E11" s="114">
        <v>20</v>
      </c>
      <c r="F11" s="113">
        <f>$D$5*E11</f>
        <v>0</v>
      </c>
      <c r="G11" s="113">
        <f>$G$3*E11</f>
        <v>16</v>
      </c>
      <c r="H11" s="118" t="s">
        <v>332</v>
      </c>
      <c r="I11" s="111" t="s">
        <v>484</v>
      </c>
    </row>
    <row r="12" spans="2:9" ht="21.6" customHeight="1" x14ac:dyDescent="0.45">
      <c r="B12" s="117"/>
      <c r="C12" s="116" t="s">
        <v>337</v>
      </c>
      <c r="D12" s="115"/>
      <c r="E12" s="114">
        <v>1</v>
      </c>
      <c r="F12" s="113">
        <f>$D$5*E12</f>
        <v>0</v>
      </c>
      <c r="G12" s="113">
        <f>$G$3*E12</f>
        <v>0.8</v>
      </c>
      <c r="H12" s="118" t="s">
        <v>332</v>
      </c>
      <c r="I12" s="111" t="s">
        <v>483</v>
      </c>
    </row>
    <row r="13" spans="2:9" ht="21.6" customHeight="1" x14ac:dyDescent="0.45">
      <c r="B13" s="117"/>
      <c r="C13" s="116" t="s">
        <v>482</v>
      </c>
      <c r="D13" s="115"/>
      <c r="E13" s="114">
        <v>2.7</v>
      </c>
      <c r="F13" s="113">
        <f>$D$5*E13</f>
        <v>0</v>
      </c>
      <c r="G13" s="113">
        <f>$G$3*E13</f>
        <v>2.16</v>
      </c>
      <c r="H13" s="118" t="s">
        <v>332</v>
      </c>
      <c r="I13" s="111"/>
    </row>
    <row r="14" spans="2:9" ht="21.6" customHeight="1" x14ac:dyDescent="0.45">
      <c r="B14" s="117"/>
      <c r="C14" s="116" t="s">
        <v>481</v>
      </c>
      <c r="D14" s="115"/>
      <c r="E14" s="114">
        <v>1</v>
      </c>
      <c r="F14" s="113">
        <f>$D$5*E14</f>
        <v>0</v>
      </c>
      <c r="G14" s="113">
        <f>$G$3*E14</f>
        <v>0.8</v>
      </c>
      <c r="H14" s="118" t="s">
        <v>332</v>
      </c>
      <c r="I14" s="111"/>
    </row>
    <row r="15" spans="2:9" ht="21.6" customHeight="1" x14ac:dyDescent="0.45">
      <c r="B15" s="117"/>
      <c r="C15" s="116" t="s">
        <v>457</v>
      </c>
      <c r="D15" s="115"/>
      <c r="E15" s="114">
        <v>0.2</v>
      </c>
      <c r="F15" s="113">
        <f>$D$5*E15</f>
        <v>0</v>
      </c>
      <c r="G15" s="113">
        <f>$G$3*E15</f>
        <v>0.16000000000000003</v>
      </c>
      <c r="H15" s="112" t="s">
        <v>456</v>
      </c>
      <c r="I15" s="111"/>
    </row>
    <row r="16" spans="2:9" ht="21.6" customHeight="1" x14ac:dyDescent="0.45">
      <c r="B16" s="117"/>
      <c r="C16" s="116" t="s">
        <v>339</v>
      </c>
      <c r="D16" s="115"/>
      <c r="E16" s="114">
        <v>0.2</v>
      </c>
      <c r="F16" s="113">
        <f>$D$5*E16</f>
        <v>0</v>
      </c>
      <c r="G16" s="113">
        <f>$G$3*E16</f>
        <v>0.16000000000000003</v>
      </c>
      <c r="H16" s="118" t="s">
        <v>332</v>
      </c>
      <c r="I16" s="111"/>
    </row>
    <row r="17" spans="2:9" ht="21.6" customHeight="1" x14ac:dyDescent="0.45">
      <c r="B17" s="117"/>
      <c r="C17" s="116" t="s">
        <v>469</v>
      </c>
      <c r="D17" s="115"/>
      <c r="E17" s="114">
        <v>0.3</v>
      </c>
      <c r="F17" s="113">
        <f>$D$5*E17</f>
        <v>0</v>
      </c>
      <c r="G17" s="113">
        <f>$G$3*E17</f>
        <v>0.24</v>
      </c>
      <c r="H17" s="118" t="s">
        <v>332</v>
      </c>
      <c r="I17" s="111"/>
    </row>
    <row r="18" spans="2:9" ht="21.6" customHeight="1" x14ac:dyDescent="0.45">
      <c r="B18" s="117"/>
      <c r="C18" s="116" t="s">
        <v>352</v>
      </c>
      <c r="D18" s="115"/>
      <c r="E18" s="114">
        <v>0.2</v>
      </c>
      <c r="F18" s="113">
        <f>$D$5*E18</f>
        <v>0</v>
      </c>
      <c r="G18" s="113">
        <f>$G$3*E18</f>
        <v>0.16000000000000003</v>
      </c>
      <c r="H18" s="118" t="s">
        <v>332</v>
      </c>
      <c r="I18" s="111"/>
    </row>
    <row r="19" spans="2:9" ht="21.6" customHeight="1" x14ac:dyDescent="0.45">
      <c r="B19" s="117"/>
      <c r="C19" s="116" t="s">
        <v>480</v>
      </c>
      <c r="D19" s="115"/>
      <c r="E19" s="114">
        <v>0.2</v>
      </c>
      <c r="F19" s="113">
        <f>$D$5*E19</f>
        <v>0</v>
      </c>
      <c r="G19" s="113">
        <f>$G$3*E19</f>
        <v>0.16000000000000003</v>
      </c>
      <c r="H19" s="118" t="s">
        <v>332</v>
      </c>
      <c r="I19" s="111"/>
    </row>
    <row r="20" spans="2:9" ht="21.6" customHeight="1" x14ac:dyDescent="0.45">
      <c r="B20" s="117"/>
      <c r="C20" s="116" t="s">
        <v>354</v>
      </c>
      <c r="D20" s="115"/>
      <c r="E20" s="114">
        <v>0.03</v>
      </c>
      <c r="F20" s="113">
        <f>$D$5*E20</f>
        <v>0</v>
      </c>
      <c r="G20" s="113">
        <f>$G$3*E20</f>
        <v>2.4E-2</v>
      </c>
      <c r="H20" s="118" t="s">
        <v>332</v>
      </c>
      <c r="I20" s="111"/>
    </row>
    <row r="21" spans="2:9" ht="21.6" customHeight="1" x14ac:dyDescent="0.45">
      <c r="B21" s="117"/>
      <c r="C21" s="124" t="s">
        <v>479</v>
      </c>
      <c r="D21" s="123"/>
      <c r="E21" s="122"/>
      <c r="F21" s="121">
        <f>$D$5*E21</f>
        <v>0</v>
      </c>
      <c r="G21" s="121">
        <f>$G$3*E21</f>
        <v>0</v>
      </c>
      <c r="H21" s="120" t="s">
        <v>332</v>
      </c>
      <c r="I21" s="119" t="s">
        <v>478</v>
      </c>
    </row>
    <row r="22" spans="2:9" ht="21.6" customHeight="1" x14ac:dyDescent="0.45">
      <c r="B22" s="117"/>
      <c r="C22" s="116" t="s">
        <v>477</v>
      </c>
      <c r="D22" s="115"/>
      <c r="E22" s="114">
        <v>18</v>
      </c>
      <c r="F22" s="113">
        <f>$D$5*E22</f>
        <v>0</v>
      </c>
      <c r="G22" s="113">
        <f>$G$3*E22</f>
        <v>14.4</v>
      </c>
      <c r="H22" s="118" t="s">
        <v>332</v>
      </c>
      <c r="I22" s="111" t="s">
        <v>476</v>
      </c>
    </row>
    <row r="23" spans="2:9" ht="21.6" customHeight="1" x14ac:dyDescent="0.45">
      <c r="B23" s="117"/>
      <c r="C23" s="116" t="s">
        <v>386</v>
      </c>
      <c r="D23" s="115"/>
      <c r="E23" s="114">
        <v>7</v>
      </c>
      <c r="F23" s="113">
        <f>$D$5*E23</f>
        <v>0</v>
      </c>
      <c r="G23" s="113">
        <f>$G$3*E23</f>
        <v>5.6000000000000005</v>
      </c>
      <c r="H23" s="118" t="s">
        <v>332</v>
      </c>
      <c r="I23" s="111" t="s">
        <v>475</v>
      </c>
    </row>
    <row r="24" spans="2:9" ht="21.6" customHeight="1" x14ac:dyDescent="0.45">
      <c r="B24" s="117"/>
      <c r="C24" s="116" t="s">
        <v>474</v>
      </c>
      <c r="D24" s="115"/>
      <c r="E24" s="114">
        <v>9</v>
      </c>
      <c r="F24" s="113">
        <f>$D$5*E24</f>
        <v>0</v>
      </c>
      <c r="G24" s="113">
        <f>$G$3*E24</f>
        <v>7.2</v>
      </c>
      <c r="H24" s="118" t="s">
        <v>332</v>
      </c>
      <c r="I24" s="111" t="s">
        <v>473</v>
      </c>
    </row>
    <row r="25" spans="2:9" ht="21.6" customHeight="1" x14ac:dyDescent="0.45">
      <c r="B25" s="117"/>
      <c r="C25" s="116" t="s">
        <v>472</v>
      </c>
      <c r="D25" s="115"/>
      <c r="E25" s="114">
        <v>8</v>
      </c>
      <c r="F25" s="113">
        <f>$D$5*E25</f>
        <v>0</v>
      </c>
      <c r="G25" s="113">
        <f>$G$3*E25</f>
        <v>6.4</v>
      </c>
      <c r="H25" s="118" t="s">
        <v>332</v>
      </c>
      <c r="I25" s="111" t="s">
        <v>471</v>
      </c>
    </row>
    <row r="26" spans="2:9" ht="21.6" customHeight="1" x14ac:dyDescent="0.45">
      <c r="B26" s="117"/>
      <c r="C26" s="116" t="s">
        <v>337</v>
      </c>
      <c r="D26" s="115"/>
      <c r="E26" s="114">
        <v>2</v>
      </c>
      <c r="F26" s="113">
        <f>$D$5*E26</f>
        <v>0</v>
      </c>
      <c r="G26" s="113">
        <f>$G$3*E26</f>
        <v>1.6</v>
      </c>
      <c r="H26" s="118" t="s">
        <v>332</v>
      </c>
      <c r="I26" s="111" t="s">
        <v>470</v>
      </c>
    </row>
    <row r="27" spans="2:9" ht="21.6" customHeight="1" x14ac:dyDescent="0.45">
      <c r="B27" s="117"/>
      <c r="C27" s="116" t="s">
        <v>469</v>
      </c>
      <c r="D27" s="115"/>
      <c r="E27" s="114">
        <v>2</v>
      </c>
      <c r="F27" s="113">
        <f>$D$5*E27</f>
        <v>0</v>
      </c>
      <c r="G27" s="113">
        <f>$G$3*E27</f>
        <v>1.6</v>
      </c>
      <c r="H27" s="118" t="s">
        <v>332</v>
      </c>
      <c r="I27" s="111" t="s">
        <v>468</v>
      </c>
    </row>
    <row r="28" spans="2:9" ht="21.6" customHeight="1" x14ac:dyDescent="0.45">
      <c r="B28" s="117"/>
      <c r="C28" s="116" t="s">
        <v>339</v>
      </c>
      <c r="D28" s="115"/>
      <c r="E28" s="114">
        <v>0.7</v>
      </c>
      <c r="F28" s="113">
        <f>$D$5*E28</f>
        <v>0</v>
      </c>
      <c r="G28" s="113">
        <f>$G$3*E28</f>
        <v>0.55999999999999994</v>
      </c>
      <c r="H28" s="118" t="s">
        <v>332</v>
      </c>
      <c r="I28" s="111" t="s">
        <v>467</v>
      </c>
    </row>
    <row r="29" spans="2:9" ht="21.6" customHeight="1" x14ac:dyDescent="0.45">
      <c r="B29" s="117"/>
      <c r="C29" s="116" t="s">
        <v>354</v>
      </c>
      <c r="D29" s="115"/>
      <c r="E29" s="114">
        <v>0.1</v>
      </c>
      <c r="F29" s="113">
        <f>$D$5*E29</f>
        <v>0</v>
      </c>
      <c r="G29" s="113">
        <f>$G$3*E29</f>
        <v>8.0000000000000016E-2</v>
      </c>
      <c r="H29" s="118" t="s">
        <v>332</v>
      </c>
      <c r="I29" s="111"/>
    </row>
    <row r="30" spans="2:9" ht="21.6" customHeight="1" x14ac:dyDescent="0.45">
      <c r="B30" s="117"/>
      <c r="C30" s="124" t="s">
        <v>466</v>
      </c>
      <c r="D30" s="123"/>
      <c r="E30" s="122"/>
      <c r="F30" s="121">
        <f>$D$5*E30</f>
        <v>0</v>
      </c>
      <c r="G30" s="121">
        <f>$G$3*E30</f>
        <v>0</v>
      </c>
      <c r="H30" s="120" t="s">
        <v>332</v>
      </c>
      <c r="I30" s="119" t="s">
        <v>465</v>
      </c>
    </row>
    <row r="31" spans="2:9" ht="21.6" customHeight="1" x14ac:dyDescent="0.45">
      <c r="B31" s="117"/>
      <c r="C31" s="116" t="s">
        <v>374</v>
      </c>
      <c r="D31" s="115"/>
      <c r="E31" s="114">
        <v>20</v>
      </c>
      <c r="F31" s="113">
        <f>$D$5*E31</f>
        <v>0</v>
      </c>
      <c r="G31" s="113">
        <f>$G$3*E31</f>
        <v>16</v>
      </c>
      <c r="H31" s="118" t="s">
        <v>332</v>
      </c>
      <c r="I31" s="111" t="s">
        <v>464</v>
      </c>
    </row>
    <row r="32" spans="2:9" ht="21.6" customHeight="1" x14ac:dyDescent="0.45">
      <c r="B32" s="117"/>
      <c r="C32" s="116" t="s">
        <v>364</v>
      </c>
      <c r="D32" s="115"/>
      <c r="E32" s="114">
        <v>7</v>
      </c>
      <c r="F32" s="113">
        <f>$D$5*E32</f>
        <v>0</v>
      </c>
      <c r="G32" s="113">
        <f>$G$3*E32</f>
        <v>5.6000000000000005</v>
      </c>
      <c r="H32" s="118" t="s">
        <v>332</v>
      </c>
      <c r="I32" s="111" t="s">
        <v>463</v>
      </c>
    </row>
    <row r="33" spans="2:9" ht="21.6" customHeight="1" x14ac:dyDescent="0.45">
      <c r="B33" s="117"/>
      <c r="C33" s="116" t="s">
        <v>360</v>
      </c>
      <c r="D33" s="115"/>
      <c r="E33" s="114">
        <v>8</v>
      </c>
      <c r="F33" s="113">
        <f>$D$5*E33</f>
        <v>0</v>
      </c>
      <c r="G33" s="113">
        <f>$G$3*E33</f>
        <v>6.4</v>
      </c>
      <c r="H33" s="118" t="s">
        <v>332</v>
      </c>
      <c r="I33" s="111" t="s">
        <v>462</v>
      </c>
    </row>
    <row r="34" spans="2:9" ht="21.6" customHeight="1" x14ac:dyDescent="0.45">
      <c r="B34" s="117"/>
      <c r="C34" s="116" t="s">
        <v>337</v>
      </c>
      <c r="D34" s="115"/>
      <c r="E34" s="114">
        <v>0.8</v>
      </c>
      <c r="F34" s="113">
        <f>$D$5*E34</f>
        <v>0</v>
      </c>
      <c r="G34" s="113">
        <f>$G$3*E34</f>
        <v>0.64000000000000012</v>
      </c>
      <c r="H34" s="118" t="s">
        <v>332</v>
      </c>
      <c r="I34" s="111" t="s">
        <v>461</v>
      </c>
    </row>
    <row r="35" spans="2:9" ht="21.6" customHeight="1" x14ac:dyDescent="0.45">
      <c r="B35" s="117"/>
      <c r="C35" s="116" t="s">
        <v>358</v>
      </c>
      <c r="D35" s="115"/>
      <c r="E35" s="114">
        <v>30</v>
      </c>
      <c r="F35" s="113">
        <f>$D$5*E35</f>
        <v>0</v>
      </c>
      <c r="G35" s="113">
        <f>$G$3*E35</f>
        <v>24</v>
      </c>
      <c r="H35" s="118" t="s">
        <v>332</v>
      </c>
      <c r="I35" s="111" t="s">
        <v>460</v>
      </c>
    </row>
    <row r="36" spans="2:9" ht="21.6" customHeight="1" x14ac:dyDescent="0.45">
      <c r="B36" s="117"/>
      <c r="C36" s="116" t="s">
        <v>459</v>
      </c>
      <c r="D36" s="115"/>
      <c r="E36" s="114">
        <v>70</v>
      </c>
      <c r="F36" s="113">
        <f>$D$5*E36</f>
        <v>0</v>
      </c>
      <c r="G36" s="113">
        <f>$G$3*E36</f>
        <v>56</v>
      </c>
      <c r="H36" s="112" t="s">
        <v>334</v>
      </c>
      <c r="I36" s="111" t="s">
        <v>458</v>
      </c>
    </row>
    <row r="37" spans="2:9" ht="21.6" customHeight="1" x14ac:dyDescent="0.45">
      <c r="B37" s="117"/>
      <c r="C37" s="116" t="s">
        <v>457</v>
      </c>
      <c r="D37" s="115"/>
      <c r="E37" s="114">
        <v>0.3</v>
      </c>
      <c r="F37" s="113">
        <f>$D$5*E37</f>
        <v>0</v>
      </c>
      <c r="G37" s="113">
        <f>$G$3*E37</f>
        <v>0.24</v>
      </c>
      <c r="H37" s="112" t="s">
        <v>456</v>
      </c>
      <c r="I37" s="111"/>
    </row>
    <row r="38" spans="2:9" ht="21.6" customHeight="1" x14ac:dyDescent="0.45">
      <c r="B38" s="117"/>
      <c r="C38" s="116" t="s">
        <v>354</v>
      </c>
      <c r="D38" s="115"/>
      <c r="E38" s="114">
        <v>0.25</v>
      </c>
      <c r="F38" s="113">
        <f>$D$5*E38</f>
        <v>0</v>
      </c>
      <c r="G38" s="113">
        <f>$G$3*E38</f>
        <v>0.2</v>
      </c>
      <c r="H38" s="118" t="s">
        <v>332</v>
      </c>
      <c r="I38" s="111"/>
    </row>
    <row r="39" spans="2:9" ht="21.6" customHeight="1" x14ac:dyDescent="0.45">
      <c r="B39" s="117"/>
      <c r="C39" s="116" t="s">
        <v>455</v>
      </c>
      <c r="D39" s="115"/>
      <c r="E39" s="114" t="s">
        <v>454</v>
      </c>
      <c r="F39" s="113" t="e">
        <f>$D$5*E39</f>
        <v>#VALUE!</v>
      </c>
      <c r="G39" s="113" t="e">
        <f>$G$3*E39</f>
        <v>#VALUE!</v>
      </c>
      <c r="H39" s="112" t="s">
        <v>453</v>
      </c>
      <c r="I39" s="111"/>
    </row>
    <row r="40" spans="2:9" ht="21.6" customHeight="1" x14ac:dyDescent="0.45">
      <c r="B40" s="117"/>
      <c r="C40" s="124" t="s">
        <v>452</v>
      </c>
      <c r="D40" s="123"/>
      <c r="E40" s="122"/>
      <c r="F40" s="121">
        <f>$D$5*E40</f>
        <v>0</v>
      </c>
      <c r="G40" s="121">
        <f>$G$3*E40</f>
        <v>0</v>
      </c>
      <c r="H40" s="120" t="s">
        <v>332</v>
      </c>
      <c r="I40" s="125"/>
    </row>
    <row r="41" spans="2:9" ht="21.6" customHeight="1" thickBot="1" x14ac:dyDescent="0.5">
      <c r="B41" s="117"/>
      <c r="C41" s="116" t="s">
        <v>451</v>
      </c>
      <c r="D41" s="115"/>
      <c r="E41" s="114">
        <v>34</v>
      </c>
      <c r="F41" s="113">
        <f>$D$5*E41</f>
        <v>0</v>
      </c>
      <c r="G41" s="113">
        <f>$G$3*E41</f>
        <v>27.200000000000003</v>
      </c>
      <c r="H41" s="112" t="s">
        <v>755</v>
      </c>
      <c r="I41" s="111"/>
    </row>
    <row r="42" spans="2:9" ht="21.6" customHeight="1" x14ac:dyDescent="0.45">
      <c r="B42" s="132" t="s">
        <v>349</v>
      </c>
      <c r="C42" s="131" t="s">
        <v>348</v>
      </c>
      <c r="D42" s="130">
        <v>0</v>
      </c>
      <c r="E42" s="129"/>
      <c r="F42" s="128">
        <f>$D$42*E42</f>
        <v>0</v>
      </c>
      <c r="G42" s="128">
        <f>$G$3*E42</f>
        <v>0</v>
      </c>
      <c r="H42" s="127" t="s">
        <v>332</v>
      </c>
      <c r="I42" s="126"/>
    </row>
    <row r="43" spans="2:9" ht="21.6" customHeight="1" x14ac:dyDescent="0.45">
      <c r="B43" s="117"/>
      <c r="C43" s="124" t="s">
        <v>28</v>
      </c>
      <c r="D43" s="123"/>
      <c r="E43" s="122"/>
      <c r="F43" s="121">
        <f>$D$42*E43</f>
        <v>0</v>
      </c>
      <c r="G43" s="121">
        <f>$G$3*E43</f>
        <v>0</v>
      </c>
      <c r="H43" s="120" t="s">
        <v>332</v>
      </c>
      <c r="I43" s="125"/>
    </row>
    <row r="44" spans="2:9" ht="21.6" customHeight="1" x14ac:dyDescent="0.45">
      <c r="B44" s="117"/>
      <c r="C44" s="116" t="s">
        <v>347</v>
      </c>
      <c r="D44" s="115"/>
      <c r="E44" s="114">
        <v>120</v>
      </c>
      <c r="F44" s="113">
        <f>$D$42*E44</f>
        <v>0</v>
      </c>
      <c r="G44" s="113">
        <f>$G$3*E44</f>
        <v>96</v>
      </c>
      <c r="H44" s="112" t="s">
        <v>334</v>
      </c>
      <c r="I44" s="111"/>
    </row>
    <row r="45" spans="2:9" ht="21.6" customHeight="1" x14ac:dyDescent="0.45">
      <c r="B45" s="117"/>
      <c r="C45" s="124" t="s">
        <v>754</v>
      </c>
      <c r="D45" s="123"/>
      <c r="E45" s="122"/>
      <c r="F45" s="121">
        <f>$D$42*E45</f>
        <v>0</v>
      </c>
      <c r="G45" s="121">
        <f>$G$3*E45</f>
        <v>0</v>
      </c>
      <c r="H45" s="120" t="s">
        <v>332</v>
      </c>
      <c r="I45" s="119" t="s">
        <v>753</v>
      </c>
    </row>
    <row r="46" spans="2:9" ht="21.6" customHeight="1" x14ac:dyDescent="0.45">
      <c r="B46" s="117"/>
      <c r="C46" s="116" t="s">
        <v>392</v>
      </c>
      <c r="D46" s="115"/>
      <c r="E46" s="114">
        <v>40</v>
      </c>
      <c r="F46" s="113">
        <f>$D$42*E46</f>
        <v>0</v>
      </c>
      <c r="G46" s="113">
        <f>$G$3*E46</f>
        <v>32</v>
      </c>
      <c r="H46" s="118" t="s">
        <v>332</v>
      </c>
      <c r="I46" s="111" t="s">
        <v>752</v>
      </c>
    </row>
    <row r="47" spans="2:9" ht="21.6" customHeight="1" x14ac:dyDescent="0.45">
      <c r="B47" s="117"/>
      <c r="C47" s="116" t="s">
        <v>577</v>
      </c>
      <c r="D47" s="115"/>
      <c r="E47" s="114">
        <v>12</v>
      </c>
      <c r="F47" s="113">
        <f>$D$42*E47</f>
        <v>0</v>
      </c>
      <c r="G47" s="113">
        <f>$G$3*E47</f>
        <v>9.6000000000000014</v>
      </c>
      <c r="H47" s="118" t="s">
        <v>332</v>
      </c>
      <c r="I47" s="111" t="s">
        <v>751</v>
      </c>
    </row>
    <row r="48" spans="2:9" ht="21.6" customHeight="1" x14ac:dyDescent="0.45">
      <c r="B48" s="117"/>
      <c r="C48" s="116" t="s">
        <v>599</v>
      </c>
      <c r="D48" s="115"/>
      <c r="E48" s="114">
        <v>0.48</v>
      </c>
      <c r="F48" s="113">
        <f>$D$42*E48</f>
        <v>0</v>
      </c>
      <c r="G48" s="113">
        <f>$G$3*E48</f>
        <v>0.38400000000000001</v>
      </c>
      <c r="H48" s="118" t="s">
        <v>332</v>
      </c>
      <c r="I48" s="111" t="s">
        <v>750</v>
      </c>
    </row>
    <row r="49" spans="2:9" ht="21.6" customHeight="1" x14ac:dyDescent="0.45">
      <c r="B49" s="117"/>
      <c r="C49" s="116" t="s">
        <v>354</v>
      </c>
      <c r="D49" s="115"/>
      <c r="E49" s="114">
        <v>0.16</v>
      </c>
      <c r="F49" s="113">
        <f>$D$42*E49</f>
        <v>0</v>
      </c>
      <c r="G49" s="113">
        <f>$G$3*E49</f>
        <v>0.128</v>
      </c>
      <c r="H49" s="118" t="s">
        <v>332</v>
      </c>
      <c r="I49" s="111" t="s">
        <v>749</v>
      </c>
    </row>
    <row r="50" spans="2:9" ht="21.6" customHeight="1" thickBot="1" x14ac:dyDescent="0.5">
      <c r="B50" s="110"/>
      <c r="C50" s="109"/>
      <c r="D50" s="108"/>
      <c r="E50" s="107"/>
      <c r="F50" s="106"/>
      <c r="G50" s="106"/>
      <c r="H50" s="105" t="s">
        <v>332</v>
      </c>
      <c r="I50" s="104" t="s">
        <v>748</v>
      </c>
    </row>
    <row r="51" spans="2:9" x14ac:dyDescent="0.45">
      <c r="B51" s="103"/>
      <c r="C51" s="103"/>
      <c r="D51" s="103"/>
      <c r="E51" s="103"/>
      <c r="F51" s="103"/>
      <c r="G51" s="103"/>
      <c r="H51" s="103"/>
      <c r="I51" s="103"/>
    </row>
  </sheetData>
  <mergeCells count="3">
    <mergeCell ref="B2:I2"/>
    <mergeCell ref="B5:B41"/>
    <mergeCell ref="B42:B50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04EFC-4FAC-4C39-ADD9-9923F40DB8AF}">
  <sheetPr>
    <pageSetUpPr fitToPage="1"/>
  </sheetPr>
  <dimension ref="B1:I45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757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534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533</v>
      </c>
    </row>
    <row r="9" spans="2:9" ht="21.6" customHeight="1" x14ac:dyDescent="0.45">
      <c r="B9" s="117"/>
      <c r="C9" s="116" t="s">
        <v>364</v>
      </c>
      <c r="D9" s="115"/>
      <c r="E9" s="114">
        <v>12</v>
      </c>
      <c r="F9" s="113">
        <f>$D$5*E9</f>
        <v>0</v>
      </c>
      <c r="G9" s="113">
        <f>$G$3*E9</f>
        <v>9.6000000000000014</v>
      </c>
      <c r="H9" s="118" t="s">
        <v>332</v>
      </c>
      <c r="I9" s="111" t="s">
        <v>532</v>
      </c>
    </row>
    <row r="10" spans="2:9" ht="21.6" customHeight="1" x14ac:dyDescent="0.45">
      <c r="B10" s="117"/>
      <c r="C10" s="116" t="s">
        <v>337</v>
      </c>
      <c r="D10" s="115"/>
      <c r="E10" s="114">
        <v>1</v>
      </c>
      <c r="F10" s="113">
        <f>$D$5*E10</f>
        <v>0</v>
      </c>
      <c r="G10" s="113">
        <f>$G$3*E10</f>
        <v>0.8</v>
      </c>
      <c r="H10" s="118" t="s">
        <v>332</v>
      </c>
      <c r="I10" s="111" t="s">
        <v>531</v>
      </c>
    </row>
    <row r="11" spans="2:9" ht="21.6" customHeight="1" x14ac:dyDescent="0.45">
      <c r="B11" s="117"/>
      <c r="C11" s="116" t="s">
        <v>390</v>
      </c>
      <c r="D11" s="115"/>
      <c r="E11" s="114">
        <v>32</v>
      </c>
      <c r="F11" s="113">
        <f>$D$5*E11</f>
        <v>0</v>
      </c>
      <c r="G11" s="113">
        <f>$G$3*E11</f>
        <v>25.6</v>
      </c>
      <c r="H11" s="118" t="s">
        <v>332</v>
      </c>
      <c r="I11" s="111" t="s">
        <v>530</v>
      </c>
    </row>
    <row r="12" spans="2:9" ht="21.6" customHeight="1" x14ac:dyDescent="0.45">
      <c r="B12" s="117"/>
      <c r="C12" s="116" t="s">
        <v>388</v>
      </c>
      <c r="D12" s="115"/>
      <c r="E12" s="114">
        <v>32</v>
      </c>
      <c r="F12" s="113">
        <f>$D$5*E12</f>
        <v>0</v>
      </c>
      <c r="G12" s="113">
        <f>$G$3*E12</f>
        <v>25.6</v>
      </c>
      <c r="H12" s="118" t="s">
        <v>332</v>
      </c>
      <c r="I12" s="111" t="s">
        <v>529</v>
      </c>
    </row>
    <row r="13" spans="2:9" ht="21.6" customHeight="1" x14ac:dyDescent="0.45">
      <c r="B13" s="117"/>
      <c r="C13" s="116" t="s">
        <v>528</v>
      </c>
      <c r="D13" s="115"/>
      <c r="E13" s="114">
        <v>7</v>
      </c>
      <c r="F13" s="113">
        <f>$D$5*E13</f>
        <v>0</v>
      </c>
      <c r="G13" s="113">
        <f>$G$3*E13</f>
        <v>5.6000000000000005</v>
      </c>
      <c r="H13" s="112" t="s">
        <v>527</v>
      </c>
      <c r="I13" s="111" t="s">
        <v>526</v>
      </c>
    </row>
    <row r="14" spans="2:9" ht="21.6" customHeight="1" x14ac:dyDescent="0.45">
      <c r="B14" s="117"/>
      <c r="C14" s="116" t="s">
        <v>525</v>
      </c>
      <c r="D14" s="115"/>
      <c r="E14" s="114">
        <v>5.5</v>
      </c>
      <c r="F14" s="113">
        <f>$D$5*E14</f>
        <v>0</v>
      </c>
      <c r="G14" s="113">
        <f>$G$3*E14</f>
        <v>4.4000000000000004</v>
      </c>
      <c r="H14" s="112" t="s">
        <v>343</v>
      </c>
      <c r="I14" s="111" t="s">
        <v>524</v>
      </c>
    </row>
    <row r="15" spans="2:9" ht="21.6" customHeight="1" x14ac:dyDescent="0.45">
      <c r="B15" s="117"/>
      <c r="C15" s="116" t="s">
        <v>354</v>
      </c>
      <c r="D15" s="115"/>
      <c r="E15" s="114">
        <v>0.2</v>
      </c>
      <c r="F15" s="113">
        <f>$D$5*E15</f>
        <v>0</v>
      </c>
      <c r="G15" s="113">
        <f>$G$3*E15</f>
        <v>0.16000000000000003</v>
      </c>
      <c r="H15" s="118" t="s">
        <v>332</v>
      </c>
      <c r="I15" s="111" t="s">
        <v>523</v>
      </c>
    </row>
    <row r="16" spans="2:9" ht="21.6" customHeight="1" x14ac:dyDescent="0.45">
      <c r="B16" s="117"/>
      <c r="C16" s="116" t="s">
        <v>455</v>
      </c>
      <c r="D16" s="115"/>
      <c r="E16" s="114" t="s">
        <v>454</v>
      </c>
      <c r="F16" s="113" t="e">
        <f>$D$5*E16</f>
        <v>#VALUE!</v>
      </c>
      <c r="G16" s="113" t="e">
        <f>$G$3*E16</f>
        <v>#VALUE!</v>
      </c>
      <c r="H16" s="112" t="s">
        <v>453</v>
      </c>
      <c r="I16" s="111" t="s">
        <v>383</v>
      </c>
    </row>
    <row r="17" spans="2:9" ht="21.6" customHeight="1" x14ac:dyDescent="0.45">
      <c r="B17" s="117"/>
      <c r="C17" s="116" t="s">
        <v>482</v>
      </c>
      <c r="D17" s="115"/>
      <c r="E17" s="114">
        <v>3</v>
      </c>
      <c r="F17" s="113">
        <f>$D$5*E17</f>
        <v>0</v>
      </c>
      <c r="G17" s="113">
        <f>$G$3*E17</f>
        <v>2.4000000000000004</v>
      </c>
      <c r="H17" s="118" t="s">
        <v>332</v>
      </c>
      <c r="I17" s="111"/>
    </row>
    <row r="18" spans="2:9" ht="21.6" customHeight="1" x14ac:dyDescent="0.45">
      <c r="B18" s="117"/>
      <c r="C18" s="124" t="s">
        <v>522</v>
      </c>
      <c r="D18" s="123"/>
      <c r="E18" s="122"/>
      <c r="F18" s="121">
        <f>$D$5*E18</f>
        <v>0</v>
      </c>
      <c r="G18" s="121">
        <f>$G$3*E18</f>
        <v>0</v>
      </c>
      <c r="H18" s="120" t="s">
        <v>332</v>
      </c>
      <c r="I18" s="119" t="s">
        <v>521</v>
      </c>
    </row>
    <row r="19" spans="2:9" ht="21.6" customHeight="1" x14ac:dyDescent="0.45">
      <c r="B19" s="117"/>
      <c r="C19" s="116" t="s">
        <v>520</v>
      </c>
      <c r="D19" s="115"/>
      <c r="E19" s="114">
        <v>6</v>
      </c>
      <c r="F19" s="113">
        <f>$D$5*E19</f>
        <v>0</v>
      </c>
      <c r="G19" s="113">
        <f>$G$3*E19</f>
        <v>4.8000000000000007</v>
      </c>
      <c r="H19" s="118" t="s">
        <v>332</v>
      </c>
      <c r="I19" s="111" t="s">
        <v>519</v>
      </c>
    </row>
    <row r="20" spans="2:9" ht="21.6" customHeight="1" x14ac:dyDescent="0.45">
      <c r="B20" s="117"/>
      <c r="C20" s="116" t="s">
        <v>386</v>
      </c>
      <c r="D20" s="115"/>
      <c r="E20" s="114">
        <v>7</v>
      </c>
      <c r="F20" s="113">
        <f>$D$5*E20</f>
        <v>0</v>
      </c>
      <c r="G20" s="113">
        <f>$G$3*E20</f>
        <v>5.6000000000000005</v>
      </c>
      <c r="H20" s="118" t="s">
        <v>332</v>
      </c>
      <c r="I20" s="111" t="s">
        <v>518</v>
      </c>
    </row>
    <row r="21" spans="2:9" ht="21.6" customHeight="1" x14ac:dyDescent="0.45">
      <c r="B21" s="117"/>
      <c r="C21" s="116" t="s">
        <v>517</v>
      </c>
      <c r="D21" s="115"/>
      <c r="E21" s="114">
        <v>12</v>
      </c>
      <c r="F21" s="113">
        <f>$D$5*E21</f>
        <v>0</v>
      </c>
      <c r="G21" s="113">
        <f>$G$3*E21</f>
        <v>9.6000000000000014</v>
      </c>
      <c r="H21" s="118" t="s">
        <v>332</v>
      </c>
      <c r="I21" s="111" t="s">
        <v>516</v>
      </c>
    </row>
    <row r="22" spans="2:9" ht="21.6" customHeight="1" x14ac:dyDescent="0.45">
      <c r="B22" s="117"/>
      <c r="C22" s="116" t="s">
        <v>432</v>
      </c>
      <c r="D22" s="115"/>
      <c r="E22" s="114">
        <v>1</v>
      </c>
      <c r="F22" s="113">
        <f>$D$5*E22</f>
        <v>0</v>
      </c>
      <c r="G22" s="113">
        <f>$G$3*E22</f>
        <v>0.8</v>
      </c>
      <c r="H22" s="118" t="s">
        <v>332</v>
      </c>
      <c r="I22" s="111" t="s">
        <v>515</v>
      </c>
    </row>
    <row r="23" spans="2:9" ht="21.6" customHeight="1" x14ac:dyDescent="0.45">
      <c r="B23" s="117"/>
      <c r="C23" s="116" t="s">
        <v>378</v>
      </c>
      <c r="D23" s="115"/>
      <c r="E23" s="114">
        <v>1.2</v>
      </c>
      <c r="F23" s="113">
        <f>$D$5*E23</f>
        <v>0</v>
      </c>
      <c r="G23" s="113">
        <f>$G$3*E23</f>
        <v>0.96</v>
      </c>
      <c r="H23" s="118" t="s">
        <v>332</v>
      </c>
      <c r="I23" s="111"/>
    </row>
    <row r="24" spans="2:9" ht="21.6" customHeight="1" x14ac:dyDescent="0.45">
      <c r="B24" s="117"/>
      <c r="C24" s="116" t="s">
        <v>514</v>
      </c>
      <c r="D24" s="115"/>
      <c r="E24" s="114">
        <v>3.5</v>
      </c>
      <c r="F24" s="113">
        <f>$D$5*E24</f>
        <v>0</v>
      </c>
      <c r="G24" s="113">
        <f>$G$3*E24</f>
        <v>2.8000000000000003</v>
      </c>
      <c r="H24" s="118" t="s">
        <v>332</v>
      </c>
      <c r="I24" s="111"/>
    </row>
    <row r="25" spans="2:9" ht="21.6" customHeight="1" x14ac:dyDescent="0.45">
      <c r="B25" s="117"/>
      <c r="C25" s="116" t="s">
        <v>352</v>
      </c>
      <c r="D25" s="115"/>
      <c r="E25" s="114">
        <v>0.2</v>
      </c>
      <c r="F25" s="113">
        <f>$D$5*E25</f>
        <v>0</v>
      </c>
      <c r="G25" s="113">
        <f>$G$3*E25</f>
        <v>0.16000000000000003</v>
      </c>
      <c r="H25" s="118" t="s">
        <v>332</v>
      </c>
      <c r="I25" s="111"/>
    </row>
    <row r="26" spans="2:9" ht="21.6" customHeight="1" x14ac:dyDescent="0.45">
      <c r="B26" s="117"/>
      <c r="C26" s="124" t="s">
        <v>513</v>
      </c>
      <c r="D26" s="123"/>
      <c r="E26" s="122"/>
      <c r="F26" s="121">
        <f>$D$5*E26</f>
        <v>0</v>
      </c>
      <c r="G26" s="121">
        <f>$G$3*E26</f>
        <v>0</v>
      </c>
      <c r="H26" s="120" t="s">
        <v>332</v>
      </c>
      <c r="I26" s="119" t="s">
        <v>512</v>
      </c>
    </row>
    <row r="27" spans="2:9" ht="21.6" customHeight="1" x14ac:dyDescent="0.45">
      <c r="B27" s="117"/>
      <c r="C27" s="116" t="s">
        <v>511</v>
      </c>
      <c r="D27" s="115"/>
      <c r="E27" s="114">
        <v>12</v>
      </c>
      <c r="F27" s="113">
        <f>$D$5*E27</f>
        <v>0</v>
      </c>
      <c r="G27" s="113">
        <f>$G$3*E27</f>
        <v>9.6000000000000014</v>
      </c>
      <c r="H27" s="118" t="s">
        <v>332</v>
      </c>
      <c r="I27" s="111" t="s">
        <v>510</v>
      </c>
    </row>
    <row r="28" spans="2:9" ht="21.6" customHeight="1" x14ac:dyDescent="0.45">
      <c r="B28" s="117"/>
      <c r="C28" s="116" t="s">
        <v>509</v>
      </c>
      <c r="D28" s="115"/>
      <c r="E28" s="114">
        <v>5</v>
      </c>
      <c r="F28" s="113">
        <f>$D$5*E28</f>
        <v>0</v>
      </c>
      <c r="G28" s="113">
        <f>$G$3*E28</f>
        <v>4</v>
      </c>
      <c r="H28" s="118" t="s">
        <v>332</v>
      </c>
      <c r="I28" s="111" t="s">
        <v>508</v>
      </c>
    </row>
    <row r="29" spans="2:9" ht="21.6" customHeight="1" x14ac:dyDescent="0.45">
      <c r="B29" s="117"/>
      <c r="C29" s="116" t="s">
        <v>418</v>
      </c>
      <c r="D29" s="115"/>
      <c r="E29" s="114">
        <v>100</v>
      </c>
      <c r="F29" s="113">
        <f>$D$5*E29</f>
        <v>0</v>
      </c>
      <c r="G29" s="113">
        <f>$G$3*E29</f>
        <v>80</v>
      </c>
      <c r="H29" s="118" t="s">
        <v>332</v>
      </c>
      <c r="I29" s="111" t="s">
        <v>507</v>
      </c>
    </row>
    <row r="30" spans="2:9" ht="21.6" customHeight="1" x14ac:dyDescent="0.45">
      <c r="B30" s="117"/>
      <c r="C30" s="116" t="s">
        <v>378</v>
      </c>
      <c r="D30" s="115"/>
      <c r="E30" s="114">
        <v>3</v>
      </c>
      <c r="F30" s="113">
        <f>$D$5*E30</f>
        <v>0</v>
      </c>
      <c r="G30" s="113">
        <f>$G$3*E30</f>
        <v>2.4000000000000004</v>
      </c>
      <c r="H30" s="118" t="s">
        <v>332</v>
      </c>
      <c r="I30" s="111" t="s">
        <v>506</v>
      </c>
    </row>
    <row r="31" spans="2:9" ht="21.6" customHeight="1" x14ac:dyDescent="0.45">
      <c r="B31" s="117"/>
      <c r="C31" s="116"/>
      <c r="D31" s="115"/>
      <c r="E31" s="114"/>
      <c r="F31" s="113">
        <f>$D$5*E31</f>
        <v>0</v>
      </c>
      <c r="G31" s="113">
        <f>$G$3*E31</f>
        <v>0</v>
      </c>
      <c r="H31" s="118" t="s">
        <v>332</v>
      </c>
      <c r="I31" s="111" t="s">
        <v>505</v>
      </c>
    </row>
    <row r="32" spans="2:9" ht="21.6" customHeight="1" x14ac:dyDescent="0.45">
      <c r="B32" s="117"/>
      <c r="C32" s="124" t="s">
        <v>504</v>
      </c>
      <c r="D32" s="123"/>
      <c r="E32" s="122"/>
      <c r="F32" s="121">
        <f>$D$5*E32</f>
        <v>0</v>
      </c>
      <c r="G32" s="121">
        <f>$G$3*E32</f>
        <v>0</v>
      </c>
      <c r="H32" s="120" t="s">
        <v>332</v>
      </c>
      <c r="I32" s="125"/>
    </row>
    <row r="33" spans="2:9" ht="21.6" customHeight="1" thickBot="1" x14ac:dyDescent="0.5">
      <c r="B33" s="117"/>
      <c r="C33" s="116" t="s">
        <v>503</v>
      </c>
      <c r="D33" s="115"/>
      <c r="E33" s="114">
        <v>30</v>
      </c>
      <c r="F33" s="113">
        <f>$D$5*E33</f>
        <v>0</v>
      </c>
      <c r="G33" s="113">
        <f>$G$3*E33</f>
        <v>24</v>
      </c>
      <c r="H33" s="118" t="s">
        <v>332</v>
      </c>
      <c r="I33" s="111"/>
    </row>
    <row r="34" spans="2:9" ht="21.6" customHeight="1" x14ac:dyDescent="0.45">
      <c r="B34" s="132" t="s">
        <v>349</v>
      </c>
      <c r="C34" s="131" t="s">
        <v>348</v>
      </c>
      <c r="D34" s="130">
        <v>0</v>
      </c>
      <c r="E34" s="129"/>
      <c r="F34" s="128">
        <f>$D$34*E34</f>
        <v>0</v>
      </c>
      <c r="G34" s="128">
        <f>$G$3*E34</f>
        <v>0</v>
      </c>
      <c r="H34" s="127" t="s">
        <v>332</v>
      </c>
      <c r="I34" s="126"/>
    </row>
    <row r="35" spans="2:9" ht="21.6" customHeight="1" x14ac:dyDescent="0.45">
      <c r="B35" s="117"/>
      <c r="C35" s="124" t="s">
        <v>28</v>
      </c>
      <c r="D35" s="123"/>
      <c r="E35" s="122"/>
      <c r="F35" s="121">
        <f>$D$34*E35</f>
        <v>0</v>
      </c>
      <c r="G35" s="121">
        <f>$G$3*E35</f>
        <v>0</v>
      </c>
      <c r="H35" s="120" t="s">
        <v>332</v>
      </c>
      <c r="I35" s="125"/>
    </row>
    <row r="36" spans="2:9" ht="21.6" customHeight="1" x14ac:dyDescent="0.45">
      <c r="B36" s="117"/>
      <c r="C36" s="116" t="s">
        <v>347</v>
      </c>
      <c r="D36" s="115"/>
      <c r="E36" s="114">
        <v>120</v>
      </c>
      <c r="F36" s="113">
        <f>$D$34*E36</f>
        <v>0</v>
      </c>
      <c r="G36" s="113">
        <f>$G$3*E36</f>
        <v>96</v>
      </c>
      <c r="H36" s="112" t="s">
        <v>334</v>
      </c>
      <c r="I36" s="111"/>
    </row>
    <row r="37" spans="2:9" ht="21.6" customHeight="1" x14ac:dyDescent="0.45">
      <c r="B37" s="117"/>
      <c r="C37" s="124" t="s">
        <v>502</v>
      </c>
      <c r="D37" s="123"/>
      <c r="E37" s="122"/>
      <c r="F37" s="121">
        <f>$D$34*E37</f>
        <v>0</v>
      </c>
      <c r="G37" s="121">
        <f>$G$3*E37</f>
        <v>0</v>
      </c>
      <c r="H37" s="120" t="s">
        <v>332</v>
      </c>
      <c r="I37" s="119" t="s">
        <v>501</v>
      </c>
    </row>
    <row r="38" spans="2:9" ht="21.6" customHeight="1" x14ac:dyDescent="0.45">
      <c r="B38" s="117"/>
      <c r="C38" s="116" t="s">
        <v>500</v>
      </c>
      <c r="D38" s="115"/>
      <c r="E38" s="114">
        <v>1.7</v>
      </c>
      <c r="F38" s="113">
        <f>$D$34*E38</f>
        <v>0</v>
      </c>
      <c r="G38" s="113">
        <f>$G$3*E38</f>
        <v>1.36</v>
      </c>
      <c r="H38" s="118" t="s">
        <v>332</v>
      </c>
      <c r="I38" s="111" t="s">
        <v>499</v>
      </c>
    </row>
    <row r="39" spans="2:9" ht="21.6" customHeight="1" x14ac:dyDescent="0.45">
      <c r="B39" s="117"/>
      <c r="C39" s="116" t="s">
        <v>358</v>
      </c>
      <c r="D39" s="115"/>
      <c r="E39" s="114">
        <v>14</v>
      </c>
      <c r="F39" s="113">
        <f>$D$34*E39</f>
        <v>0</v>
      </c>
      <c r="G39" s="113">
        <f>$G$3*E39</f>
        <v>11.200000000000001</v>
      </c>
      <c r="H39" s="118" t="s">
        <v>332</v>
      </c>
      <c r="I39" s="111" t="s">
        <v>498</v>
      </c>
    </row>
    <row r="40" spans="2:9" ht="21.6" customHeight="1" x14ac:dyDescent="0.45">
      <c r="B40" s="117"/>
      <c r="C40" s="116" t="s">
        <v>339</v>
      </c>
      <c r="D40" s="115"/>
      <c r="E40" s="114">
        <v>7.2</v>
      </c>
      <c r="F40" s="113">
        <f>$D$34*E40</f>
        <v>0</v>
      </c>
      <c r="G40" s="113">
        <f>$G$3*E40</f>
        <v>5.7600000000000007</v>
      </c>
      <c r="H40" s="118" t="s">
        <v>332</v>
      </c>
      <c r="I40" s="111" t="s">
        <v>497</v>
      </c>
    </row>
    <row r="41" spans="2:9" ht="21.6" customHeight="1" x14ac:dyDescent="0.45">
      <c r="B41" s="117"/>
      <c r="C41" s="116" t="s">
        <v>335</v>
      </c>
      <c r="D41" s="115"/>
      <c r="E41" s="114">
        <v>72</v>
      </c>
      <c r="F41" s="113">
        <f>$D$34*E41</f>
        <v>0</v>
      </c>
      <c r="G41" s="113">
        <f>$G$3*E41</f>
        <v>57.6</v>
      </c>
      <c r="H41" s="112" t="s">
        <v>334</v>
      </c>
      <c r="I41" s="111" t="s">
        <v>496</v>
      </c>
    </row>
    <row r="42" spans="2:9" ht="21.6" customHeight="1" x14ac:dyDescent="0.45">
      <c r="B42" s="117"/>
      <c r="C42" s="116" t="s">
        <v>495</v>
      </c>
      <c r="D42" s="115"/>
      <c r="E42" s="114">
        <v>7.2</v>
      </c>
      <c r="F42" s="113">
        <f>$D$34*E42</f>
        <v>0</v>
      </c>
      <c r="G42" s="113">
        <f>$G$3*E42</f>
        <v>5.7600000000000007</v>
      </c>
      <c r="H42" s="118" t="s">
        <v>332</v>
      </c>
      <c r="I42" s="111" t="s">
        <v>494</v>
      </c>
    </row>
    <row r="43" spans="2:9" ht="21.6" customHeight="1" x14ac:dyDescent="0.45">
      <c r="B43" s="117"/>
      <c r="C43" s="116" t="s">
        <v>358</v>
      </c>
      <c r="D43" s="115"/>
      <c r="E43" s="114">
        <v>3.6</v>
      </c>
      <c r="F43" s="113">
        <f>$D$34*E43</f>
        <v>0</v>
      </c>
      <c r="G43" s="113">
        <f>$G$3*E43</f>
        <v>2.8800000000000003</v>
      </c>
      <c r="H43" s="118" t="s">
        <v>332</v>
      </c>
      <c r="I43" s="111" t="s">
        <v>493</v>
      </c>
    </row>
    <row r="44" spans="2:9" ht="21.6" customHeight="1" thickBot="1" x14ac:dyDescent="0.5">
      <c r="B44" s="110"/>
      <c r="C44" s="109" t="s">
        <v>341</v>
      </c>
      <c r="D44" s="108"/>
      <c r="E44" s="107">
        <v>2.4</v>
      </c>
      <c r="F44" s="106">
        <f>$D$34*E44</f>
        <v>0</v>
      </c>
      <c r="G44" s="106">
        <f>$G$3*E44</f>
        <v>1.92</v>
      </c>
      <c r="H44" s="105" t="s">
        <v>332</v>
      </c>
      <c r="I44" s="104"/>
    </row>
    <row r="45" spans="2:9" x14ac:dyDescent="0.45">
      <c r="B45" s="103"/>
      <c r="C45" s="103"/>
      <c r="D45" s="103"/>
      <c r="E45" s="103"/>
      <c r="F45" s="103"/>
      <c r="G45" s="103"/>
      <c r="H45" s="103"/>
      <c r="I45" s="103"/>
    </row>
  </sheetData>
  <mergeCells count="3">
    <mergeCell ref="B2:I2"/>
    <mergeCell ref="B5:B33"/>
    <mergeCell ref="B34:B44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57EE-6C05-44E0-ABA9-277795C2228D}">
  <sheetPr>
    <pageSetUpPr fitToPage="1"/>
  </sheetPr>
  <dimension ref="B1:I44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758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574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573</v>
      </c>
    </row>
    <row r="9" spans="2:9" ht="21.6" customHeight="1" x14ac:dyDescent="0.45">
      <c r="B9" s="117"/>
      <c r="C9" s="116" t="s">
        <v>572</v>
      </c>
      <c r="D9" s="115"/>
      <c r="E9" s="114">
        <v>45</v>
      </c>
      <c r="F9" s="113">
        <f>$D$5*E9</f>
        <v>0</v>
      </c>
      <c r="G9" s="113">
        <f>$G$3*E9</f>
        <v>36</v>
      </c>
      <c r="H9" s="118" t="s">
        <v>332</v>
      </c>
      <c r="I9" s="111" t="s">
        <v>571</v>
      </c>
    </row>
    <row r="10" spans="2:9" ht="21.6" customHeight="1" x14ac:dyDescent="0.45">
      <c r="B10" s="117"/>
      <c r="C10" s="116" t="s">
        <v>344</v>
      </c>
      <c r="D10" s="115"/>
      <c r="E10" s="114">
        <v>1.4</v>
      </c>
      <c r="F10" s="113">
        <f>$D$5*E10</f>
        <v>0</v>
      </c>
      <c r="G10" s="113">
        <f>$G$3*E10</f>
        <v>1.1199999999999999</v>
      </c>
      <c r="H10" s="112" t="s">
        <v>343</v>
      </c>
      <c r="I10" s="111" t="s">
        <v>570</v>
      </c>
    </row>
    <row r="11" spans="2:9" ht="21.6" customHeight="1" x14ac:dyDescent="0.45">
      <c r="B11" s="117"/>
      <c r="C11" s="116" t="s">
        <v>418</v>
      </c>
      <c r="D11" s="115"/>
      <c r="E11" s="114">
        <v>45</v>
      </c>
      <c r="F11" s="113">
        <f>$D$5*E11</f>
        <v>0</v>
      </c>
      <c r="G11" s="113">
        <f>$G$3*E11</f>
        <v>36</v>
      </c>
      <c r="H11" s="118" t="s">
        <v>332</v>
      </c>
      <c r="I11" s="111" t="s">
        <v>569</v>
      </c>
    </row>
    <row r="12" spans="2:9" ht="21.6" customHeight="1" x14ac:dyDescent="0.45">
      <c r="B12" s="117"/>
      <c r="C12" s="116" t="s">
        <v>568</v>
      </c>
      <c r="D12" s="115"/>
      <c r="E12" s="114">
        <v>0.2</v>
      </c>
      <c r="F12" s="113">
        <f>$D$5*E12</f>
        <v>0</v>
      </c>
      <c r="G12" s="113">
        <f>$G$3*E12</f>
        <v>0.16000000000000003</v>
      </c>
      <c r="H12" s="118" t="s">
        <v>332</v>
      </c>
      <c r="I12" s="111" t="s">
        <v>567</v>
      </c>
    </row>
    <row r="13" spans="2:9" ht="21.6" customHeight="1" x14ac:dyDescent="0.45">
      <c r="B13" s="117"/>
      <c r="C13" s="116" t="s">
        <v>339</v>
      </c>
      <c r="D13" s="115"/>
      <c r="E13" s="114">
        <v>0.9</v>
      </c>
      <c r="F13" s="113">
        <f>$D$5*E13</f>
        <v>0</v>
      </c>
      <c r="G13" s="113">
        <f>$G$3*E13</f>
        <v>0.72000000000000008</v>
      </c>
      <c r="H13" s="118" t="s">
        <v>332</v>
      </c>
      <c r="I13" s="111" t="s">
        <v>566</v>
      </c>
    </row>
    <row r="14" spans="2:9" ht="21.6" customHeight="1" x14ac:dyDescent="0.45">
      <c r="B14" s="117"/>
      <c r="C14" s="116" t="s">
        <v>352</v>
      </c>
      <c r="D14" s="115"/>
      <c r="E14" s="114">
        <v>1.6</v>
      </c>
      <c r="F14" s="113">
        <f>$D$5*E14</f>
        <v>0</v>
      </c>
      <c r="G14" s="113">
        <f>$G$3*E14</f>
        <v>1.2800000000000002</v>
      </c>
      <c r="H14" s="118" t="s">
        <v>332</v>
      </c>
      <c r="I14" s="111" t="s">
        <v>565</v>
      </c>
    </row>
    <row r="15" spans="2:9" ht="21.6" customHeight="1" x14ac:dyDescent="0.45">
      <c r="B15" s="117"/>
      <c r="C15" s="116" t="s">
        <v>436</v>
      </c>
      <c r="D15" s="115"/>
      <c r="E15" s="114">
        <v>0.9</v>
      </c>
      <c r="F15" s="113">
        <f>$D$5*E15</f>
        <v>0</v>
      </c>
      <c r="G15" s="113">
        <f>$G$3*E15</f>
        <v>0.72000000000000008</v>
      </c>
      <c r="H15" s="118" t="s">
        <v>332</v>
      </c>
      <c r="I15" s="111"/>
    </row>
    <row r="16" spans="2:9" ht="21.6" customHeight="1" x14ac:dyDescent="0.45">
      <c r="B16" s="117"/>
      <c r="C16" s="124" t="s">
        <v>564</v>
      </c>
      <c r="D16" s="123"/>
      <c r="E16" s="122"/>
      <c r="F16" s="121">
        <f>$D$5*E16</f>
        <v>0</v>
      </c>
      <c r="G16" s="121">
        <f>$G$3*E16</f>
        <v>0</v>
      </c>
      <c r="H16" s="120" t="s">
        <v>332</v>
      </c>
      <c r="I16" s="119" t="s">
        <v>563</v>
      </c>
    </row>
    <row r="17" spans="2:9" ht="21.6" customHeight="1" x14ac:dyDescent="0.45">
      <c r="B17" s="117"/>
      <c r="C17" s="116" t="s">
        <v>562</v>
      </c>
      <c r="D17" s="115"/>
      <c r="E17" s="114">
        <v>36</v>
      </c>
      <c r="F17" s="113">
        <f>$D$5*E17</f>
        <v>0</v>
      </c>
      <c r="G17" s="113">
        <f>$G$3*E17</f>
        <v>28.8</v>
      </c>
      <c r="H17" s="118" t="s">
        <v>332</v>
      </c>
      <c r="I17" s="111" t="s">
        <v>561</v>
      </c>
    </row>
    <row r="18" spans="2:9" ht="21.6" customHeight="1" x14ac:dyDescent="0.45">
      <c r="B18" s="117"/>
      <c r="C18" s="116" t="s">
        <v>386</v>
      </c>
      <c r="D18" s="115"/>
      <c r="E18" s="114">
        <v>11</v>
      </c>
      <c r="F18" s="113">
        <f>$D$5*E18</f>
        <v>0</v>
      </c>
      <c r="G18" s="113">
        <f>$G$3*E18</f>
        <v>8.8000000000000007</v>
      </c>
      <c r="H18" s="118" t="s">
        <v>332</v>
      </c>
      <c r="I18" s="111" t="s">
        <v>560</v>
      </c>
    </row>
    <row r="19" spans="2:9" ht="21.6" customHeight="1" x14ac:dyDescent="0.45">
      <c r="B19" s="117"/>
      <c r="C19" s="116" t="s">
        <v>559</v>
      </c>
      <c r="D19" s="115"/>
      <c r="E19" s="114">
        <v>9</v>
      </c>
      <c r="F19" s="113">
        <f>$D$5*E19</f>
        <v>0</v>
      </c>
      <c r="G19" s="113">
        <f>$G$3*E19</f>
        <v>7.2</v>
      </c>
      <c r="H19" s="118" t="s">
        <v>332</v>
      </c>
      <c r="I19" s="111" t="s">
        <v>558</v>
      </c>
    </row>
    <row r="20" spans="2:9" ht="21.6" customHeight="1" x14ac:dyDescent="0.45">
      <c r="B20" s="117"/>
      <c r="C20" s="116" t="s">
        <v>487</v>
      </c>
      <c r="D20" s="115"/>
      <c r="E20" s="114">
        <v>15</v>
      </c>
      <c r="F20" s="113">
        <f>$D$5*E20</f>
        <v>0</v>
      </c>
      <c r="G20" s="113">
        <f>$G$3*E20</f>
        <v>12</v>
      </c>
      <c r="H20" s="118" t="s">
        <v>332</v>
      </c>
      <c r="I20" s="111" t="s">
        <v>557</v>
      </c>
    </row>
    <row r="21" spans="2:9" ht="21.6" customHeight="1" x14ac:dyDescent="0.45">
      <c r="B21" s="117"/>
      <c r="C21" s="116" t="s">
        <v>382</v>
      </c>
      <c r="D21" s="115"/>
      <c r="E21" s="114">
        <v>1.5</v>
      </c>
      <c r="F21" s="113">
        <f>$D$5*E21</f>
        <v>0</v>
      </c>
      <c r="G21" s="113">
        <f>$G$3*E21</f>
        <v>1.2000000000000002</v>
      </c>
      <c r="H21" s="118" t="s">
        <v>332</v>
      </c>
      <c r="I21" s="111" t="s">
        <v>556</v>
      </c>
    </row>
    <row r="22" spans="2:9" ht="21.6" customHeight="1" x14ac:dyDescent="0.45">
      <c r="B22" s="117"/>
      <c r="C22" s="116" t="s">
        <v>356</v>
      </c>
      <c r="D22" s="115"/>
      <c r="E22" s="114">
        <v>0.3</v>
      </c>
      <c r="F22" s="113">
        <f>$D$5*E22</f>
        <v>0</v>
      </c>
      <c r="G22" s="113">
        <f>$G$3*E22</f>
        <v>0.24</v>
      </c>
      <c r="H22" s="118" t="s">
        <v>332</v>
      </c>
      <c r="I22" s="111"/>
    </row>
    <row r="23" spans="2:9" ht="21.6" customHeight="1" x14ac:dyDescent="0.45">
      <c r="B23" s="117"/>
      <c r="C23" s="116" t="s">
        <v>352</v>
      </c>
      <c r="D23" s="115"/>
      <c r="E23" s="114">
        <v>0.7</v>
      </c>
      <c r="F23" s="113">
        <f>$D$5*E23</f>
        <v>0</v>
      </c>
      <c r="G23" s="113">
        <f>$G$3*E23</f>
        <v>0.55999999999999994</v>
      </c>
      <c r="H23" s="118" t="s">
        <v>332</v>
      </c>
      <c r="I23" s="111"/>
    </row>
    <row r="24" spans="2:9" ht="21.6" customHeight="1" x14ac:dyDescent="0.45">
      <c r="B24" s="117"/>
      <c r="C24" s="124" t="s">
        <v>555</v>
      </c>
      <c r="D24" s="123"/>
      <c r="E24" s="122"/>
      <c r="F24" s="121">
        <f>$D$5*E24</f>
        <v>0</v>
      </c>
      <c r="G24" s="121">
        <f>$G$3*E24</f>
        <v>0</v>
      </c>
      <c r="H24" s="120" t="s">
        <v>332</v>
      </c>
      <c r="I24" s="119" t="s">
        <v>554</v>
      </c>
    </row>
    <row r="25" spans="2:9" ht="21.6" customHeight="1" x14ac:dyDescent="0.45">
      <c r="B25" s="117"/>
      <c r="C25" s="116" t="s">
        <v>553</v>
      </c>
      <c r="D25" s="115"/>
      <c r="E25" s="114">
        <v>20</v>
      </c>
      <c r="F25" s="113">
        <f>$D$5*E25</f>
        <v>0</v>
      </c>
      <c r="G25" s="113">
        <f>$G$3*E25</f>
        <v>16</v>
      </c>
      <c r="H25" s="118" t="s">
        <v>332</v>
      </c>
      <c r="I25" s="111" t="s">
        <v>552</v>
      </c>
    </row>
    <row r="26" spans="2:9" ht="21.6" customHeight="1" x14ac:dyDescent="0.45">
      <c r="B26" s="117"/>
      <c r="C26" s="116" t="s">
        <v>551</v>
      </c>
      <c r="D26" s="115"/>
      <c r="E26" s="114">
        <v>10</v>
      </c>
      <c r="F26" s="113">
        <f>$D$5*E26</f>
        <v>0</v>
      </c>
      <c r="G26" s="113">
        <f>$G$3*E26</f>
        <v>8</v>
      </c>
      <c r="H26" s="118" t="s">
        <v>332</v>
      </c>
      <c r="I26" s="111" t="s">
        <v>550</v>
      </c>
    </row>
    <row r="27" spans="2:9" ht="21.6" customHeight="1" x14ac:dyDescent="0.45">
      <c r="B27" s="117"/>
      <c r="C27" s="116" t="s">
        <v>418</v>
      </c>
      <c r="D27" s="115"/>
      <c r="E27" s="114">
        <v>100</v>
      </c>
      <c r="F27" s="113">
        <f>$D$5*E27</f>
        <v>0</v>
      </c>
      <c r="G27" s="113">
        <f>$G$3*E27</f>
        <v>80</v>
      </c>
      <c r="H27" s="118" t="s">
        <v>332</v>
      </c>
      <c r="I27" s="111" t="s">
        <v>549</v>
      </c>
    </row>
    <row r="28" spans="2:9" ht="21.6" customHeight="1" x14ac:dyDescent="0.45">
      <c r="B28" s="117"/>
      <c r="C28" s="116" t="s">
        <v>378</v>
      </c>
      <c r="D28" s="115"/>
      <c r="E28" s="114">
        <v>3</v>
      </c>
      <c r="F28" s="113">
        <f>$D$5*E28</f>
        <v>0</v>
      </c>
      <c r="G28" s="113">
        <f>$G$3*E28</f>
        <v>2.4000000000000004</v>
      </c>
      <c r="H28" s="118" t="s">
        <v>332</v>
      </c>
      <c r="I28" s="111" t="s">
        <v>548</v>
      </c>
    </row>
    <row r="29" spans="2:9" ht="21.6" customHeight="1" x14ac:dyDescent="0.45">
      <c r="B29" s="117"/>
      <c r="C29" s="124" t="s">
        <v>547</v>
      </c>
      <c r="D29" s="123"/>
      <c r="E29" s="122"/>
      <c r="F29" s="121">
        <f>$D$5*E29</f>
        <v>0</v>
      </c>
      <c r="G29" s="121">
        <f>$G$3*E29</f>
        <v>0</v>
      </c>
      <c r="H29" s="120" t="s">
        <v>332</v>
      </c>
      <c r="I29" s="125"/>
    </row>
    <row r="30" spans="2:9" ht="21.6" customHeight="1" thickBot="1" x14ac:dyDescent="0.5">
      <c r="B30" s="117"/>
      <c r="C30" s="116" t="s">
        <v>546</v>
      </c>
      <c r="D30" s="115"/>
      <c r="E30" s="114">
        <v>70</v>
      </c>
      <c r="F30" s="113">
        <f>$D$5*E30</f>
        <v>0</v>
      </c>
      <c r="G30" s="113">
        <f>$G$3*E30</f>
        <v>56</v>
      </c>
      <c r="H30" s="112" t="s">
        <v>334</v>
      </c>
      <c r="I30" s="111"/>
    </row>
    <row r="31" spans="2:9" ht="21.6" customHeight="1" x14ac:dyDescent="0.45">
      <c r="B31" s="132" t="s">
        <v>349</v>
      </c>
      <c r="C31" s="131" t="s">
        <v>348</v>
      </c>
      <c r="D31" s="130">
        <v>0</v>
      </c>
      <c r="E31" s="129"/>
      <c r="F31" s="128">
        <f>$D$31*E31</f>
        <v>0</v>
      </c>
      <c r="G31" s="128">
        <f>$G$3*E31</f>
        <v>0</v>
      </c>
      <c r="H31" s="127" t="s">
        <v>332</v>
      </c>
      <c r="I31" s="126"/>
    </row>
    <row r="32" spans="2:9" ht="21.6" customHeight="1" x14ac:dyDescent="0.45">
      <c r="B32" s="117"/>
      <c r="C32" s="124" t="s">
        <v>28</v>
      </c>
      <c r="D32" s="123"/>
      <c r="E32" s="122"/>
      <c r="F32" s="121">
        <f>$D$31*E32</f>
        <v>0</v>
      </c>
      <c r="G32" s="121">
        <f>$G$3*E32</f>
        <v>0</v>
      </c>
      <c r="H32" s="120" t="s">
        <v>332</v>
      </c>
      <c r="I32" s="125"/>
    </row>
    <row r="33" spans="2:9" ht="21.6" customHeight="1" x14ac:dyDescent="0.45">
      <c r="B33" s="117"/>
      <c r="C33" s="116" t="s">
        <v>347</v>
      </c>
      <c r="D33" s="115"/>
      <c r="E33" s="114">
        <v>120</v>
      </c>
      <c r="F33" s="113">
        <f>$D$31*E33</f>
        <v>0</v>
      </c>
      <c r="G33" s="113">
        <f>$G$3*E33</f>
        <v>96</v>
      </c>
      <c r="H33" s="112" t="s">
        <v>334</v>
      </c>
      <c r="I33" s="111"/>
    </row>
    <row r="34" spans="2:9" ht="21.6" customHeight="1" x14ac:dyDescent="0.45">
      <c r="B34" s="117"/>
      <c r="C34" s="124" t="s">
        <v>545</v>
      </c>
      <c r="D34" s="123"/>
      <c r="E34" s="122"/>
      <c r="F34" s="121">
        <f>$D$31*E34</f>
        <v>0</v>
      </c>
      <c r="G34" s="121">
        <f>$G$3*E34</f>
        <v>0</v>
      </c>
      <c r="H34" s="120" t="s">
        <v>332</v>
      </c>
      <c r="I34" s="119" t="s">
        <v>544</v>
      </c>
    </row>
    <row r="35" spans="2:9" ht="21.6" customHeight="1" x14ac:dyDescent="0.45">
      <c r="B35" s="117"/>
      <c r="C35" s="116" t="s">
        <v>543</v>
      </c>
      <c r="D35" s="115"/>
      <c r="E35" s="114">
        <v>20</v>
      </c>
      <c r="F35" s="113">
        <f>$D$31*E35</f>
        <v>0</v>
      </c>
      <c r="G35" s="113">
        <f>$G$3*E35</f>
        <v>16</v>
      </c>
      <c r="H35" s="112" t="s">
        <v>343</v>
      </c>
      <c r="I35" s="111" t="s">
        <v>542</v>
      </c>
    </row>
    <row r="36" spans="2:9" ht="21.6" customHeight="1" x14ac:dyDescent="0.45">
      <c r="B36" s="117"/>
      <c r="C36" s="116" t="s">
        <v>487</v>
      </c>
      <c r="D36" s="115"/>
      <c r="E36" s="114">
        <v>12</v>
      </c>
      <c r="F36" s="113">
        <f>$D$31*E36</f>
        <v>0</v>
      </c>
      <c r="G36" s="113">
        <f>$G$3*E36</f>
        <v>9.6000000000000014</v>
      </c>
      <c r="H36" s="118" t="s">
        <v>332</v>
      </c>
      <c r="I36" s="111" t="s">
        <v>541</v>
      </c>
    </row>
    <row r="37" spans="2:9" ht="21.6" customHeight="1" x14ac:dyDescent="0.45">
      <c r="B37" s="117"/>
      <c r="C37" s="116" t="s">
        <v>386</v>
      </c>
      <c r="D37" s="115"/>
      <c r="E37" s="114">
        <v>6</v>
      </c>
      <c r="F37" s="113">
        <f>$D$31*E37</f>
        <v>0</v>
      </c>
      <c r="G37" s="113">
        <f>$G$3*E37</f>
        <v>4.8000000000000007</v>
      </c>
      <c r="H37" s="118" t="s">
        <v>332</v>
      </c>
      <c r="I37" s="111" t="s">
        <v>540</v>
      </c>
    </row>
    <row r="38" spans="2:9" ht="21.6" customHeight="1" x14ac:dyDescent="0.45">
      <c r="B38" s="117"/>
      <c r="C38" s="116" t="s">
        <v>429</v>
      </c>
      <c r="D38" s="115"/>
      <c r="E38" s="114">
        <v>6</v>
      </c>
      <c r="F38" s="113">
        <f>$D$31*E38</f>
        <v>0</v>
      </c>
      <c r="G38" s="113">
        <f>$G$3*E38</f>
        <v>4.8000000000000007</v>
      </c>
      <c r="H38" s="118" t="s">
        <v>332</v>
      </c>
      <c r="I38" s="111" t="s">
        <v>383</v>
      </c>
    </row>
    <row r="39" spans="2:9" ht="21.6" customHeight="1" x14ac:dyDescent="0.45">
      <c r="B39" s="117"/>
      <c r="C39" s="116" t="s">
        <v>364</v>
      </c>
      <c r="D39" s="115"/>
      <c r="E39" s="114">
        <v>10</v>
      </c>
      <c r="F39" s="113">
        <f>$D$31*E39</f>
        <v>0</v>
      </c>
      <c r="G39" s="113">
        <f>$G$3*E39</f>
        <v>8</v>
      </c>
      <c r="H39" s="118" t="s">
        <v>332</v>
      </c>
      <c r="I39" s="111" t="s">
        <v>539</v>
      </c>
    </row>
    <row r="40" spans="2:9" ht="21.6" customHeight="1" x14ac:dyDescent="0.45">
      <c r="B40" s="117"/>
      <c r="C40" s="116" t="s">
        <v>337</v>
      </c>
      <c r="D40" s="115"/>
      <c r="E40" s="114">
        <v>2</v>
      </c>
      <c r="F40" s="113">
        <f>$D$31*E40</f>
        <v>0</v>
      </c>
      <c r="G40" s="113">
        <f>$G$3*E40</f>
        <v>1.6</v>
      </c>
      <c r="H40" s="118" t="s">
        <v>332</v>
      </c>
      <c r="I40" s="111" t="s">
        <v>538</v>
      </c>
    </row>
    <row r="41" spans="2:9" ht="21.6" customHeight="1" x14ac:dyDescent="0.45">
      <c r="B41" s="117"/>
      <c r="C41" s="116" t="s">
        <v>354</v>
      </c>
      <c r="D41" s="115"/>
      <c r="E41" s="114">
        <v>0.24</v>
      </c>
      <c r="F41" s="113">
        <f>$D$31*E41</f>
        <v>0</v>
      </c>
      <c r="G41" s="113">
        <f>$G$3*E41</f>
        <v>0.192</v>
      </c>
      <c r="H41" s="118" t="s">
        <v>332</v>
      </c>
      <c r="I41" s="111" t="s">
        <v>383</v>
      </c>
    </row>
    <row r="42" spans="2:9" ht="21.6" customHeight="1" x14ac:dyDescent="0.45">
      <c r="B42" s="117"/>
      <c r="C42" s="116" t="s">
        <v>352</v>
      </c>
      <c r="D42" s="115"/>
      <c r="E42" s="114">
        <v>1</v>
      </c>
      <c r="F42" s="113">
        <f>$D$31*E42</f>
        <v>0</v>
      </c>
      <c r="G42" s="113">
        <f>$G$3*E42</f>
        <v>0.8</v>
      </c>
      <c r="H42" s="118" t="s">
        <v>332</v>
      </c>
      <c r="I42" s="111" t="s">
        <v>537</v>
      </c>
    </row>
    <row r="43" spans="2:9" ht="21.6" customHeight="1" thickBot="1" x14ac:dyDescent="0.5">
      <c r="B43" s="110"/>
      <c r="C43" s="109" t="s">
        <v>536</v>
      </c>
      <c r="D43" s="108"/>
      <c r="E43" s="107">
        <v>0.25</v>
      </c>
      <c r="F43" s="106">
        <f>$D$31*E43</f>
        <v>0</v>
      </c>
      <c r="G43" s="106">
        <f>$G$3*E43</f>
        <v>0.2</v>
      </c>
      <c r="H43" s="105" t="s">
        <v>332</v>
      </c>
      <c r="I43" s="104"/>
    </row>
    <row r="44" spans="2:9" x14ac:dyDescent="0.45">
      <c r="B44" s="103"/>
      <c r="C44" s="103"/>
      <c r="D44" s="103"/>
      <c r="E44" s="103"/>
      <c r="F44" s="103"/>
      <c r="G44" s="103"/>
      <c r="H44" s="103"/>
      <c r="I44" s="103"/>
    </row>
  </sheetData>
  <mergeCells count="3">
    <mergeCell ref="B2:I2"/>
    <mergeCell ref="B5:B30"/>
    <mergeCell ref="B31:B43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FF4F-5218-4531-B0FA-773A29E86F42}">
  <sheetPr>
    <pageSetUpPr fitToPage="1"/>
  </sheetPr>
  <dimension ref="B1:I44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759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607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606</v>
      </c>
    </row>
    <row r="9" spans="2:9" ht="21.6" customHeight="1" x14ac:dyDescent="0.45">
      <c r="B9" s="117"/>
      <c r="C9" s="116" t="s">
        <v>605</v>
      </c>
      <c r="D9" s="115"/>
      <c r="E9" s="114">
        <v>6</v>
      </c>
      <c r="F9" s="113">
        <f>$D$5*E9</f>
        <v>0</v>
      </c>
      <c r="G9" s="113">
        <f>$G$3*E9</f>
        <v>4.8000000000000007</v>
      </c>
      <c r="H9" s="118" t="s">
        <v>332</v>
      </c>
      <c r="I9" s="111" t="s">
        <v>604</v>
      </c>
    </row>
    <row r="10" spans="2:9" ht="21.6" customHeight="1" x14ac:dyDescent="0.45">
      <c r="B10" s="117"/>
      <c r="C10" s="116" t="s">
        <v>386</v>
      </c>
      <c r="D10" s="115"/>
      <c r="E10" s="114">
        <v>9</v>
      </c>
      <c r="F10" s="113">
        <f>$D$5*E10</f>
        <v>0</v>
      </c>
      <c r="G10" s="113">
        <f>$G$3*E10</f>
        <v>7.2</v>
      </c>
      <c r="H10" s="118" t="s">
        <v>332</v>
      </c>
      <c r="I10" s="111" t="s">
        <v>603</v>
      </c>
    </row>
    <row r="11" spans="2:9" ht="21.6" customHeight="1" x14ac:dyDescent="0.45">
      <c r="B11" s="117"/>
      <c r="C11" s="116" t="s">
        <v>602</v>
      </c>
      <c r="D11" s="115"/>
      <c r="E11" s="114">
        <v>14</v>
      </c>
      <c r="F11" s="113">
        <f>$D$5*E11</f>
        <v>0</v>
      </c>
      <c r="G11" s="113">
        <f>$G$3*E11</f>
        <v>11.200000000000001</v>
      </c>
      <c r="H11" s="118" t="s">
        <v>332</v>
      </c>
      <c r="I11" s="111" t="s">
        <v>601</v>
      </c>
    </row>
    <row r="12" spans="2:9" ht="21.6" customHeight="1" x14ac:dyDescent="0.45">
      <c r="B12" s="117"/>
      <c r="C12" s="116" t="s">
        <v>447</v>
      </c>
      <c r="D12" s="115"/>
      <c r="E12" s="114">
        <v>22</v>
      </c>
      <c r="F12" s="113">
        <f>$D$5*E12</f>
        <v>0</v>
      </c>
      <c r="G12" s="113">
        <f>$G$3*E12</f>
        <v>17.600000000000001</v>
      </c>
      <c r="H12" s="118" t="s">
        <v>332</v>
      </c>
      <c r="I12" s="111" t="s">
        <v>505</v>
      </c>
    </row>
    <row r="13" spans="2:9" ht="21.6" customHeight="1" x14ac:dyDescent="0.45">
      <c r="B13" s="117"/>
      <c r="C13" s="116" t="s">
        <v>354</v>
      </c>
      <c r="D13" s="115"/>
      <c r="E13" s="114">
        <v>0.11</v>
      </c>
      <c r="F13" s="113">
        <f>$D$5*E13</f>
        <v>0</v>
      </c>
      <c r="G13" s="113">
        <f>$G$3*E13</f>
        <v>8.8000000000000009E-2</v>
      </c>
      <c r="H13" s="118" t="s">
        <v>332</v>
      </c>
      <c r="I13" s="111" t="s">
        <v>600</v>
      </c>
    </row>
    <row r="14" spans="2:9" ht="21.6" customHeight="1" x14ac:dyDescent="0.45">
      <c r="B14" s="117"/>
      <c r="C14" s="116" t="s">
        <v>352</v>
      </c>
      <c r="D14" s="115"/>
      <c r="E14" s="114">
        <v>0.9</v>
      </c>
      <c r="F14" s="113">
        <f>$D$5*E14</f>
        <v>0</v>
      </c>
      <c r="G14" s="113">
        <f>$G$3*E14</f>
        <v>0.72000000000000008</v>
      </c>
      <c r="H14" s="118" t="s">
        <v>332</v>
      </c>
      <c r="I14" s="111"/>
    </row>
    <row r="15" spans="2:9" ht="21.6" customHeight="1" x14ac:dyDescent="0.45">
      <c r="B15" s="117"/>
      <c r="C15" s="116" t="s">
        <v>599</v>
      </c>
      <c r="D15" s="115"/>
      <c r="E15" s="114">
        <v>0.9</v>
      </c>
      <c r="F15" s="113">
        <f>$D$5*E15</f>
        <v>0</v>
      </c>
      <c r="G15" s="113">
        <f>$G$3*E15</f>
        <v>0.72000000000000008</v>
      </c>
      <c r="H15" s="118" t="s">
        <v>332</v>
      </c>
      <c r="I15" s="111"/>
    </row>
    <row r="16" spans="2:9" ht="21.6" customHeight="1" x14ac:dyDescent="0.45">
      <c r="B16" s="117"/>
      <c r="C16" s="116" t="s">
        <v>358</v>
      </c>
      <c r="D16" s="115"/>
      <c r="E16" s="114">
        <v>4</v>
      </c>
      <c r="F16" s="113">
        <f>$D$5*E16</f>
        <v>0</v>
      </c>
      <c r="G16" s="113">
        <f>$G$3*E16</f>
        <v>3.2</v>
      </c>
      <c r="H16" s="118" t="s">
        <v>332</v>
      </c>
      <c r="I16" s="111"/>
    </row>
    <row r="17" spans="2:9" ht="21.6" customHeight="1" x14ac:dyDescent="0.45">
      <c r="B17" s="117"/>
      <c r="C17" s="116" t="s">
        <v>344</v>
      </c>
      <c r="D17" s="115"/>
      <c r="E17" s="114">
        <v>2.2000000000000002</v>
      </c>
      <c r="F17" s="113">
        <f>$D$5*E17</f>
        <v>0</v>
      </c>
      <c r="G17" s="113">
        <f>$G$3*E17</f>
        <v>1.7600000000000002</v>
      </c>
      <c r="H17" s="112" t="s">
        <v>343</v>
      </c>
      <c r="I17" s="111"/>
    </row>
    <row r="18" spans="2:9" ht="21.6" customHeight="1" x14ac:dyDescent="0.45">
      <c r="B18" s="117"/>
      <c r="C18" s="116" t="s">
        <v>411</v>
      </c>
      <c r="D18" s="115"/>
      <c r="E18" s="114">
        <v>0.2</v>
      </c>
      <c r="F18" s="113">
        <f>$D$5*E18</f>
        <v>0</v>
      </c>
      <c r="G18" s="113">
        <f>$G$3*E18</f>
        <v>0.16000000000000003</v>
      </c>
      <c r="H18" s="118" t="s">
        <v>332</v>
      </c>
      <c r="I18" s="111"/>
    </row>
    <row r="19" spans="2:9" ht="21.6" customHeight="1" x14ac:dyDescent="0.45">
      <c r="B19" s="117"/>
      <c r="C19" s="116" t="s">
        <v>337</v>
      </c>
      <c r="D19" s="115"/>
      <c r="E19" s="114">
        <v>6</v>
      </c>
      <c r="F19" s="113">
        <f>$D$5*E19</f>
        <v>0</v>
      </c>
      <c r="G19" s="113">
        <f>$G$3*E19</f>
        <v>4.8000000000000007</v>
      </c>
      <c r="H19" s="118" t="s">
        <v>332</v>
      </c>
      <c r="I19" s="111"/>
    </row>
    <row r="20" spans="2:9" ht="21.6" customHeight="1" x14ac:dyDescent="0.45">
      <c r="B20" s="117"/>
      <c r="C20" s="124" t="s">
        <v>598</v>
      </c>
      <c r="D20" s="123"/>
      <c r="E20" s="122"/>
      <c r="F20" s="121">
        <f>$D$5*E20</f>
        <v>0</v>
      </c>
      <c r="G20" s="121">
        <f>$G$3*E20</f>
        <v>0</v>
      </c>
      <c r="H20" s="120" t="s">
        <v>332</v>
      </c>
      <c r="I20" s="119" t="s">
        <v>597</v>
      </c>
    </row>
    <row r="21" spans="2:9" ht="21.6" customHeight="1" x14ac:dyDescent="0.45">
      <c r="B21" s="117"/>
      <c r="C21" s="116" t="s">
        <v>559</v>
      </c>
      <c r="D21" s="115"/>
      <c r="E21" s="114">
        <v>7</v>
      </c>
      <c r="F21" s="113">
        <f>$D$5*E21</f>
        <v>0</v>
      </c>
      <c r="G21" s="113">
        <f>$G$3*E21</f>
        <v>5.6000000000000005</v>
      </c>
      <c r="H21" s="118" t="s">
        <v>332</v>
      </c>
      <c r="I21" s="111" t="s">
        <v>596</v>
      </c>
    </row>
    <row r="22" spans="2:9" ht="21.6" customHeight="1" x14ac:dyDescent="0.45">
      <c r="B22" s="117"/>
      <c r="C22" s="116" t="s">
        <v>562</v>
      </c>
      <c r="D22" s="115"/>
      <c r="E22" s="114">
        <v>30</v>
      </c>
      <c r="F22" s="113">
        <f>$D$5*E22</f>
        <v>0</v>
      </c>
      <c r="G22" s="113">
        <f>$G$3*E22</f>
        <v>24</v>
      </c>
      <c r="H22" s="118" t="s">
        <v>332</v>
      </c>
      <c r="I22" s="111" t="s">
        <v>595</v>
      </c>
    </row>
    <row r="23" spans="2:9" ht="21.6" customHeight="1" x14ac:dyDescent="0.45">
      <c r="B23" s="117"/>
      <c r="C23" s="116" t="s">
        <v>386</v>
      </c>
      <c r="D23" s="115"/>
      <c r="E23" s="114">
        <v>7</v>
      </c>
      <c r="F23" s="113">
        <f>$D$5*E23</f>
        <v>0</v>
      </c>
      <c r="G23" s="113">
        <f>$G$3*E23</f>
        <v>5.6000000000000005</v>
      </c>
      <c r="H23" s="118" t="s">
        <v>332</v>
      </c>
      <c r="I23" s="111" t="s">
        <v>594</v>
      </c>
    </row>
    <row r="24" spans="2:9" ht="21.6" customHeight="1" x14ac:dyDescent="0.45">
      <c r="B24" s="117"/>
      <c r="C24" s="116" t="s">
        <v>472</v>
      </c>
      <c r="D24" s="115"/>
      <c r="E24" s="114">
        <v>5</v>
      </c>
      <c r="F24" s="113">
        <f>$D$5*E24</f>
        <v>0</v>
      </c>
      <c r="G24" s="113">
        <f>$G$3*E24</f>
        <v>4</v>
      </c>
      <c r="H24" s="118" t="s">
        <v>332</v>
      </c>
      <c r="I24" s="111" t="s">
        <v>593</v>
      </c>
    </row>
    <row r="25" spans="2:9" ht="21.6" customHeight="1" x14ac:dyDescent="0.45">
      <c r="B25" s="117"/>
      <c r="C25" s="116" t="s">
        <v>432</v>
      </c>
      <c r="D25" s="115"/>
      <c r="E25" s="114">
        <v>1.5</v>
      </c>
      <c r="F25" s="113">
        <f>$D$5*E25</f>
        <v>0</v>
      </c>
      <c r="G25" s="113">
        <f>$G$3*E25</f>
        <v>1.2000000000000002</v>
      </c>
      <c r="H25" s="118" t="s">
        <v>332</v>
      </c>
      <c r="I25" s="111" t="s">
        <v>592</v>
      </c>
    </row>
    <row r="26" spans="2:9" ht="21.6" customHeight="1" x14ac:dyDescent="0.45">
      <c r="B26" s="117"/>
      <c r="C26" s="116" t="s">
        <v>352</v>
      </c>
      <c r="D26" s="115"/>
      <c r="E26" s="114">
        <v>1.4</v>
      </c>
      <c r="F26" s="113">
        <f>$D$5*E26</f>
        <v>0</v>
      </c>
      <c r="G26" s="113">
        <f>$G$3*E26</f>
        <v>1.1199999999999999</v>
      </c>
      <c r="H26" s="118" t="s">
        <v>332</v>
      </c>
      <c r="I26" s="111" t="s">
        <v>591</v>
      </c>
    </row>
    <row r="27" spans="2:9" ht="21.6" customHeight="1" x14ac:dyDescent="0.45">
      <c r="B27" s="117"/>
      <c r="C27" s="116" t="s">
        <v>469</v>
      </c>
      <c r="D27" s="115"/>
      <c r="E27" s="114">
        <v>2</v>
      </c>
      <c r="F27" s="113">
        <f>$D$5*E27</f>
        <v>0</v>
      </c>
      <c r="G27" s="113">
        <f>$G$3*E27</f>
        <v>1.6</v>
      </c>
      <c r="H27" s="118" t="s">
        <v>332</v>
      </c>
      <c r="I27" s="111"/>
    </row>
    <row r="28" spans="2:9" ht="21.6" customHeight="1" x14ac:dyDescent="0.45">
      <c r="B28" s="117"/>
      <c r="C28" s="116" t="s">
        <v>339</v>
      </c>
      <c r="D28" s="115"/>
      <c r="E28" s="114">
        <v>0.7</v>
      </c>
      <c r="F28" s="113">
        <f>$D$5*E28</f>
        <v>0</v>
      </c>
      <c r="G28" s="113">
        <f>$G$3*E28</f>
        <v>0.55999999999999994</v>
      </c>
      <c r="H28" s="118" t="s">
        <v>332</v>
      </c>
      <c r="I28" s="111"/>
    </row>
    <row r="29" spans="2:9" ht="21.6" customHeight="1" x14ac:dyDescent="0.45">
      <c r="B29" s="117"/>
      <c r="C29" s="124" t="s">
        <v>590</v>
      </c>
      <c r="D29" s="123"/>
      <c r="E29" s="122"/>
      <c r="F29" s="121">
        <f>$D$5*E29</f>
        <v>0</v>
      </c>
      <c r="G29" s="121">
        <f>$G$3*E29</f>
        <v>0</v>
      </c>
      <c r="H29" s="120" t="s">
        <v>332</v>
      </c>
      <c r="I29" s="119" t="s">
        <v>589</v>
      </c>
    </row>
    <row r="30" spans="2:9" ht="21.6" customHeight="1" x14ac:dyDescent="0.45">
      <c r="B30" s="117"/>
      <c r="C30" s="116" t="s">
        <v>551</v>
      </c>
      <c r="D30" s="115"/>
      <c r="E30" s="114">
        <v>20</v>
      </c>
      <c r="F30" s="113">
        <f>$D$5*E30</f>
        <v>0</v>
      </c>
      <c r="G30" s="113">
        <f>$G$3*E30</f>
        <v>16</v>
      </c>
      <c r="H30" s="118" t="s">
        <v>332</v>
      </c>
      <c r="I30" s="111" t="s">
        <v>588</v>
      </c>
    </row>
    <row r="31" spans="2:9" ht="21.6" customHeight="1" x14ac:dyDescent="0.45">
      <c r="B31" s="117"/>
      <c r="C31" s="116" t="s">
        <v>587</v>
      </c>
      <c r="D31" s="115"/>
      <c r="E31" s="114">
        <v>2</v>
      </c>
      <c r="F31" s="113">
        <f>$D$5*E31</f>
        <v>0</v>
      </c>
      <c r="G31" s="113">
        <f>$G$3*E31</f>
        <v>1.6</v>
      </c>
      <c r="H31" s="118" t="s">
        <v>332</v>
      </c>
      <c r="I31" s="111" t="s">
        <v>586</v>
      </c>
    </row>
    <row r="32" spans="2:9" ht="21.6" customHeight="1" x14ac:dyDescent="0.45">
      <c r="B32" s="117"/>
      <c r="C32" s="116" t="s">
        <v>418</v>
      </c>
      <c r="D32" s="115"/>
      <c r="E32" s="114">
        <v>100</v>
      </c>
      <c r="F32" s="113">
        <f>$D$5*E32</f>
        <v>0</v>
      </c>
      <c r="G32" s="113">
        <f>$G$3*E32</f>
        <v>80</v>
      </c>
      <c r="H32" s="118" t="s">
        <v>332</v>
      </c>
      <c r="I32" s="111" t="s">
        <v>585</v>
      </c>
    </row>
    <row r="33" spans="2:9" ht="21.6" customHeight="1" x14ac:dyDescent="0.45">
      <c r="B33" s="117"/>
      <c r="C33" s="116" t="s">
        <v>378</v>
      </c>
      <c r="D33" s="115"/>
      <c r="E33" s="114">
        <v>3</v>
      </c>
      <c r="F33" s="113">
        <f>$D$5*E33</f>
        <v>0</v>
      </c>
      <c r="G33" s="113">
        <f>$G$3*E33</f>
        <v>2.4000000000000004</v>
      </c>
      <c r="H33" s="118" t="s">
        <v>332</v>
      </c>
      <c r="I33" s="111" t="s">
        <v>584</v>
      </c>
    </row>
    <row r="34" spans="2:9" ht="21.6" customHeight="1" x14ac:dyDescent="0.45">
      <c r="B34" s="117"/>
      <c r="C34" s="124" t="s">
        <v>351</v>
      </c>
      <c r="D34" s="123"/>
      <c r="E34" s="122"/>
      <c r="F34" s="121">
        <f>$D$5*E34</f>
        <v>0</v>
      </c>
      <c r="G34" s="121">
        <f>$G$3*E34</f>
        <v>0</v>
      </c>
      <c r="H34" s="120" t="s">
        <v>332</v>
      </c>
      <c r="I34" s="125"/>
    </row>
    <row r="35" spans="2:9" ht="21.6" customHeight="1" thickBot="1" x14ac:dyDescent="0.5">
      <c r="B35" s="117"/>
      <c r="C35" s="116" t="s">
        <v>350</v>
      </c>
      <c r="D35" s="115"/>
      <c r="E35" s="114">
        <v>16</v>
      </c>
      <c r="F35" s="113">
        <f>$D$5*E35</f>
        <v>0</v>
      </c>
      <c r="G35" s="113">
        <f>$G$3*E35</f>
        <v>12.8</v>
      </c>
      <c r="H35" s="112"/>
      <c r="I35" s="111"/>
    </row>
    <row r="36" spans="2:9" ht="21.6" customHeight="1" x14ac:dyDescent="0.45">
      <c r="B36" s="132" t="s">
        <v>349</v>
      </c>
      <c r="C36" s="131" t="s">
        <v>348</v>
      </c>
      <c r="D36" s="130">
        <v>0</v>
      </c>
      <c r="E36" s="129"/>
      <c r="F36" s="128">
        <f>$D$36*E36</f>
        <v>0</v>
      </c>
      <c r="G36" s="128">
        <f>$G$3*E36</f>
        <v>0</v>
      </c>
      <c r="H36" s="127" t="s">
        <v>332</v>
      </c>
      <c r="I36" s="126"/>
    </row>
    <row r="37" spans="2:9" ht="21.6" customHeight="1" x14ac:dyDescent="0.45">
      <c r="B37" s="117"/>
      <c r="C37" s="124" t="s">
        <v>28</v>
      </c>
      <c r="D37" s="123"/>
      <c r="E37" s="122"/>
      <c r="F37" s="121">
        <f>$D$36*E37</f>
        <v>0</v>
      </c>
      <c r="G37" s="121">
        <f>$G$3*E37</f>
        <v>0</v>
      </c>
      <c r="H37" s="120" t="s">
        <v>332</v>
      </c>
      <c r="I37" s="125"/>
    </row>
    <row r="38" spans="2:9" ht="21.6" customHeight="1" x14ac:dyDescent="0.45">
      <c r="B38" s="117"/>
      <c r="C38" s="116" t="s">
        <v>347</v>
      </c>
      <c r="D38" s="115"/>
      <c r="E38" s="114">
        <v>120</v>
      </c>
      <c r="F38" s="113">
        <f>$D$36*E38</f>
        <v>0</v>
      </c>
      <c r="G38" s="113">
        <f>$G$3*E38</f>
        <v>96</v>
      </c>
      <c r="H38" s="112" t="s">
        <v>334</v>
      </c>
      <c r="I38" s="111"/>
    </row>
    <row r="39" spans="2:9" ht="21.6" customHeight="1" x14ac:dyDescent="0.45">
      <c r="B39" s="117"/>
      <c r="C39" s="124" t="s">
        <v>583</v>
      </c>
      <c r="D39" s="123"/>
      <c r="E39" s="122"/>
      <c r="F39" s="121">
        <f>$D$36*E39</f>
        <v>0</v>
      </c>
      <c r="G39" s="121">
        <f>$G$3*E39</f>
        <v>0</v>
      </c>
      <c r="H39" s="120" t="s">
        <v>332</v>
      </c>
      <c r="I39" s="119" t="s">
        <v>582</v>
      </c>
    </row>
    <row r="40" spans="2:9" ht="21.6" customHeight="1" x14ac:dyDescent="0.45">
      <c r="B40" s="117"/>
      <c r="C40" s="116" t="s">
        <v>581</v>
      </c>
      <c r="D40" s="115"/>
      <c r="E40" s="114">
        <v>15</v>
      </c>
      <c r="F40" s="113">
        <f>$D$36*E40</f>
        <v>0</v>
      </c>
      <c r="G40" s="113">
        <f>$G$3*E40</f>
        <v>12</v>
      </c>
      <c r="H40" s="112" t="s">
        <v>343</v>
      </c>
      <c r="I40" s="111" t="s">
        <v>580</v>
      </c>
    </row>
    <row r="41" spans="2:9" ht="21.6" customHeight="1" x14ac:dyDescent="0.45">
      <c r="B41" s="117"/>
      <c r="C41" s="116" t="s">
        <v>341</v>
      </c>
      <c r="D41" s="115"/>
      <c r="E41" s="114">
        <v>7</v>
      </c>
      <c r="F41" s="113">
        <f>$D$36*E41</f>
        <v>0</v>
      </c>
      <c r="G41" s="113">
        <f>$G$3*E41</f>
        <v>5.6000000000000005</v>
      </c>
      <c r="H41" s="118" t="s">
        <v>332</v>
      </c>
      <c r="I41" s="111" t="s">
        <v>579</v>
      </c>
    </row>
    <row r="42" spans="2:9" ht="21.6" customHeight="1" x14ac:dyDescent="0.45">
      <c r="B42" s="117"/>
      <c r="C42" s="116" t="s">
        <v>339</v>
      </c>
      <c r="D42" s="115"/>
      <c r="E42" s="114">
        <v>4</v>
      </c>
      <c r="F42" s="113">
        <f>$D$36*E42</f>
        <v>0</v>
      </c>
      <c r="G42" s="113">
        <f>$G$3*E42</f>
        <v>3.2</v>
      </c>
      <c r="H42" s="118" t="s">
        <v>332</v>
      </c>
      <c r="I42" s="111"/>
    </row>
    <row r="43" spans="2:9" ht="21.6" customHeight="1" thickBot="1" x14ac:dyDescent="0.5">
      <c r="B43" s="110"/>
      <c r="C43" s="109" t="s">
        <v>354</v>
      </c>
      <c r="D43" s="108"/>
      <c r="E43" s="107">
        <v>0.08</v>
      </c>
      <c r="F43" s="106">
        <f>$D$36*E43</f>
        <v>0</v>
      </c>
      <c r="G43" s="106">
        <f>$G$3*E43</f>
        <v>6.4000000000000001E-2</v>
      </c>
      <c r="H43" s="105" t="s">
        <v>332</v>
      </c>
      <c r="I43" s="104"/>
    </row>
    <row r="44" spans="2:9" x14ac:dyDescent="0.45">
      <c r="B44" s="103"/>
      <c r="C44" s="103"/>
      <c r="D44" s="103"/>
      <c r="E44" s="103"/>
      <c r="F44" s="103"/>
      <c r="G44" s="103"/>
      <c r="H44" s="103"/>
      <c r="I44" s="103"/>
    </row>
  </sheetData>
  <mergeCells count="3">
    <mergeCell ref="B2:I2"/>
    <mergeCell ref="B5:B35"/>
    <mergeCell ref="B36:B43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81"/>
  <sheetViews>
    <sheetView zoomScale="60" zoomScaleNormal="60" workbookViewId="0"/>
  </sheetViews>
  <sheetFormatPr defaultColWidth="9" defaultRowHeight="20.399999999999999" x14ac:dyDescent="0.45"/>
  <cols>
    <col min="1" max="1" width="4.796875" style="1" customWidth="1"/>
    <col min="2" max="2" width="6.8984375" style="1" customWidth="1"/>
    <col min="3" max="3" width="4.59765625" style="1" customWidth="1"/>
    <col min="4" max="4" width="33.69921875" style="1" customWidth="1"/>
    <col min="5" max="5" width="24.8984375" style="1" customWidth="1"/>
    <col min="6" max="9" width="26.3984375" style="1" customWidth="1"/>
    <col min="10" max="16384" width="9" style="1"/>
  </cols>
  <sheetData>
    <row r="1" spans="2:9" ht="44.4" customHeight="1" x14ac:dyDescent="0.45"/>
    <row r="2" spans="2:9" ht="40.5" customHeight="1" x14ac:dyDescent="0.45">
      <c r="C2" s="69" t="s">
        <v>160</v>
      </c>
      <c r="D2" s="69"/>
      <c r="E2" s="69"/>
      <c r="F2" s="69"/>
      <c r="G2" s="69"/>
      <c r="H2" s="69"/>
      <c r="I2" s="69"/>
    </row>
    <row r="3" spans="2:9" s="2" customFormat="1" ht="21.75" customHeight="1" thickBot="1" x14ac:dyDescent="0.5">
      <c r="B3" s="70" t="s">
        <v>0</v>
      </c>
      <c r="C3" s="70"/>
      <c r="I3" s="41" t="s">
        <v>159</v>
      </c>
    </row>
    <row r="4" spans="2:9" ht="34.5" customHeight="1" x14ac:dyDescent="0.45">
      <c r="B4" s="19" t="s">
        <v>1</v>
      </c>
      <c r="C4" s="17" t="s">
        <v>2</v>
      </c>
      <c r="D4" s="17" t="s">
        <v>3</v>
      </c>
      <c r="E4" s="17" t="s">
        <v>329</v>
      </c>
      <c r="F4" s="18" t="s">
        <v>4</v>
      </c>
      <c r="G4" s="17" t="s">
        <v>5</v>
      </c>
      <c r="H4" s="17" t="s">
        <v>6</v>
      </c>
      <c r="I4" s="16" t="s">
        <v>7</v>
      </c>
    </row>
    <row r="5" spans="2:9" ht="16.5" customHeight="1" x14ac:dyDescent="0.45">
      <c r="B5" s="68" t="s">
        <v>108</v>
      </c>
      <c r="C5" s="54" t="s">
        <v>19</v>
      </c>
      <c r="D5" s="56" t="s">
        <v>158</v>
      </c>
      <c r="E5" s="56" t="s">
        <v>290</v>
      </c>
      <c r="F5" s="3" t="s">
        <v>21</v>
      </c>
      <c r="G5" s="5" t="s">
        <v>157</v>
      </c>
      <c r="H5" s="5" t="s">
        <v>23</v>
      </c>
      <c r="I5" s="15" t="s">
        <v>156</v>
      </c>
    </row>
    <row r="6" spans="2:9" ht="16.5" customHeight="1" x14ac:dyDescent="0.45">
      <c r="B6" s="53"/>
      <c r="C6" s="55"/>
      <c r="D6" s="57"/>
      <c r="E6" s="57"/>
      <c r="F6" s="6" t="s">
        <v>155</v>
      </c>
      <c r="G6" s="8" t="s">
        <v>154</v>
      </c>
      <c r="H6" s="8" t="s">
        <v>26</v>
      </c>
      <c r="I6" s="14" t="s">
        <v>27</v>
      </c>
    </row>
    <row r="7" spans="2:9" ht="16.5" customHeight="1" x14ac:dyDescent="0.45">
      <c r="B7" s="53"/>
      <c r="C7" s="55"/>
      <c r="D7" s="57"/>
      <c r="E7" s="57"/>
      <c r="F7" s="6"/>
      <c r="G7" s="8" t="s">
        <v>153</v>
      </c>
      <c r="H7" s="8"/>
      <c r="I7" s="14" t="s">
        <v>152</v>
      </c>
    </row>
    <row r="8" spans="2:9" ht="16.5" customHeight="1" x14ac:dyDescent="0.45">
      <c r="B8" s="53"/>
      <c r="C8" s="55"/>
      <c r="D8" s="57"/>
      <c r="E8" s="57"/>
      <c r="F8" s="6"/>
      <c r="G8" s="8"/>
      <c r="H8" s="8"/>
      <c r="I8" s="14"/>
    </row>
    <row r="9" spans="2:9" ht="16.5" customHeight="1" x14ac:dyDescent="0.45">
      <c r="B9" s="53"/>
      <c r="C9" s="55"/>
      <c r="D9" s="57"/>
      <c r="E9" s="57"/>
      <c r="F9" s="6"/>
      <c r="G9" s="8"/>
      <c r="H9" s="8"/>
      <c r="I9" s="14"/>
    </row>
    <row r="10" spans="2:9" ht="16.5" customHeight="1" x14ac:dyDescent="0.45">
      <c r="B10" s="53"/>
      <c r="C10" s="55"/>
      <c r="D10" s="57"/>
      <c r="E10" s="57"/>
      <c r="F10" s="6"/>
      <c r="G10" s="8"/>
      <c r="H10" s="8"/>
      <c r="I10" s="14"/>
    </row>
    <row r="11" spans="2:9" ht="16.5" customHeight="1" x14ac:dyDescent="0.45">
      <c r="B11" s="68" t="s">
        <v>109</v>
      </c>
      <c r="C11" s="54" t="s">
        <v>30</v>
      </c>
      <c r="D11" s="56" t="s">
        <v>151</v>
      </c>
      <c r="E11" s="56" t="s">
        <v>291</v>
      </c>
      <c r="F11" s="3" t="s">
        <v>150</v>
      </c>
      <c r="G11" s="5" t="s">
        <v>149</v>
      </c>
      <c r="H11" s="5" t="s">
        <v>33</v>
      </c>
      <c r="I11" s="15" t="s">
        <v>148</v>
      </c>
    </row>
    <row r="12" spans="2:9" ht="16.5" customHeight="1" x14ac:dyDescent="0.45">
      <c r="B12" s="53"/>
      <c r="C12" s="55"/>
      <c r="D12" s="57"/>
      <c r="E12" s="57"/>
      <c r="F12" s="6" t="s">
        <v>34</v>
      </c>
      <c r="G12" s="8" t="s">
        <v>147</v>
      </c>
      <c r="H12" s="8" t="s">
        <v>36</v>
      </c>
      <c r="I12" s="14" t="s">
        <v>27</v>
      </c>
    </row>
    <row r="13" spans="2:9" ht="16.5" customHeight="1" x14ac:dyDescent="0.45">
      <c r="B13" s="53"/>
      <c r="C13" s="55"/>
      <c r="D13" s="57"/>
      <c r="E13" s="57"/>
      <c r="F13" s="6"/>
      <c r="G13" s="8" t="s">
        <v>146</v>
      </c>
      <c r="H13" s="8"/>
      <c r="I13" s="14" t="s">
        <v>38</v>
      </c>
    </row>
    <row r="14" spans="2:9" ht="16.5" customHeight="1" x14ac:dyDescent="0.45">
      <c r="B14" s="53"/>
      <c r="C14" s="55"/>
      <c r="D14" s="57"/>
      <c r="E14" s="57"/>
      <c r="F14" s="6"/>
      <c r="G14" s="8" t="s">
        <v>145</v>
      </c>
      <c r="H14" s="8"/>
      <c r="I14" s="14"/>
    </row>
    <row r="15" spans="2:9" ht="16.5" customHeight="1" x14ac:dyDescent="0.45">
      <c r="B15" s="53"/>
      <c r="C15" s="55"/>
      <c r="D15" s="57"/>
      <c r="E15" s="57"/>
      <c r="F15" s="6"/>
      <c r="G15" s="8"/>
      <c r="H15" s="8"/>
      <c r="I15" s="14"/>
    </row>
    <row r="16" spans="2:9" ht="16.5" customHeight="1" x14ac:dyDescent="0.45">
      <c r="B16" s="53"/>
      <c r="C16" s="55"/>
      <c r="D16" s="57"/>
      <c r="E16" s="57"/>
      <c r="F16" s="6"/>
      <c r="G16" s="8"/>
      <c r="H16" s="8"/>
      <c r="I16" s="14"/>
    </row>
    <row r="17" spans="2:10" ht="16.5" customHeight="1" x14ac:dyDescent="0.45">
      <c r="B17" s="68" t="s">
        <v>229</v>
      </c>
      <c r="C17" s="54" t="s">
        <v>40</v>
      </c>
      <c r="D17" s="56" t="s">
        <v>292</v>
      </c>
      <c r="E17" s="56" t="s">
        <v>293</v>
      </c>
      <c r="F17" s="3" t="s">
        <v>42</v>
      </c>
      <c r="G17" s="5" t="s">
        <v>136</v>
      </c>
      <c r="H17" s="5" t="s">
        <v>44</v>
      </c>
      <c r="I17" s="15" t="s">
        <v>137</v>
      </c>
    </row>
    <row r="18" spans="2:10" ht="16.5" customHeight="1" x14ac:dyDescent="0.45">
      <c r="B18" s="53"/>
      <c r="C18" s="55"/>
      <c r="D18" s="57"/>
      <c r="E18" s="57"/>
      <c r="F18" s="6" t="s">
        <v>144</v>
      </c>
      <c r="G18" s="8" t="s">
        <v>143</v>
      </c>
      <c r="H18" s="8" t="s">
        <v>47</v>
      </c>
      <c r="I18" s="14" t="s">
        <v>48</v>
      </c>
    </row>
    <row r="19" spans="2:10" ht="16.5" customHeight="1" x14ac:dyDescent="0.45">
      <c r="B19" s="53"/>
      <c r="C19" s="55"/>
      <c r="D19" s="57"/>
      <c r="E19" s="57"/>
      <c r="F19" s="6"/>
      <c r="G19" s="8" t="s">
        <v>142</v>
      </c>
      <c r="H19" s="8"/>
      <c r="I19" s="14" t="s">
        <v>50</v>
      </c>
    </row>
    <row r="20" spans="2:10" ht="16.5" customHeight="1" x14ac:dyDescent="0.45">
      <c r="B20" s="53"/>
      <c r="C20" s="55"/>
      <c r="D20" s="57"/>
      <c r="E20" s="57"/>
      <c r="F20" s="6"/>
      <c r="G20" s="8"/>
      <c r="H20" s="8"/>
      <c r="I20" s="14" t="s">
        <v>51</v>
      </c>
    </row>
    <row r="21" spans="2:10" ht="16.5" customHeight="1" x14ac:dyDescent="0.45">
      <c r="B21" s="53"/>
      <c r="C21" s="55"/>
      <c r="D21" s="57"/>
      <c r="E21" s="57"/>
      <c r="F21" s="6"/>
      <c r="G21" s="8"/>
      <c r="H21" s="8"/>
      <c r="I21" s="14"/>
    </row>
    <row r="22" spans="2:10" ht="16.5" customHeight="1" x14ac:dyDescent="0.45">
      <c r="B22" s="53"/>
      <c r="C22" s="55"/>
      <c r="D22" s="57"/>
      <c r="E22" s="57"/>
      <c r="F22" s="6"/>
      <c r="G22" s="8"/>
      <c r="H22" s="8"/>
      <c r="I22" s="14"/>
    </row>
    <row r="23" spans="2:10" ht="16.5" customHeight="1" x14ac:dyDescent="0.45">
      <c r="B23" s="68" t="s">
        <v>111</v>
      </c>
      <c r="C23" s="54" t="s">
        <v>52</v>
      </c>
      <c r="D23" s="56" t="s">
        <v>53</v>
      </c>
      <c r="E23" s="56" t="s">
        <v>294</v>
      </c>
      <c r="F23" s="3" t="s">
        <v>21</v>
      </c>
      <c r="G23" s="5" t="s">
        <v>134</v>
      </c>
      <c r="H23" s="5" t="s">
        <v>56</v>
      </c>
      <c r="I23" s="15" t="s">
        <v>122</v>
      </c>
    </row>
    <row r="24" spans="2:10" ht="16.5" customHeight="1" x14ac:dyDescent="0.45">
      <c r="B24" s="53"/>
      <c r="C24" s="55"/>
      <c r="D24" s="57"/>
      <c r="E24" s="57"/>
      <c r="F24" s="6" t="s">
        <v>141</v>
      </c>
      <c r="G24" s="8" t="s">
        <v>140</v>
      </c>
      <c r="H24" s="8" t="s">
        <v>59</v>
      </c>
      <c r="I24" s="14" t="s">
        <v>60</v>
      </c>
    </row>
    <row r="25" spans="2:10" ht="16.5" customHeight="1" x14ac:dyDescent="0.45">
      <c r="B25" s="53"/>
      <c r="C25" s="55"/>
      <c r="D25" s="57"/>
      <c r="E25" s="57"/>
      <c r="F25" s="6" t="s">
        <v>139</v>
      </c>
      <c r="G25" s="8" t="s">
        <v>62</v>
      </c>
      <c r="H25" s="8" t="s">
        <v>63</v>
      </c>
      <c r="I25" s="14" t="s">
        <v>40</v>
      </c>
    </row>
    <row r="26" spans="2:10" ht="16.5" customHeight="1" x14ac:dyDescent="0.45">
      <c r="B26" s="53"/>
      <c r="C26" s="55"/>
      <c r="D26" s="57"/>
      <c r="E26" s="57"/>
      <c r="F26" s="6"/>
      <c r="G26" s="8"/>
      <c r="H26" s="8"/>
      <c r="I26" s="14"/>
    </row>
    <row r="27" spans="2:10" ht="16.5" customHeight="1" x14ac:dyDescent="0.45">
      <c r="B27" s="53"/>
      <c r="C27" s="55"/>
      <c r="D27" s="57"/>
      <c r="E27" s="57"/>
      <c r="F27" s="6"/>
      <c r="G27" s="8"/>
      <c r="H27" s="8"/>
      <c r="I27" s="14"/>
    </row>
    <row r="28" spans="2:10" ht="16.5" customHeight="1" x14ac:dyDescent="0.45">
      <c r="B28" s="53"/>
      <c r="C28" s="55"/>
      <c r="D28" s="57"/>
      <c r="E28" s="57"/>
      <c r="F28" s="6"/>
      <c r="G28" s="8"/>
      <c r="H28" s="8"/>
      <c r="I28" s="14"/>
    </row>
    <row r="29" spans="2:10" ht="16.5" customHeight="1" x14ac:dyDescent="0.45">
      <c r="B29" s="68" t="s">
        <v>112</v>
      </c>
      <c r="C29" s="54" t="s">
        <v>64</v>
      </c>
      <c r="D29" s="59" t="s">
        <v>248</v>
      </c>
      <c r="E29" s="61" t="s">
        <v>316</v>
      </c>
      <c r="F29" s="3" t="s">
        <v>65</v>
      </c>
      <c r="G29" s="4" t="s">
        <v>66</v>
      </c>
      <c r="H29" s="5" t="s">
        <v>67</v>
      </c>
      <c r="I29" s="15" t="s">
        <v>295</v>
      </c>
    </row>
    <row r="30" spans="2:10" ht="16.5" customHeight="1" x14ac:dyDescent="0.45">
      <c r="B30" s="53"/>
      <c r="C30" s="55"/>
      <c r="D30" s="60"/>
      <c r="E30" s="62"/>
      <c r="F30" s="6" t="s">
        <v>307</v>
      </c>
      <c r="G30" s="7" t="s">
        <v>279</v>
      </c>
      <c r="H30" s="8" t="s">
        <v>69</v>
      </c>
      <c r="I30" s="14" t="s">
        <v>70</v>
      </c>
    </row>
    <row r="31" spans="2:10" ht="16.5" customHeight="1" x14ac:dyDescent="0.45">
      <c r="B31" s="53"/>
      <c r="C31" s="55"/>
      <c r="D31" s="60"/>
      <c r="E31" s="62"/>
      <c r="F31" s="6" t="s">
        <v>71</v>
      </c>
      <c r="G31" s="7" t="s">
        <v>15</v>
      </c>
      <c r="H31" s="8"/>
      <c r="I31" s="14" t="s">
        <v>72</v>
      </c>
      <c r="J31" s="36"/>
    </row>
    <row r="32" spans="2:10" ht="16.5" customHeight="1" x14ac:dyDescent="0.45">
      <c r="B32" s="53"/>
      <c r="C32" s="55"/>
      <c r="D32" s="60"/>
      <c r="E32" s="62"/>
      <c r="F32" s="6"/>
      <c r="G32" s="7"/>
      <c r="H32" s="8"/>
      <c r="I32" s="14"/>
      <c r="J32" s="36"/>
    </row>
    <row r="33" spans="2:10" ht="16.5" customHeight="1" x14ac:dyDescent="0.45">
      <c r="B33" s="53"/>
      <c r="C33" s="55"/>
      <c r="D33" s="60"/>
      <c r="E33" s="62"/>
      <c r="F33" s="6"/>
      <c r="G33" s="7"/>
      <c r="H33" s="8"/>
      <c r="I33" s="14"/>
      <c r="J33" s="36"/>
    </row>
    <row r="34" spans="2:10" ht="16.5" customHeight="1" x14ac:dyDescent="0.45">
      <c r="B34" s="53"/>
      <c r="C34" s="55"/>
      <c r="D34" s="60"/>
      <c r="E34" s="62"/>
      <c r="F34" s="6"/>
      <c r="G34" s="7"/>
      <c r="H34" s="8"/>
      <c r="I34" s="14"/>
      <c r="J34" s="36"/>
    </row>
    <row r="35" spans="2:10" ht="16.5" customHeight="1" x14ac:dyDescent="0.45">
      <c r="B35" s="68" t="s">
        <v>114</v>
      </c>
      <c r="C35" s="54" t="s">
        <v>19</v>
      </c>
      <c r="D35" s="59" t="s">
        <v>250</v>
      </c>
      <c r="E35" s="61" t="s">
        <v>312</v>
      </c>
      <c r="F35" s="3" t="s">
        <v>235</v>
      </c>
      <c r="G35" s="4" t="s">
        <v>66</v>
      </c>
      <c r="H35" s="5" t="s">
        <v>241</v>
      </c>
      <c r="I35" s="38"/>
    </row>
    <row r="36" spans="2:10" ht="16.5" customHeight="1" x14ac:dyDescent="0.45">
      <c r="B36" s="53"/>
      <c r="C36" s="55"/>
      <c r="D36" s="60"/>
      <c r="E36" s="62"/>
      <c r="F36" s="6" t="s">
        <v>74</v>
      </c>
      <c r="G36" s="7" t="s">
        <v>75</v>
      </c>
      <c r="H36" s="8" t="s">
        <v>258</v>
      </c>
      <c r="I36" s="39"/>
    </row>
    <row r="37" spans="2:10" ht="16.5" customHeight="1" x14ac:dyDescent="0.45">
      <c r="B37" s="53"/>
      <c r="C37" s="55"/>
      <c r="D37" s="60"/>
      <c r="E37" s="62"/>
      <c r="F37" s="6" t="s">
        <v>308</v>
      </c>
      <c r="G37" s="31" t="s">
        <v>259</v>
      </c>
      <c r="H37" s="8"/>
      <c r="I37" s="14" t="s">
        <v>297</v>
      </c>
    </row>
    <row r="38" spans="2:10" ht="16.5" customHeight="1" x14ac:dyDescent="0.45">
      <c r="B38" s="53"/>
      <c r="C38" s="55"/>
      <c r="D38" s="60"/>
      <c r="E38" s="62"/>
      <c r="F38" s="6"/>
      <c r="G38" s="7" t="s">
        <v>260</v>
      </c>
      <c r="H38" s="8"/>
      <c r="I38" s="14" t="s">
        <v>12</v>
      </c>
    </row>
    <row r="39" spans="2:10" ht="16.5" customHeight="1" x14ac:dyDescent="0.45">
      <c r="B39" s="53"/>
      <c r="C39" s="55"/>
      <c r="D39" s="60"/>
      <c r="E39" s="62"/>
      <c r="F39" s="6"/>
      <c r="G39" s="7"/>
      <c r="H39" s="8"/>
      <c r="I39" s="14" t="s">
        <v>135</v>
      </c>
    </row>
    <row r="40" spans="2:10" ht="16.5" customHeight="1" x14ac:dyDescent="0.45">
      <c r="B40" s="53"/>
      <c r="C40" s="55"/>
      <c r="D40" s="60"/>
      <c r="E40" s="62"/>
      <c r="F40" s="6"/>
      <c r="G40" s="7"/>
      <c r="H40" s="8"/>
      <c r="I40" s="37" t="s">
        <v>257</v>
      </c>
    </row>
    <row r="41" spans="2:10" ht="16.5" customHeight="1" x14ac:dyDescent="0.45">
      <c r="B41" s="68" t="s">
        <v>115</v>
      </c>
      <c r="C41" s="54" t="s">
        <v>30</v>
      </c>
      <c r="D41" s="59" t="s">
        <v>262</v>
      </c>
      <c r="E41" s="61" t="s">
        <v>313</v>
      </c>
      <c r="F41" s="3" t="s">
        <v>299</v>
      </c>
      <c r="G41" s="4" t="s">
        <v>263</v>
      </c>
      <c r="H41" s="5" t="s">
        <v>264</v>
      </c>
      <c r="I41" s="15" t="s">
        <v>298</v>
      </c>
    </row>
    <row r="42" spans="2:10" ht="16.5" customHeight="1" x14ac:dyDescent="0.45">
      <c r="B42" s="53"/>
      <c r="C42" s="55"/>
      <c r="D42" s="60"/>
      <c r="E42" s="62"/>
      <c r="F42" s="6"/>
      <c r="G42" s="7" t="s">
        <v>154</v>
      </c>
      <c r="H42" s="8" t="s">
        <v>266</v>
      </c>
      <c r="I42" s="14" t="s">
        <v>267</v>
      </c>
    </row>
    <row r="43" spans="2:10" ht="16.5" customHeight="1" x14ac:dyDescent="0.45">
      <c r="B43" s="53"/>
      <c r="C43" s="55"/>
      <c r="D43" s="60"/>
      <c r="E43" s="62"/>
      <c r="F43" s="6"/>
      <c r="G43" s="7" t="s">
        <v>268</v>
      </c>
      <c r="H43" s="8"/>
      <c r="I43" s="14"/>
    </row>
    <row r="44" spans="2:10" ht="16.5" customHeight="1" x14ac:dyDescent="0.45">
      <c r="B44" s="53"/>
      <c r="C44" s="55"/>
      <c r="D44" s="60"/>
      <c r="E44" s="62"/>
      <c r="F44" s="6"/>
      <c r="G44" s="7"/>
      <c r="H44" s="8"/>
      <c r="I44" s="14"/>
    </row>
    <row r="45" spans="2:10" ht="16.5" customHeight="1" x14ac:dyDescent="0.45">
      <c r="B45" s="53"/>
      <c r="C45" s="55"/>
      <c r="D45" s="60"/>
      <c r="E45" s="62"/>
      <c r="F45" s="6"/>
      <c r="G45" s="7"/>
      <c r="H45" s="8"/>
      <c r="I45" s="14"/>
    </row>
    <row r="46" spans="2:10" ht="16.5" customHeight="1" x14ac:dyDescent="0.45">
      <c r="B46" s="53"/>
      <c r="C46" s="55"/>
      <c r="D46" s="60"/>
      <c r="E46" s="62"/>
      <c r="F46" s="6"/>
      <c r="G46" s="7"/>
      <c r="H46" s="8"/>
      <c r="I46" s="37"/>
    </row>
    <row r="47" spans="2:10" ht="16.5" customHeight="1" x14ac:dyDescent="0.45">
      <c r="B47" s="68" t="s">
        <v>116</v>
      </c>
      <c r="C47" s="54" t="s">
        <v>40</v>
      </c>
      <c r="D47" s="56" t="s">
        <v>80</v>
      </c>
      <c r="E47" s="56" t="s">
        <v>133</v>
      </c>
      <c r="F47" s="3" t="s">
        <v>82</v>
      </c>
      <c r="G47" s="5" t="s">
        <v>132</v>
      </c>
      <c r="H47" s="5" t="s">
        <v>84</v>
      </c>
      <c r="I47" s="15" t="s">
        <v>131</v>
      </c>
    </row>
    <row r="48" spans="2:10" ht="16.5" customHeight="1" x14ac:dyDescent="0.45">
      <c r="B48" s="53"/>
      <c r="C48" s="55"/>
      <c r="D48" s="57"/>
      <c r="E48" s="57"/>
      <c r="F48" s="6" t="s">
        <v>130</v>
      </c>
      <c r="G48" s="8" t="s">
        <v>85</v>
      </c>
      <c r="H48" s="8" t="s">
        <v>86</v>
      </c>
      <c r="I48" s="14" t="s">
        <v>87</v>
      </c>
    </row>
    <row r="49" spans="2:9" ht="16.5" customHeight="1" x14ac:dyDescent="0.45">
      <c r="B49" s="53"/>
      <c r="C49" s="55"/>
      <c r="D49" s="57"/>
      <c r="E49" s="57"/>
      <c r="F49" s="6"/>
      <c r="G49" s="8" t="s">
        <v>129</v>
      </c>
      <c r="H49" s="8" t="s">
        <v>88</v>
      </c>
      <c r="I49" s="14"/>
    </row>
    <row r="50" spans="2:9" ht="16.5" customHeight="1" x14ac:dyDescent="0.45">
      <c r="B50" s="53"/>
      <c r="C50" s="55"/>
      <c r="D50" s="57"/>
      <c r="E50" s="57"/>
      <c r="F50" s="6"/>
      <c r="G50" s="8"/>
      <c r="H50" s="8" t="s">
        <v>79</v>
      </c>
      <c r="I50" s="14"/>
    </row>
    <row r="51" spans="2:9" ht="16.5" customHeight="1" x14ac:dyDescent="0.45">
      <c r="B51" s="53"/>
      <c r="C51" s="55"/>
      <c r="D51" s="57"/>
      <c r="E51" s="57"/>
      <c r="F51" s="6"/>
      <c r="G51" s="8"/>
      <c r="H51" s="8"/>
      <c r="I51" s="14"/>
    </row>
    <row r="52" spans="2:9" ht="16.5" customHeight="1" x14ac:dyDescent="0.45">
      <c r="B52" s="53"/>
      <c r="C52" s="55"/>
      <c r="D52" s="57"/>
      <c r="E52" s="57"/>
      <c r="F52" s="6"/>
      <c r="G52" s="8"/>
      <c r="H52" s="8"/>
      <c r="I52" s="14"/>
    </row>
    <row r="53" spans="2:9" ht="16.5" customHeight="1" x14ac:dyDescent="0.45">
      <c r="B53" s="68" t="s">
        <v>117</v>
      </c>
      <c r="C53" s="54" t="s">
        <v>52</v>
      </c>
      <c r="D53" s="56" t="s">
        <v>300</v>
      </c>
      <c r="E53" s="56" t="s">
        <v>128</v>
      </c>
      <c r="F53" s="3" t="s">
        <v>301</v>
      </c>
      <c r="G53" s="5" t="s">
        <v>127</v>
      </c>
      <c r="H53" s="5" t="s">
        <v>90</v>
      </c>
      <c r="I53" s="15" t="s">
        <v>126</v>
      </c>
    </row>
    <row r="54" spans="2:9" ht="16.5" customHeight="1" x14ac:dyDescent="0.45">
      <c r="B54" s="53"/>
      <c r="C54" s="55"/>
      <c r="D54" s="57"/>
      <c r="E54" s="57"/>
      <c r="F54" s="6" t="s">
        <v>91</v>
      </c>
      <c r="G54" s="8" t="s">
        <v>125</v>
      </c>
      <c r="H54" s="8" t="s">
        <v>93</v>
      </c>
      <c r="I54" s="14" t="s">
        <v>94</v>
      </c>
    </row>
    <row r="55" spans="2:9" ht="16.5" customHeight="1" x14ac:dyDescent="0.45">
      <c r="B55" s="53"/>
      <c r="C55" s="55"/>
      <c r="D55" s="57"/>
      <c r="E55" s="57"/>
      <c r="F55" s="6"/>
      <c r="G55" s="8"/>
      <c r="H55" s="8" t="s">
        <v>96</v>
      </c>
      <c r="I55" s="14"/>
    </row>
    <row r="56" spans="2:9" ht="16.5" customHeight="1" x14ac:dyDescent="0.45">
      <c r="B56" s="53"/>
      <c r="C56" s="55"/>
      <c r="D56" s="57"/>
      <c r="E56" s="57"/>
      <c r="F56" s="6"/>
      <c r="G56" s="8"/>
      <c r="H56" s="8"/>
      <c r="I56" s="14"/>
    </row>
    <row r="57" spans="2:9" ht="16.5" customHeight="1" x14ac:dyDescent="0.45">
      <c r="B57" s="53"/>
      <c r="C57" s="55"/>
      <c r="D57" s="57"/>
      <c r="E57" s="57"/>
      <c r="F57" s="6"/>
      <c r="G57" s="8"/>
      <c r="H57" s="8"/>
      <c r="I57" s="14"/>
    </row>
    <row r="58" spans="2:9" ht="16.5" customHeight="1" x14ac:dyDescent="0.45">
      <c r="B58" s="53"/>
      <c r="C58" s="55"/>
      <c r="D58" s="57"/>
      <c r="E58" s="57"/>
      <c r="F58" s="6"/>
      <c r="G58" s="8"/>
      <c r="H58" s="8"/>
      <c r="I58" s="14"/>
    </row>
    <row r="59" spans="2:9" ht="16.5" customHeight="1" x14ac:dyDescent="0.45">
      <c r="B59" s="68" t="s">
        <v>305</v>
      </c>
      <c r="C59" s="54" t="s">
        <v>64</v>
      </c>
      <c r="D59" s="59" t="s">
        <v>303</v>
      </c>
      <c r="E59" s="61" t="s">
        <v>314</v>
      </c>
      <c r="F59" s="3" t="s">
        <v>285</v>
      </c>
      <c r="G59" s="4" t="s">
        <v>97</v>
      </c>
      <c r="H59" s="5" t="s">
        <v>98</v>
      </c>
      <c r="I59" s="15" t="s">
        <v>302</v>
      </c>
    </row>
    <row r="60" spans="2:9" ht="16.5" customHeight="1" x14ac:dyDescent="0.45">
      <c r="B60" s="53"/>
      <c r="C60" s="55"/>
      <c r="D60" s="60"/>
      <c r="E60" s="62"/>
      <c r="F60" s="6" t="s">
        <v>304</v>
      </c>
      <c r="G60" s="7" t="s">
        <v>100</v>
      </c>
      <c r="H60" s="8" t="s">
        <v>101</v>
      </c>
      <c r="I60" s="14" t="s">
        <v>102</v>
      </c>
    </row>
    <row r="61" spans="2:9" ht="16.5" customHeight="1" x14ac:dyDescent="0.45">
      <c r="B61" s="53"/>
      <c r="C61" s="55"/>
      <c r="D61" s="60"/>
      <c r="E61" s="62"/>
      <c r="F61" s="6" t="s">
        <v>306</v>
      </c>
      <c r="G61" s="7" t="s">
        <v>104</v>
      </c>
      <c r="H61" s="8"/>
      <c r="I61" s="14" t="s">
        <v>105</v>
      </c>
    </row>
    <row r="62" spans="2:9" ht="16.5" customHeight="1" x14ac:dyDescent="0.45">
      <c r="B62" s="53"/>
      <c r="C62" s="55"/>
      <c r="D62" s="60"/>
      <c r="E62" s="62"/>
      <c r="F62" s="6"/>
      <c r="G62" s="7" t="s">
        <v>106</v>
      </c>
      <c r="H62" s="8"/>
      <c r="I62" s="14"/>
    </row>
    <row r="63" spans="2:9" ht="16.5" customHeight="1" x14ac:dyDescent="0.45">
      <c r="B63" s="53"/>
      <c r="C63" s="55"/>
      <c r="D63" s="60"/>
      <c r="E63" s="62"/>
      <c r="F63" s="6"/>
      <c r="G63" s="7"/>
      <c r="H63" s="8"/>
      <c r="I63" s="14"/>
    </row>
    <row r="64" spans="2:9" ht="16.5" customHeight="1" x14ac:dyDescent="0.45">
      <c r="B64" s="53"/>
      <c r="C64" s="55"/>
      <c r="D64" s="60"/>
      <c r="E64" s="62"/>
      <c r="F64" s="6"/>
      <c r="G64" s="7"/>
      <c r="H64" s="8"/>
      <c r="I64" s="37"/>
    </row>
    <row r="65" spans="2:9" ht="16.5" customHeight="1" x14ac:dyDescent="0.45">
      <c r="B65" s="68" t="s">
        <v>231</v>
      </c>
      <c r="C65" s="54" t="s">
        <v>40</v>
      </c>
      <c r="D65" s="56" t="s">
        <v>232</v>
      </c>
      <c r="E65" s="61" t="s">
        <v>309</v>
      </c>
      <c r="F65" s="3" t="s">
        <v>42</v>
      </c>
      <c r="G65" s="5" t="s">
        <v>136</v>
      </c>
      <c r="H65" s="5" t="s">
        <v>44</v>
      </c>
      <c r="I65" s="15" t="s">
        <v>137</v>
      </c>
    </row>
    <row r="66" spans="2:9" ht="16.5" customHeight="1" x14ac:dyDescent="0.45">
      <c r="B66" s="53"/>
      <c r="C66" s="55"/>
      <c r="D66" s="57"/>
      <c r="E66" s="62"/>
      <c r="F66" s="6" t="s">
        <v>233</v>
      </c>
      <c r="G66" s="8" t="s">
        <v>143</v>
      </c>
      <c r="H66" s="8" t="s">
        <v>47</v>
      </c>
      <c r="I66" s="14" t="s">
        <v>48</v>
      </c>
    </row>
    <row r="67" spans="2:9" ht="16.5" customHeight="1" x14ac:dyDescent="0.45">
      <c r="B67" s="53"/>
      <c r="C67" s="55"/>
      <c r="D67" s="57"/>
      <c r="E67" s="62"/>
      <c r="F67" s="6"/>
      <c r="G67" s="8" t="s">
        <v>142</v>
      </c>
      <c r="H67" s="8" t="s">
        <v>310</v>
      </c>
      <c r="I67" s="14" t="s">
        <v>50</v>
      </c>
    </row>
    <row r="68" spans="2:9" ht="16.5" customHeight="1" x14ac:dyDescent="0.45">
      <c r="B68" s="53"/>
      <c r="C68" s="55"/>
      <c r="D68" s="57"/>
      <c r="E68" s="62"/>
      <c r="F68" s="6"/>
      <c r="G68" s="8"/>
      <c r="H68" s="8"/>
      <c r="I68" s="14" t="s">
        <v>51</v>
      </c>
    </row>
    <row r="69" spans="2:9" ht="16.2" customHeight="1" x14ac:dyDescent="0.45">
      <c r="B69" s="53"/>
      <c r="C69" s="55"/>
      <c r="D69" s="57"/>
      <c r="E69" s="62"/>
      <c r="F69" s="6"/>
      <c r="G69" s="8"/>
      <c r="H69" s="8"/>
      <c r="I69" s="14"/>
    </row>
    <row r="70" spans="2:9" s="40" customFormat="1" ht="16.2" customHeight="1" x14ac:dyDescent="0.45">
      <c r="B70" s="53"/>
      <c r="C70" s="55"/>
      <c r="D70" s="73"/>
      <c r="E70" s="63"/>
      <c r="F70" s="33"/>
      <c r="G70" s="35"/>
      <c r="H70" s="35"/>
      <c r="I70" s="37"/>
    </row>
    <row r="71" spans="2:9" ht="16.2" customHeight="1" x14ac:dyDescent="0.45">
      <c r="B71" s="52" t="s">
        <v>119</v>
      </c>
      <c r="C71" s="54" t="s">
        <v>64</v>
      </c>
      <c r="D71" s="59" t="s">
        <v>282</v>
      </c>
      <c r="E71" s="61" t="s">
        <v>315</v>
      </c>
      <c r="F71" s="6" t="s">
        <v>306</v>
      </c>
      <c r="G71" s="8" t="s">
        <v>55</v>
      </c>
      <c r="H71" s="8" t="s">
        <v>84</v>
      </c>
      <c r="I71" s="14" t="s">
        <v>288</v>
      </c>
    </row>
    <row r="72" spans="2:9" ht="16.2" customHeight="1" x14ac:dyDescent="0.45">
      <c r="B72" s="53"/>
      <c r="C72" s="55"/>
      <c r="D72" s="60"/>
      <c r="E72" s="62"/>
      <c r="F72" s="6"/>
      <c r="G72" s="8" t="s">
        <v>218</v>
      </c>
      <c r="H72" s="8" t="s">
        <v>73</v>
      </c>
      <c r="I72" s="14" t="s">
        <v>289</v>
      </c>
    </row>
    <row r="73" spans="2:9" ht="16.2" customHeight="1" x14ac:dyDescent="0.45">
      <c r="B73" s="53"/>
      <c r="C73" s="55"/>
      <c r="D73" s="60"/>
      <c r="E73" s="62"/>
      <c r="F73" s="6"/>
      <c r="G73" s="8" t="s">
        <v>142</v>
      </c>
      <c r="H73" s="8" t="s">
        <v>219</v>
      </c>
      <c r="I73" s="14" t="s">
        <v>220</v>
      </c>
    </row>
    <row r="74" spans="2:9" ht="16.2" customHeight="1" x14ac:dyDescent="0.45">
      <c r="B74" s="53"/>
      <c r="C74" s="55"/>
      <c r="D74" s="60"/>
      <c r="E74" s="62"/>
      <c r="F74" s="6"/>
      <c r="G74" s="8" t="s">
        <v>221</v>
      </c>
      <c r="H74" s="8"/>
      <c r="I74" s="14" t="s">
        <v>222</v>
      </c>
    </row>
    <row r="75" spans="2:9" ht="16.2" customHeight="1" x14ac:dyDescent="0.45">
      <c r="B75" s="53"/>
      <c r="C75" s="55"/>
      <c r="D75" s="60"/>
      <c r="E75" s="62"/>
      <c r="F75" s="6"/>
      <c r="G75" s="8" t="s">
        <v>125</v>
      </c>
      <c r="H75" s="8"/>
      <c r="I75" s="14" t="s">
        <v>223</v>
      </c>
    </row>
    <row r="76" spans="2:9" ht="16.2" customHeight="1" thickBot="1" x14ac:dyDescent="0.5">
      <c r="B76" s="64"/>
      <c r="C76" s="65"/>
      <c r="D76" s="66"/>
      <c r="E76" s="67"/>
      <c r="F76" s="45"/>
      <c r="G76" s="12" t="s">
        <v>224</v>
      </c>
      <c r="H76" s="13"/>
      <c r="I76" s="11" t="s">
        <v>287</v>
      </c>
    </row>
    <row r="77" spans="2:9" ht="7.5" customHeight="1" x14ac:dyDescent="0.45"/>
    <row r="78" spans="2:9" ht="15.75" customHeight="1" x14ac:dyDescent="0.45">
      <c r="B78" s="58" t="s">
        <v>120</v>
      </c>
      <c r="C78" s="58"/>
      <c r="D78" s="58"/>
      <c r="E78" s="58"/>
      <c r="F78" s="58"/>
      <c r="G78" s="58"/>
      <c r="H78" s="58"/>
      <c r="I78" s="58"/>
    </row>
    <row r="79" spans="2:9" ht="15.75" customHeight="1" x14ac:dyDescent="0.45">
      <c r="B79" s="1" t="s">
        <v>121</v>
      </c>
    </row>
    <row r="80" spans="2:9" ht="15.75" customHeight="1" x14ac:dyDescent="0.45"/>
    <row r="81" ht="16.5" customHeight="1" x14ac:dyDescent="0.45"/>
  </sheetData>
  <mergeCells count="51">
    <mergeCell ref="C59:C64"/>
    <mergeCell ref="D59:D64"/>
    <mergeCell ref="E59:E64"/>
    <mergeCell ref="C47:C52"/>
    <mergeCell ref="D47:D52"/>
    <mergeCell ref="E47:E52"/>
    <mergeCell ref="C53:C58"/>
    <mergeCell ref="D53:D58"/>
    <mergeCell ref="E53:E58"/>
    <mergeCell ref="E11:E16"/>
    <mergeCell ref="C35:C40"/>
    <mergeCell ref="D35:D40"/>
    <mergeCell ref="E35:E40"/>
    <mergeCell ref="C41:C46"/>
    <mergeCell ref="D41:D46"/>
    <mergeCell ref="E41:E46"/>
    <mergeCell ref="C29:C34"/>
    <mergeCell ref="D29:D34"/>
    <mergeCell ref="E29:E34"/>
    <mergeCell ref="B78:I78"/>
    <mergeCell ref="C2:I2"/>
    <mergeCell ref="C17:C22"/>
    <mergeCell ref="B35:B40"/>
    <mergeCell ref="B41:B46"/>
    <mergeCell ref="B47:B52"/>
    <mergeCell ref="B53:B58"/>
    <mergeCell ref="B59:B64"/>
    <mergeCell ref="D17:D22"/>
    <mergeCell ref="E17:E22"/>
    <mergeCell ref="C23:C28"/>
    <mergeCell ref="D23:D28"/>
    <mergeCell ref="E23:E28"/>
    <mergeCell ref="C5:C10"/>
    <mergeCell ref="D5:D10"/>
    <mergeCell ref="E5:E10"/>
    <mergeCell ref="B71:B76"/>
    <mergeCell ref="C71:C76"/>
    <mergeCell ref="D71:D76"/>
    <mergeCell ref="E71:E76"/>
    <mergeCell ref="B3:C3"/>
    <mergeCell ref="B65:B70"/>
    <mergeCell ref="C65:C70"/>
    <mergeCell ref="D65:D70"/>
    <mergeCell ref="E65:E70"/>
    <mergeCell ref="B29:B34"/>
    <mergeCell ref="B5:B10"/>
    <mergeCell ref="B11:B16"/>
    <mergeCell ref="B17:B22"/>
    <mergeCell ref="B23:B28"/>
    <mergeCell ref="C11:C16"/>
    <mergeCell ref="D11:D16"/>
  </mergeCells>
  <phoneticPr fontId="4"/>
  <pageMargins left="0.27777777777777779" right="0.27777777777777779" top="0.27777777777777779" bottom="0.27777777777777779" header="0.3" footer="0.3"/>
  <pageSetup paperSize="9" scale="50" fitToHeight="0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67407-6114-44C8-81A4-4705EB4108FE}">
  <sheetPr>
    <pageSetUpPr fitToPage="1"/>
  </sheetPr>
  <dimension ref="B1:I42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760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637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19" t="s">
        <v>636</v>
      </c>
    </row>
    <row r="7" spans="2:9" ht="21.6" customHeight="1" x14ac:dyDescent="0.45">
      <c r="B7" s="117"/>
      <c r="C7" s="116" t="s">
        <v>392</v>
      </c>
      <c r="D7" s="115"/>
      <c r="E7" s="114">
        <v>55</v>
      </c>
      <c r="F7" s="113">
        <f>$D$5*E7</f>
        <v>0</v>
      </c>
      <c r="G7" s="113">
        <f>$G$3*E7</f>
        <v>44</v>
      </c>
      <c r="H7" s="118" t="s">
        <v>332</v>
      </c>
      <c r="I7" s="111" t="s">
        <v>448</v>
      </c>
    </row>
    <row r="8" spans="2:9" ht="21.6" customHeight="1" x14ac:dyDescent="0.45">
      <c r="B8" s="117"/>
      <c r="C8" s="116" t="s">
        <v>487</v>
      </c>
      <c r="D8" s="115"/>
      <c r="E8" s="114">
        <v>30</v>
      </c>
      <c r="F8" s="113">
        <f>$D$5*E8</f>
        <v>0</v>
      </c>
      <c r="G8" s="113">
        <f>$G$3*E8</f>
        <v>24</v>
      </c>
      <c r="H8" s="118" t="s">
        <v>332</v>
      </c>
      <c r="I8" s="111" t="s">
        <v>635</v>
      </c>
    </row>
    <row r="9" spans="2:9" ht="21.6" customHeight="1" x14ac:dyDescent="0.45">
      <c r="B9" s="117"/>
      <c r="C9" s="116" t="s">
        <v>364</v>
      </c>
      <c r="D9" s="115"/>
      <c r="E9" s="114">
        <v>30</v>
      </c>
      <c r="F9" s="113">
        <f>$D$5*E9</f>
        <v>0</v>
      </c>
      <c r="G9" s="113">
        <f>$G$3*E9</f>
        <v>24</v>
      </c>
      <c r="H9" s="118" t="s">
        <v>332</v>
      </c>
      <c r="I9" s="111" t="s">
        <v>634</v>
      </c>
    </row>
    <row r="10" spans="2:9" ht="21.6" customHeight="1" x14ac:dyDescent="0.45">
      <c r="B10" s="117"/>
      <c r="C10" s="116" t="s">
        <v>386</v>
      </c>
      <c r="D10" s="115"/>
      <c r="E10" s="114">
        <v>15</v>
      </c>
      <c r="F10" s="113">
        <f>$D$5*E10</f>
        <v>0</v>
      </c>
      <c r="G10" s="113">
        <f>$G$3*E10</f>
        <v>12</v>
      </c>
      <c r="H10" s="118" t="s">
        <v>332</v>
      </c>
      <c r="I10" s="111" t="s">
        <v>633</v>
      </c>
    </row>
    <row r="11" spans="2:9" ht="21.6" customHeight="1" x14ac:dyDescent="0.45">
      <c r="B11" s="117"/>
      <c r="C11" s="116" t="s">
        <v>337</v>
      </c>
      <c r="D11" s="115"/>
      <c r="E11" s="114">
        <v>3.5</v>
      </c>
      <c r="F11" s="113">
        <f>$D$5*E11</f>
        <v>0</v>
      </c>
      <c r="G11" s="113">
        <f>$G$3*E11</f>
        <v>2.8000000000000003</v>
      </c>
      <c r="H11" s="118" t="s">
        <v>332</v>
      </c>
      <c r="I11" s="111" t="s">
        <v>632</v>
      </c>
    </row>
    <row r="12" spans="2:9" ht="21.6" customHeight="1" x14ac:dyDescent="0.45">
      <c r="B12" s="117"/>
      <c r="C12" s="116" t="s">
        <v>576</v>
      </c>
      <c r="D12" s="115"/>
      <c r="E12" s="114">
        <v>3.5</v>
      </c>
      <c r="F12" s="113">
        <f>$D$5*E12</f>
        <v>0</v>
      </c>
      <c r="G12" s="113">
        <f>$G$3*E12</f>
        <v>2.8000000000000003</v>
      </c>
      <c r="H12" s="112" t="s">
        <v>334</v>
      </c>
      <c r="I12" s="111" t="s">
        <v>631</v>
      </c>
    </row>
    <row r="13" spans="2:9" ht="21.6" customHeight="1" x14ac:dyDescent="0.45">
      <c r="B13" s="117"/>
      <c r="C13" s="116" t="s">
        <v>344</v>
      </c>
      <c r="D13" s="115"/>
      <c r="E13" s="114">
        <v>6.5</v>
      </c>
      <c r="F13" s="113">
        <f>$D$5*E13</f>
        <v>0</v>
      </c>
      <c r="G13" s="113">
        <f>$G$3*E13</f>
        <v>5.2</v>
      </c>
      <c r="H13" s="112" t="s">
        <v>343</v>
      </c>
      <c r="I13" s="111" t="s">
        <v>630</v>
      </c>
    </row>
    <row r="14" spans="2:9" ht="21.6" customHeight="1" x14ac:dyDescent="0.45">
      <c r="B14" s="117"/>
      <c r="C14" s="116" t="s">
        <v>358</v>
      </c>
      <c r="D14" s="115"/>
      <c r="E14" s="114">
        <v>80</v>
      </c>
      <c r="F14" s="113">
        <f>$D$5*E14</f>
        <v>0</v>
      </c>
      <c r="G14" s="113">
        <f>$G$3*E14</f>
        <v>64</v>
      </c>
      <c r="H14" s="118" t="s">
        <v>332</v>
      </c>
      <c r="I14" s="111" t="s">
        <v>629</v>
      </c>
    </row>
    <row r="15" spans="2:9" ht="21.6" customHeight="1" x14ac:dyDescent="0.45">
      <c r="B15" s="117"/>
      <c r="C15" s="116" t="s">
        <v>339</v>
      </c>
      <c r="D15" s="115"/>
      <c r="E15" s="114">
        <v>1.5</v>
      </c>
      <c r="F15" s="113">
        <f>$D$5*E15</f>
        <v>0</v>
      </c>
      <c r="G15" s="113">
        <f>$G$3*E15</f>
        <v>1.2000000000000002</v>
      </c>
      <c r="H15" s="118" t="s">
        <v>332</v>
      </c>
      <c r="I15" s="111" t="s">
        <v>628</v>
      </c>
    </row>
    <row r="16" spans="2:9" ht="21.6" customHeight="1" x14ac:dyDescent="0.45">
      <c r="B16" s="117"/>
      <c r="C16" s="116" t="s">
        <v>627</v>
      </c>
      <c r="D16" s="115"/>
      <c r="E16" s="114">
        <v>14</v>
      </c>
      <c r="F16" s="113">
        <f>$D$5*E16</f>
        <v>0</v>
      </c>
      <c r="G16" s="113">
        <f>$G$3*E16</f>
        <v>11.200000000000001</v>
      </c>
      <c r="H16" s="118" t="s">
        <v>332</v>
      </c>
      <c r="I16" s="111" t="s">
        <v>626</v>
      </c>
    </row>
    <row r="17" spans="2:9" ht="21.6" customHeight="1" x14ac:dyDescent="0.45">
      <c r="B17" s="117"/>
      <c r="C17" s="116" t="s">
        <v>482</v>
      </c>
      <c r="D17" s="115"/>
      <c r="E17" s="114">
        <v>5</v>
      </c>
      <c r="F17" s="113">
        <f>$D$5*E17</f>
        <v>0</v>
      </c>
      <c r="G17" s="113">
        <f>$G$3*E17</f>
        <v>4</v>
      </c>
      <c r="H17" s="118" t="s">
        <v>332</v>
      </c>
      <c r="I17" s="111"/>
    </row>
    <row r="18" spans="2:9" ht="21.6" customHeight="1" x14ac:dyDescent="0.45">
      <c r="B18" s="117"/>
      <c r="C18" s="116" t="s">
        <v>625</v>
      </c>
      <c r="D18" s="115"/>
      <c r="E18" s="114">
        <v>2.5</v>
      </c>
      <c r="F18" s="113">
        <f>$D$5*E18</f>
        <v>0</v>
      </c>
      <c r="G18" s="113">
        <f>$G$3*E18</f>
        <v>2</v>
      </c>
      <c r="H18" s="118" t="s">
        <v>332</v>
      </c>
      <c r="I18" s="111"/>
    </row>
    <row r="19" spans="2:9" ht="21.6" customHeight="1" x14ac:dyDescent="0.45">
      <c r="B19" s="117"/>
      <c r="C19" s="116" t="s">
        <v>354</v>
      </c>
      <c r="D19" s="115"/>
      <c r="E19" s="114">
        <v>0.3</v>
      </c>
      <c r="F19" s="113">
        <f>$D$5*E19</f>
        <v>0</v>
      </c>
      <c r="G19" s="113">
        <f>$G$3*E19</f>
        <v>0.24</v>
      </c>
      <c r="H19" s="118" t="s">
        <v>332</v>
      </c>
      <c r="I19" s="111"/>
    </row>
    <row r="20" spans="2:9" ht="21.6" customHeight="1" x14ac:dyDescent="0.45">
      <c r="B20" s="117"/>
      <c r="C20" s="116" t="s">
        <v>457</v>
      </c>
      <c r="D20" s="115"/>
      <c r="E20" s="114">
        <v>0.25</v>
      </c>
      <c r="F20" s="113">
        <f>$D$5*E20</f>
        <v>0</v>
      </c>
      <c r="G20" s="113">
        <f>$G$3*E20</f>
        <v>0.2</v>
      </c>
      <c r="H20" s="112" t="s">
        <v>456</v>
      </c>
      <c r="I20" s="111"/>
    </row>
    <row r="21" spans="2:9" ht="21.6" customHeight="1" x14ac:dyDescent="0.45">
      <c r="B21" s="117"/>
      <c r="C21" s="124" t="s">
        <v>624</v>
      </c>
      <c r="D21" s="123"/>
      <c r="E21" s="122"/>
      <c r="F21" s="121">
        <f>$D$5*E21</f>
        <v>0</v>
      </c>
      <c r="G21" s="121">
        <f>$G$3*E21</f>
        <v>0</v>
      </c>
      <c r="H21" s="120" t="s">
        <v>332</v>
      </c>
      <c r="I21" s="119" t="s">
        <v>623</v>
      </c>
    </row>
    <row r="22" spans="2:9" ht="21.6" customHeight="1" x14ac:dyDescent="0.45">
      <c r="B22" s="117"/>
      <c r="C22" s="116" t="s">
        <v>562</v>
      </c>
      <c r="D22" s="115"/>
      <c r="E22" s="114">
        <v>35</v>
      </c>
      <c r="F22" s="113">
        <f>$D$5*E22</f>
        <v>0</v>
      </c>
      <c r="G22" s="113">
        <f>$G$3*E22</f>
        <v>28</v>
      </c>
      <c r="H22" s="118" t="s">
        <v>332</v>
      </c>
      <c r="I22" s="111" t="s">
        <v>622</v>
      </c>
    </row>
    <row r="23" spans="2:9" ht="21.6" customHeight="1" x14ac:dyDescent="0.45">
      <c r="B23" s="117"/>
      <c r="C23" s="116" t="s">
        <v>386</v>
      </c>
      <c r="D23" s="115"/>
      <c r="E23" s="114">
        <v>8</v>
      </c>
      <c r="F23" s="113">
        <f>$D$5*E23</f>
        <v>0</v>
      </c>
      <c r="G23" s="113">
        <f>$G$3*E23</f>
        <v>6.4</v>
      </c>
      <c r="H23" s="118" t="s">
        <v>332</v>
      </c>
      <c r="I23" s="111" t="s">
        <v>621</v>
      </c>
    </row>
    <row r="24" spans="2:9" ht="21.6" customHeight="1" x14ac:dyDescent="0.45">
      <c r="B24" s="117"/>
      <c r="C24" s="116" t="s">
        <v>578</v>
      </c>
      <c r="D24" s="115"/>
      <c r="E24" s="114">
        <v>10</v>
      </c>
      <c r="F24" s="113">
        <f>$D$5*E24</f>
        <v>0</v>
      </c>
      <c r="G24" s="113">
        <f>$G$3*E24</f>
        <v>8</v>
      </c>
      <c r="H24" s="118" t="s">
        <v>332</v>
      </c>
      <c r="I24" s="111" t="s">
        <v>620</v>
      </c>
    </row>
    <row r="25" spans="2:9" ht="21.6" customHeight="1" x14ac:dyDescent="0.45">
      <c r="B25" s="117"/>
      <c r="C25" s="116" t="s">
        <v>514</v>
      </c>
      <c r="D25" s="115"/>
      <c r="E25" s="114">
        <v>3</v>
      </c>
      <c r="F25" s="113">
        <f>$D$5*E25</f>
        <v>0</v>
      </c>
      <c r="G25" s="113">
        <f>$G$3*E25</f>
        <v>2.4000000000000004</v>
      </c>
      <c r="H25" s="118" t="s">
        <v>332</v>
      </c>
      <c r="I25" s="111" t="s">
        <v>619</v>
      </c>
    </row>
    <row r="26" spans="2:9" ht="21.6" customHeight="1" x14ac:dyDescent="0.45">
      <c r="B26" s="117"/>
      <c r="C26" s="116" t="s">
        <v>432</v>
      </c>
      <c r="D26" s="115"/>
      <c r="E26" s="114">
        <v>1.5</v>
      </c>
      <c r="F26" s="113">
        <f>$D$5*E26</f>
        <v>0</v>
      </c>
      <c r="G26" s="113">
        <f>$G$3*E26</f>
        <v>1.2000000000000002</v>
      </c>
      <c r="H26" s="118" t="s">
        <v>332</v>
      </c>
      <c r="I26" s="111"/>
    </row>
    <row r="27" spans="2:9" ht="21.6" customHeight="1" x14ac:dyDescent="0.45">
      <c r="B27" s="117"/>
      <c r="C27" s="116" t="s">
        <v>469</v>
      </c>
      <c r="D27" s="115"/>
      <c r="E27" s="114">
        <v>1.2</v>
      </c>
      <c r="F27" s="113">
        <f>$D$5*E27</f>
        <v>0</v>
      </c>
      <c r="G27" s="113">
        <f>$G$3*E27</f>
        <v>0.96</v>
      </c>
      <c r="H27" s="118" t="s">
        <v>332</v>
      </c>
      <c r="I27" s="111"/>
    </row>
    <row r="28" spans="2:9" ht="21.6" customHeight="1" x14ac:dyDescent="0.45">
      <c r="B28" s="117"/>
      <c r="C28" s="116" t="s">
        <v>339</v>
      </c>
      <c r="D28" s="115"/>
      <c r="E28" s="114">
        <v>0.7</v>
      </c>
      <c r="F28" s="113">
        <f>$D$5*E28</f>
        <v>0</v>
      </c>
      <c r="G28" s="113">
        <f>$G$3*E28</f>
        <v>0.55999999999999994</v>
      </c>
      <c r="H28" s="118" t="s">
        <v>332</v>
      </c>
      <c r="I28" s="111"/>
    </row>
    <row r="29" spans="2:9" ht="21.6" customHeight="1" x14ac:dyDescent="0.45">
      <c r="B29" s="117"/>
      <c r="C29" s="116" t="s">
        <v>352</v>
      </c>
      <c r="D29" s="115"/>
      <c r="E29" s="114">
        <v>0.3</v>
      </c>
      <c r="F29" s="113">
        <f>$D$5*E29</f>
        <v>0</v>
      </c>
      <c r="G29" s="113">
        <f>$G$3*E29</f>
        <v>0.24</v>
      </c>
      <c r="H29" s="118" t="s">
        <v>332</v>
      </c>
      <c r="I29" s="111"/>
    </row>
    <row r="30" spans="2:9" ht="21.6" customHeight="1" x14ac:dyDescent="0.45">
      <c r="B30" s="117"/>
      <c r="C30" s="124" t="s">
        <v>618</v>
      </c>
      <c r="D30" s="123"/>
      <c r="E30" s="122"/>
      <c r="F30" s="121">
        <f>$D$5*E30</f>
        <v>0</v>
      </c>
      <c r="G30" s="121">
        <f>$G$3*E30</f>
        <v>0</v>
      </c>
      <c r="H30" s="120" t="s">
        <v>332</v>
      </c>
      <c r="I30" s="125"/>
    </row>
    <row r="31" spans="2:9" ht="21.6" customHeight="1" thickBot="1" x14ac:dyDescent="0.5">
      <c r="B31" s="117"/>
      <c r="C31" s="116" t="s">
        <v>617</v>
      </c>
      <c r="D31" s="115"/>
      <c r="E31" s="114">
        <v>25</v>
      </c>
      <c r="F31" s="113">
        <f>$D$5*E31</f>
        <v>0</v>
      </c>
      <c r="G31" s="113">
        <f>$G$3*E31</f>
        <v>20</v>
      </c>
      <c r="H31" s="118" t="s">
        <v>332</v>
      </c>
      <c r="I31" s="111"/>
    </row>
    <row r="32" spans="2:9" ht="21.6" customHeight="1" x14ac:dyDescent="0.45">
      <c r="B32" s="132" t="s">
        <v>349</v>
      </c>
      <c r="C32" s="131" t="s">
        <v>348</v>
      </c>
      <c r="D32" s="130">
        <v>0</v>
      </c>
      <c r="E32" s="129"/>
      <c r="F32" s="128">
        <f>$D$32*E32</f>
        <v>0</v>
      </c>
      <c r="G32" s="128">
        <f>$G$3*E32</f>
        <v>0</v>
      </c>
      <c r="H32" s="127" t="s">
        <v>332</v>
      </c>
      <c r="I32" s="126"/>
    </row>
    <row r="33" spans="2:9" ht="21.6" customHeight="1" x14ac:dyDescent="0.45">
      <c r="B33" s="117"/>
      <c r="C33" s="124" t="s">
        <v>28</v>
      </c>
      <c r="D33" s="123"/>
      <c r="E33" s="122"/>
      <c r="F33" s="121">
        <f>$D$32*E33</f>
        <v>0</v>
      </c>
      <c r="G33" s="121">
        <f>$G$3*E33</f>
        <v>0</v>
      </c>
      <c r="H33" s="120" t="s">
        <v>332</v>
      </c>
      <c r="I33" s="125"/>
    </row>
    <row r="34" spans="2:9" ht="21.6" customHeight="1" x14ac:dyDescent="0.45">
      <c r="B34" s="117"/>
      <c r="C34" s="116" t="s">
        <v>347</v>
      </c>
      <c r="D34" s="115"/>
      <c r="E34" s="114">
        <v>120</v>
      </c>
      <c r="F34" s="113">
        <f>$D$32*E34</f>
        <v>0</v>
      </c>
      <c r="G34" s="113">
        <f>$G$3*E34</f>
        <v>96</v>
      </c>
      <c r="H34" s="112" t="s">
        <v>334</v>
      </c>
      <c r="I34" s="111"/>
    </row>
    <row r="35" spans="2:9" ht="21.6" customHeight="1" x14ac:dyDescent="0.45">
      <c r="B35" s="117"/>
      <c r="C35" s="124" t="s">
        <v>616</v>
      </c>
      <c r="D35" s="123"/>
      <c r="E35" s="122"/>
      <c r="F35" s="121">
        <f>$D$32*E35</f>
        <v>0</v>
      </c>
      <c r="G35" s="121">
        <f>$G$3*E35</f>
        <v>0</v>
      </c>
      <c r="H35" s="120" t="s">
        <v>332</v>
      </c>
      <c r="I35" s="119" t="s">
        <v>615</v>
      </c>
    </row>
    <row r="36" spans="2:9" ht="21.6" customHeight="1" x14ac:dyDescent="0.45">
      <c r="B36" s="117"/>
      <c r="C36" s="116" t="s">
        <v>344</v>
      </c>
      <c r="D36" s="115"/>
      <c r="E36" s="114">
        <v>20</v>
      </c>
      <c r="F36" s="113">
        <f>$D$32*E36</f>
        <v>0</v>
      </c>
      <c r="G36" s="113">
        <f>$G$3*E36</f>
        <v>16</v>
      </c>
      <c r="H36" s="112" t="s">
        <v>343</v>
      </c>
      <c r="I36" s="111" t="s">
        <v>614</v>
      </c>
    </row>
    <row r="37" spans="2:9" ht="21.6" customHeight="1" x14ac:dyDescent="0.45">
      <c r="B37" s="117"/>
      <c r="C37" s="116" t="s">
        <v>411</v>
      </c>
      <c r="D37" s="115"/>
      <c r="E37" s="114">
        <v>0.8</v>
      </c>
      <c r="F37" s="113">
        <f>$D$32*E37</f>
        <v>0</v>
      </c>
      <c r="G37" s="113">
        <f>$G$3*E37</f>
        <v>0.64000000000000012</v>
      </c>
      <c r="H37" s="118" t="s">
        <v>332</v>
      </c>
      <c r="I37" s="111" t="s">
        <v>613</v>
      </c>
    </row>
    <row r="38" spans="2:9" ht="21.6" customHeight="1" x14ac:dyDescent="0.45">
      <c r="B38" s="117"/>
      <c r="C38" s="116" t="s">
        <v>495</v>
      </c>
      <c r="D38" s="115"/>
      <c r="E38" s="114">
        <v>6</v>
      </c>
      <c r="F38" s="113">
        <f>$D$32*E38</f>
        <v>0</v>
      </c>
      <c r="G38" s="113">
        <f>$G$3*E38</f>
        <v>4.8000000000000007</v>
      </c>
      <c r="H38" s="118" t="s">
        <v>332</v>
      </c>
      <c r="I38" s="111" t="s">
        <v>612</v>
      </c>
    </row>
    <row r="39" spans="2:9" ht="21.6" customHeight="1" x14ac:dyDescent="0.45">
      <c r="B39" s="117"/>
      <c r="C39" s="116" t="s">
        <v>335</v>
      </c>
      <c r="D39" s="115"/>
      <c r="E39" s="114">
        <v>18</v>
      </c>
      <c r="F39" s="113">
        <f>$D$32*E39</f>
        <v>0</v>
      </c>
      <c r="G39" s="113">
        <f>$G$3*E39</f>
        <v>14.4</v>
      </c>
      <c r="H39" s="112" t="s">
        <v>334</v>
      </c>
      <c r="I39" s="111" t="s">
        <v>611</v>
      </c>
    </row>
    <row r="40" spans="2:9" ht="21.6" customHeight="1" x14ac:dyDescent="0.45">
      <c r="B40" s="117"/>
      <c r="C40" s="116" t="s">
        <v>337</v>
      </c>
      <c r="D40" s="115"/>
      <c r="E40" s="114">
        <v>3.6</v>
      </c>
      <c r="F40" s="113">
        <f>$D$32*E40</f>
        <v>0</v>
      </c>
      <c r="G40" s="113">
        <f>$G$3*E40</f>
        <v>2.8800000000000003</v>
      </c>
      <c r="H40" s="118" t="s">
        <v>332</v>
      </c>
      <c r="I40" s="111" t="s">
        <v>610</v>
      </c>
    </row>
    <row r="41" spans="2:9" ht="21.6" customHeight="1" thickBot="1" x14ac:dyDescent="0.5">
      <c r="B41" s="110"/>
      <c r="C41" s="109"/>
      <c r="D41" s="108"/>
      <c r="E41" s="107"/>
      <c r="F41" s="106"/>
      <c r="G41" s="106"/>
      <c r="H41" s="105" t="s">
        <v>332</v>
      </c>
      <c r="I41" s="104" t="s">
        <v>609</v>
      </c>
    </row>
    <row r="42" spans="2:9" x14ac:dyDescent="0.45">
      <c r="B42" s="103"/>
      <c r="C42" s="103"/>
      <c r="D42" s="103"/>
      <c r="E42" s="103"/>
      <c r="F42" s="103"/>
      <c r="G42" s="103"/>
      <c r="H42" s="103"/>
      <c r="I42" s="103"/>
    </row>
  </sheetData>
  <mergeCells count="3">
    <mergeCell ref="B2:I2"/>
    <mergeCell ref="B5:B31"/>
    <mergeCell ref="B32:B41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5744-CAEE-452B-91C4-5F32112137C3}">
  <sheetPr>
    <pageSetUpPr fitToPage="1"/>
  </sheetPr>
  <dimension ref="B1:I48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761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672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671</v>
      </c>
    </row>
    <row r="9" spans="2:9" ht="21.6" customHeight="1" x14ac:dyDescent="0.45">
      <c r="B9" s="117"/>
      <c r="C9" s="116" t="s">
        <v>374</v>
      </c>
      <c r="D9" s="115"/>
      <c r="E9" s="114">
        <v>45</v>
      </c>
      <c r="F9" s="113">
        <f>$D$5*E9</f>
        <v>0</v>
      </c>
      <c r="G9" s="113">
        <f>$G$3*E9</f>
        <v>36</v>
      </c>
      <c r="H9" s="118" t="s">
        <v>332</v>
      </c>
      <c r="I9" s="111" t="s">
        <v>670</v>
      </c>
    </row>
    <row r="10" spans="2:9" ht="21.6" customHeight="1" x14ac:dyDescent="0.45">
      <c r="B10" s="117"/>
      <c r="C10" s="116" t="s">
        <v>386</v>
      </c>
      <c r="D10" s="115"/>
      <c r="E10" s="114">
        <v>14</v>
      </c>
      <c r="F10" s="113">
        <f>$D$5*E10</f>
        <v>0</v>
      </c>
      <c r="G10" s="113">
        <f>$G$3*E10</f>
        <v>11.200000000000001</v>
      </c>
      <c r="H10" s="118" t="s">
        <v>332</v>
      </c>
      <c r="I10" s="111" t="s">
        <v>669</v>
      </c>
    </row>
    <row r="11" spans="2:9" ht="21.6" customHeight="1" x14ac:dyDescent="0.45">
      <c r="B11" s="117"/>
      <c r="C11" s="116" t="s">
        <v>364</v>
      </c>
      <c r="D11" s="115"/>
      <c r="E11" s="114">
        <v>14</v>
      </c>
      <c r="F11" s="113">
        <f>$D$5*E11</f>
        <v>0</v>
      </c>
      <c r="G11" s="113">
        <f>$G$3*E11</f>
        <v>11.200000000000001</v>
      </c>
      <c r="H11" s="118" t="s">
        <v>332</v>
      </c>
      <c r="I11" s="111" t="s">
        <v>668</v>
      </c>
    </row>
    <row r="12" spans="2:9" ht="21.6" customHeight="1" x14ac:dyDescent="0.45">
      <c r="B12" s="117"/>
      <c r="C12" s="116" t="s">
        <v>487</v>
      </c>
      <c r="D12" s="115"/>
      <c r="E12" s="114">
        <v>17</v>
      </c>
      <c r="F12" s="113">
        <f>$D$5*E12</f>
        <v>0</v>
      </c>
      <c r="G12" s="113">
        <f>$G$3*E12</f>
        <v>13.600000000000001</v>
      </c>
      <c r="H12" s="118" t="s">
        <v>332</v>
      </c>
      <c r="I12" s="111" t="s">
        <v>667</v>
      </c>
    </row>
    <row r="13" spans="2:9" ht="21.6" customHeight="1" x14ac:dyDescent="0.45">
      <c r="B13" s="117"/>
      <c r="C13" s="116" t="s">
        <v>666</v>
      </c>
      <c r="D13" s="115"/>
      <c r="E13" s="114">
        <v>9</v>
      </c>
      <c r="F13" s="113">
        <f>$D$5*E13</f>
        <v>0</v>
      </c>
      <c r="G13" s="113">
        <f>$G$3*E13</f>
        <v>7.2</v>
      </c>
      <c r="H13" s="118" t="s">
        <v>332</v>
      </c>
      <c r="I13" s="111" t="s">
        <v>665</v>
      </c>
    </row>
    <row r="14" spans="2:9" ht="21.6" customHeight="1" x14ac:dyDescent="0.45">
      <c r="B14" s="117"/>
      <c r="C14" s="116" t="s">
        <v>577</v>
      </c>
      <c r="D14" s="115"/>
      <c r="E14" s="114">
        <v>2.2000000000000002</v>
      </c>
      <c r="F14" s="113">
        <f>$D$5*E14</f>
        <v>0</v>
      </c>
      <c r="G14" s="113">
        <f>$G$3*E14</f>
        <v>1.7600000000000002</v>
      </c>
      <c r="H14" s="118" t="s">
        <v>332</v>
      </c>
      <c r="I14" s="111" t="s">
        <v>664</v>
      </c>
    </row>
    <row r="15" spans="2:9" ht="21.6" customHeight="1" x14ac:dyDescent="0.45">
      <c r="B15" s="117"/>
      <c r="C15" s="116" t="s">
        <v>337</v>
      </c>
      <c r="D15" s="115"/>
      <c r="E15" s="114">
        <v>2.2000000000000002</v>
      </c>
      <c r="F15" s="113">
        <f>$D$5*E15</f>
        <v>0</v>
      </c>
      <c r="G15" s="113">
        <f>$G$3*E15</f>
        <v>1.7600000000000002</v>
      </c>
      <c r="H15" s="118" t="s">
        <v>332</v>
      </c>
      <c r="I15" s="111" t="s">
        <v>663</v>
      </c>
    </row>
    <row r="16" spans="2:9" ht="21.6" customHeight="1" x14ac:dyDescent="0.45">
      <c r="B16" s="117"/>
      <c r="C16" s="116" t="s">
        <v>418</v>
      </c>
      <c r="D16" s="115"/>
      <c r="E16" s="114">
        <v>50</v>
      </c>
      <c r="F16" s="113">
        <f>$D$5*E16</f>
        <v>0</v>
      </c>
      <c r="G16" s="113">
        <f>$G$3*E16</f>
        <v>40</v>
      </c>
      <c r="H16" s="118" t="s">
        <v>332</v>
      </c>
      <c r="I16" s="111" t="s">
        <v>662</v>
      </c>
    </row>
    <row r="17" spans="2:9" ht="21.6" customHeight="1" x14ac:dyDescent="0.45">
      <c r="B17" s="117"/>
      <c r="C17" s="116" t="s">
        <v>339</v>
      </c>
      <c r="D17" s="115"/>
      <c r="E17" s="114">
        <v>2</v>
      </c>
      <c r="F17" s="113">
        <f>$D$5*E17</f>
        <v>0</v>
      </c>
      <c r="G17" s="113">
        <f>$G$3*E17</f>
        <v>1.6</v>
      </c>
      <c r="H17" s="118" t="s">
        <v>332</v>
      </c>
      <c r="I17" s="111"/>
    </row>
    <row r="18" spans="2:9" ht="21.6" customHeight="1" x14ac:dyDescent="0.45">
      <c r="B18" s="117"/>
      <c r="C18" s="116" t="s">
        <v>352</v>
      </c>
      <c r="D18" s="115"/>
      <c r="E18" s="114">
        <v>2.7</v>
      </c>
      <c r="F18" s="113">
        <f>$D$5*E18</f>
        <v>0</v>
      </c>
      <c r="G18" s="113">
        <f>$G$3*E18</f>
        <v>2.16</v>
      </c>
      <c r="H18" s="118" t="s">
        <v>332</v>
      </c>
      <c r="I18" s="111"/>
    </row>
    <row r="19" spans="2:9" ht="21.6" customHeight="1" x14ac:dyDescent="0.45">
      <c r="B19" s="117"/>
      <c r="C19" s="124" t="s">
        <v>661</v>
      </c>
      <c r="D19" s="123"/>
      <c r="E19" s="122"/>
      <c r="F19" s="121">
        <f>$D$5*E19</f>
        <v>0</v>
      </c>
      <c r="G19" s="121">
        <f>$G$3*E19</f>
        <v>0</v>
      </c>
      <c r="H19" s="120" t="s">
        <v>332</v>
      </c>
      <c r="I19" s="119" t="s">
        <v>660</v>
      </c>
    </row>
    <row r="20" spans="2:9" ht="21.6" customHeight="1" x14ac:dyDescent="0.45">
      <c r="B20" s="117"/>
      <c r="C20" s="116" t="s">
        <v>659</v>
      </c>
      <c r="D20" s="115"/>
      <c r="E20" s="114">
        <v>1.2</v>
      </c>
      <c r="F20" s="113">
        <f>$D$5*E20</f>
        <v>0</v>
      </c>
      <c r="G20" s="113">
        <f>$G$3*E20</f>
        <v>0.96</v>
      </c>
      <c r="H20" s="118" t="s">
        <v>332</v>
      </c>
      <c r="I20" s="111" t="s">
        <v>658</v>
      </c>
    </row>
    <row r="21" spans="2:9" ht="21.6" customHeight="1" x14ac:dyDescent="0.45">
      <c r="B21" s="117"/>
      <c r="C21" s="116" t="s">
        <v>352</v>
      </c>
      <c r="D21" s="115"/>
      <c r="E21" s="114">
        <v>0.1</v>
      </c>
      <c r="F21" s="113">
        <f>$D$5*E21</f>
        <v>0</v>
      </c>
      <c r="G21" s="113">
        <f>$G$3*E21</f>
        <v>8.0000000000000016E-2</v>
      </c>
      <c r="H21" s="118" t="s">
        <v>332</v>
      </c>
      <c r="I21" s="111" t="s">
        <v>657</v>
      </c>
    </row>
    <row r="22" spans="2:9" ht="21.6" customHeight="1" x14ac:dyDescent="0.45">
      <c r="B22" s="117"/>
      <c r="C22" s="116" t="s">
        <v>386</v>
      </c>
      <c r="D22" s="115"/>
      <c r="E22" s="114">
        <v>10</v>
      </c>
      <c r="F22" s="113">
        <f>$D$5*E22</f>
        <v>0</v>
      </c>
      <c r="G22" s="113">
        <f>$G$3*E22</f>
        <v>8</v>
      </c>
      <c r="H22" s="118" t="s">
        <v>332</v>
      </c>
      <c r="I22" s="111" t="s">
        <v>656</v>
      </c>
    </row>
    <row r="23" spans="2:9" ht="21.6" customHeight="1" x14ac:dyDescent="0.45">
      <c r="B23" s="117"/>
      <c r="C23" s="116" t="s">
        <v>551</v>
      </c>
      <c r="D23" s="115"/>
      <c r="E23" s="114">
        <v>22</v>
      </c>
      <c r="F23" s="113">
        <f>$D$5*E23</f>
        <v>0</v>
      </c>
      <c r="G23" s="113">
        <f>$G$3*E23</f>
        <v>17.600000000000001</v>
      </c>
      <c r="H23" s="118" t="s">
        <v>332</v>
      </c>
      <c r="I23" s="111" t="s">
        <v>655</v>
      </c>
    </row>
    <row r="24" spans="2:9" ht="21.6" customHeight="1" x14ac:dyDescent="0.45">
      <c r="B24" s="117"/>
      <c r="C24" s="116" t="s">
        <v>469</v>
      </c>
      <c r="D24" s="115"/>
      <c r="E24" s="114">
        <v>1</v>
      </c>
      <c r="F24" s="113">
        <f>$D$5*E24</f>
        <v>0</v>
      </c>
      <c r="G24" s="113">
        <f>$G$3*E24</f>
        <v>0.8</v>
      </c>
      <c r="H24" s="118" t="s">
        <v>332</v>
      </c>
      <c r="I24" s="111" t="s">
        <v>654</v>
      </c>
    </row>
    <row r="25" spans="2:9" ht="21.6" customHeight="1" x14ac:dyDescent="0.45">
      <c r="B25" s="117"/>
      <c r="C25" s="116" t="s">
        <v>339</v>
      </c>
      <c r="D25" s="115"/>
      <c r="E25" s="114">
        <v>0.7</v>
      </c>
      <c r="F25" s="113">
        <f>$D$5*E25</f>
        <v>0</v>
      </c>
      <c r="G25" s="113">
        <f>$G$3*E25</f>
        <v>0.55999999999999994</v>
      </c>
      <c r="H25" s="118" t="s">
        <v>332</v>
      </c>
      <c r="I25" s="111" t="s">
        <v>653</v>
      </c>
    </row>
    <row r="26" spans="2:9" ht="21.6" customHeight="1" x14ac:dyDescent="0.45">
      <c r="B26" s="117"/>
      <c r="C26" s="116" t="s">
        <v>352</v>
      </c>
      <c r="D26" s="115"/>
      <c r="E26" s="114">
        <v>1</v>
      </c>
      <c r="F26" s="113">
        <f>$D$5*E26</f>
        <v>0</v>
      </c>
      <c r="G26" s="113">
        <f>$G$3*E26</f>
        <v>0.8</v>
      </c>
      <c r="H26" s="118" t="s">
        <v>332</v>
      </c>
      <c r="I26" s="111" t="s">
        <v>652</v>
      </c>
    </row>
    <row r="27" spans="2:9" ht="21.6" customHeight="1" x14ac:dyDescent="0.45">
      <c r="B27" s="117"/>
      <c r="C27" s="116" t="s">
        <v>382</v>
      </c>
      <c r="D27" s="115"/>
      <c r="E27" s="114">
        <v>1.2</v>
      </c>
      <c r="F27" s="113">
        <f>$D$5*E27</f>
        <v>0</v>
      </c>
      <c r="G27" s="113">
        <f>$G$3*E27</f>
        <v>0.96</v>
      </c>
      <c r="H27" s="118" t="s">
        <v>332</v>
      </c>
      <c r="I27" s="111"/>
    </row>
    <row r="28" spans="2:9" ht="21.6" customHeight="1" x14ac:dyDescent="0.45">
      <c r="B28" s="117"/>
      <c r="C28" s="124" t="s">
        <v>651</v>
      </c>
      <c r="D28" s="123"/>
      <c r="E28" s="122"/>
      <c r="F28" s="121">
        <f>$D$5*E28</f>
        <v>0</v>
      </c>
      <c r="G28" s="121">
        <f>$G$3*E28</f>
        <v>0</v>
      </c>
      <c r="H28" s="120" t="s">
        <v>332</v>
      </c>
      <c r="I28" s="119" t="s">
        <v>650</v>
      </c>
    </row>
    <row r="29" spans="2:9" ht="21.6" customHeight="1" x14ac:dyDescent="0.45">
      <c r="B29" s="117"/>
      <c r="C29" s="116" t="s">
        <v>390</v>
      </c>
      <c r="D29" s="115"/>
      <c r="E29" s="114">
        <v>20</v>
      </c>
      <c r="F29" s="113">
        <f>$D$5*E29</f>
        <v>0</v>
      </c>
      <c r="G29" s="113">
        <f>$G$3*E29</f>
        <v>16</v>
      </c>
      <c r="H29" s="118" t="s">
        <v>332</v>
      </c>
      <c r="I29" s="111" t="s">
        <v>649</v>
      </c>
    </row>
    <row r="30" spans="2:9" ht="21.6" customHeight="1" x14ac:dyDescent="0.45">
      <c r="B30" s="117"/>
      <c r="C30" s="116" t="s">
        <v>366</v>
      </c>
      <c r="D30" s="115"/>
      <c r="E30" s="114">
        <v>0.3</v>
      </c>
      <c r="F30" s="113">
        <f>$D$5*E30</f>
        <v>0</v>
      </c>
      <c r="G30" s="113">
        <f>$G$3*E30</f>
        <v>0.24</v>
      </c>
      <c r="H30" s="118" t="s">
        <v>332</v>
      </c>
      <c r="I30" s="111" t="s">
        <v>648</v>
      </c>
    </row>
    <row r="31" spans="2:9" ht="21.6" customHeight="1" x14ac:dyDescent="0.45">
      <c r="B31" s="117"/>
      <c r="C31" s="116" t="s">
        <v>418</v>
      </c>
      <c r="D31" s="115"/>
      <c r="E31" s="114">
        <v>100</v>
      </c>
      <c r="F31" s="113">
        <f>$D$5*E31</f>
        <v>0</v>
      </c>
      <c r="G31" s="113">
        <f>$G$3*E31</f>
        <v>80</v>
      </c>
      <c r="H31" s="118" t="s">
        <v>332</v>
      </c>
      <c r="I31" s="111" t="s">
        <v>549</v>
      </c>
    </row>
    <row r="32" spans="2:9" ht="21.6" customHeight="1" x14ac:dyDescent="0.45">
      <c r="B32" s="117"/>
      <c r="C32" s="116" t="s">
        <v>378</v>
      </c>
      <c r="D32" s="115"/>
      <c r="E32" s="114">
        <v>3</v>
      </c>
      <c r="F32" s="113">
        <f>$D$5*E32</f>
        <v>0</v>
      </c>
      <c r="G32" s="113">
        <f>$G$3*E32</f>
        <v>2.4000000000000004</v>
      </c>
      <c r="H32" s="118" t="s">
        <v>332</v>
      </c>
      <c r="I32" s="111" t="s">
        <v>548</v>
      </c>
    </row>
    <row r="33" spans="2:9" ht="21.6" customHeight="1" x14ac:dyDescent="0.45">
      <c r="B33" s="117"/>
      <c r="C33" s="124" t="s">
        <v>452</v>
      </c>
      <c r="D33" s="123"/>
      <c r="E33" s="122"/>
      <c r="F33" s="121">
        <f>$D$5*E33</f>
        <v>0</v>
      </c>
      <c r="G33" s="121">
        <f>$G$3*E33</f>
        <v>0</v>
      </c>
      <c r="H33" s="120" t="s">
        <v>332</v>
      </c>
      <c r="I33" s="125"/>
    </row>
    <row r="34" spans="2:9" ht="21.6" customHeight="1" thickBot="1" x14ac:dyDescent="0.5">
      <c r="B34" s="117"/>
      <c r="C34" s="116" t="s">
        <v>451</v>
      </c>
      <c r="D34" s="115"/>
      <c r="E34" s="114">
        <v>34</v>
      </c>
      <c r="F34" s="113">
        <f>$D$5*E34</f>
        <v>0</v>
      </c>
      <c r="G34" s="113">
        <f>$G$3*E34</f>
        <v>27.200000000000003</v>
      </c>
      <c r="H34" s="112"/>
      <c r="I34" s="111"/>
    </row>
    <row r="35" spans="2:9" ht="21.6" customHeight="1" x14ac:dyDescent="0.45">
      <c r="B35" s="132" t="s">
        <v>349</v>
      </c>
      <c r="C35" s="131" t="s">
        <v>348</v>
      </c>
      <c r="D35" s="130">
        <v>0</v>
      </c>
      <c r="E35" s="129"/>
      <c r="F35" s="128">
        <f>$D$35*E35</f>
        <v>0</v>
      </c>
      <c r="G35" s="128">
        <f>$G$3*E35</f>
        <v>0</v>
      </c>
      <c r="H35" s="127" t="s">
        <v>332</v>
      </c>
      <c r="I35" s="126"/>
    </row>
    <row r="36" spans="2:9" ht="21.6" customHeight="1" x14ac:dyDescent="0.45">
      <c r="B36" s="117"/>
      <c r="C36" s="124" t="s">
        <v>28</v>
      </c>
      <c r="D36" s="123"/>
      <c r="E36" s="122"/>
      <c r="F36" s="121">
        <f>$D$35*E36</f>
        <v>0</v>
      </c>
      <c r="G36" s="121">
        <f>$G$3*E36</f>
        <v>0</v>
      </c>
      <c r="H36" s="120" t="s">
        <v>332</v>
      </c>
      <c r="I36" s="125"/>
    </row>
    <row r="37" spans="2:9" ht="21.6" customHeight="1" x14ac:dyDescent="0.45">
      <c r="B37" s="117"/>
      <c r="C37" s="116" t="s">
        <v>347</v>
      </c>
      <c r="D37" s="115"/>
      <c r="E37" s="114">
        <v>120</v>
      </c>
      <c r="F37" s="113">
        <f>$D$35*E37</f>
        <v>0</v>
      </c>
      <c r="G37" s="113">
        <f>$G$3*E37</f>
        <v>96</v>
      </c>
      <c r="H37" s="112" t="s">
        <v>334</v>
      </c>
      <c r="I37" s="111"/>
    </row>
    <row r="38" spans="2:9" ht="21.6" customHeight="1" x14ac:dyDescent="0.45">
      <c r="B38" s="117"/>
      <c r="C38" s="124" t="s">
        <v>647</v>
      </c>
      <c r="D38" s="123"/>
      <c r="E38" s="122"/>
      <c r="F38" s="121">
        <f>$D$35*E38</f>
        <v>0</v>
      </c>
      <c r="G38" s="121">
        <f>$G$3*E38</f>
        <v>0</v>
      </c>
      <c r="H38" s="120" t="s">
        <v>332</v>
      </c>
      <c r="I38" s="119" t="s">
        <v>646</v>
      </c>
    </row>
    <row r="39" spans="2:9" ht="21.6" customHeight="1" x14ac:dyDescent="0.45">
      <c r="B39" s="117"/>
      <c r="C39" s="116" t="s">
        <v>388</v>
      </c>
      <c r="D39" s="115"/>
      <c r="E39" s="114">
        <v>5.5</v>
      </c>
      <c r="F39" s="113">
        <f>$D$35*E39</f>
        <v>0</v>
      </c>
      <c r="G39" s="113">
        <f>$G$3*E39</f>
        <v>4.4000000000000004</v>
      </c>
      <c r="H39" s="118" t="s">
        <v>332</v>
      </c>
      <c r="I39" s="111" t="s">
        <v>645</v>
      </c>
    </row>
    <row r="40" spans="2:9" ht="21.6" customHeight="1" x14ac:dyDescent="0.45">
      <c r="B40" s="117"/>
      <c r="C40" s="116" t="s">
        <v>644</v>
      </c>
      <c r="D40" s="115"/>
      <c r="E40" s="114">
        <v>7</v>
      </c>
      <c r="F40" s="113">
        <f>$D$35*E40</f>
        <v>0</v>
      </c>
      <c r="G40" s="113">
        <f>$G$3*E40</f>
        <v>5.6000000000000005</v>
      </c>
      <c r="H40" s="118" t="s">
        <v>332</v>
      </c>
      <c r="I40" s="111" t="s">
        <v>643</v>
      </c>
    </row>
    <row r="41" spans="2:9" ht="21.6" customHeight="1" x14ac:dyDescent="0.45">
      <c r="B41" s="117"/>
      <c r="C41" s="116" t="s">
        <v>344</v>
      </c>
      <c r="D41" s="115"/>
      <c r="E41" s="114">
        <v>10</v>
      </c>
      <c r="F41" s="113">
        <f>$D$35*E41</f>
        <v>0</v>
      </c>
      <c r="G41" s="113">
        <f>$G$3*E41</f>
        <v>8</v>
      </c>
      <c r="H41" s="112" t="s">
        <v>343</v>
      </c>
      <c r="I41" s="111" t="s">
        <v>642</v>
      </c>
    </row>
    <row r="42" spans="2:9" ht="21.6" customHeight="1" x14ac:dyDescent="0.45">
      <c r="B42" s="117"/>
      <c r="C42" s="116" t="s">
        <v>377</v>
      </c>
      <c r="D42" s="115"/>
      <c r="E42" s="114">
        <v>5</v>
      </c>
      <c r="F42" s="113">
        <f>$D$35*E42</f>
        <v>0</v>
      </c>
      <c r="G42" s="113">
        <f>$G$3*E42</f>
        <v>4</v>
      </c>
      <c r="H42" s="118" t="s">
        <v>332</v>
      </c>
      <c r="I42" s="111" t="s">
        <v>641</v>
      </c>
    </row>
    <row r="43" spans="2:9" ht="21.6" customHeight="1" x14ac:dyDescent="0.45">
      <c r="B43" s="117"/>
      <c r="C43" s="116" t="s">
        <v>578</v>
      </c>
      <c r="D43" s="115"/>
      <c r="E43" s="114">
        <v>7</v>
      </c>
      <c r="F43" s="113">
        <f>$D$35*E43</f>
        <v>0</v>
      </c>
      <c r="G43" s="113">
        <f>$G$3*E43</f>
        <v>5.6000000000000005</v>
      </c>
      <c r="H43" s="118" t="s">
        <v>332</v>
      </c>
      <c r="I43" s="111" t="s">
        <v>640</v>
      </c>
    </row>
    <row r="44" spans="2:9" ht="21.6" customHeight="1" x14ac:dyDescent="0.45">
      <c r="B44" s="117"/>
      <c r="C44" s="116" t="s">
        <v>358</v>
      </c>
      <c r="D44" s="115"/>
      <c r="E44" s="114">
        <v>18</v>
      </c>
      <c r="F44" s="113">
        <f>$D$35*E44</f>
        <v>0</v>
      </c>
      <c r="G44" s="113">
        <f>$G$3*E44</f>
        <v>14.4</v>
      </c>
      <c r="H44" s="118" t="s">
        <v>332</v>
      </c>
      <c r="I44" s="111" t="s">
        <v>639</v>
      </c>
    </row>
    <row r="45" spans="2:9" ht="21.6" customHeight="1" x14ac:dyDescent="0.45">
      <c r="B45" s="117"/>
      <c r="C45" s="116" t="s">
        <v>382</v>
      </c>
      <c r="D45" s="115"/>
      <c r="E45" s="114">
        <v>1</v>
      </c>
      <c r="F45" s="113">
        <f>$D$35*E45</f>
        <v>0</v>
      </c>
      <c r="G45" s="113">
        <f>$G$3*E45</f>
        <v>0.8</v>
      </c>
      <c r="H45" s="118" t="s">
        <v>332</v>
      </c>
      <c r="I45" s="111" t="s">
        <v>505</v>
      </c>
    </row>
    <row r="46" spans="2:9" ht="21.6" customHeight="1" x14ac:dyDescent="0.45">
      <c r="B46" s="117"/>
      <c r="C46" s="116" t="s">
        <v>352</v>
      </c>
      <c r="D46" s="115"/>
      <c r="E46" s="114">
        <v>0.4</v>
      </c>
      <c r="F46" s="113">
        <f>$D$35*E46</f>
        <v>0</v>
      </c>
      <c r="G46" s="113">
        <f>$G$3*E46</f>
        <v>0.32000000000000006</v>
      </c>
      <c r="H46" s="118" t="s">
        <v>332</v>
      </c>
      <c r="I46" s="111"/>
    </row>
    <row r="47" spans="2:9" ht="21.6" customHeight="1" thickBot="1" x14ac:dyDescent="0.5">
      <c r="B47" s="110"/>
      <c r="C47" s="109" t="s">
        <v>339</v>
      </c>
      <c r="D47" s="108"/>
      <c r="E47" s="107">
        <v>0.2</v>
      </c>
      <c r="F47" s="106">
        <f>$D$35*E47</f>
        <v>0</v>
      </c>
      <c r="G47" s="106">
        <f>$G$3*E47</f>
        <v>0.16000000000000003</v>
      </c>
      <c r="H47" s="105" t="s">
        <v>332</v>
      </c>
      <c r="I47" s="104"/>
    </row>
    <row r="48" spans="2:9" x14ac:dyDescent="0.45">
      <c r="B48" s="103"/>
      <c r="C48" s="103"/>
      <c r="D48" s="103"/>
      <c r="E48" s="103"/>
      <c r="F48" s="103"/>
      <c r="G48" s="103"/>
      <c r="H48" s="103"/>
      <c r="I48" s="103"/>
    </row>
  </sheetData>
  <mergeCells count="3">
    <mergeCell ref="B2:I2"/>
    <mergeCell ref="B5:B34"/>
    <mergeCell ref="B35:B47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C9AE-0D6E-4FCC-B48C-425A548F3B7C}">
  <sheetPr>
    <pageSetUpPr fitToPage="1"/>
  </sheetPr>
  <dimension ref="B1:I44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762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702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701</v>
      </c>
    </row>
    <row r="9" spans="2:9" ht="21.6" customHeight="1" x14ac:dyDescent="0.45">
      <c r="B9" s="117"/>
      <c r="C9" s="116" t="s">
        <v>386</v>
      </c>
      <c r="D9" s="115"/>
      <c r="E9" s="114">
        <v>8</v>
      </c>
      <c r="F9" s="113">
        <f>$D$5*E9</f>
        <v>0</v>
      </c>
      <c r="G9" s="113">
        <f>$G$3*E9</f>
        <v>6.4</v>
      </c>
      <c r="H9" s="118" t="s">
        <v>332</v>
      </c>
      <c r="I9" s="111" t="s">
        <v>700</v>
      </c>
    </row>
    <row r="10" spans="2:9" ht="21.6" customHeight="1" x14ac:dyDescent="0.45">
      <c r="B10" s="117"/>
      <c r="C10" s="116" t="s">
        <v>364</v>
      </c>
      <c r="D10" s="115"/>
      <c r="E10" s="114">
        <v>16</v>
      </c>
      <c r="F10" s="113">
        <f>$D$5*E10</f>
        <v>0</v>
      </c>
      <c r="G10" s="113">
        <f>$G$3*E10</f>
        <v>12.8</v>
      </c>
      <c r="H10" s="118" t="s">
        <v>332</v>
      </c>
      <c r="I10" s="111" t="s">
        <v>699</v>
      </c>
    </row>
    <row r="11" spans="2:9" ht="21.6" customHeight="1" x14ac:dyDescent="0.45">
      <c r="B11" s="117"/>
      <c r="C11" s="116" t="s">
        <v>447</v>
      </c>
      <c r="D11" s="115"/>
      <c r="E11" s="114">
        <v>45</v>
      </c>
      <c r="F11" s="113">
        <f>$D$5*E11</f>
        <v>0</v>
      </c>
      <c r="G11" s="113">
        <f>$G$3*E11</f>
        <v>36</v>
      </c>
      <c r="H11" s="118" t="s">
        <v>332</v>
      </c>
      <c r="I11" s="111" t="s">
        <v>698</v>
      </c>
    </row>
    <row r="12" spans="2:9" ht="21.6" customHeight="1" x14ac:dyDescent="0.45">
      <c r="B12" s="117"/>
      <c r="C12" s="116" t="s">
        <v>568</v>
      </c>
      <c r="D12" s="115"/>
      <c r="E12" s="114">
        <v>0.4</v>
      </c>
      <c r="F12" s="113">
        <f>$D$5*E12</f>
        <v>0</v>
      </c>
      <c r="G12" s="113">
        <f>$G$3*E12</f>
        <v>0.32000000000000006</v>
      </c>
      <c r="H12" s="118" t="s">
        <v>332</v>
      </c>
      <c r="I12" s="111" t="s">
        <v>697</v>
      </c>
    </row>
    <row r="13" spans="2:9" ht="21.6" customHeight="1" x14ac:dyDescent="0.45">
      <c r="B13" s="117"/>
      <c r="C13" s="116" t="s">
        <v>354</v>
      </c>
      <c r="D13" s="115"/>
      <c r="E13" s="114">
        <v>0.06</v>
      </c>
      <c r="F13" s="113">
        <f>$D$5*E13</f>
        <v>0</v>
      </c>
      <c r="G13" s="113">
        <f>$G$3*E13</f>
        <v>4.8000000000000001E-2</v>
      </c>
      <c r="H13" s="118" t="s">
        <v>332</v>
      </c>
      <c r="I13" s="111" t="s">
        <v>696</v>
      </c>
    </row>
    <row r="14" spans="2:9" ht="21.6" customHeight="1" x14ac:dyDescent="0.45">
      <c r="B14" s="117"/>
      <c r="C14" s="116" t="s">
        <v>455</v>
      </c>
      <c r="D14" s="115"/>
      <c r="E14" s="114" t="s">
        <v>454</v>
      </c>
      <c r="F14" s="113" t="e">
        <f>$D$5*E14</f>
        <v>#VALUE!</v>
      </c>
      <c r="G14" s="113" t="e">
        <f>$G$3*E14</f>
        <v>#VALUE!</v>
      </c>
      <c r="H14" s="112" t="s">
        <v>453</v>
      </c>
      <c r="I14" s="111"/>
    </row>
    <row r="15" spans="2:9" ht="21.6" customHeight="1" x14ac:dyDescent="0.45">
      <c r="B15" s="117"/>
      <c r="C15" s="116" t="s">
        <v>528</v>
      </c>
      <c r="D15" s="115"/>
      <c r="E15" s="114">
        <v>8</v>
      </c>
      <c r="F15" s="113">
        <f>$D$5*E15</f>
        <v>0</v>
      </c>
      <c r="G15" s="113">
        <f>$G$3*E15</f>
        <v>6.4</v>
      </c>
      <c r="H15" s="112" t="s">
        <v>527</v>
      </c>
      <c r="I15" s="111"/>
    </row>
    <row r="16" spans="2:9" ht="21.6" customHeight="1" x14ac:dyDescent="0.45">
      <c r="B16" s="117"/>
      <c r="C16" s="116" t="s">
        <v>525</v>
      </c>
      <c r="D16" s="115"/>
      <c r="E16" s="114">
        <v>4</v>
      </c>
      <c r="F16" s="113">
        <f>$D$5*E16</f>
        <v>0</v>
      </c>
      <c r="G16" s="113">
        <f>$G$3*E16</f>
        <v>3.2</v>
      </c>
      <c r="H16" s="112" t="s">
        <v>343</v>
      </c>
      <c r="I16" s="111"/>
    </row>
    <row r="17" spans="2:9" ht="21.6" customHeight="1" x14ac:dyDescent="0.45">
      <c r="B17" s="117"/>
      <c r="C17" s="116" t="s">
        <v>377</v>
      </c>
      <c r="D17" s="115"/>
      <c r="E17" s="114">
        <v>2.5</v>
      </c>
      <c r="F17" s="113">
        <f>$D$5*E17</f>
        <v>0</v>
      </c>
      <c r="G17" s="113">
        <f>$G$3*E17</f>
        <v>2</v>
      </c>
      <c r="H17" s="118" t="s">
        <v>332</v>
      </c>
      <c r="I17" s="111"/>
    </row>
    <row r="18" spans="2:9" ht="21.6" customHeight="1" x14ac:dyDescent="0.45">
      <c r="B18" s="117"/>
      <c r="C18" s="116" t="s">
        <v>418</v>
      </c>
      <c r="D18" s="115"/>
      <c r="E18" s="114">
        <v>60</v>
      </c>
      <c r="F18" s="113">
        <f>$D$5*E18</f>
        <v>0</v>
      </c>
      <c r="G18" s="113">
        <f>$G$3*E18</f>
        <v>48</v>
      </c>
      <c r="H18" s="118" t="s">
        <v>332</v>
      </c>
      <c r="I18" s="111"/>
    </row>
    <row r="19" spans="2:9" ht="21.6" customHeight="1" x14ac:dyDescent="0.45">
      <c r="B19" s="117"/>
      <c r="C19" s="116" t="s">
        <v>339</v>
      </c>
      <c r="D19" s="115"/>
      <c r="E19" s="114">
        <v>1.6</v>
      </c>
      <c r="F19" s="113">
        <f>$D$5*E19</f>
        <v>0</v>
      </c>
      <c r="G19" s="113">
        <f>$G$3*E19</f>
        <v>1.2800000000000002</v>
      </c>
      <c r="H19" s="118" t="s">
        <v>332</v>
      </c>
      <c r="I19" s="111"/>
    </row>
    <row r="20" spans="2:9" ht="21.6" customHeight="1" x14ac:dyDescent="0.45">
      <c r="B20" s="117"/>
      <c r="C20" s="116" t="s">
        <v>352</v>
      </c>
      <c r="D20" s="115"/>
      <c r="E20" s="114">
        <v>2</v>
      </c>
      <c r="F20" s="113">
        <f>$D$5*E20</f>
        <v>0</v>
      </c>
      <c r="G20" s="113">
        <f>$G$3*E20</f>
        <v>1.6</v>
      </c>
      <c r="H20" s="118" t="s">
        <v>332</v>
      </c>
      <c r="I20" s="111"/>
    </row>
    <row r="21" spans="2:9" ht="21.6" customHeight="1" x14ac:dyDescent="0.45">
      <c r="B21" s="117"/>
      <c r="C21" s="124" t="s">
        <v>695</v>
      </c>
      <c r="D21" s="123"/>
      <c r="E21" s="122"/>
      <c r="F21" s="121">
        <f>$D$5*E21</f>
        <v>0</v>
      </c>
      <c r="G21" s="121">
        <f>$G$3*E21</f>
        <v>0</v>
      </c>
      <c r="H21" s="120" t="s">
        <v>332</v>
      </c>
      <c r="I21" s="119" t="s">
        <v>694</v>
      </c>
    </row>
    <row r="22" spans="2:9" ht="21.6" customHeight="1" x14ac:dyDescent="0.45">
      <c r="B22" s="117"/>
      <c r="C22" s="116" t="s">
        <v>511</v>
      </c>
      <c r="D22" s="115"/>
      <c r="E22" s="114">
        <v>44</v>
      </c>
      <c r="F22" s="113">
        <f>$D$5*E22</f>
        <v>0</v>
      </c>
      <c r="G22" s="113">
        <f>$G$3*E22</f>
        <v>35.200000000000003</v>
      </c>
      <c r="H22" s="118" t="s">
        <v>332</v>
      </c>
      <c r="I22" s="111" t="s">
        <v>693</v>
      </c>
    </row>
    <row r="23" spans="2:9" ht="21.6" customHeight="1" x14ac:dyDescent="0.45">
      <c r="B23" s="117"/>
      <c r="C23" s="116" t="s">
        <v>386</v>
      </c>
      <c r="D23" s="115"/>
      <c r="E23" s="114">
        <v>12</v>
      </c>
      <c r="F23" s="113">
        <f>$D$5*E23</f>
        <v>0</v>
      </c>
      <c r="G23" s="113">
        <f>$G$3*E23</f>
        <v>9.6000000000000014</v>
      </c>
      <c r="H23" s="118" t="s">
        <v>332</v>
      </c>
      <c r="I23" s="111" t="s">
        <v>692</v>
      </c>
    </row>
    <row r="24" spans="2:9" ht="21.6" customHeight="1" x14ac:dyDescent="0.45">
      <c r="B24" s="117"/>
      <c r="C24" s="116" t="s">
        <v>691</v>
      </c>
      <c r="D24" s="115"/>
      <c r="E24" s="114">
        <v>6.2</v>
      </c>
      <c r="F24" s="113">
        <f>$D$5*E24</f>
        <v>0</v>
      </c>
      <c r="G24" s="113">
        <f>$G$3*E24</f>
        <v>4.9600000000000009</v>
      </c>
      <c r="H24" s="118" t="s">
        <v>332</v>
      </c>
      <c r="I24" s="111" t="s">
        <v>690</v>
      </c>
    </row>
    <row r="25" spans="2:9" ht="21.6" customHeight="1" x14ac:dyDescent="0.45">
      <c r="B25" s="117"/>
      <c r="C25" s="116" t="s">
        <v>689</v>
      </c>
      <c r="D25" s="115"/>
      <c r="E25" s="114">
        <v>0.5</v>
      </c>
      <c r="F25" s="113">
        <f>$D$5*E25</f>
        <v>0</v>
      </c>
      <c r="G25" s="113">
        <f>$G$3*E25</f>
        <v>0.4</v>
      </c>
      <c r="H25" s="118" t="s">
        <v>332</v>
      </c>
      <c r="I25" s="111" t="s">
        <v>688</v>
      </c>
    </row>
    <row r="26" spans="2:9" ht="21.6" customHeight="1" x14ac:dyDescent="0.45">
      <c r="B26" s="117"/>
      <c r="C26" s="116" t="s">
        <v>352</v>
      </c>
      <c r="D26" s="115"/>
      <c r="E26" s="114">
        <v>1.2</v>
      </c>
      <c r="F26" s="113">
        <f>$D$5*E26</f>
        <v>0</v>
      </c>
      <c r="G26" s="113">
        <f>$G$3*E26</f>
        <v>0.96</v>
      </c>
      <c r="H26" s="118" t="s">
        <v>332</v>
      </c>
      <c r="I26" s="111"/>
    </row>
    <row r="27" spans="2:9" ht="21.6" customHeight="1" x14ac:dyDescent="0.45">
      <c r="B27" s="117"/>
      <c r="C27" s="124" t="s">
        <v>687</v>
      </c>
      <c r="D27" s="123"/>
      <c r="E27" s="122"/>
      <c r="F27" s="121">
        <f>$D$5*E27</f>
        <v>0</v>
      </c>
      <c r="G27" s="121">
        <f>$G$3*E27</f>
        <v>0</v>
      </c>
      <c r="H27" s="120" t="s">
        <v>332</v>
      </c>
      <c r="I27" s="119" t="s">
        <v>686</v>
      </c>
    </row>
    <row r="28" spans="2:9" ht="21.6" customHeight="1" x14ac:dyDescent="0.45">
      <c r="B28" s="117"/>
      <c r="C28" s="116" t="s">
        <v>562</v>
      </c>
      <c r="D28" s="115"/>
      <c r="E28" s="114">
        <v>15</v>
      </c>
      <c r="F28" s="113">
        <f>$D$5*E28</f>
        <v>0</v>
      </c>
      <c r="G28" s="113">
        <f>$G$3*E28</f>
        <v>12</v>
      </c>
      <c r="H28" s="118" t="s">
        <v>332</v>
      </c>
      <c r="I28" s="111" t="s">
        <v>685</v>
      </c>
    </row>
    <row r="29" spans="2:9" ht="21.6" customHeight="1" x14ac:dyDescent="0.45">
      <c r="B29" s="117"/>
      <c r="C29" s="116" t="s">
        <v>578</v>
      </c>
      <c r="D29" s="115"/>
      <c r="E29" s="114">
        <v>8</v>
      </c>
      <c r="F29" s="113">
        <f>$D$5*E29</f>
        <v>0</v>
      </c>
      <c r="G29" s="113">
        <f>$G$3*E29</f>
        <v>6.4</v>
      </c>
      <c r="H29" s="118" t="s">
        <v>332</v>
      </c>
      <c r="I29" s="111" t="s">
        <v>684</v>
      </c>
    </row>
    <row r="30" spans="2:9" ht="21.6" customHeight="1" x14ac:dyDescent="0.45">
      <c r="B30" s="117"/>
      <c r="C30" s="116" t="s">
        <v>418</v>
      </c>
      <c r="D30" s="115"/>
      <c r="E30" s="114">
        <v>100</v>
      </c>
      <c r="F30" s="113">
        <f>$D$5*E30</f>
        <v>0</v>
      </c>
      <c r="G30" s="113">
        <f>$G$3*E30</f>
        <v>80</v>
      </c>
      <c r="H30" s="118" t="s">
        <v>332</v>
      </c>
      <c r="I30" s="111" t="s">
        <v>584</v>
      </c>
    </row>
    <row r="31" spans="2:9" ht="21.6" customHeight="1" x14ac:dyDescent="0.45">
      <c r="B31" s="117"/>
      <c r="C31" s="116" t="s">
        <v>378</v>
      </c>
      <c r="D31" s="115"/>
      <c r="E31" s="114">
        <v>3</v>
      </c>
      <c r="F31" s="113">
        <f>$D$5*E31</f>
        <v>0</v>
      </c>
      <c r="G31" s="113">
        <f>$G$3*E31</f>
        <v>2.4000000000000004</v>
      </c>
      <c r="H31" s="118" t="s">
        <v>332</v>
      </c>
      <c r="I31" s="111"/>
    </row>
    <row r="32" spans="2:9" ht="21.6" customHeight="1" x14ac:dyDescent="0.45">
      <c r="B32" s="117"/>
      <c r="C32" s="124" t="s">
        <v>504</v>
      </c>
      <c r="D32" s="123"/>
      <c r="E32" s="122"/>
      <c r="F32" s="121">
        <f>$D$5*E32</f>
        <v>0</v>
      </c>
      <c r="G32" s="121">
        <f>$G$3*E32</f>
        <v>0</v>
      </c>
      <c r="H32" s="120" t="s">
        <v>332</v>
      </c>
      <c r="I32" s="125"/>
    </row>
    <row r="33" spans="2:9" ht="21.6" customHeight="1" thickBot="1" x14ac:dyDescent="0.5">
      <c r="B33" s="117"/>
      <c r="C33" s="116" t="s">
        <v>503</v>
      </c>
      <c r="D33" s="115"/>
      <c r="E33" s="114">
        <v>30</v>
      </c>
      <c r="F33" s="113">
        <f>$D$5*E33</f>
        <v>0</v>
      </c>
      <c r="G33" s="113">
        <f>$G$3*E33</f>
        <v>24</v>
      </c>
      <c r="H33" s="118" t="s">
        <v>332</v>
      </c>
      <c r="I33" s="111"/>
    </row>
    <row r="34" spans="2:9" ht="21.6" customHeight="1" x14ac:dyDescent="0.45">
      <c r="B34" s="132" t="s">
        <v>349</v>
      </c>
      <c r="C34" s="131" t="s">
        <v>348</v>
      </c>
      <c r="D34" s="130">
        <v>0</v>
      </c>
      <c r="E34" s="129"/>
      <c r="F34" s="128">
        <f>$D$34*E34</f>
        <v>0</v>
      </c>
      <c r="G34" s="128">
        <f>$G$3*E34</f>
        <v>0</v>
      </c>
      <c r="H34" s="127" t="s">
        <v>332</v>
      </c>
      <c r="I34" s="126"/>
    </row>
    <row r="35" spans="2:9" ht="21.6" customHeight="1" x14ac:dyDescent="0.45">
      <c r="B35" s="117"/>
      <c r="C35" s="124" t="s">
        <v>28</v>
      </c>
      <c r="D35" s="123"/>
      <c r="E35" s="122"/>
      <c r="F35" s="121">
        <f>$D$34*E35</f>
        <v>0</v>
      </c>
      <c r="G35" s="121">
        <f>$G$3*E35</f>
        <v>0</v>
      </c>
      <c r="H35" s="120" t="s">
        <v>332</v>
      </c>
      <c r="I35" s="125"/>
    </row>
    <row r="36" spans="2:9" ht="21.6" customHeight="1" x14ac:dyDescent="0.45">
      <c r="B36" s="117"/>
      <c r="C36" s="116" t="s">
        <v>347</v>
      </c>
      <c r="D36" s="115"/>
      <c r="E36" s="114">
        <v>120</v>
      </c>
      <c r="F36" s="113">
        <f>$D$34*E36</f>
        <v>0</v>
      </c>
      <c r="G36" s="113">
        <f>$G$3*E36</f>
        <v>96</v>
      </c>
      <c r="H36" s="112" t="s">
        <v>334</v>
      </c>
      <c r="I36" s="111"/>
    </row>
    <row r="37" spans="2:9" ht="21.6" customHeight="1" x14ac:dyDescent="0.45">
      <c r="B37" s="117"/>
      <c r="C37" s="124" t="s">
        <v>683</v>
      </c>
      <c r="D37" s="123"/>
      <c r="E37" s="122"/>
      <c r="F37" s="121">
        <f>$D$34*E37</f>
        <v>0</v>
      </c>
      <c r="G37" s="121">
        <f>$G$3*E37</f>
        <v>0</v>
      </c>
      <c r="H37" s="120" t="s">
        <v>332</v>
      </c>
      <c r="I37" s="119" t="s">
        <v>682</v>
      </c>
    </row>
    <row r="38" spans="2:9" ht="21.6" customHeight="1" x14ac:dyDescent="0.45">
      <c r="B38" s="117"/>
      <c r="C38" s="116" t="s">
        <v>681</v>
      </c>
      <c r="D38" s="115"/>
      <c r="E38" s="114">
        <v>0.66</v>
      </c>
      <c r="F38" s="113">
        <f>$D$34*E38</f>
        <v>0</v>
      </c>
      <c r="G38" s="113">
        <f>$G$3*E38</f>
        <v>0.52800000000000002</v>
      </c>
      <c r="H38" s="118" t="s">
        <v>332</v>
      </c>
      <c r="I38" s="111" t="s">
        <v>680</v>
      </c>
    </row>
    <row r="39" spans="2:9" ht="21.6" customHeight="1" x14ac:dyDescent="0.45">
      <c r="B39" s="117"/>
      <c r="C39" s="116" t="s">
        <v>358</v>
      </c>
      <c r="D39" s="115"/>
      <c r="E39" s="114">
        <v>33</v>
      </c>
      <c r="F39" s="113">
        <f>$D$34*E39</f>
        <v>0</v>
      </c>
      <c r="G39" s="113">
        <f>$G$3*E39</f>
        <v>26.400000000000002</v>
      </c>
      <c r="H39" s="118" t="s">
        <v>332</v>
      </c>
      <c r="I39" s="111" t="s">
        <v>679</v>
      </c>
    </row>
    <row r="40" spans="2:9" ht="21.6" customHeight="1" x14ac:dyDescent="0.45">
      <c r="B40" s="117"/>
      <c r="C40" s="116" t="s">
        <v>339</v>
      </c>
      <c r="D40" s="115"/>
      <c r="E40" s="114">
        <v>6.6</v>
      </c>
      <c r="F40" s="113">
        <f>$D$34*E40</f>
        <v>0</v>
      </c>
      <c r="G40" s="113">
        <f>$G$3*E40</f>
        <v>5.28</v>
      </c>
      <c r="H40" s="118" t="s">
        <v>332</v>
      </c>
      <c r="I40" s="111" t="s">
        <v>678</v>
      </c>
    </row>
    <row r="41" spans="2:9" ht="21.6" customHeight="1" x14ac:dyDescent="0.45">
      <c r="B41" s="117"/>
      <c r="C41" s="116" t="s">
        <v>677</v>
      </c>
      <c r="D41" s="115"/>
      <c r="E41" s="114">
        <v>55</v>
      </c>
      <c r="F41" s="113">
        <f>$D$34*E41</f>
        <v>0</v>
      </c>
      <c r="G41" s="113">
        <f>$G$3*E41</f>
        <v>44</v>
      </c>
      <c r="H41" s="118" t="s">
        <v>332</v>
      </c>
      <c r="I41" s="111" t="s">
        <v>676</v>
      </c>
    </row>
    <row r="42" spans="2:9" ht="21.6" customHeight="1" x14ac:dyDescent="0.45">
      <c r="B42" s="117"/>
      <c r="C42" s="116" t="s">
        <v>675</v>
      </c>
      <c r="D42" s="115"/>
      <c r="E42" s="114">
        <v>22</v>
      </c>
      <c r="F42" s="113">
        <f>$D$34*E42</f>
        <v>0</v>
      </c>
      <c r="G42" s="113">
        <f>$G$3*E42</f>
        <v>17.600000000000001</v>
      </c>
      <c r="H42" s="112" t="s">
        <v>334</v>
      </c>
      <c r="I42" s="111" t="s">
        <v>674</v>
      </c>
    </row>
    <row r="43" spans="2:9" ht="21.6" customHeight="1" thickBot="1" x14ac:dyDescent="0.5">
      <c r="B43" s="110"/>
      <c r="C43" s="109" t="s">
        <v>339</v>
      </c>
      <c r="D43" s="108"/>
      <c r="E43" s="107">
        <v>2.2000000000000002</v>
      </c>
      <c r="F43" s="106">
        <f>$D$34*E43</f>
        <v>0</v>
      </c>
      <c r="G43" s="106">
        <f>$G$3*E43</f>
        <v>1.7600000000000002</v>
      </c>
      <c r="H43" s="105" t="s">
        <v>332</v>
      </c>
      <c r="I43" s="104" t="s">
        <v>383</v>
      </c>
    </row>
    <row r="44" spans="2:9" x14ac:dyDescent="0.45">
      <c r="B44" s="103"/>
      <c r="C44" s="103"/>
      <c r="D44" s="103"/>
      <c r="E44" s="103"/>
      <c r="F44" s="103"/>
      <c r="G44" s="103"/>
      <c r="H44" s="103"/>
      <c r="I44" s="103"/>
    </row>
  </sheetData>
  <mergeCells count="3">
    <mergeCell ref="B2:I2"/>
    <mergeCell ref="B5:B33"/>
    <mergeCell ref="B34:B43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4DAE4-D898-4A2E-AAFF-ACB22F061AFE}">
  <sheetPr>
    <pageSetUpPr fitToPage="1"/>
  </sheetPr>
  <dimension ref="B1:I45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765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744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19" t="s">
        <v>743</v>
      </c>
    </row>
    <row r="7" spans="2:9" ht="21.6" customHeight="1" x14ac:dyDescent="0.45">
      <c r="B7" s="117"/>
      <c r="C7" s="116" t="s">
        <v>543</v>
      </c>
      <c r="D7" s="115"/>
      <c r="E7" s="114">
        <v>35</v>
      </c>
      <c r="F7" s="113">
        <f>$D$5*E7</f>
        <v>0</v>
      </c>
      <c r="G7" s="113">
        <f>$G$3*E7</f>
        <v>28</v>
      </c>
      <c r="H7" s="112" t="s">
        <v>343</v>
      </c>
      <c r="I7" s="111" t="s">
        <v>742</v>
      </c>
    </row>
    <row r="8" spans="2:9" ht="21.6" customHeight="1" x14ac:dyDescent="0.45">
      <c r="B8" s="117"/>
      <c r="C8" s="116" t="s">
        <v>386</v>
      </c>
      <c r="D8" s="115"/>
      <c r="E8" s="114">
        <v>8</v>
      </c>
      <c r="F8" s="113">
        <f>$D$5*E8</f>
        <v>0</v>
      </c>
      <c r="G8" s="113">
        <f>$G$3*E8</f>
        <v>6.4</v>
      </c>
      <c r="H8" s="118" t="s">
        <v>332</v>
      </c>
      <c r="I8" s="111" t="s">
        <v>741</v>
      </c>
    </row>
    <row r="9" spans="2:9" ht="21.6" customHeight="1" x14ac:dyDescent="0.45">
      <c r="B9" s="117"/>
      <c r="C9" s="116" t="s">
        <v>364</v>
      </c>
      <c r="D9" s="115"/>
      <c r="E9" s="114">
        <v>13</v>
      </c>
      <c r="F9" s="113">
        <f>$D$5*E9</f>
        <v>0</v>
      </c>
      <c r="G9" s="113">
        <f>$G$3*E9</f>
        <v>10.4</v>
      </c>
      <c r="H9" s="118" t="s">
        <v>332</v>
      </c>
      <c r="I9" s="111" t="s">
        <v>740</v>
      </c>
    </row>
    <row r="10" spans="2:9" ht="21.6" customHeight="1" x14ac:dyDescent="0.45">
      <c r="B10" s="117"/>
      <c r="C10" s="116" t="s">
        <v>487</v>
      </c>
      <c r="D10" s="115"/>
      <c r="E10" s="114">
        <v>15</v>
      </c>
      <c r="F10" s="113">
        <f>$D$5*E10</f>
        <v>0</v>
      </c>
      <c r="G10" s="113">
        <f>$G$3*E10</f>
        <v>12</v>
      </c>
      <c r="H10" s="118" t="s">
        <v>332</v>
      </c>
      <c r="I10" s="111" t="s">
        <v>739</v>
      </c>
    </row>
    <row r="11" spans="2:9" ht="21.6" customHeight="1" x14ac:dyDescent="0.45">
      <c r="B11" s="117"/>
      <c r="C11" s="116" t="s">
        <v>738</v>
      </c>
      <c r="D11" s="115"/>
      <c r="E11" s="114">
        <v>12</v>
      </c>
      <c r="F11" s="113">
        <f>$D$5*E11</f>
        <v>0</v>
      </c>
      <c r="G11" s="113">
        <f>$G$3*E11</f>
        <v>9.6000000000000014</v>
      </c>
      <c r="H11" s="118" t="s">
        <v>332</v>
      </c>
      <c r="I11" s="111" t="s">
        <v>737</v>
      </c>
    </row>
    <row r="12" spans="2:9" ht="21.6" customHeight="1" x14ac:dyDescent="0.45">
      <c r="B12" s="117"/>
      <c r="C12" s="116" t="s">
        <v>418</v>
      </c>
      <c r="D12" s="115"/>
      <c r="E12" s="114">
        <v>140</v>
      </c>
      <c r="F12" s="113">
        <f>$D$5*E12</f>
        <v>0</v>
      </c>
      <c r="G12" s="113">
        <f>$G$3*E12</f>
        <v>112</v>
      </c>
      <c r="H12" s="118" t="s">
        <v>332</v>
      </c>
      <c r="I12" s="111" t="s">
        <v>736</v>
      </c>
    </row>
    <row r="13" spans="2:9" ht="21.6" customHeight="1" x14ac:dyDescent="0.45">
      <c r="B13" s="117"/>
      <c r="C13" s="116" t="s">
        <v>436</v>
      </c>
      <c r="D13" s="115"/>
      <c r="E13" s="114">
        <v>2</v>
      </c>
      <c r="F13" s="113">
        <f>$D$5*E13</f>
        <v>0</v>
      </c>
      <c r="G13" s="113">
        <f>$G$3*E13</f>
        <v>1.6</v>
      </c>
      <c r="H13" s="118" t="s">
        <v>332</v>
      </c>
      <c r="I13" s="111" t="s">
        <v>735</v>
      </c>
    </row>
    <row r="14" spans="2:9" ht="21.6" customHeight="1" x14ac:dyDescent="0.45">
      <c r="B14" s="117"/>
      <c r="C14" s="116" t="s">
        <v>378</v>
      </c>
      <c r="D14" s="115"/>
      <c r="E14" s="114">
        <v>4.5</v>
      </c>
      <c r="F14" s="113">
        <f>$D$5*E14</f>
        <v>0</v>
      </c>
      <c r="G14" s="113">
        <f>$G$3*E14</f>
        <v>3.6</v>
      </c>
      <c r="H14" s="118" t="s">
        <v>332</v>
      </c>
      <c r="I14" s="111" t="s">
        <v>734</v>
      </c>
    </row>
    <row r="15" spans="2:9" ht="21.6" customHeight="1" x14ac:dyDescent="0.45">
      <c r="B15" s="117"/>
      <c r="C15" s="116"/>
      <c r="D15" s="115"/>
      <c r="E15" s="114"/>
      <c r="F15" s="113">
        <f>$D$5*E15</f>
        <v>0</v>
      </c>
      <c r="G15" s="113">
        <f>$G$3*E15</f>
        <v>0</v>
      </c>
      <c r="H15" s="118" t="s">
        <v>332</v>
      </c>
      <c r="I15" s="111" t="s">
        <v>733</v>
      </c>
    </row>
    <row r="16" spans="2:9" ht="21.6" customHeight="1" x14ac:dyDescent="0.45">
      <c r="B16" s="117"/>
      <c r="C16" s="124" t="s">
        <v>732</v>
      </c>
      <c r="D16" s="123"/>
      <c r="E16" s="122"/>
      <c r="F16" s="121">
        <f>$D$5*E16</f>
        <v>0</v>
      </c>
      <c r="G16" s="121">
        <f>$G$3*E16</f>
        <v>0</v>
      </c>
      <c r="H16" s="120" t="s">
        <v>332</v>
      </c>
      <c r="I16" s="119" t="s">
        <v>731</v>
      </c>
    </row>
    <row r="17" spans="2:9" ht="21.6" customHeight="1" x14ac:dyDescent="0.45">
      <c r="B17" s="117"/>
      <c r="C17" s="116" t="s">
        <v>730</v>
      </c>
      <c r="D17" s="115"/>
      <c r="E17" s="114">
        <v>45</v>
      </c>
      <c r="F17" s="113">
        <f>$D$5*E17</f>
        <v>0</v>
      </c>
      <c r="G17" s="113">
        <f>$G$3*E17</f>
        <v>36</v>
      </c>
      <c r="H17" s="118" t="s">
        <v>332</v>
      </c>
      <c r="I17" s="111" t="s">
        <v>729</v>
      </c>
    </row>
    <row r="18" spans="2:9" ht="21.6" customHeight="1" x14ac:dyDescent="0.45">
      <c r="B18" s="117"/>
      <c r="C18" s="116" t="s">
        <v>354</v>
      </c>
      <c r="D18" s="115"/>
      <c r="E18" s="114">
        <v>0.05</v>
      </c>
      <c r="F18" s="113">
        <f>$D$5*E18</f>
        <v>0</v>
      </c>
      <c r="G18" s="113">
        <f>$G$3*E18</f>
        <v>4.0000000000000008E-2</v>
      </c>
      <c r="H18" s="118" t="s">
        <v>332</v>
      </c>
      <c r="I18" s="111" t="s">
        <v>728</v>
      </c>
    </row>
    <row r="19" spans="2:9" ht="21.6" customHeight="1" x14ac:dyDescent="0.45">
      <c r="B19" s="117"/>
      <c r="C19" s="116" t="s">
        <v>455</v>
      </c>
      <c r="D19" s="115"/>
      <c r="E19" s="114" t="s">
        <v>454</v>
      </c>
      <c r="F19" s="113" t="e">
        <f>$D$5*E19</f>
        <v>#VALUE!</v>
      </c>
      <c r="G19" s="113" t="e">
        <f>$G$3*E19</f>
        <v>#VALUE!</v>
      </c>
      <c r="H19" s="112" t="s">
        <v>453</v>
      </c>
      <c r="I19" s="111" t="s">
        <v>727</v>
      </c>
    </row>
    <row r="20" spans="2:9" ht="21.6" customHeight="1" x14ac:dyDescent="0.45">
      <c r="B20" s="117"/>
      <c r="C20" s="116" t="s">
        <v>514</v>
      </c>
      <c r="D20" s="115"/>
      <c r="E20" s="114">
        <v>5</v>
      </c>
      <c r="F20" s="113">
        <f>$D$5*E20</f>
        <v>0</v>
      </c>
      <c r="G20" s="113">
        <f>$G$3*E20</f>
        <v>4</v>
      </c>
      <c r="H20" s="118" t="s">
        <v>332</v>
      </c>
      <c r="I20" s="111" t="s">
        <v>726</v>
      </c>
    </row>
    <row r="21" spans="2:9" ht="21.6" customHeight="1" x14ac:dyDescent="0.45">
      <c r="B21" s="117"/>
      <c r="C21" s="116" t="s">
        <v>725</v>
      </c>
      <c r="D21" s="115"/>
      <c r="E21" s="114">
        <v>4</v>
      </c>
      <c r="F21" s="113">
        <f>$D$5*E21</f>
        <v>0</v>
      </c>
      <c r="G21" s="113">
        <f>$G$3*E21</f>
        <v>3.2</v>
      </c>
      <c r="H21" s="118" t="s">
        <v>332</v>
      </c>
      <c r="I21" s="111" t="s">
        <v>724</v>
      </c>
    </row>
    <row r="22" spans="2:9" ht="21.6" customHeight="1" x14ac:dyDescent="0.45">
      <c r="B22" s="117"/>
      <c r="C22" s="116" t="s">
        <v>337</v>
      </c>
      <c r="D22" s="115"/>
      <c r="E22" s="114">
        <v>1</v>
      </c>
      <c r="F22" s="113">
        <f>$D$5*E22</f>
        <v>0</v>
      </c>
      <c r="G22" s="113">
        <f>$G$3*E22</f>
        <v>0.8</v>
      </c>
      <c r="H22" s="118" t="s">
        <v>332</v>
      </c>
      <c r="I22" s="111"/>
    </row>
    <row r="23" spans="2:9" ht="21.6" customHeight="1" x14ac:dyDescent="0.45">
      <c r="B23" s="117"/>
      <c r="C23" s="124" t="s">
        <v>723</v>
      </c>
      <c r="D23" s="123"/>
      <c r="E23" s="122"/>
      <c r="F23" s="121">
        <f>$D$5*E23</f>
        <v>0</v>
      </c>
      <c r="G23" s="121">
        <f>$G$3*E23</f>
        <v>0</v>
      </c>
      <c r="H23" s="120" t="s">
        <v>332</v>
      </c>
      <c r="I23" s="119" t="s">
        <v>722</v>
      </c>
    </row>
    <row r="24" spans="2:9" ht="21.6" customHeight="1" x14ac:dyDescent="0.45">
      <c r="B24" s="117"/>
      <c r="C24" s="116" t="s">
        <v>562</v>
      </c>
      <c r="D24" s="115"/>
      <c r="E24" s="114">
        <v>24</v>
      </c>
      <c r="F24" s="113">
        <f>$D$5*E24</f>
        <v>0</v>
      </c>
      <c r="G24" s="113">
        <f>$G$3*E24</f>
        <v>19.200000000000003</v>
      </c>
      <c r="H24" s="118" t="s">
        <v>332</v>
      </c>
      <c r="I24" s="111" t="s">
        <v>721</v>
      </c>
    </row>
    <row r="25" spans="2:9" ht="21.6" customHeight="1" x14ac:dyDescent="0.45">
      <c r="B25" s="117"/>
      <c r="C25" s="116" t="s">
        <v>720</v>
      </c>
      <c r="D25" s="115"/>
      <c r="E25" s="114">
        <v>4</v>
      </c>
      <c r="F25" s="113">
        <f>$D$5*E25</f>
        <v>0</v>
      </c>
      <c r="G25" s="113">
        <f>$G$3*E25</f>
        <v>3.2</v>
      </c>
      <c r="H25" s="118" t="s">
        <v>332</v>
      </c>
      <c r="I25" s="111" t="s">
        <v>719</v>
      </c>
    </row>
    <row r="26" spans="2:9" ht="21.6" customHeight="1" x14ac:dyDescent="0.45">
      <c r="B26" s="117"/>
      <c r="C26" s="116" t="s">
        <v>352</v>
      </c>
      <c r="D26" s="115"/>
      <c r="E26" s="114">
        <v>0.6</v>
      </c>
      <c r="F26" s="113">
        <f>$D$5*E26</f>
        <v>0</v>
      </c>
      <c r="G26" s="113">
        <f>$G$3*E26</f>
        <v>0.48</v>
      </c>
      <c r="H26" s="118" t="s">
        <v>332</v>
      </c>
      <c r="I26" s="111" t="s">
        <v>718</v>
      </c>
    </row>
    <row r="27" spans="2:9" ht="21.6" customHeight="1" x14ac:dyDescent="0.45">
      <c r="B27" s="117"/>
      <c r="C27" s="116" t="s">
        <v>689</v>
      </c>
      <c r="D27" s="115"/>
      <c r="E27" s="114">
        <v>0.3</v>
      </c>
      <c r="F27" s="113">
        <f>$D$5*E27</f>
        <v>0</v>
      </c>
      <c r="G27" s="113">
        <f>$G$3*E27</f>
        <v>0.24</v>
      </c>
      <c r="H27" s="118" t="s">
        <v>332</v>
      </c>
      <c r="I27" s="111" t="s">
        <v>717</v>
      </c>
    </row>
    <row r="28" spans="2:9" ht="21.6" customHeight="1" x14ac:dyDescent="0.45">
      <c r="B28" s="117"/>
      <c r="C28" s="124" t="s">
        <v>716</v>
      </c>
      <c r="D28" s="123"/>
      <c r="E28" s="122"/>
      <c r="F28" s="121">
        <f>$D$5*E28</f>
        <v>0</v>
      </c>
      <c r="G28" s="121">
        <f>$G$3*E28</f>
        <v>0</v>
      </c>
      <c r="H28" s="120" t="s">
        <v>332</v>
      </c>
      <c r="I28" s="125"/>
    </row>
    <row r="29" spans="2:9" ht="21.6" customHeight="1" x14ac:dyDescent="0.45">
      <c r="B29" s="117"/>
      <c r="C29" s="116" t="s">
        <v>675</v>
      </c>
      <c r="D29" s="115"/>
      <c r="E29" s="114">
        <v>40</v>
      </c>
      <c r="F29" s="113">
        <f>$D$5*E29</f>
        <v>0</v>
      </c>
      <c r="G29" s="113">
        <f>$G$3*E29</f>
        <v>32</v>
      </c>
      <c r="H29" s="112" t="s">
        <v>334</v>
      </c>
      <c r="I29" s="111"/>
    </row>
    <row r="30" spans="2:9" ht="21.6" customHeight="1" x14ac:dyDescent="0.45">
      <c r="B30" s="117"/>
      <c r="C30" s="116" t="s">
        <v>715</v>
      </c>
      <c r="D30" s="115"/>
      <c r="E30" s="114">
        <v>0.5</v>
      </c>
      <c r="F30" s="113">
        <f>$D$5*E30</f>
        <v>0</v>
      </c>
      <c r="G30" s="113">
        <f>$G$3*E30</f>
        <v>0.4</v>
      </c>
      <c r="H30" s="112" t="s">
        <v>334</v>
      </c>
      <c r="I30" s="111"/>
    </row>
    <row r="31" spans="2:9" ht="21.6" customHeight="1" x14ac:dyDescent="0.45">
      <c r="B31" s="117"/>
      <c r="C31" s="116" t="s">
        <v>339</v>
      </c>
      <c r="D31" s="115"/>
      <c r="E31" s="114">
        <v>1</v>
      </c>
      <c r="F31" s="113">
        <f>$D$5*E31</f>
        <v>0</v>
      </c>
      <c r="G31" s="113">
        <f>$G$3*E31</f>
        <v>0.8</v>
      </c>
      <c r="H31" s="118" t="s">
        <v>332</v>
      </c>
      <c r="I31" s="111"/>
    </row>
    <row r="32" spans="2:9" ht="21.6" customHeight="1" thickBot="1" x14ac:dyDescent="0.5">
      <c r="B32" s="117"/>
      <c r="C32" s="116" t="s">
        <v>714</v>
      </c>
      <c r="D32" s="115"/>
      <c r="E32" s="114">
        <v>4</v>
      </c>
      <c r="F32" s="113">
        <f>$D$5*E32</f>
        <v>0</v>
      </c>
      <c r="G32" s="113">
        <f>$G$3*E32</f>
        <v>3.2</v>
      </c>
      <c r="H32" s="118" t="s">
        <v>332</v>
      </c>
      <c r="I32" s="111"/>
    </row>
    <row r="33" spans="2:9" ht="21.6" customHeight="1" x14ac:dyDescent="0.45">
      <c r="B33" s="132" t="s">
        <v>349</v>
      </c>
      <c r="C33" s="131" t="s">
        <v>348</v>
      </c>
      <c r="D33" s="130">
        <v>0</v>
      </c>
      <c r="E33" s="129"/>
      <c r="F33" s="128">
        <f>$D$33*E33</f>
        <v>0</v>
      </c>
      <c r="G33" s="128">
        <f>$G$3*E33</f>
        <v>0</v>
      </c>
      <c r="H33" s="127" t="s">
        <v>332</v>
      </c>
      <c r="I33" s="126"/>
    </row>
    <row r="34" spans="2:9" ht="21.6" customHeight="1" x14ac:dyDescent="0.45">
      <c r="B34" s="117"/>
      <c r="C34" s="124" t="s">
        <v>764</v>
      </c>
      <c r="D34" s="123"/>
      <c r="E34" s="122"/>
      <c r="F34" s="121">
        <f>$D$33*E34</f>
        <v>0</v>
      </c>
      <c r="G34" s="121">
        <f>$G$3*E34</f>
        <v>0</v>
      </c>
      <c r="H34" s="120" t="s">
        <v>332</v>
      </c>
      <c r="I34" s="125"/>
    </row>
    <row r="35" spans="2:9" ht="21.6" customHeight="1" x14ac:dyDescent="0.45">
      <c r="B35" s="117"/>
      <c r="C35" s="116" t="s">
        <v>763</v>
      </c>
      <c r="D35" s="115"/>
      <c r="E35" s="114">
        <v>80</v>
      </c>
      <c r="F35" s="113">
        <f>$D$33*E35</f>
        <v>0</v>
      </c>
      <c r="G35" s="113">
        <v>80</v>
      </c>
      <c r="H35" s="112" t="s">
        <v>334</v>
      </c>
      <c r="I35" s="111"/>
    </row>
    <row r="36" spans="2:9" ht="21.6" customHeight="1" x14ac:dyDescent="0.45">
      <c r="B36" s="117"/>
      <c r="C36" s="124" t="s">
        <v>713</v>
      </c>
      <c r="D36" s="123"/>
      <c r="E36" s="122"/>
      <c r="F36" s="121">
        <f>$D$33*E36</f>
        <v>0</v>
      </c>
      <c r="G36" s="121">
        <f>$G$3*E36</f>
        <v>0</v>
      </c>
      <c r="H36" s="120" t="s">
        <v>332</v>
      </c>
      <c r="I36" s="119" t="s">
        <v>712</v>
      </c>
    </row>
    <row r="37" spans="2:9" ht="21.6" customHeight="1" x14ac:dyDescent="0.45">
      <c r="B37" s="117"/>
      <c r="C37" s="116" t="s">
        <v>392</v>
      </c>
      <c r="D37" s="115"/>
      <c r="E37" s="114">
        <v>40</v>
      </c>
      <c r="F37" s="113">
        <f>$D$33*E37</f>
        <v>0</v>
      </c>
      <c r="G37" s="113">
        <f>$G$3*E37</f>
        <v>32</v>
      </c>
      <c r="H37" s="118" t="s">
        <v>332</v>
      </c>
      <c r="I37" s="111" t="s">
        <v>711</v>
      </c>
    </row>
    <row r="38" spans="2:9" ht="21.6" customHeight="1" x14ac:dyDescent="0.45">
      <c r="B38" s="117"/>
      <c r="C38" s="116" t="s">
        <v>386</v>
      </c>
      <c r="D38" s="115"/>
      <c r="E38" s="114">
        <v>7</v>
      </c>
      <c r="F38" s="113">
        <f>$D$33*E38</f>
        <v>0</v>
      </c>
      <c r="G38" s="113">
        <f>$G$3*E38</f>
        <v>5.6000000000000005</v>
      </c>
      <c r="H38" s="118" t="s">
        <v>332</v>
      </c>
      <c r="I38" s="111" t="s">
        <v>710</v>
      </c>
    </row>
    <row r="39" spans="2:9" ht="21.6" customHeight="1" x14ac:dyDescent="0.45">
      <c r="B39" s="117"/>
      <c r="C39" s="116" t="s">
        <v>605</v>
      </c>
      <c r="D39" s="115"/>
      <c r="E39" s="114">
        <v>7</v>
      </c>
      <c r="F39" s="113">
        <f>$D$33*E39</f>
        <v>0</v>
      </c>
      <c r="G39" s="113">
        <f>$G$3*E39</f>
        <v>5.6000000000000005</v>
      </c>
      <c r="H39" s="118" t="s">
        <v>332</v>
      </c>
      <c r="I39" s="111" t="s">
        <v>709</v>
      </c>
    </row>
    <row r="40" spans="2:9" ht="21.6" customHeight="1" x14ac:dyDescent="0.45">
      <c r="B40" s="117"/>
      <c r="C40" s="116" t="s">
        <v>360</v>
      </c>
      <c r="D40" s="115"/>
      <c r="E40" s="114">
        <v>13</v>
      </c>
      <c r="F40" s="113">
        <f>$D$33*E40</f>
        <v>0</v>
      </c>
      <c r="G40" s="113">
        <f>$G$3*E40</f>
        <v>10.4</v>
      </c>
      <c r="H40" s="118" t="s">
        <v>332</v>
      </c>
      <c r="I40" s="111" t="s">
        <v>708</v>
      </c>
    </row>
    <row r="41" spans="2:9" ht="21.6" customHeight="1" x14ac:dyDescent="0.45">
      <c r="B41" s="117"/>
      <c r="C41" s="116" t="s">
        <v>599</v>
      </c>
      <c r="D41" s="115"/>
      <c r="E41" s="114">
        <v>0.8</v>
      </c>
      <c r="F41" s="113">
        <f>$D$33*E41</f>
        <v>0</v>
      </c>
      <c r="G41" s="113">
        <f>$G$3*E41</f>
        <v>0.64000000000000012</v>
      </c>
      <c r="H41" s="118" t="s">
        <v>332</v>
      </c>
      <c r="I41" s="111" t="s">
        <v>707</v>
      </c>
    </row>
    <row r="42" spans="2:9" ht="21.6" customHeight="1" x14ac:dyDescent="0.45">
      <c r="B42" s="117"/>
      <c r="C42" s="116" t="s">
        <v>352</v>
      </c>
      <c r="D42" s="115"/>
      <c r="E42" s="114">
        <v>0.8</v>
      </c>
      <c r="F42" s="113">
        <f>$D$33*E42</f>
        <v>0</v>
      </c>
      <c r="G42" s="113">
        <f>$G$3*E42</f>
        <v>0.64000000000000012</v>
      </c>
      <c r="H42" s="118" t="s">
        <v>332</v>
      </c>
      <c r="I42" s="111" t="s">
        <v>706</v>
      </c>
    </row>
    <row r="43" spans="2:9" ht="21.6" customHeight="1" x14ac:dyDescent="0.45">
      <c r="B43" s="117"/>
      <c r="C43" s="116" t="s">
        <v>354</v>
      </c>
      <c r="D43" s="115"/>
      <c r="E43" s="114">
        <v>0.16</v>
      </c>
      <c r="F43" s="113">
        <f>$D$33*E43</f>
        <v>0</v>
      </c>
      <c r="G43" s="113">
        <f>$G$3*E43</f>
        <v>0.128</v>
      </c>
      <c r="H43" s="118" t="s">
        <v>332</v>
      </c>
      <c r="I43" s="111" t="s">
        <v>705</v>
      </c>
    </row>
    <row r="44" spans="2:9" ht="21.6" customHeight="1" thickBot="1" x14ac:dyDescent="0.5">
      <c r="B44" s="110"/>
      <c r="C44" s="109"/>
      <c r="D44" s="108"/>
      <c r="E44" s="107"/>
      <c r="F44" s="106"/>
      <c r="G44" s="106"/>
      <c r="H44" s="105" t="s">
        <v>332</v>
      </c>
      <c r="I44" s="104" t="s">
        <v>704</v>
      </c>
    </row>
    <row r="45" spans="2:9" x14ac:dyDescent="0.45">
      <c r="B45" s="103"/>
      <c r="C45" s="103"/>
      <c r="D45" s="103"/>
      <c r="E45" s="103"/>
      <c r="F45" s="103"/>
      <c r="G45" s="103"/>
      <c r="H45" s="103"/>
      <c r="I45" s="103"/>
    </row>
  </sheetData>
  <mergeCells count="3">
    <mergeCell ref="B2:I2"/>
    <mergeCell ref="B5:B32"/>
    <mergeCell ref="B33:B44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M80"/>
  <sheetViews>
    <sheetView zoomScale="60" zoomScaleNormal="60" workbookViewId="0">
      <selection activeCell="B1" sqref="B1"/>
    </sheetView>
  </sheetViews>
  <sheetFormatPr defaultColWidth="9" defaultRowHeight="20.399999999999999" x14ac:dyDescent="0.45"/>
  <cols>
    <col min="1" max="1" width="1.19921875" style="1" customWidth="1"/>
    <col min="2" max="2" width="6.8984375" style="1" customWidth="1"/>
    <col min="3" max="3" width="4.59765625" style="1" customWidth="1"/>
    <col min="4" max="4" width="25.8984375" style="1" customWidth="1"/>
    <col min="5" max="8" width="16.8984375" style="1" customWidth="1"/>
    <col min="9" max="9" width="25.8984375" style="1" customWidth="1"/>
    <col min="10" max="12" width="22.8984375" style="1" customWidth="1"/>
    <col min="13" max="13" width="20.19921875" style="1" customWidth="1"/>
    <col min="14" max="16384" width="9" style="1"/>
  </cols>
  <sheetData>
    <row r="2" spans="2:13" ht="40.5" customHeight="1" x14ac:dyDescent="0.45">
      <c r="C2" s="69" t="s">
        <v>215</v>
      </c>
      <c r="D2" s="69"/>
      <c r="E2" s="69"/>
      <c r="F2" s="69"/>
      <c r="G2" s="69"/>
      <c r="H2" s="69"/>
      <c r="I2" s="69"/>
      <c r="J2" s="69"/>
      <c r="K2" s="69"/>
      <c r="L2" s="69"/>
    </row>
    <row r="3" spans="2:13" s="2" customFormat="1" ht="30.6" customHeight="1" thickBot="1" x14ac:dyDescent="0.5">
      <c r="B3" s="70" t="s">
        <v>0</v>
      </c>
      <c r="C3" s="70"/>
      <c r="M3" s="41" t="s">
        <v>234</v>
      </c>
    </row>
    <row r="4" spans="2:13" s="20" customFormat="1" ht="36.9" customHeight="1" x14ac:dyDescent="0.45">
      <c r="B4" s="77" t="s">
        <v>1</v>
      </c>
      <c r="C4" s="80" t="s">
        <v>2</v>
      </c>
      <c r="D4" s="74" t="s">
        <v>319</v>
      </c>
      <c r="E4" s="75"/>
      <c r="F4" s="75"/>
      <c r="G4" s="75"/>
      <c r="H4" s="76"/>
      <c r="I4" s="74" t="s">
        <v>328</v>
      </c>
      <c r="J4" s="75"/>
      <c r="K4" s="75"/>
      <c r="L4" s="75"/>
      <c r="M4" s="76"/>
    </row>
    <row r="5" spans="2:13" s="20" customFormat="1" ht="22.8" customHeight="1" x14ac:dyDescent="0.45">
      <c r="B5" s="78"/>
      <c r="C5" s="81"/>
      <c r="D5" s="92" t="s">
        <v>318</v>
      </c>
      <c r="E5" s="89" t="s">
        <v>317</v>
      </c>
      <c r="F5" s="90"/>
      <c r="G5" s="90"/>
      <c r="H5" s="91"/>
      <c r="I5" s="92" t="s">
        <v>318</v>
      </c>
      <c r="J5" s="89" t="s">
        <v>317</v>
      </c>
      <c r="K5" s="90"/>
      <c r="L5" s="90"/>
      <c r="M5" s="91"/>
    </row>
    <row r="6" spans="2:13" s="20" customFormat="1" ht="22.8" customHeight="1" thickBot="1" x14ac:dyDescent="0.5">
      <c r="B6" s="79"/>
      <c r="C6" s="82"/>
      <c r="D6" s="93"/>
      <c r="E6" s="42" t="s">
        <v>320</v>
      </c>
      <c r="F6" s="43" t="s">
        <v>5</v>
      </c>
      <c r="G6" s="43" t="s">
        <v>6</v>
      </c>
      <c r="H6" s="44" t="s">
        <v>7</v>
      </c>
      <c r="I6" s="93"/>
      <c r="J6" s="42" t="s">
        <v>320</v>
      </c>
      <c r="K6" s="43" t="s">
        <v>5</v>
      </c>
      <c r="L6" s="43" t="s">
        <v>6</v>
      </c>
      <c r="M6" s="44" t="s">
        <v>7</v>
      </c>
    </row>
    <row r="7" spans="2:13" ht="18.600000000000001" customHeight="1" x14ac:dyDescent="0.45">
      <c r="B7" s="101" t="s">
        <v>107</v>
      </c>
      <c r="C7" s="55" t="s">
        <v>9</v>
      </c>
      <c r="D7" s="99" t="s">
        <v>214</v>
      </c>
      <c r="E7" s="96" t="s">
        <v>212</v>
      </c>
      <c r="F7" s="84" t="s">
        <v>167</v>
      </c>
      <c r="G7" s="84" t="s">
        <v>98</v>
      </c>
      <c r="H7" s="87" t="s">
        <v>166</v>
      </c>
      <c r="I7" s="99" t="s">
        <v>213</v>
      </c>
      <c r="J7" s="46" t="s">
        <v>212</v>
      </c>
      <c r="K7" s="84" t="s">
        <v>201</v>
      </c>
      <c r="L7" s="84" t="s">
        <v>98</v>
      </c>
      <c r="M7" s="87" t="s">
        <v>183</v>
      </c>
    </row>
    <row r="8" spans="2:13" ht="18.600000000000001" customHeight="1" x14ac:dyDescent="0.45">
      <c r="B8" s="53"/>
      <c r="C8" s="55"/>
      <c r="D8" s="99"/>
      <c r="E8" s="96"/>
      <c r="F8" s="84"/>
      <c r="G8" s="84"/>
      <c r="H8" s="87"/>
      <c r="I8" s="99"/>
      <c r="J8" s="46"/>
      <c r="K8" s="84"/>
      <c r="L8" s="84"/>
      <c r="M8" s="87"/>
    </row>
    <row r="9" spans="2:13" ht="18.600000000000001" customHeight="1" x14ac:dyDescent="0.45">
      <c r="B9" s="53"/>
      <c r="C9" s="55"/>
      <c r="D9" s="99"/>
      <c r="E9" s="96"/>
      <c r="F9" s="84"/>
      <c r="G9" s="84"/>
      <c r="H9" s="87"/>
      <c r="I9" s="99"/>
      <c r="J9" s="46"/>
      <c r="K9" s="84"/>
      <c r="L9" s="84"/>
      <c r="M9" s="87"/>
    </row>
    <row r="10" spans="2:13" ht="18.600000000000001" customHeight="1" x14ac:dyDescent="0.45">
      <c r="B10" s="53"/>
      <c r="C10" s="55"/>
      <c r="D10" s="99"/>
      <c r="E10" s="96"/>
      <c r="F10" s="84"/>
      <c r="G10" s="84"/>
      <c r="H10" s="87"/>
      <c r="I10" s="99"/>
      <c r="J10" s="46"/>
      <c r="K10" s="84"/>
      <c r="L10" s="84"/>
      <c r="M10" s="87"/>
    </row>
    <row r="11" spans="2:13" ht="18.600000000000001" customHeight="1" x14ac:dyDescent="0.45">
      <c r="B11" s="53"/>
      <c r="C11" s="55"/>
      <c r="D11" s="99"/>
      <c r="E11" s="96"/>
      <c r="F11" s="84"/>
      <c r="G11" s="84"/>
      <c r="H11" s="87"/>
      <c r="I11" s="99"/>
      <c r="J11" s="46"/>
      <c r="K11" s="84"/>
      <c r="L11" s="84"/>
      <c r="M11" s="87"/>
    </row>
    <row r="12" spans="2:13" ht="18.600000000000001" customHeight="1" x14ac:dyDescent="0.45">
      <c r="B12" s="53"/>
      <c r="C12" s="55"/>
      <c r="D12" s="99"/>
      <c r="E12" s="97"/>
      <c r="F12" s="94"/>
      <c r="G12" s="94"/>
      <c r="H12" s="95"/>
      <c r="I12" s="99"/>
      <c r="J12" s="46"/>
      <c r="K12" s="94"/>
      <c r="L12" s="94"/>
      <c r="M12" s="95"/>
    </row>
    <row r="13" spans="2:13" ht="18.600000000000001" customHeight="1" x14ac:dyDescent="0.45">
      <c r="B13" s="68" t="s">
        <v>108</v>
      </c>
      <c r="C13" s="54" t="s">
        <v>19</v>
      </c>
      <c r="D13" s="98" t="s">
        <v>211</v>
      </c>
      <c r="E13" s="47" t="s">
        <v>181</v>
      </c>
      <c r="F13" s="83" t="s">
        <v>201</v>
      </c>
      <c r="G13" s="83" t="s">
        <v>206</v>
      </c>
      <c r="H13" s="86" t="s">
        <v>166</v>
      </c>
      <c r="I13" s="98" t="s">
        <v>210</v>
      </c>
      <c r="J13" s="47" t="s">
        <v>209</v>
      </c>
      <c r="K13" s="83" t="s">
        <v>201</v>
      </c>
      <c r="L13" s="83" t="s">
        <v>206</v>
      </c>
      <c r="M13" s="86" t="s">
        <v>162</v>
      </c>
    </row>
    <row r="14" spans="2:13" ht="18.600000000000001" customHeight="1" x14ac:dyDescent="0.45">
      <c r="B14" s="53"/>
      <c r="C14" s="55"/>
      <c r="D14" s="99"/>
      <c r="E14" s="51"/>
      <c r="F14" s="84"/>
      <c r="G14" s="84"/>
      <c r="H14" s="87"/>
      <c r="I14" s="99"/>
      <c r="J14" s="46"/>
      <c r="K14" s="84"/>
      <c r="L14" s="84"/>
      <c r="M14" s="87"/>
    </row>
    <row r="15" spans="2:13" ht="18.600000000000001" customHeight="1" x14ac:dyDescent="0.45">
      <c r="B15" s="53"/>
      <c r="C15" s="55"/>
      <c r="D15" s="99"/>
      <c r="E15" s="51"/>
      <c r="F15" s="84"/>
      <c r="G15" s="84"/>
      <c r="H15" s="87"/>
      <c r="I15" s="99"/>
      <c r="J15" s="46"/>
      <c r="K15" s="84"/>
      <c r="L15" s="84"/>
      <c r="M15" s="87"/>
    </row>
    <row r="16" spans="2:13" ht="18.600000000000001" customHeight="1" x14ac:dyDescent="0.45">
      <c r="B16" s="53"/>
      <c r="C16" s="55"/>
      <c r="D16" s="99"/>
      <c r="E16" s="51"/>
      <c r="F16" s="84"/>
      <c r="G16" s="84"/>
      <c r="H16" s="87"/>
      <c r="I16" s="99"/>
      <c r="J16" s="46"/>
      <c r="K16" s="84"/>
      <c r="L16" s="84"/>
      <c r="M16" s="87"/>
    </row>
    <row r="17" spans="2:13" ht="18.600000000000001" customHeight="1" x14ac:dyDescent="0.45">
      <c r="B17" s="53"/>
      <c r="C17" s="55"/>
      <c r="D17" s="99"/>
      <c r="E17" s="51"/>
      <c r="F17" s="84"/>
      <c r="G17" s="84"/>
      <c r="H17" s="87"/>
      <c r="I17" s="99"/>
      <c r="J17" s="46"/>
      <c r="K17" s="84"/>
      <c r="L17" s="84"/>
      <c r="M17" s="87"/>
    </row>
    <row r="18" spans="2:13" ht="18.600000000000001" customHeight="1" x14ac:dyDescent="0.45">
      <c r="B18" s="53"/>
      <c r="C18" s="55"/>
      <c r="D18" s="99"/>
      <c r="E18" s="51"/>
      <c r="F18" s="94"/>
      <c r="G18" s="94"/>
      <c r="H18" s="95"/>
      <c r="I18" s="99"/>
      <c r="J18" s="46"/>
      <c r="K18" s="94"/>
      <c r="L18" s="94"/>
      <c r="M18" s="95"/>
    </row>
    <row r="19" spans="2:13" ht="18.600000000000001" customHeight="1" x14ac:dyDescent="0.45">
      <c r="B19" s="68" t="s">
        <v>109</v>
      </c>
      <c r="C19" s="54" t="s">
        <v>30</v>
      </c>
      <c r="D19" s="98" t="s">
        <v>208</v>
      </c>
      <c r="E19" s="47" t="s">
        <v>168</v>
      </c>
      <c r="F19" s="83" t="s">
        <v>167</v>
      </c>
      <c r="G19" s="83" t="s">
        <v>327</v>
      </c>
      <c r="H19" s="86" t="s">
        <v>166</v>
      </c>
      <c r="I19" s="98" t="s">
        <v>207</v>
      </c>
      <c r="J19" s="47" t="s">
        <v>164</v>
      </c>
      <c r="K19" s="83" t="s">
        <v>163</v>
      </c>
      <c r="L19" s="83" t="s">
        <v>206</v>
      </c>
      <c r="M19" s="86" t="s">
        <v>162</v>
      </c>
    </row>
    <row r="20" spans="2:13" ht="18.600000000000001" customHeight="1" x14ac:dyDescent="0.45">
      <c r="B20" s="53"/>
      <c r="C20" s="55"/>
      <c r="D20" s="99"/>
      <c r="E20" s="51"/>
      <c r="F20" s="84"/>
      <c r="G20" s="84"/>
      <c r="H20" s="87"/>
      <c r="I20" s="99"/>
      <c r="J20" s="46"/>
      <c r="K20" s="84" t="s">
        <v>161</v>
      </c>
      <c r="L20" s="84" t="s">
        <v>205</v>
      </c>
      <c r="M20" s="87" t="s">
        <v>152</v>
      </c>
    </row>
    <row r="21" spans="2:13" ht="18.600000000000001" customHeight="1" x14ac:dyDescent="0.45">
      <c r="B21" s="53"/>
      <c r="C21" s="55"/>
      <c r="D21" s="99"/>
      <c r="E21" s="51"/>
      <c r="F21" s="84"/>
      <c r="G21" s="84"/>
      <c r="H21" s="87"/>
      <c r="I21" s="99"/>
      <c r="J21" s="46"/>
      <c r="K21" s="84"/>
      <c r="L21" s="84"/>
      <c r="M21" s="87"/>
    </row>
    <row r="22" spans="2:13" ht="18.600000000000001" customHeight="1" x14ac:dyDescent="0.45">
      <c r="B22" s="53"/>
      <c r="C22" s="55"/>
      <c r="D22" s="99"/>
      <c r="E22" s="51"/>
      <c r="F22" s="84"/>
      <c r="G22" s="84"/>
      <c r="H22" s="87"/>
      <c r="I22" s="99"/>
      <c r="J22" s="46"/>
      <c r="K22" s="84"/>
      <c r="L22" s="84"/>
      <c r="M22" s="87"/>
    </row>
    <row r="23" spans="2:13" ht="18.600000000000001" customHeight="1" x14ac:dyDescent="0.45">
      <c r="B23" s="53"/>
      <c r="C23" s="55"/>
      <c r="D23" s="99"/>
      <c r="E23" s="51"/>
      <c r="F23" s="84"/>
      <c r="G23" s="84"/>
      <c r="H23" s="87"/>
      <c r="I23" s="99"/>
      <c r="J23" s="46"/>
      <c r="K23" s="84"/>
      <c r="L23" s="84"/>
      <c r="M23" s="87"/>
    </row>
    <row r="24" spans="2:13" ht="18.600000000000001" customHeight="1" x14ac:dyDescent="0.45">
      <c r="B24" s="53"/>
      <c r="C24" s="55"/>
      <c r="D24" s="99"/>
      <c r="E24" s="51"/>
      <c r="F24" s="94"/>
      <c r="G24" s="94"/>
      <c r="H24" s="95"/>
      <c r="I24" s="99"/>
      <c r="J24" s="46"/>
      <c r="K24" s="94"/>
      <c r="L24" s="94"/>
      <c r="M24" s="95"/>
    </row>
    <row r="25" spans="2:13" ht="18.600000000000001" customHeight="1" x14ac:dyDescent="0.45">
      <c r="B25" s="68" t="s">
        <v>110</v>
      </c>
      <c r="C25" s="54" t="s">
        <v>40</v>
      </c>
      <c r="D25" s="98" t="s">
        <v>204</v>
      </c>
      <c r="E25" s="47" t="s">
        <v>168</v>
      </c>
      <c r="F25" s="83" t="s">
        <v>201</v>
      </c>
      <c r="G25" s="83" t="s">
        <v>200</v>
      </c>
      <c r="H25" s="86" t="s">
        <v>166</v>
      </c>
      <c r="I25" s="98" t="s">
        <v>203</v>
      </c>
      <c r="J25" s="47" t="s">
        <v>202</v>
      </c>
      <c r="K25" s="83" t="s">
        <v>201</v>
      </c>
      <c r="L25" s="83" t="s">
        <v>200</v>
      </c>
      <c r="M25" s="86" t="s">
        <v>162</v>
      </c>
    </row>
    <row r="26" spans="2:13" ht="18.600000000000001" customHeight="1" x14ac:dyDescent="0.45">
      <c r="B26" s="53"/>
      <c r="C26" s="55"/>
      <c r="D26" s="99"/>
      <c r="E26" s="51"/>
      <c r="F26" s="84"/>
      <c r="G26" s="84"/>
      <c r="H26" s="87"/>
      <c r="I26" s="99"/>
      <c r="J26" s="46"/>
      <c r="K26" s="84"/>
      <c r="L26" s="84"/>
      <c r="M26" s="87"/>
    </row>
    <row r="27" spans="2:13" ht="18.600000000000001" customHeight="1" x14ac:dyDescent="0.45">
      <c r="B27" s="53"/>
      <c r="C27" s="55"/>
      <c r="D27" s="99"/>
      <c r="E27" s="51"/>
      <c r="F27" s="84"/>
      <c r="G27" s="84"/>
      <c r="H27" s="87"/>
      <c r="I27" s="99"/>
      <c r="J27" s="46"/>
      <c r="K27" s="84"/>
      <c r="L27" s="84"/>
      <c r="M27" s="87"/>
    </row>
    <row r="28" spans="2:13" ht="18.600000000000001" customHeight="1" x14ac:dyDescent="0.45">
      <c r="B28" s="53"/>
      <c r="C28" s="55"/>
      <c r="D28" s="99"/>
      <c r="E28" s="51"/>
      <c r="F28" s="84"/>
      <c r="G28" s="84"/>
      <c r="H28" s="87"/>
      <c r="I28" s="99"/>
      <c r="J28" s="46"/>
      <c r="K28" s="84"/>
      <c r="L28" s="84"/>
      <c r="M28" s="87"/>
    </row>
    <row r="29" spans="2:13" ht="18.600000000000001" customHeight="1" x14ac:dyDescent="0.45">
      <c r="B29" s="53"/>
      <c r="C29" s="55"/>
      <c r="D29" s="99"/>
      <c r="E29" s="51"/>
      <c r="F29" s="84"/>
      <c r="G29" s="84"/>
      <c r="H29" s="87"/>
      <c r="I29" s="99"/>
      <c r="J29" s="46"/>
      <c r="K29" s="84"/>
      <c r="L29" s="84"/>
      <c r="M29" s="87"/>
    </row>
    <row r="30" spans="2:13" ht="18.600000000000001" customHeight="1" x14ac:dyDescent="0.45">
      <c r="B30" s="53"/>
      <c r="C30" s="55"/>
      <c r="D30" s="99"/>
      <c r="E30" s="51"/>
      <c r="F30" s="94"/>
      <c r="G30" s="94"/>
      <c r="H30" s="95"/>
      <c r="I30" s="99"/>
      <c r="J30" s="46"/>
      <c r="K30" s="94"/>
      <c r="L30" s="94"/>
      <c r="M30" s="95"/>
    </row>
    <row r="31" spans="2:13" ht="18.600000000000001" customHeight="1" x14ac:dyDescent="0.45">
      <c r="B31" s="68" t="s">
        <v>111</v>
      </c>
      <c r="C31" s="54" t="s">
        <v>52</v>
      </c>
      <c r="D31" s="98" t="s">
        <v>199</v>
      </c>
      <c r="E31" s="47" t="s">
        <v>181</v>
      </c>
      <c r="F31" s="83" t="s">
        <v>167</v>
      </c>
      <c r="G31" s="83" t="s">
        <v>196</v>
      </c>
      <c r="H31" s="86" t="s">
        <v>166</v>
      </c>
      <c r="I31" s="98" t="s">
        <v>198</v>
      </c>
      <c r="J31" s="47" t="s">
        <v>197</v>
      </c>
      <c r="K31" s="83" t="s">
        <v>321</v>
      </c>
      <c r="L31" s="83" t="s">
        <v>196</v>
      </c>
      <c r="M31" s="86" t="s">
        <v>324</v>
      </c>
    </row>
    <row r="32" spans="2:13" ht="18.600000000000001" customHeight="1" x14ac:dyDescent="0.45">
      <c r="B32" s="53"/>
      <c r="C32" s="55"/>
      <c r="D32" s="99"/>
      <c r="E32" s="51"/>
      <c r="F32" s="84"/>
      <c r="G32" s="84"/>
      <c r="H32" s="87"/>
      <c r="I32" s="99"/>
      <c r="J32" s="46"/>
      <c r="K32" s="84"/>
      <c r="L32" s="84"/>
      <c r="M32" s="87"/>
    </row>
    <row r="33" spans="2:13" ht="18.600000000000001" customHeight="1" x14ac:dyDescent="0.45">
      <c r="B33" s="53"/>
      <c r="C33" s="55"/>
      <c r="D33" s="99"/>
      <c r="E33" s="51"/>
      <c r="F33" s="84"/>
      <c r="G33" s="84"/>
      <c r="H33" s="87"/>
      <c r="I33" s="99"/>
      <c r="J33" s="46"/>
      <c r="K33" s="84"/>
      <c r="L33" s="84"/>
      <c r="M33" s="87"/>
    </row>
    <row r="34" spans="2:13" ht="18.600000000000001" customHeight="1" x14ac:dyDescent="0.45">
      <c r="B34" s="53"/>
      <c r="C34" s="55"/>
      <c r="D34" s="99"/>
      <c r="E34" s="51"/>
      <c r="F34" s="84"/>
      <c r="G34" s="84"/>
      <c r="H34" s="87"/>
      <c r="I34" s="99"/>
      <c r="J34" s="46"/>
      <c r="K34" s="84"/>
      <c r="L34" s="84"/>
      <c r="M34" s="87"/>
    </row>
    <row r="35" spans="2:13" ht="18.600000000000001" customHeight="1" x14ac:dyDescent="0.45">
      <c r="B35" s="53"/>
      <c r="C35" s="55"/>
      <c r="D35" s="99"/>
      <c r="E35" s="51"/>
      <c r="F35" s="84"/>
      <c r="G35" s="84"/>
      <c r="H35" s="87"/>
      <c r="I35" s="99"/>
      <c r="J35" s="46"/>
      <c r="K35" s="84"/>
      <c r="L35" s="84"/>
      <c r="M35" s="87"/>
    </row>
    <row r="36" spans="2:13" ht="18.600000000000001" customHeight="1" x14ac:dyDescent="0.45">
      <c r="B36" s="53"/>
      <c r="C36" s="55"/>
      <c r="D36" s="99"/>
      <c r="E36" s="51"/>
      <c r="F36" s="94"/>
      <c r="G36" s="94"/>
      <c r="H36" s="95"/>
      <c r="I36" s="99"/>
      <c r="J36" s="46"/>
      <c r="K36" s="94"/>
      <c r="L36" s="94"/>
      <c r="M36" s="95"/>
    </row>
    <row r="37" spans="2:13" ht="18.600000000000001" customHeight="1" x14ac:dyDescent="0.45">
      <c r="B37" s="68" t="s">
        <v>112</v>
      </c>
      <c r="C37" s="54" t="s">
        <v>64</v>
      </c>
      <c r="D37" s="98" t="s">
        <v>195</v>
      </c>
      <c r="E37" s="47" t="s">
        <v>170</v>
      </c>
      <c r="F37" s="83" t="s">
        <v>167</v>
      </c>
      <c r="G37" s="83" t="s">
        <v>193</v>
      </c>
      <c r="H37" s="86" t="s">
        <v>166</v>
      </c>
      <c r="I37" s="98" t="s">
        <v>194</v>
      </c>
      <c r="J37" s="47" t="s">
        <v>123</v>
      </c>
      <c r="K37" s="83" t="s">
        <v>167</v>
      </c>
      <c r="L37" s="83" t="s">
        <v>193</v>
      </c>
      <c r="M37" s="48" t="s">
        <v>162</v>
      </c>
    </row>
    <row r="38" spans="2:13" ht="18.600000000000001" customHeight="1" x14ac:dyDescent="0.45">
      <c r="B38" s="53"/>
      <c r="C38" s="55"/>
      <c r="D38" s="99"/>
      <c r="E38" s="51"/>
      <c r="F38" s="84"/>
      <c r="G38" s="84"/>
      <c r="H38" s="87"/>
      <c r="I38" s="99"/>
      <c r="J38" s="46"/>
      <c r="K38" s="84"/>
      <c r="L38" s="84"/>
      <c r="M38" s="49"/>
    </row>
    <row r="39" spans="2:13" ht="18.600000000000001" customHeight="1" x14ac:dyDescent="0.45">
      <c r="B39" s="53"/>
      <c r="C39" s="55"/>
      <c r="D39" s="99"/>
      <c r="E39" s="51"/>
      <c r="F39" s="84"/>
      <c r="G39" s="84"/>
      <c r="H39" s="87"/>
      <c r="I39" s="99"/>
      <c r="J39" s="46"/>
      <c r="K39" s="84"/>
      <c r="L39" s="84"/>
      <c r="M39" s="49"/>
    </row>
    <row r="40" spans="2:13" ht="18.600000000000001" customHeight="1" x14ac:dyDescent="0.45">
      <c r="B40" s="53"/>
      <c r="C40" s="55"/>
      <c r="D40" s="99"/>
      <c r="E40" s="51"/>
      <c r="F40" s="84"/>
      <c r="G40" s="84"/>
      <c r="H40" s="87"/>
      <c r="I40" s="99"/>
      <c r="J40" s="46"/>
      <c r="K40" s="84"/>
      <c r="L40" s="84"/>
      <c r="M40" s="49"/>
    </row>
    <row r="41" spans="2:13" ht="18.600000000000001" customHeight="1" x14ac:dyDescent="0.45">
      <c r="B41" s="53"/>
      <c r="C41" s="55"/>
      <c r="D41" s="99"/>
      <c r="E41" s="51"/>
      <c r="F41" s="84"/>
      <c r="G41" s="84"/>
      <c r="H41" s="87"/>
      <c r="I41" s="99"/>
      <c r="J41" s="46"/>
      <c r="K41" s="84"/>
      <c r="L41" s="84"/>
      <c r="M41" s="49"/>
    </row>
    <row r="42" spans="2:13" ht="18.600000000000001" customHeight="1" x14ac:dyDescent="0.45">
      <c r="B42" s="53"/>
      <c r="C42" s="55"/>
      <c r="D42" s="99"/>
      <c r="E42" s="51"/>
      <c r="F42" s="94"/>
      <c r="G42" s="94"/>
      <c r="H42" s="95"/>
      <c r="I42" s="99"/>
      <c r="J42" s="46"/>
      <c r="K42" s="94"/>
      <c r="L42" s="94"/>
      <c r="M42" s="49"/>
    </row>
    <row r="43" spans="2:13" ht="18.600000000000001" customHeight="1" x14ac:dyDescent="0.45">
      <c r="B43" s="68" t="s">
        <v>113</v>
      </c>
      <c r="C43" s="54" t="s">
        <v>9</v>
      </c>
      <c r="D43" s="98" t="s">
        <v>192</v>
      </c>
      <c r="E43" s="47"/>
      <c r="F43" s="83" t="s">
        <v>326</v>
      </c>
      <c r="G43" s="83" t="s">
        <v>189</v>
      </c>
      <c r="H43" s="86" t="s">
        <v>166</v>
      </c>
      <c r="I43" s="98" t="s">
        <v>191</v>
      </c>
      <c r="J43" s="47" t="s">
        <v>190</v>
      </c>
      <c r="K43" s="83" t="s">
        <v>322</v>
      </c>
      <c r="L43" s="83" t="s">
        <v>189</v>
      </c>
      <c r="M43" s="86" t="s">
        <v>38</v>
      </c>
    </row>
    <row r="44" spans="2:13" ht="18.600000000000001" customHeight="1" x14ac:dyDescent="0.45">
      <c r="B44" s="53"/>
      <c r="C44" s="55"/>
      <c r="D44" s="99"/>
      <c r="E44" s="51"/>
      <c r="F44" s="84"/>
      <c r="G44" s="84"/>
      <c r="H44" s="87"/>
      <c r="I44" s="99"/>
      <c r="J44" s="46"/>
      <c r="K44" s="84"/>
      <c r="L44" s="84"/>
      <c r="M44" s="87"/>
    </row>
    <row r="45" spans="2:13" ht="18.600000000000001" customHeight="1" x14ac:dyDescent="0.45">
      <c r="B45" s="53"/>
      <c r="C45" s="55"/>
      <c r="D45" s="99"/>
      <c r="E45" s="51"/>
      <c r="F45" s="84"/>
      <c r="G45" s="84"/>
      <c r="H45" s="87"/>
      <c r="I45" s="99"/>
      <c r="J45" s="46"/>
      <c r="K45" s="84"/>
      <c r="L45" s="84"/>
      <c r="M45" s="87"/>
    </row>
    <row r="46" spans="2:13" ht="18.600000000000001" customHeight="1" x14ac:dyDescent="0.45">
      <c r="B46" s="53"/>
      <c r="C46" s="55"/>
      <c r="D46" s="99"/>
      <c r="E46" s="51"/>
      <c r="F46" s="84"/>
      <c r="G46" s="84"/>
      <c r="H46" s="87"/>
      <c r="I46" s="99"/>
      <c r="J46" s="46"/>
      <c r="K46" s="84"/>
      <c r="L46" s="84"/>
      <c r="M46" s="87"/>
    </row>
    <row r="47" spans="2:13" ht="18.600000000000001" customHeight="1" x14ac:dyDescent="0.45">
      <c r="B47" s="53"/>
      <c r="C47" s="55"/>
      <c r="D47" s="99"/>
      <c r="E47" s="51"/>
      <c r="F47" s="84"/>
      <c r="G47" s="84"/>
      <c r="H47" s="87"/>
      <c r="I47" s="99"/>
      <c r="J47" s="46"/>
      <c r="K47" s="84"/>
      <c r="L47" s="84"/>
      <c r="M47" s="87"/>
    </row>
    <row r="48" spans="2:13" ht="18.600000000000001" customHeight="1" x14ac:dyDescent="0.45">
      <c r="B48" s="53"/>
      <c r="C48" s="55"/>
      <c r="D48" s="99"/>
      <c r="E48" s="51"/>
      <c r="F48" s="94"/>
      <c r="G48" s="94"/>
      <c r="H48" s="95"/>
      <c r="I48" s="99"/>
      <c r="J48" s="46"/>
      <c r="K48" s="94"/>
      <c r="L48" s="94"/>
      <c r="M48" s="95"/>
    </row>
    <row r="49" spans="2:13" ht="18.600000000000001" customHeight="1" x14ac:dyDescent="0.45">
      <c r="B49" s="68" t="s">
        <v>114</v>
      </c>
      <c r="C49" s="54" t="s">
        <v>19</v>
      </c>
      <c r="D49" s="98" t="s">
        <v>188</v>
      </c>
      <c r="E49" s="47" t="s">
        <v>187</v>
      </c>
      <c r="F49" s="83" t="s">
        <v>167</v>
      </c>
      <c r="G49" s="83" t="s">
        <v>184</v>
      </c>
      <c r="H49" s="86" t="s">
        <v>166</v>
      </c>
      <c r="I49" s="98" t="s">
        <v>186</v>
      </c>
      <c r="J49" s="47" t="s">
        <v>185</v>
      </c>
      <c r="K49" s="83" t="s">
        <v>323</v>
      </c>
      <c r="L49" s="83" t="s">
        <v>184</v>
      </c>
      <c r="M49" s="86" t="s">
        <v>183</v>
      </c>
    </row>
    <row r="50" spans="2:13" ht="18.600000000000001" customHeight="1" x14ac:dyDescent="0.45">
      <c r="B50" s="53"/>
      <c r="C50" s="55"/>
      <c r="D50" s="99"/>
      <c r="E50" s="51"/>
      <c r="F50" s="84"/>
      <c r="G50" s="84"/>
      <c r="H50" s="87"/>
      <c r="I50" s="99"/>
      <c r="J50" s="46"/>
      <c r="K50" s="84"/>
      <c r="L50" s="84"/>
      <c r="M50" s="87"/>
    </row>
    <row r="51" spans="2:13" ht="18.600000000000001" customHeight="1" x14ac:dyDescent="0.45">
      <c r="B51" s="53"/>
      <c r="C51" s="55"/>
      <c r="D51" s="99"/>
      <c r="E51" s="51"/>
      <c r="F51" s="84"/>
      <c r="G51" s="84"/>
      <c r="H51" s="87"/>
      <c r="I51" s="99"/>
      <c r="J51" s="46"/>
      <c r="K51" s="84"/>
      <c r="L51" s="84"/>
      <c r="M51" s="87"/>
    </row>
    <row r="52" spans="2:13" ht="18.600000000000001" customHeight="1" x14ac:dyDescent="0.45">
      <c r="B52" s="53"/>
      <c r="C52" s="55"/>
      <c r="D52" s="99"/>
      <c r="E52" s="51"/>
      <c r="F52" s="84"/>
      <c r="G52" s="84"/>
      <c r="H52" s="87"/>
      <c r="I52" s="99"/>
      <c r="J52" s="46"/>
      <c r="K52" s="84"/>
      <c r="L52" s="84"/>
      <c r="M52" s="87"/>
    </row>
    <row r="53" spans="2:13" ht="18.600000000000001" customHeight="1" x14ac:dyDescent="0.45">
      <c r="B53" s="53"/>
      <c r="C53" s="55"/>
      <c r="D53" s="99"/>
      <c r="E53" s="51"/>
      <c r="F53" s="84"/>
      <c r="G53" s="84"/>
      <c r="H53" s="87"/>
      <c r="I53" s="99"/>
      <c r="J53" s="46"/>
      <c r="K53" s="84"/>
      <c r="L53" s="84"/>
      <c r="M53" s="87"/>
    </row>
    <row r="54" spans="2:13" ht="18.600000000000001" customHeight="1" x14ac:dyDescent="0.45">
      <c r="B54" s="53"/>
      <c r="C54" s="55"/>
      <c r="D54" s="99"/>
      <c r="E54" s="51"/>
      <c r="F54" s="94"/>
      <c r="G54" s="94"/>
      <c r="H54" s="95"/>
      <c r="I54" s="99"/>
      <c r="J54" s="46"/>
      <c r="K54" s="94"/>
      <c r="L54" s="94"/>
      <c r="M54" s="95"/>
    </row>
    <row r="55" spans="2:13" ht="18.600000000000001" customHeight="1" x14ac:dyDescent="0.45">
      <c r="B55" s="68" t="s">
        <v>115</v>
      </c>
      <c r="C55" s="54" t="s">
        <v>30</v>
      </c>
      <c r="D55" s="98" t="s">
        <v>169</v>
      </c>
      <c r="E55" s="47" t="s">
        <v>168</v>
      </c>
      <c r="F55" s="83" t="s">
        <v>167</v>
      </c>
      <c r="G55" s="83" t="s">
        <v>78</v>
      </c>
      <c r="H55" s="86" t="s">
        <v>166</v>
      </c>
      <c r="I55" s="98" t="s">
        <v>165</v>
      </c>
      <c r="J55" s="47" t="s">
        <v>164</v>
      </c>
      <c r="K55" s="83" t="s">
        <v>321</v>
      </c>
      <c r="L55" s="83" t="s">
        <v>78</v>
      </c>
      <c r="M55" s="86" t="s">
        <v>324</v>
      </c>
    </row>
    <row r="56" spans="2:13" ht="18.600000000000001" customHeight="1" x14ac:dyDescent="0.45">
      <c r="B56" s="53"/>
      <c r="C56" s="55"/>
      <c r="D56" s="99"/>
      <c r="E56" s="51"/>
      <c r="F56" s="84"/>
      <c r="G56" s="84"/>
      <c r="H56" s="87"/>
      <c r="I56" s="99"/>
      <c r="J56" s="46"/>
      <c r="K56" s="84"/>
      <c r="L56" s="84"/>
      <c r="M56" s="87"/>
    </row>
    <row r="57" spans="2:13" ht="18.600000000000001" customHeight="1" x14ac:dyDescent="0.45">
      <c r="B57" s="53"/>
      <c r="C57" s="55"/>
      <c r="D57" s="99"/>
      <c r="E57" s="51"/>
      <c r="F57" s="84"/>
      <c r="G57" s="84"/>
      <c r="H57" s="87"/>
      <c r="I57" s="99"/>
      <c r="J57" s="46"/>
      <c r="K57" s="84"/>
      <c r="L57" s="84"/>
      <c r="M57" s="87"/>
    </row>
    <row r="58" spans="2:13" ht="18.600000000000001" customHeight="1" x14ac:dyDescent="0.45">
      <c r="B58" s="53"/>
      <c r="C58" s="55"/>
      <c r="D58" s="99"/>
      <c r="E58" s="51"/>
      <c r="F58" s="84"/>
      <c r="G58" s="84"/>
      <c r="H58" s="87"/>
      <c r="I58" s="99"/>
      <c r="J58" s="46"/>
      <c r="K58" s="84"/>
      <c r="L58" s="84"/>
      <c r="M58" s="87"/>
    </row>
    <row r="59" spans="2:13" ht="18.600000000000001" customHeight="1" x14ac:dyDescent="0.45">
      <c r="B59" s="53"/>
      <c r="C59" s="55"/>
      <c r="D59" s="99"/>
      <c r="E59" s="51"/>
      <c r="F59" s="84"/>
      <c r="G59" s="84"/>
      <c r="H59" s="87"/>
      <c r="I59" s="99"/>
      <c r="J59" s="46"/>
      <c r="K59" s="84"/>
      <c r="L59" s="84"/>
      <c r="M59" s="87"/>
    </row>
    <row r="60" spans="2:13" ht="18.600000000000001" customHeight="1" x14ac:dyDescent="0.45">
      <c r="B60" s="53"/>
      <c r="C60" s="55"/>
      <c r="D60" s="99"/>
      <c r="E60" s="51"/>
      <c r="F60" s="94"/>
      <c r="G60" s="94"/>
      <c r="H60" s="95"/>
      <c r="I60" s="99"/>
      <c r="J60" s="46"/>
      <c r="K60" s="94"/>
      <c r="L60" s="94"/>
      <c r="M60" s="95"/>
    </row>
    <row r="61" spans="2:13" ht="18.600000000000001" customHeight="1" x14ac:dyDescent="0.45">
      <c r="B61" s="68" t="s">
        <v>116</v>
      </c>
      <c r="C61" s="54" t="s">
        <v>40</v>
      </c>
      <c r="D61" s="98" t="s">
        <v>182</v>
      </c>
      <c r="E61" s="47" t="s">
        <v>181</v>
      </c>
      <c r="F61" s="83" t="s">
        <v>167</v>
      </c>
      <c r="G61" s="83" t="s">
        <v>178</v>
      </c>
      <c r="H61" s="86" t="s">
        <v>166</v>
      </c>
      <c r="I61" s="98" t="s">
        <v>180</v>
      </c>
      <c r="J61" s="47" t="s">
        <v>179</v>
      </c>
      <c r="K61" s="83" t="s">
        <v>167</v>
      </c>
      <c r="L61" s="83" t="s">
        <v>325</v>
      </c>
      <c r="M61" s="86" t="s">
        <v>162</v>
      </c>
    </row>
    <row r="62" spans="2:13" ht="18.600000000000001" customHeight="1" x14ac:dyDescent="0.45">
      <c r="B62" s="53"/>
      <c r="C62" s="55"/>
      <c r="D62" s="99"/>
      <c r="E62" s="51"/>
      <c r="F62" s="84"/>
      <c r="G62" s="84"/>
      <c r="H62" s="87"/>
      <c r="I62" s="99"/>
      <c r="J62" s="46"/>
      <c r="K62" s="84"/>
      <c r="L62" s="84"/>
      <c r="M62" s="87"/>
    </row>
    <row r="63" spans="2:13" ht="18.600000000000001" customHeight="1" x14ac:dyDescent="0.45">
      <c r="B63" s="53"/>
      <c r="C63" s="55"/>
      <c r="D63" s="99"/>
      <c r="E63" s="51"/>
      <c r="F63" s="84"/>
      <c r="G63" s="84"/>
      <c r="H63" s="87"/>
      <c r="I63" s="99"/>
      <c r="J63" s="46"/>
      <c r="K63" s="84"/>
      <c r="L63" s="84"/>
      <c r="M63" s="87"/>
    </row>
    <row r="64" spans="2:13" ht="18.600000000000001" customHeight="1" x14ac:dyDescent="0.45">
      <c r="B64" s="53"/>
      <c r="C64" s="55"/>
      <c r="D64" s="99"/>
      <c r="E64" s="51"/>
      <c r="F64" s="84"/>
      <c r="G64" s="84"/>
      <c r="H64" s="87"/>
      <c r="I64" s="99"/>
      <c r="J64" s="46"/>
      <c r="K64" s="84"/>
      <c r="L64" s="84"/>
      <c r="M64" s="87"/>
    </row>
    <row r="65" spans="2:13" ht="18.600000000000001" customHeight="1" x14ac:dyDescent="0.45">
      <c r="B65" s="53"/>
      <c r="C65" s="55"/>
      <c r="D65" s="99"/>
      <c r="E65" s="51"/>
      <c r="F65" s="84"/>
      <c r="G65" s="84"/>
      <c r="H65" s="87"/>
      <c r="I65" s="99"/>
      <c r="J65" s="46"/>
      <c r="K65" s="84"/>
      <c r="L65" s="84"/>
      <c r="M65" s="87"/>
    </row>
    <row r="66" spans="2:13" ht="18.600000000000001" customHeight="1" x14ac:dyDescent="0.45">
      <c r="B66" s="53"/>
      <c r="C66" s="55"/>
      <c r="D66" s="99"/>
      <c r="E66" s="51"/>
      <c r="F66" s="94"/>
      <c r="G66" s="94"/>
      <c r="H66" s="95"/>
      <c r="I66" s="99"/>
      <c r="J66" s="46"/>
      <c r="K66" s="94"/>
      <c r="L66" s="94"/>
      <c r="M66" s="95"/>
    </row>
    <row r="67" spans="2:13" ht="18.600000000000001" customHeight="1" x14ac:dyDescent="0.45">
      <c r="B67" s="68" t="s">
        <v>117</v>
      </c>
      <c r="C67" s="54" t="s">
        <v>52</v>
      </c>
      <c r="D67" s="98" t="s">
        <v>177</v>
      </c>
      <c r="E67" s="47" t="s">
        <v>176</v>
      </c>
      <c r="F67" s="83" t="s">
        <v>167</v>
      </c>
      <c r="G67" s="83" t="s">
        <v>173</v>
      </c>
      <c r="H67" s="86" t="s">
        <v>166</v>
      </c>
      <c r="I67" s="98" t="s">
        <v>175</v>
      </c>
      <c r="J67" s="47" t="s">
        <v>174</v>
      </c>
      <c r="K67" s="83" t="s">
        <v>167</v>
      </c>
      <c r="L67" s="83" t="s">
        <v>173</v>
      </c>
      <c r="M67" s="86" t="s">
        <v>162</v>
      </c>
    </row>
    <row r="68" spans="2:13" ht="18.600000000000001" customHeight="1" x14ac:dyDescent="0.45">
      <c r="B68" s="53"/>
      <c r="C68" s="55"/>
      <c r="D68" s="99"/>
      <c r="E68" s="51"/>
      <c r="F68" s="84"/>
      <c r="G68" s="84"/>
      <c r="H68" s="87"/>
      <c r="I68" s="99"/>
      <c r="J68" s="46"/>
      <c r="K68" s="84"/>
      <c r="L68" s="84"/>
      <c r="M68" s="87"/>
    </row>
    <row r="69" spans="2:13" ht="18.600000000000001" customHeight="1" x14ac:dyDescent="0.45">
      <c r="B69" s="53"/>
      <c r="C69" s="55"/>
      <c r="D69" s="99"/>
      <c r="E69" s="51"/>
      <c r="F69" s="84"/>
      <c r="G69" s="84"/>
      <c r="H69" s="87"/>
      <c r="I69" s="99"/>
      <c r="J69" s="46"/>
      <c r="K69" s="84"/>
      <c r="L69" s="84"/>
      <c r="M69" s="87"/>
    </row>
    <row r="70" spans="2:13" ht="18.600000000000001" customHeight="1" x14ac:dyDescent="0.45">
      <c r="B70" s="53"/>
      <c r="C70" s="55"/>
      <c r="D70" s="99"/>
      <c r="E70" s="51"/>
      <c r="F70" s="84"/>
      <c r="G70" s="84"/>
      <c r="H70" s="87"/>
      <c r="I70" s="99"/>
      <c r="J70" s="46"/>
      <c r="K70" s="84"/>
      <c r="L70" s="84"/>
      <c r="M70" s="87"/>
    </row>
    <row r="71" spans="2:13" ht="18.600000000000001" customHeight="1" x14ac:dyDescent="0.45">
      <c r="B71" s="53"/>
      <c r="C71" s="55"/>
      <c r="D71" s="99"/>
      <c r="E71" s="51"/>
      <c r="F71" s="84"/>
      <c r="G71" s="84"/>
      <c r="H71" s="87"/>
      <c r="I71" s="99"/>
      <c r="J71" s="46"/>
      <c r="K71" s="84"/>
      <c r="L71" s="84"/>
      <c r="M71" s="87"/>
    </row>
    <row r="72" spans="2:13" ht="18.600000000000001" customHeight="1" x14ac:dyDescent="0.45">
      <c r="B72" s="53"/>
      <c r="C72" s="55"/>
      <c r="D72" s="99"/>
      <c r="E72" s="51"/>
      <c r="F72" s="94"/>
      <c r="G72" s="94"/>
      <c r="H72" s="95"/>
      <c r="I72" s="99"/>
      <c r="J72" s="46"/>
      <c r="K72" s="94"/>
      <c r="L72" s="94"/>
      <c r="M72" s="95"/>
    </row>
    <row r="73" spans="2:13" ht="18.600000000000001" customHeight="1" x14ac:dyDescent="0.45">
      <c r="B73" s="68" t="s">
        <v>124</v>
      </c>
      <c r="C73" s="54" t="s">
        <v>64</v>
      </c>
      <c r="D73" s="98" t="s">
        <v>172</v>
      </c>
      <c r="E73" s="47" t="s">
        <v>170</v>
      </c>
      <c r="F73" s="83" t="s">
        <v>167</v>
      </c>
      <c r="G73" s="83" t="s">
        <v>98</v>
      </c>
      <c r="H73" s="86" t="s">
        <v>166</v>
      </c>
      <c r="I73" s="98" t="s">
        <v>171</v>
      </c>
      <c r="J73" s="47" t="s">
        <v>170</v>
      </c>
      <c r="K73" s="83" t="s">
        <v>167</v>
      </c>
      <c r="L73" s="83" t="s">
        <v>98</v>
      </c>
      <c r="M73" s="86" t="s">
        <v>162</v>
      </c>
    </row>
    <row r="74" spans="2:13" ht="18.600000000000001" customHeight="1" x14ac:dyDescent="0.45">
      <c r="B74" s="53"/>
      <c r="C74" s="55"/>
      <c r="D74" s="99"/>
      <c r="E74" s="51"/>
      <c r="F74" s="84"/>
      <c r="G74" s="84"/>
      <c r="H74" s="87"/>
      <c r="I74" s="99"/>
      <c r="J74" s="46"/>
      <c r="K74" s="84"/>
      <c r="L74" s="84"/>
      <c r="M74" s="87"/>
    </row>
    <row r="75" spans="2:13" ht="18.600000000000001" customHeight="1" x14ac:dyDescent="0.45">
      <c r="B75" s="53"/>
      <c r="C75" s="55"/>
      <c r="D75" s="99"/>
      <c r="E75" s="51"/>
      <c r="F75" s="84"/>
      <c r="G75" s="84"/>
      <c r="H75" s="87"/>
      <c r="I75" s="99"/>
      <c r="J75" s="46"/>
      <c r="K75" s="84"/>
      <c r="L75" s="84"/>
      <c r="M75" s="87"/>
    </row>
    <row r="76" spans="2:13" ht="18.600000000000001" customHeight="1" x14ac:dyDescent="0.45">
      <c r="B76" s="53"/>
      <c r="C76" s="55"/>
      <c r="D76" s="99"/>
      <c r="E76" s="51"/>
      <c r="F76" s="84"/>
      <c r="G76" s="84"/>
      <c r="H76" s="87"/>
      <c r="I76" s="99"/>
      <c r="J76" s="46"/>
      <c r="K76" s="84"/>
      <c r="L76" s="84"/>
      <c r="M76" s="87"/>
    </row>
    <row r="77" spans="2:13" ht="18.600000000000001" customHeight="1" x14ac:dyDescent="0.45">
      <c r="B77" s="53"/>
      <c r="C77" s="55"/>
      <c r="D77" s="99"/>
      <c r="E77" s="51"/>
      <c r="F77" s="84"/>
      <c r="G77" s="84"/>
      <c r="H77" s="87"/>
      <c r="I77" s="99"/>
      <c r="J77" s="46"/>
      <c r="K77" s="84"/>
      <c r="L77" s="84"/>
      <c r="M77" s="87"/>
    </row>
    <row r="78" spans="2:13" ht="18.600000000000001" customHeight="1" thickBot="1" x14ac:dyDescent="0.5">
      <c r="B78" s="64"/>
      <c r="C78" s="65"/>
      <c r="D78" s="100"/>
      <c r="E78" s="50"/>
      <c r="F78" s="85"/>
      <c r="G78" s="85"/>
      <c r="H78" s="88"/>
      <c r="I78" s="100"/>
      <c r="J78" s="149"/>
      <c r="K78" s="85"/>
      <c r="L78" s="85"/>
      <c r="M78" s="88"/>
    </row>
    <row r="79" spans="2:13" ht="18.600000000000001" customHeight="1" x14ac:dyDescent="0.45">
      <c r="B79" s="148" t="s">
        <v>120</v>
      </c>
      <c r="C79" s="148"/>
      <c r="D79" s="58"/>
      <c r="E79" s="58"/>
      <c r="F79" s="58"/>
      <c r="G79" s="58"/>
    </row>
    <row r="80" spans="2:13" x14ac:dyDescent="0.45">
      <c r="B80" s="1" t="s">
        <v>121</v>
      </c>
    </row>
  </sheetData>
  <mergeCells count="131">
    <mergeCell ref="C2:L2"/>
    <mergeCell ref="B79:G79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I73:I78"/>
    <mergeCell ref="I7:I12"/>
    <mergeCell ref="I13:I18"/>
    <mergeCell ref="I19:I24"/>
    <mergeCell ref="I25:I30"/>
    <mergeCell ref="I31:I36"/>
    <mergeCell ref="I37:I42"/>
    <mergeCell ref="I43:I48"/>
    <mergeCell ref="I49:I54"/>
    <mergeCell ref="I55:I60"/>
    <mergeCell ref="I61:I66"/>
    <mergeCell ref="I67:I72"/>
    <mergeCell ref="C61:C66"/>
    <mergeCell ref="C43:C48"/>
    <mergeCell ref="C49:C54"/>
    <mergeCell ref="C19:C24"/>
    <mergeCell ref="C25:C30"/>
    <mergeCell ref="C55:C60"/>
    <mergeCell ref="B3:C3"/>
    <mergeCell ref="D37:D42"/>
    <mergeCell ref="D43:D48"/>
    <mergeCell ref="D25:D30"/>
    <mergeCell ref="D31:D36"/>
    <mergeCell ref="D13:D18"/>
    <mergeCell ref="D19:D24"/>
    <mergeCell ref="D7:D12"/>
    <mergeCell ref="C7:C12"/>
    <mergeCell ref="C13:C18"/>
    <mergeCell ref="C31:C36"/>
    <mergeCell ref="C37:C42"/>
    <mergeCell ref="D73:D78"/>
    <mergeCell ref="D61:D66"/>
    <mergeCell ref="D67:D72"/>
    <mergeCell ref="D49:D54"/>
    <mergeCell ref="D5:D6"/>
    <mergeCell ref="D4:H4"/>
    <mergeCell ref="E7:E12"/>
    <mergeCell ref="F7:F12"/>
    <mergeCell ref="G7:G12"/>
    <mergeCell ref="H7:H12"/>
    <mergeCell ref="H13:H18"/>
    <mergeCell ref="C67:C72"/>
    <mergeCell ref="C73:C78"/>
    <mergeCell ref="D55:D60"/>
    <mergeCell ref="F31:F36"/>
    <mergeCell ref="G31:G36"/>
    <mergeCell ref="H31:H36"/>
    <mergeCell ref="H19:H24"/>
    <mergeCell ref="G13:G18"/>
    <mergeCell ref="F13:F18"/>
    <mergeCell ref="F19:F24"/>
    <mergeCell ref="G19:G24"/>
    <mergeCell ref="E5:H5"/>
    <mergeCell ref="F61:F66"/>
    <mergeCell ref="G61:G66"/>
    <mergeCell ref="H61:H66"/>
    <mergeCell ref="F67:F72"/>
    <mergeCell ref="G67:G72"/>
    <mergeCell ref="H67:H72"/>
    <mergeCell ref="K7:K12"/>
    <mergeCell ref="L7:L12"/>
    <mergeCell ref="M7:M12"/>
    <mergeCell ref="K13:K18"/>
    <mergeCell ref="L13:L18"/>
    <mergeCell ref="M13:M18"/>
    <mergeCell ref="F73:F78"/>
    <mergeCell ref="G73:G78"/>
    <mergeCell ref="H73:H78"/>
    <mergeCell ref="F49:F54"/>
    <mergeCell ref="G49:G54"/>
    <mergeCell ref="H49:H54"/>
    <mergeCell ref="F55:F60"/>
    <mergeCell ref="G55:G60"/>
    <mergeCell ref="H55:H60"/>
    <mergeCell ref="F37:F42"/>
    <mergeCell ref="G37:G42"/>
    <mergeCell ref="H37:H42"/>
    <mergeCell ref="F43:F48"/>
    <mergeCell ref="G43:G48"/>
    <mergeCell ref="H43:H48"/>
    <mergeCell ref="F25:F30"/>
    <mergeCell ref="G25:G30"/>
    <mergeCell ref="H25:H30"/>
    <mergeCell ref="L49:L54"/>
    <mergeCell ref="M49:M54"/>
    <mergeCell ref="K31:K36"/>
    <mergeCell ref="L31:L36"/>
    <mergeCell ref="M31:M36"/>
    <mergeCell ref="K37:K42"/>
    <mergeCell ref="L37:L42"/>
    <mergeCell ref="K19:K24"/>
    <mergeCell ref="L19:L24"/>
    <mergeCell ref="M19:M24"/>
    <mergeCell ref="K25:K30"/>
    <mergeCell ref="L25:L30"/>
    <mergeCell ref="M25:M30"/>
    <mergeCell ref="I4:M4"/>
    <mergeCell ref="B4:B6"/>
    <mergeCell ref="C4:C6"/>
    <mergeCell ref="J5:M5"/>
    <mergeCell ref="I5:I6"/>
    <mergeCell ref="K67:K72"/>
    <mergeCell ref="L67:L72"/>
    <mergeCell ref="M67:M72"/>
    <mergeCell ref="K73:K78"/>
    <mergeCell ref="L73:L78"/>
    <mergeCell ref="M73:M78"/>
    <mergeCell ref="K55:K60"/>
    <mergeCell ref="L55:L60"/>
    <mergeCell ref="M55:M60"/>
    <mergeCell ref="K61:K66"/>
    <mergeCell ref="L61:L66"/>
    <mergeCell ref="M61:M66"/>
    <mergeCell ref="M43:M48"/>
    <mergeCell ref="K43:K48"/>
    <mergeCell ref="L43:L48"/>
    <mergeCell ref="K49:K54"/>
  </mergeCells>
  <phoneticPr fontId="4"/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41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7697-D4EF-4103-BEDB-5CF221E5A05D}">
  <sheetPr>
    <pageSetUpPr fitToPage="1"/>
  </sheetPr>
  <dimension ref="B1:I45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404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394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19" t="s">
        <v>393</v>
      </c>
    </row>
    <row r="7" spans="2:9" ht="21.6" customHeight="1" x14ac:dyDescent="0.45">
      <c r="B7" s="117"/>
      <c r="C7" s="116" t="s">
        <v>392</v>
      </c>
      <c r="D7" s="115"/>
      <c r="E7" s="114">
        <v>55</v>
      </c>
      <c r="F7" s="113">
        <f>$D$5*E7</f>
        <v>0</v>
      </c>
      <c r="G7" s="113">
        <f>$G$3*E7</f>
        <v>44</v>
      </c>
      <c r="H7" s="118" t="s">
        <v>332</v>
      </c>
      <c r="I7" s="111" t="s">
        <v>391</v>
      </c>
    </row>
    <row r="8" spans="2:9" ht="21.6" customHeight="1" x14ac:dyDescent="0.45">
      <c r="B8" s="117"/>
      <c r="C8" s="116" t="s">
        <v>390</v>
      </c>
      <c r="D8" s="115"/>
      <c r="E8" s="114">
        <v>60</v>
      </c>
      <c r="F8" s="113">
        <f>$D$5*E8</f>
        <v>0</v>
      </c>
      <c r="G8" s="113">
        <f>$G$3*E8</f>
        <v>48</v>
      </c>
      <c r="H8" s="118" t="s">
        <v>332</v>
      </c>
      <c r="I8" s="111" t="s">
        <v>389</v>
      </c>
    </row>
    <row r="9" spans="2:9" ht="21.6" customHeight="1" x14ac:dyDescent="0.45">
      <c r="B9" s="117"/>
      <c r="C9" s="116" t="s">
        <v>388</v>
      </c>
      <c r="D9" s="115"/>
      <c r="E9" s="114">
        <v>17</v>
      </c>
      <c r="F9" s="113">
        <f>$D$5*E9</f>
        <v>0</v>
      </c>
      <c r="G9" s="113">
        <f>$G$3*E9</f>
        <v>13.600000000000001</v>
      </c>
      <c r="H9" s="118" t="s">
        <v>332</v>
      </c>
      <c r="I9" s="111" t="s">
        <v>387</v>
      </c>
    </row>
    <row r="10" spans="2:9" ht="21.6" customHeight="1" x14ac:dyDescent="0.45">
      <c r="B10" s="117"/>
      <c r="C10" s="116" t="s">
        <v>386</v>
      </c>
      <c r="D10" s="115"/>
      <c r="E10" s="114">
        <v>8</v>
      </c>
      <c r="F10" s="113">
        <f>$D$5*E10</f>
        <v>0</v>
      </c>
      <c r="G10" s="113">
        <f>$G$3*E10</f>
        <v>6.4</v>
      </c>
      <c r="H10" s="118" t="s">
        <v>332</v>
      </c>
      <c r="I10" s="111" t="s">
        <v>385</v>
      </c>
    </row>
    <row r="11" spans="2:9" ht="21.6" customHeight="1" x14ac:dyDescent="0.45">
      <c r="B11" s="117"/>
      <c r="C11" s="116" t="s">
        <v>384</v>
      </c>
      <c r="D11" s="115"/>
      <c r="E11" s="114">
        <v>14</v>
      </c>
      <c r="F11" s="113">
        <f>$D$5*E11</f>
        <v>0</v>
      </c>
      <c r="G11" s="113">
        <f>$G$3*E11</f>
        <v>11.200000000000001</v>
      </c>
      <c r="H11" s="118" t="s">
        <v>332</v>
      </c>
      <c r="I11" s="111" t="s">
        <v>383</v>
      </c>
    </row>
    <row r="12" spans="2:9" ht="21.6" customHeight="1" x14ac:dyDescent="0.45">
      <c r="B12" s="117"/>
      <c r="C12" s="116" t="s">
        <v>382</v>
      </c>
      <c r="D12" s="115"/>
      <c r="E12" s="114">
        <v>3</v>
      </c>
      <c r="F12" s="113">
        <f>$D$5*E12</f>
        <v>0</v>
      </c>
      <c r="G12" s="113">
        <f>$G$3*E12</f>
        <v>2.4000000000000004</v>
      </c>
      <c r="H12" s="118" t="s">
        <v>332</v>
      </c>
      <c r="I12" s="111" t="s">
        <v>381</v>
      </c>
    </row>
    <row r="13" spans="2:9" ht="21.6" customHeight="1" x14ac:dyDescent="0.45">
      <c r="B13" s="117"/>
      <c r="C13" s="116" t="s">
        <v>358</v>
      </c>
      <c r="D13" s="115"/>
      <c r="E13" s="114">
        <v>65</v>
      </c>
      <c r="F13" s="113">
        <f>$D$5*E13</f>
        <v>0</v>
      </c>
      <c r="G13" s="113">
        <f>$G$3*E13</f>
        <v>52</v>
      </c>
      <c r="H13" s="118" t="s">
        <v>332</v>
      </c>
      <c r="I13" s="111" t="s">
        <v>380</v>
      </c>
    </row>
    <row r="14" spans="2:9" ht="21.6" customHeight="1" x14ac:dyDescent="0.45">
      <c r="B14" s="117"/>
      <c r="C14" s="116" t="s">
        <v>339</v>
      </c>
      <c r="D14" s="115"/>
      <c r="E14" s="114">
        <v>1.5</v>
      </c>
      <c r="F14" s="113">
        <f>$D$5*E14</f>
        <v>0</v>
      </c>
      <c r="G14" s="113">
        <f>$G$3*E14</f>
        <v>1.2000000000000002</v>
      </c>
      <c r="H14" s="118" t="s">
        <v>332</v>
      </c>
      <c r="I14" s="111" t="s">
        <v>379</v>
      </c>
    </row>
    <row r="15" spans="2:9" ht="21.6" customHeight="1" x14ac:dyDescent="0.45">
      <c r="B15" s="117"/>
      <c r="C15" s="116" t="s">
        <v>378</v>
      </c>
      <c r="D15" s="115"/>
      <c r="E15" s="114">
        <v>2</v>
      </c>
      <c r="F15" s="113">
        <f>$D$5*E15</f>
        <v>0</v>
      </c>
      <c r="G15" s="113">
        <f>$G$3*E15</f>
        <v>1.6</v>
      </c>
      <c r="H15" s="118" t="s">
        <v>332</v>
      </c>
      <c r="I15" s="111"/>
    </row>
    <row r="16" spans="2:9" ht="21.6" customHeight="1" x14ac:dyDescent="0.45">
      <c r="B16" s="117"/>
      <c r="C16" s="116" t="s">
        <v>352</v>
      </c>
      <c r="D16" s="115"/>
      <c r="E16" s="114">
        <v>2.5</v>
      </c>
      <c r="F16" s="113">
        <f>$D$5*E16</f>
        <v>0</v>
      </c>
      <c r="G16" s="113">
        <f>$G$3*E16</f>
        <v>2</v>
      </c>
      <c r="H16" s="118" t="s">
        <v>332</v>
      </c>
      <c r="I16" s="111"/>
    </row>
    <row r="17" spans="2:9" ht="21.6" customHeight="1" x14ac:dyDescent="0.45">
      <c r="B17" s="117"/>
      <c r="C17" s="116" t="s">
        <v>354</v>
      </c>
      <c r="D17" s="115"/>
      <c r="E17" s="114">
        <v>0.1</v>
      </c>
      <c r="F17" s="113">
        <f>$D$5*E17</f>
        <v>0</v>
      </c>
      <c r="G17" s="113">
        <f>$G$3*E17</f>
        <v>8.0000000000000016E-2</v>
      </c>
      <c r="H17" s="118" t="s">
        <v>332</v>
      </c>
      <c r="I17" s="111"/>
    </row>
    <row r="18" spans="2:9" ht="21.6" customHeight="1" x14ac:dyDescent="0.45">
      <c r="B18" s="117"/>
      <c r="C18" s="116" t="s">
        <v>377</v>
      </c>
      <c r="D18" s="115"/>
      <c r="E18" s="114">
        <v>2.2000000000000002</v>
      </c>
      <c r="F18" s="113">
        <f>$D$5*E18</f>
        <v>0</v>
      </c>
      <c r="G18" s="113">
        <f>$G$3*E18</f>
        <v>1.7600000000000002</v>
      </c>
      <c r="H18" s="118" t="s">
        <v>332</v>
      </c>
      <c r="I18" s="111"/>
    </row>
    <row r="19" spans="2:9" ht="21.6" customHeight="1" x14ac:dyDescent="0.45">
      <c r="B19" s="117"/>
      <c r="C19" s="124" t="s">
        <v>376</v>
      </c>
      <c r="D19" s="123"/>
      <c r="E19" s="122"/>
      <c r="F19" s="121">
        <f>$D$5*E19</f>
        <v>0</v>
      </c>
      <c r="G19" s="121">
        <f>$G$3*E19</f>
        <v>0</v>
      </c>
      <c r="H19" s="120" t="s">
        <v>332</v>
      </c>
      <c r="I19" s="119" t="s">
        <v>375</v>
      </c>
    </row>
    <row r="20" spans="2:9" ht="21.6" customHeight="1" x14ac:dyDescent="0.45">
      <c r="B20" s="117"/>
      <c r="C20" s="116" t="s">
        <v>374</v>
      </c>
      <c r="D20" s="115"/>
      <c r="E20" s="114">
        <v>55</v>
      </c>
      <c r="F20" s="113">
        <f>$D$5*E20</f>
        <v>0</v>
      </c>
      <c r="G20" s="113">
        <f>$G$3*E20</f>
        <v>44</v>
      </c>
      <c r="H20" s="118" t="s">
        <v>332</v>
      </c>
      <c r="I20" s="111" t="s">
        <v>373</v>
      </c>
    </row>
    <row r="21" spans="2:9" ht="21.6" customHeight="1" x14ac:dyDescent="0.45">
      <c r="B21" s="117"/>
      <c r="C21" s="116" t="s">
        <v>372</v>
      </c>
      <c r="D21" s="115"/>
      <c r="E21" s="114">
        <v>0.08</v>
      </c>
      <c r="F21" s="113">
        <f>$D$5*E21</f>
        <v>0</v>
      </c>
      <c r="G21" s="113">
        <f>$G$3*E21</f>
        <v>6.4000000000000001E-2</v>
      </c>
      <c r="H21" s="118" t="s">
        <v>332</v>
      </c>
      <c r="I21" s="111" t="s">
        <v>371</v>
      </c>
    </row>
    <row r="22" spans="2:9" ht="21.6" customHeight="1" x14ac:dyDescent="0.45">
      <c r="B22" s="117"/>
      <c r="C22" s="116" t="s">
        <v>354</v>
      </c>
      <c r="D22" s="115"/>
      <c r="E22" s="114">
        <v>0.23</v>
      </c>
      <c r="F22" s="113">
        <f>$D$5*E22</f>
        <v>0</v>
      </c>
      <c r="G22" s="113">
        <f>$G$3*E22</f>
        <v>0.18400000000000002</v>
      </c>
      <c r="H22" s="118" t="s">
        <v>332</v>
      </c>
      <c r="I22" s="111" t="s">
        <v>370</v>
      </c>
    </row>
    <row r="23" spans="2:9" ht="21.6" customHeight="1" x14ac:dyDescent="0.45">
      <c r="B23" s="117"/>
      <c r="C23" s="116"/>
      <c r="D23" s="115"/>
      <c r="E23" s="114"/>
      <c r="F23" s="113">
        <f>$D$5*E23</f>
        <v>0</v>
      </c>
      <c r="G23" s="113">
        <f>$G$3*E23</f>
        <v>0</v>
      </c>
      <c r="H23" s="118" t="s">
        <v>332</v>
      </c>
      <c r="I23" s="111" t="s">
        <v>369</v>
      </c>
    </row>
    <row r="24" spans="2:9" ht="21.6" customHeight="1" x14ac:dyDescent="0.45">
      <c r="B24" s="117"/>
      <c r="C24" s="124" t="s">
        <v>368</v>
      </c>
      <c r="D24" s="123"/>
      <c r="E24" s="122"/>
      <c r="F24" s="121">
        <f>$D$5*E24</f>
        <v>0</v>
      </c>
      <c r="G24" s="121">
        <f>$G$3*E24</f>
        <v>0</v>
      </c>
      <c r="H24" s="120" t="s">
        <v>332</v>
      </c>
      <c r="I24" s="119" t="s">
        <v>367</v>
      </c>
    </row>
    <row r="25" spans="2:9" ht="21.6" customHeight="1" x14ac:dyDescent="0.45">
      <c r="B25" s="117"/>
      <c r="C25" s="116" t="s">
        <v>366</v>
      </c>
      <c r="D25" s="115"/>
      <c r="E25" s="114">
        <v>0.5</v>
      </c>
      <c r="F25" s="113">
        <f>$D$5*E25</f>
        <v>0</v>
      </c>
      <c r="G25" s="113">
        <f>$G$3*E25</f>
        <v>0.4</v>
      </c>
      <c r="H25" s="118" t="s">
        <v>332</v>
      </c>
      <c r="I25" s="111" t="s">
        <v>365</v>
      </c>
    </row>
    <row r="26" spans="2:9" ht="21.6" customHeight="1" x14ac:dyDescent="0.45">
      <c r="B26" s="117"/>
      <c r="C26" s="116" t="s">
        <v>364</v>
      </c>
      <c r="D26" s="115"/>
      <c r="E26" s="114">
        <v>10</v>
      </c>
      <c r="F26" s="113">
        <f>$D$5*E26</f>
        <v>0</v>
      </c>
      <c r="G26" s="113">
        <f>$G$3*E26</f>
        <v>8</v>
      </c>
      <c r="H26" s="118" t="s">
        <v>332</v>
      </c>
      <c r="I26" s="111" t="s">
        <v>363</v>
      </c>
    </row>
    <row r="27" spans="2:9" ht="21.6" customHeight="1" x14ac:dyDescent="0.45">
      <c r="B27" s="117"/>
      <c r="C27" s="116" t="s">
        <v>362</v>
      </c>
      <c r="D27" s="115"/>
      <c r="E27" s="114">
        <v>4</v>
      </c>
      <c r="F27" s="113">
        <f>$D$5*E27</f>
        <v>0</v>
      </c>
      <c r="G27" s="113">
        <f>$G$3*E27</f>
        <v>3.2</v>
      </c>
      <c r="H27" s="112" t="s">
        <v>343</v>
      </c>
      <c r="I27" s="111" t="s">
        <v>361</v>
      </c>
    </row>
    <row r="28" spans="2:9" ht="21.6" customHeight="1" x14ac:dyDescent="0.45">
      <c r="B28" s="117"/>
      <c r="C28" s="116" t="s">
        <v>360</v>
      </c>
      <c r="D28" s="115"/>
      <c r="E28" s="114">
        <v>11</v>
      </c>
      <c r="F28" s="113">
        <f>$D$5*E28</f>
        <v>0</v>
      </c>
      <c r="G28" s="113">
        <f>$G$3*E28</f>
        <v>8.8000000000000007</v>
      </c>
      <c r="H28" s="118" t="s">
        <v>332</v>
      </c>
      <c r="I28" s="111" t="s">
        <v>359</v>
      </c>
    </row>
    <row r="29" spans="2:9" ht="21.6" customHeight="1" x14ac:dyDescent="0.45">
      <c r="B29" s="117"/>
      <c r="C29" s="116" t="s">
        <v>358</v>
      </c>
      <c r="D29" s="115"/>
      <c r="E29" s="114">
        <v>100</v>
      </c>
      <c r="F29" s="113">
        <f>$D$5*E29</f>
        <v>0</v>
      </c>
      <c r="G29" s="113">
        <f>$G$3*E29</f>
        <v>80</v>
      </c>
      <c r="H29" s="118" t="s">
        <v>332</v>
      </c>
      <c r="I29" s="111" t="s">
        <v>357</v>
      </c>
    </row>
    <row r="30" spans="2:9" ht="21.6" customHeight="1" x14ac:dyDescent="0.45">
      <c r="B30" s="117"/>
      <c r="C30" s="116" t="s">
        <v>356</v>
      </c>
      <c r="D30" s="115"/>
      <c r="E30" s="114">
        <v>0.35</v>
      </c>
      <c r="F30" s="113">
        <f>$D$5*E30</f>
        <v>0</v>
      </c>
      <c r="G30" s="113">
        <f>$G$3*E30</f>
        <v>0.27999999999999997</v>
      </c>
      <c r="H30" s="118" t="s">
        <v>332</v>
      </c>
      <c r="I30" s="111" t="s">
        <v>355</v>
      </c>
    </row>
    <row r="31" spans="2:9" ht="21.6" customHeight="1" x14ac:dyDescent="0.45">
      <c r="B31" s="117"/>
      <c r="C31" s="116" t="s">
        <v>354</v>
      </c>
      <c r="D31" s="115"/>
      <c r="E31" s="114">
        <v>0.15</v>
      </c>
      <c r="F31" s="113">
        <f>$D$5*E31</f>
        <v>0</v>
      </c>
      <c r="G31" s="113">
        <f>$G$3*E31</f>
        <v>0.12</v>
      </c>
      <c r="H31" s="118" t="s">
        <v>332</v>
      </c>
      <c r="I31" s="111" t="s">
        <v>353</v>
      </c>
    </row>
    <row r="32" spans="2:9" ht="21.6" customHeight="1" x14ac:dyDescent="0.45">
      <c r="B32" s="117"/>
      <c r="C32" s="116" t="s">
        <v>352</v>
      </c>
      <c r="D32" s="115"/>
      <c r="E32" s="114">
        <v>0.6</v>
      </c>
      <c r="F32" s="113">
        <f>$D$5*E32</f>
        <v>0</v>
      </c>
      <c r="G32" s="113">
        <f>$G$3*E32</f>
        <v>0.48</v>
      </c>
      <c r="H32" s="118" t="s">
        <v>332</v>
      </c>
      <c r="I32" s="111"/>
    </row>
    <row r="33" spans="2:9" ht="21.6" customHeight="1" x14ac:dyDescent="0.45">
      <c r="B33" s="117"/>
      <c r="C33" s="124" t="s">
        <v>351</v>
      </c>
      <c r="D33" s="123"/>
      <c r="E33" s="122"/>
      <c r="F33" s="121">
        <f>$D$5*E33</f>
        <v>0</v>
      </c>
      <c r="G33" s="121">
        <f>$G$3*E33</f>
        <v>0</v>
      </c>
      <c r="H33" s="120" t="s">
        <v>332</v>
      </c>
      <c r="I33" s="125"/>
    </row>
    <row r="34" spans="2:9" ht="21.6" customHeight="1" thickBot="1" x14ac:dyDescent="0.5">
      <c r="B34" s="117"/>
      <c r="C34" s="116" t="s">
        <v>350</v>
      </c>
      <c r="D34" s="115"/>
      <c r="E34" s="114">
        <v>16</v>
      </c>
      <c r="F34" s="113">
        <f>$D$5*E34</f>
        <v>0</v>
      </c>
      <c r="G34" s="113">
        <f>$G$3*E34</f>
        <v>12.8</v>
      </c>
      <c r="H34" s="112"/>
      <c r="I34" s="111"/>
    </row>
    <row r="35" spans="2:9" ht="21.6" customHeight="1" x14ac:dyDescent="0.45">
      <c r="B35" s="132" t="s">
        <v>349</v>
      </c>
      <c r="C35" s="131" t="s">
        <v>348</v>
      </c>
      <c r="D35" s="130">
        <v>0</v>
      </c>
      <c r="E35" s="129"/>
      <c r="F35" s="128">
        <f>$D$35*E35</f>
        <v>0</v>
      </c>
      <c r="G35" s="128">
        <f>$G$3*E35</f>
        <v>0</v>
      </c>
      <c r="H35" s="127" t="s">
        <v>332</v>
      </c>
      <c r="I35" s="126"/>
    </row>
    <row r="36" spans="2:9" ht="21.6" customHeight="1" x14ac:dyDescent="0.45">
      <c r="B36" s="117"/>
      <c r="C36" s="124" t="s">
        <v>28</v>
      </c>
      <c r="D36" s="123"/>
      <c r="E36" s="122"/>
      <c r="F36" s="121">
        <f>$D$35*E36</f>
        <v>0</v>
      </c>
      <c r="G36" s="121">
        <f>$G$3*E36</f>
        <v>0</v>
      </c>
      <c r="H36" s="120" t="s">
        <v>332</v>
      </c>
      <c r="I36" s="125"/>
    </row>
    <row r="37" spans="2:9" ht="21.6" customHeight="1" x14ac:dyDescent="0.45">
      <c r="B37" s="117"/>
      <c r="C37" s="116" t="s">
        <v>347</v>
      </c>
      <c r="D37" s="115"/>
      <c r="E37" s="114">
        <v>120</v>
      </c>
      <c r="F37" s="113">
        <f>$D$35*E37</f>
        <v>0</v>
      </c>
      <c r="G37" s="113">
        <f>$G$3*E37</f>
        <v>96</v>
      </c>
      <c r="H37" s="112" t="s">
        <v>334</v>
      </c>
      <c r="I37" s="111"/>
    </row>
    <row r="38" spans="2:9" ht="21.6" customHeight="1" x14ac:dyDescent="0.45">
      <c r="B38" s="117"/>
      <c r="C38" s="124" t="s">
        <v>346</v>
      </c>
      <c r="D38" s="123"/>
      <c r="E38" s="122"/>
      <c r="F38" s="121">
        <f>$D$35*E38</f>
        <v>0</v>
      </c>
      <c r="G38" s="121">
        <f>$G$3*E38</f>
        <v>0</v>
      </c>
      <c r="H38" s="120" t="s">
        <v>332</v>
      </c>
      <c r="I38" s="119" t="s">
        <v>345</v>
      </c>
    </row>
    <row r="39" spans="2:9" ht="21.6" customHeight="1" x14ac:dyDescent="0.45">
      <c r="B39" s="117"/>
      <c r="C39" s="116" t="s">
        <v>344</v>
      </c>
      <c r="D39" s="115"/>
      <c r="E39" s="114">
        <v>18</v>
      </c>
      <c r="F39" s="113">
        <f>$D$35*E39</f>
        <v>0</v>
      </c>
      <c r="G39" s="113">
        <f>$G$3*E39</f>
        <v>14.4</v>
      </c>
      <c r="H39" s="112" t="s">
        <v>343</v>
      </c>
      <c r="I39" s="111" t="s">
        <v>342</v>
      </c>
    </row>
    <row r="40" spans="2:9" ht="21.6" customHeight="1" x14ac:dyDescent="0.45">
      <c r="B40" s="117"/>
      <c r="C40" s="116" t="s">
        <v>341</v>
      </c>
      <c r="D40" s="115"/>
      <c r="E40" s="114">
        <v>6</v>
      </c>
      <c r="F40" s="113">
        <f>$D$35*E40</f>
        <v>0</v>
      </c>
      <c r="G40" s="113">
        <f>$G$3*E40</f>
        <v>4.8000000000000007</v>
      </c>
      <c r="H40" s="118" t="s">
        <v>332</v>
      </c>
      <c r="I40" s="111" t="s">
        <v>340</v>
      </c>
    </row>
    <row r="41" spans="2:9" ht="21.6" customHeight="1" x14ac:dyDescent="0.45">
      <c r="B41" s="117"/>
      <c r="C41" s="116" t="s">
        <v>339</v>
      </c>
      <c r="D41" s="115"/>
      <c r="E41" s="114">
        <v>7.5</v>
      </c>
      <c r="F41" s="113">
        <f>$D$35*E41</f>
        <v>0</v>
      </c>
      <c r="G41" s="113">
        <f>$G$3*E41</f>
        <v>6</v>
      </c>
      <c r="H41" s="118" t="s">
        <v>332</v>
      </c>
      <c r="I41" s="111" t="s">
        <v>338</v>
      </c>
    </row>
    <row r="42" spans="2:9" ht="21.6" customHeight="1" x14ac:dyDescent="0.45">
      <c r="B42" s="117"/>
      <c r="C42" s="116" t="s">
        <v>337</v>
      </c>
      <c r="D42" s="115"/>
      <c r="E42" s="114">
        <v>5</v>
      </c>
      <c r="F42" s="113">
        <f>$D$35*E42</f>
        <v>0</v>
      </c>
      <c r="G42" s="113">
        <f>$G$3*E42</f>
        <v>4</v>
      </c>
      <c r="H42" s="118" t="s">
        <v>332</v>
      </c>
      <c r="I42" s="111" t="s">
        <v>336</v>
      </c>
    </row>
    <row r="43" spans="2:9" ht="21.6" customHeight="1" x14ac:dyDescent="0.45">
      <c r="B43" s="117"/>
      <c r="C43" s="116" t="s">
        <v>335</v>
      </c>
      <c r="D43" s="115"/>
      <c r="E43" s="114">
        <v>9</v>
      </c>
      <c r="F43" s="113">
        <f>$D$35*E43</f>
        <v>0</v>
      </c>
      <c r="G43" s="113">
        <f>$G$3*E43</f>
        <v>7.2</v>
      </c>
      <c r="H43" s="112" t="s">
        <v>334</v>
      </c>
      <c r="I43" s="111" t="s">
        <v>333</v>
      </c>
    </row>
    <row r="44" spans="2:9" ht="21.6" customHeight="1" thickBot="1" x14ac:dyDescent="0.5">
      <c r="B44" s="110"/>
      <c r="C44" s="109"/>
      <c r="D44" s="108"/>
      <c r="E44" s="107"/>
      <c r="F44" s="106"/>
      <c r="G44" s="106"/>
      <c r="H44" s="105" t="s">
        <v>332</v>
      </c>
      <c r="I44" s="104" t="s">
        <v>331</v>
      </c>
    </row>
    <row r="45" spans="2:9" x14ac:dyDescent="0.45">
      <c r="B45" s="103"/>
      <c r="C45" s="103"/>
      <c r="D45" s="103"/>
      <c r="E45" s="103"/>
      <c r="F45" s="103"/>
      <c r="G45" s="103"/>
      <c r="H45" s="103"/>
      <c r="I45" s="103"/>
    </row>
  </sheetData>
  <mergeCells count="3">
    <mergeCell ref="B2:I2"/>
    <mergeCell ref="B5:B34"/>
    <mergeCell ref="B35:B44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F1B9-E6F7-47CA-B2B6-940139DBF3E6}">
  <sheetPr>
    <pageSetUpPr fitToPage="1"/>
  </sheetPr>
  <dimension ref="B1:I43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444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442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441</v>
      </c>
    </row>
    <row r="9" spans="2:9" ht="21.6" customHeight="1" x14ac:dyDescent="0.45">
      <c r="B9" s="117"/>
      <c r="C9" s="116" t="s">
        <v>440</v>
      </c>
      <c r="D9" s="115"/>
      <c r="E9" s="114">
        <v>50</v>
      </c>
      <c r="F9" s="113">
        <f>$D$5*E9</f>
        <v>0</v>
      </c>
      <c r="G9" s="113">
        <f>$G$3*E9</f>
        <v>40</v>
      </c>
      <c r="H9" s="118" t="s">
        <v>332</v>
      </c>
      <c r="I9" s="111" t="s">
        <v>439</v>
      </c>
    </row>
    <row r="10" spans="2:9" ht="21.6" customHeight="1" x14ac:dyDescent="0.45">
      <c r="B10" s="117"/>
      <c r="C10" s="116" t="s">
        <v>378</v>
      </c>
      <c r="D10" s="115"/>
      <c r="E10" s="114">
        <v>1.2</v>
      </c>
      <c r="F10" s="113">
        <f>$D$5*E10</f>
        <v>0</v>
      </c>
      <c r="G10" s="113">
        <f>$G$3*E10</f>
        <v>0.96</v>
      </c>
      <c r="H10" s="118" t="s">
        <v>332</v>
      </c>
      <c r="I10" s="111" t="s">
        <v>438</v>
      </c>
    </row>
    <row r="11" spans="2:9" ht="21.6" customHeight="1" x14ac:dyDescent="0.45">
      <c r="B11" s="117"/>
      <c r="C11" s="116" t="s">
        <v>339</v>
      </c>
      <c r="D11" s="115"/>
      <c r="E11" s="114">
        <v>0.7</v>
      </c>
      <c r="F11" s="113">
        <f>$D$5*E11</f>
        <v>0</v>
      </c>
      <c r="G11" s="113">
        <f>$G$3*E11</f>
        <v>0.55999999999999994</v>
      </c>
      <c r="H11" s="118" t="s">
        <v>332</v>
      </c>
      <c r="I11" s="111" t="s">
        <v>437</v>
      </c>
    </row>
    <row r="12" spans="2:9" ht="21.6" customHeight="1" x14ac:dyDescent="0.45">
      <c r="B12" s="117"/>
      <c r="C12" s="116" t="s">
        <v>436</v>
      </c>
      <c r="D12" s="115"/>
      <c r="E12" s="114">
        <v>0.8</v>
      </c>
      <c r="F12" s="113">
        <f>$D$5*E12</f>
        <v>0</v>
      </c>
      <c r="G12" s="113">
        <f>$G$3*E12</f>
        <v>0.64000000000000012</v>
      </c>
      <c r="H12" s="118" t="s">
        <v>332</v>
      </c>
      <c r="I12" s="111" t="s">
        <v>435</v>
      </c>
    </row>
    <row r="13" spans="2:9" ht="21.6" customHeight="1" x14ac:dyDescent="0.45">
      <c r="B13" s="117"/>
      <c r="C13" s="116" t="s">
        <v>352</v>
      </c>
      <c r="D13" s="115"/>
      <c r="E13" s="114">
        <v>0.5</v>
      </c>
      <c r="F13" s="113">
        <f>$D$5*E13</f>
        <v>0</v>
      </c>
      <c r="G13" s="113">
        <f>$G$3*E13</f>
        <v>0.4</v>
      </c>
      <c r="H13" s="118" t="s">
        <v>332</v>
      </c>
      <c r="I13" s="111" t="s">
        <v>434</v>
      </c>
    </row>
    <row r="14" spans="2:9" ht="21.6" customHeight="1" x14ac:dyDescent="0.45">
      <c r="B14" s="117"/>
      <c r="C14" s="116" t="s">
        <v>344</v>
      </c>
      <c r="D14" s="115"/>
      <c r="E14" s="114">
        <v>2.8</v>
      </c>
      <c r="F14" s="113">
        <f>$D$5*E14</f>
        <v>0</v>
      </c>
      <c r="G14" s="113">
        <f>$G$3*E14</f>
        <v>2.2399999999999998</v>
      </c>
      <c r="H14" s="112" t="s">
        <v>343</v>
      </c>
      <c r="I14" s="111" t="s">
        <v>433</v>
      </c>
    </row>
    <row r="15" spans="2:9" ht="21.6" customHeight="1" x14ac:dyDescent="0.45">
      <c r="B15" s="117"/>
      <c r="C15" s="116" t="s">
        <v>432</v>
      </c>
      <c r="D15" s="115"/>
      <c r="E15" s="114">
        <v>1</v>
      </c>
      <c r="F15" s="113">
        <f>$D$5*E15</f>
        <v>0</v>
      </c>
      <c r="G15" s="113">
        <f>$G$3*E15</f>
        <v>0.8</v>
      </c>
      <c r="H15" s="118" t="s">
        <v>332</v>
      </c>
      <c r="I15" s="111"/>
    </row>
    <row r="16" spans="2:9" ht="21.6" customHeight="1" x14ac:dyDescent="0.45">
      <c r="B16" s="117"/>
      <c r="C16" s="116" t="s">
        <v>337</v>
      </c>
      <c r="D16" s="115"/>
      <c r="E16" s="114">
        <v>1</v>
      </c>
      <c r="F16" s="113">
        <f>$D$5*E16</f>
        <v>0</v>
      </c>
      <c r="G16" s="113">
        <f>$G$3*E16</f>
        <v>0.8</v>
      </c>
      <c r="H16" s="118" t="s">
        <v>332</v>
      </c>
      <c r="I16" s="111"/>
    </row>
    <row r="17" spans="2:9" ht="21.6" customHeight="1" x14ac:dyDescent="0.45">
      <c r="B17" s="117"/>
      <c r="C17" s="124" t="s">
        <v>431</v>
      </c>
      <c r="D17" s="123"/>
      <c r="E17" s="122"/>
      <c r="F17" s="121">
        <f>$D$5*E17</f>
        <v>0</v>
      </c>
      <c r="G17" s="121">
        <f>$G$3*E17</f>
        <v>0</v>
      </c>
      <c r="H17" s="120" t="s">
        <v>332</v>
      </c>
      <c r="I17" s="119" t="s">
        <v>430</v>
      </c>
    </row>
    <row r="18" spans="2:9" ht="21.6" customHeight="1" x14ac:dyDescent="0.45">
      <c r="B18" s="117"/>
      <c r="C18" s="116" t="s">
        <v>429</v>
      </c>
      <c r="D18" s="115"/>
      <c r="E18" s="114">
        <v>35</v>
      </c>
      <c r="F18" s="113">
        <f>$D$5*E18</f>
        <v>0</v>
      </c>
      <c r="G18" s="113">
        <f>$G$3*E18</f>
        <v>28</v>
      </c>
      <c r="H18" s="118" t="s">
        <v>332</v>
      </c>
      <c r="I18" s="111" t="s">
        <v>428</v>
      </c>
    </row>
    <row r="19" spans="2:9" ht="21.6" customHeight="1" x14ac:dyDescent="0.45">
      <c r="B19" s="117"/>
      <c r="C19" s="116" t="s">
        <v>386</v>
      </c>
      <c r="D19" s="115"/>
      <c r="E19" s="114">
        <v>15</v>
      </c>
      <c r="F19" s="113">
        <f>$D$5*E19</f>
        <v>0</v>
      </c>
      <c r="G19" s="113">
        <f>$G$3*E19</f>
        <v>12</v>
      </c>
      <c r="H19" s="118" t="s">
        <v>332</v>
      </c>
      <c r="I19" s="111" t="s">
        <v>427</v>
      </c>
    </row>
    <row r="20" spans="2:9" ht="21.6" customHeight="1" x14ac:dyDescent="0.45">
      <c r="B20" s="117"/>
      <c r="C20" s="116" t="s">
        <v>382</v>
      </c>
      <c r="D20" s="115"/>
      <c r="E20" s="114">
        <v>1.3</v>
      </c>
      <c r="F20" s="113">
        <f>$D$5*E20</f>
        <v>0</v>
      </c>
      <c r="G20" s="113">
        <f>$G$3*E20</f>
        <v>1.04</v>
      </c>
      <c r="H20" s="118" t="s">
        <v>332</v>
      </c>
      <c r="I20" s="111" t="s">
        <v>426</v>
      </c>
    </row>
    <row r="21" spans="2:9" ht="21.6" customHeight="1" x14ac:dyDescent="0.45">
      <c r="B21" s="117"/>
      <c r="C21" s="116" t="s">
        <v>354</v>
      </c>
      <c r="D21" s="115"/>
      <c r="E21" s="114">
        <v>0.12</v>
      </c>
      <c r="F21" s="113">
        <f>$D$5*E21</f>
        <v>0</v>
      </c>
      <c r="G21" s="113">
        <f>$G$3*E21</f>
        <v>9.6000000000000002E-2</v>
      </c>
      <c r="H21" s="118" t="s">
        <v>332</v>
      </c>
      <c r="I21" s="111" t="s">
        <v>425</v>
      </c>
    </row>
    <row r="22" spans="2:9" ht="21.6" customHeight="1" x14ac:dyDescent="0.45">
      <c r="B22" s="117"/>
      <c r="C22" s="116" t="s">
        <v>356</v>
      </c>
      <c r="D22" s="115"/>
      <c r="E22" s="114">
        <v>0.2</v>
      </c>
      <c r="F22" s="113">
        <f>$D$5*E22</f>
        <v>0</v>
      </c>
      <c r="G22" s="113">
        <f>$G$3*E22</f>
        <v>0.16000000000000003</v>
      </c>
      <c r="H22" s="118" t="s">
        <v>332</v>
      </c>
      <c r="I22" s="111" t="s">
        <v>424</v>
      </c>
    </row>
    <row r="23" spans="2:9" ht="21.6" customHeight="1" x14ac:dyDescent="0.45">
      <c r="B23" s="117"/>
      <c r="C23" s="116" t="s">
        <v>358</v>
      </c>
      <c r="D23" s="115"/>
      <c r="E23" s="114">
        <v>0.7</v>
      </c>
      <c r="F23" s="113">
        <f>$D$5*E23</f>
        <v>0</v>
      </c>
      <c r="G23" s="113">
        <f>$G$3*E23</f>
        <v>0.55999999999999994</v>
      </c>
      <c r="H23" s="118" t="s">
        <v>332</v>
      </c>
      <c r="I23" s="111"/>
    </row>
    <row r="24" spans="2:9" ht="21.6" customHeight="1" x14ac:dyDescent="0.45">
      <c r="B24" s="117"/>
      <c r="C24" s="124" t="s">
        <v>423</v>
      </c>
      <c r="D24" s="123"/>
      <c r="E24" s="122"/>
      <c r="F24" s="121">
        <f>$D$5*E24</f>
        <v>0</v>
      </c>
      <c r="G24" s="121">
        <f>$G$3*E24</f>
        <v>0</v>
      </c>
      <c r="H24" s="120" t="s">
        <v>332</v>
      </c>
      <c r="I24" s="119" t="s">
        <v>422</v>
      </c>
    </row>
    <row r="25" spans="2:9" ht="21.6" customHeight="1" x14ac:dyDescent="0.45">
      <c r="B25" s="117"/>
      <c r="C25" s="116" t="s">
        <v>421</v>
      </c>
      <c r="D25" s="115"/>
      <c r="E25" s="114">
        <v>2</v>
      </c>
      <c r="F25" s="113">
        <f>$D$5*E25</f>
        <v>0</v>
      </c>
      <c r="G25" s="113">
        <f>$G$3*E25</f>
        <v>1.6</v>
      </c>
      <c r="H25" s="112" t="s">
        <v>343</v>
      </c>
      <c r="I25" s="111" t="s">
        <v>420</v>
      </c>
    </row>
    <row r="26" spans="2:9" ht="21.6" customHeight="1" x14ac:dyDescent="0.45">
      <c r="B26" s="117"/>
      <c r="C26" s="116" t="s">
        <v>364</v>
      </c>
      <c r="D26" s="115"/>
      <c r="E26" s="114">
        <v>15</v>
      </c>
      <c r="F26" s="113">
        <f>$D$5*E26</f>
        <v>0</v>
      </c>
      <c r="G26" s="113">
        <f>$G$3*E26</f>
        <v>12</v>
      </c>
      <c r="H26" s="118" t="s">
        <v>332</v>
      </c>
      <c r="I26" s="111" t="s">
        <v>419</v>
      </c>
    </row>
    <row r="27" spans="2:9" ht="21.6" customHeight="1" x14ac:dyDescent="0.45">
      <c r="B27" s="117"/>
      <c r="C27" s="116" t="s">
        <v>418</v>
      </c>
      <c r="D27" s="115"/>
      <c r="E27" s="114">
        <v>100</v>
      </c>
      <c r="F27" s="113">
        <f>$D$5*E27</f>
        <v>0</v>
      </c>
      <c r="G27" s="113">
        <f>$G$3*E27</f>
        <v>80</v>
      </c>
      <c r="H27" s="118" t="s">
        <v>332</v>
      </c>
      <c r="I27" s="111" t="s">
        <v>383</v>
      </c>
    </row>
    <row r="28" spans="2:9" ht="21.6" customHeight="1" x14ac:dyDescent="0.45">
      <c r="B28" s="117"/>
      <c r="C28" s="116" t="s">
        <v>352</v>
      </c>
      <c r="D28" s="115"/>
      <c r="E28" s="114">
        <v>0.5</v>
      </c>
      <c r="F28" s="113">
        <f>$D$5*E28</f>
        <v>0</v>
      </c>
      <c r="G28" s="113">
        <f>$G$3*E28</f>
        <v>0.4</v>
      </c>
      <c r="H28" s="118" t="s">
        <v>332</v>
      </c>
      <c r="I28" s="111" t="s">
        <v>417</v>
      </c>
    </row>
    <row r="29" spans="2:9" ht="21.6" customHeight="1" x14ac:dyDescent="0.45">
      <c r="B29" s="117"/>
      <c r="C29" s="116" t="s">
        <v>354</v>
      </c>
      <c r="D29" s="115"/>
      <c r="E29" s="114">
        <v>0.1</v>
      </c>
      <c r="F29" s="113">
        <f>$D$5*E29</f>
        <v>0</v>
      </c>
      <c r="G29" s="113">
        <f>$G$3*E29</f>
        <v>8.0000000000000016E-2</v>
      </c>
      <c r="H29" s="118" t="s">
        <v>332</v>
      </c>
      <c r="I29" s="111"/>
    </row>
    <row r="30" spans="2:9" ht="21.6" customHeight="1" x14ac:dyDescent="0.45">
      <c r="B30" s="117"/>
      <c r="C30" s="124" t="s">
        <v>39</v>
      </c>
      <c r="D30" s="123"/>
      <c r="E30" s="122"/>
      <c r="F30" s="121">
        <f>$D$5*E30</f>
        <v>0</v>
      </c>
      <c r="G30" s="121">
        <f>$G$3*E30</f>
        <v>0</v>
      </c>
      <c r="H30" s="120" t="s">
        <v>332</v>
      </c>
      <c r="I30" s="125"/>
    </row>
    <row r="31" spans="2:9" ht="21.6" customHeight="1" thickBot="1" x14ac:dyDescent="0.5">
      <c r="B31" s="117"/>
      <c r="C31" s="116" t="s">
        <v>416</v>
      </c>
      <c r="D31" s="115"/>
      <c r="E31" s="114">
        <v>25</v>
      </c>
      <c r="F31" s="113">
        <f>$D$5*E31</f>
        <v>0</v>
      </c>
      <c r="G31" s="113">
        <f>$G$3*E31</f>
        <v>20</v>
      </c>
      <c r="H31" s="118" t="s">
        <v>332</v>
      </c>
      <c r="I31" s="111"/>
    </row>
    <row r="32" spans="2:9" ht="21.6" customHeight="1" x14ac:dyDescent="0.45">
      <c r="B32" s="132" t="s">
        <v>349</v>
      </c>
      <c r="C32" s="131" t="s">
        <v>348</v>
      </c>
      <c r="D32" s="130">
        <v>0</v>
      </c>
      <c r="E32" s="129"/>
      <c r="F32" s="128">
        <f>$D$32*E32</f>
        <v>0</v>
      </c>
      <c r="G32" s="128">
        <f>$G$3*E32</f>
        <v>0</v>
      </c>
      <c r="H32" s="127" t="s">
        <v>332</v>
      </c>
      <c r="I32" s="126"/>
    </row>
    <row r="33" spans="2:9" ht="21.6" customHeight="1" x14ac:dyDescent="0.45">
      <c r="B33" s="117"/>
      <c r="C33" s="124" t="s">
        <v>28</v>
      </c>
      <c r="D33" s="123"/>
      <c r="E33" s="122"/>
      <c r="F33" s="121">
        <f>$D$32*E33</f>
        <v>0</v>
      </c>
      <c r="G33" s="121">
        <f>$G$3*E33</f>
        <v>0</v>
      </c>
      <c r="H33" s="120" t="s">
        <v>332</v>
      </c>
      <c r="I33" s="125"/>
    </row>
    <row r="34" spans="2:9" ht="21.6" customHeight="1" x14ac:dyDescent="0.45">
      <c r="B34" s="117"/>
      <c r="C34" s="116" t="s">
        <v>347</v>
      </c>
      <c r="D34" s="115"/>
      <c r="E34" s="114">
        <v>120</v>
      </c>
      <c r="F34" s="113">
        <f>$D$32*E34</f>
        <v>0</v>
      </c>
      <c r="G34" s="113">
        <f>$G$3*E34</f>
        <v>96</v>
      </c>
      <c r="H34" s="112" t="s">
        <v>334</v>
      </c>
      <c r="I34" s="111"/>
    </row>
    <row r="35" spans="2:9" ht="21.6" customHeight="1" x14ac:dyDescent="0.45">
      <c r="B35" s="117"/>
      <c r="C35" s="124" t="s">
        <v>415</v>
      </c>
      <c r="D35" s="123"/>
      <c r="E35" s="122"/>
      <c r="F35" s="121">
        <f>$D$32*E35</f>
        <v>0</v>
      </c>
      <c r="G35" s="121">
        <f>$G$3*E35</f>
        <v>0</v>
      </c>
      <c r="H35" s="120" t="s">
        <v>332</v>
      </c>
      <c r="I35" s="119" t="s">
        <v>414</v>
      </c>
    </row>
    <row r="36" spans="2:9" ht="21.6" customHeight="1" x14ac:dyDescent="0.45">
      <c r="B36" s="117"/>
      <c r="C36" s="116" t="s">
        <v>386</v>
      </c>
      <c r="D36" s="115"/>
      <c r="E36" s="114">
        <v>20</v>
      </c>
      <c r="F36" s="113">
        <f>$D$32*E36</f>
        <v>0</v>
      </c>
      <c r="G36" s="113">
        <f>$G$3*E36</f>
        <v>16</v>
      </c>
      <c r="H36" s="118" t="s">
        <v>332</v>
      </c>
      <c r="I36" s="111" t="s">
        <v>413</v>
      </c>
    </row>
    <row r="37" spans="2:9" ht="21.6" customHeight="1" x14ac:dyDescent="0.45">
      <c r="B37" s="117"/>
      <c r="C37" s="116" t="s">
        <v>344</v>
      </c>
      <c r="D37" s="115"/>
      <c r="E37" s="114">
        <v>25</v>
      </c>
      <c r="F37" s="113">
        <f>$D$32*E37</f>
        <v>0</v>
      </c>
      <c r="G37" s="113">
        <f>$G$3*E37</f>
        <v>20</v>
      </c>
      <c r="H37" s="112" t="s">
        <v>343</v>
      </c>
      <c r="I37" s="111" t="s">
        <v>412</v>
      </c>
    </row>
    <row r="38" spans="2:9" ht="21.6" customHeight="1" x14ac:dyDescent="0.45">
      <c r="B38" s="117"/>
      <c r="C38" s="116" t="s">
        <v>411</v>
      </c>
      <c r="D38" s="115"/>
      <c r="E38" s="114">
        <v>1.4</v>
      </c>
      <c r="F38" s="113">
        <f>$D$32*E38</f>
        <v>0</v>
      </c>
      <c r="G38" s="113">
        <f>$G$3*E38</f>
        <v>1.1199999999999999</v>
      </c>
      <c r="H38" s="118" t="s">
        <v>332</v>
      </c>
      <c r="I38" s="111" t="s">
        <v>410</v>
      </c>
    </row>
    <row r="39" spans="2:9" ht="21.6" customHeight="1" x14ac:dyDescent="0.45">
      <c r="B39" s="117"/>
      <c r="C39" s="116" t="s">
        <v>339</v>
      </c>
      <c r="D39" s="115"/>
      <c r="E39" s="114">
        <v>7</v>
      </c>
      <c r="F39" s="113">
        <f>$D$32*E39</f>
        <v>0</v>
      </c>
      <c r="G39" s="113">
        <f>$G$3*E39</f>
        <v>5.6000000000000005</v>
      </c>
      <c r="H39" s="118" t="s">
        <v>332</v>
      </c>
      <c r="I39" s="111" t="s">
        <v>409</v>
      </c>
    </row>
    <row r="40" spans="2:9" ht="21.6" customHeight="1" x14ac:dyDescent="0.45">
      <c r="B40" s="117"/>
      <c r="C40" s="116" t="s">
        <v>408</v>
      </c>
      <c r="D40" s="115"/>
      <c r="E40" s="114">
        <v>14</v>
      </c>
      <c r="F40" s="113">
        <f>$D$32*E40</f>
        <v>0</v>
      </c>
      <c r="G40" s="113">
        <f>$G$3*E40</f>
        <v>11.200000000000001</v>
      </c>
      <c r="H40" s="118" t="s">
        <v>332</v>
      </c>
      <c r="I40" s="111" t="s">
        <v>407</v>
      </c>
    </row>
    <row r="41" spans="2:9" ht="21.6" customHeight="1" x14ac:dyDescent="0.45">
      <c r="B41" s="117"/>
      <c r="C41" s="116" t="s">
        <v>337</v>
      </c>
      <c r="D41" s="115"/>
      <c r="E41" s="114">
        <v>8</v>
      </c>
      <c r="F41" s="113">
        <f>$D$32*E41</f>
        <v>0</v>
      </c>
      <c r="G41" s="113">
        <f>$G$3*E41</f>
        <v>6.4</v>
      </c>
      <c r="H41" s="118" t="s">
        <v>332</v>
      </c>
      <c r="I41" s="111" t="s">
        <v>406</v>
      </c>
    </row>
    <row r="42" spans="2:9" ht="21.6" customHeight="1" thickBot="1" x14ac:dyDescent="0.5">
      <c r="B42" s="110"/>
      <c r="C42" s="109"/>
      <c r="D42" s="108"/>
      <c r="E42" s="107"/>
      <c r="F42" s="106"/>
      <c r="G42" s="106"/>
      <c r="H42" s="105" t="s">
        <v>332</v>
      </c>
      <c r="I42" s="104" t="s">
        <v>383</v>
      </c>
    </row>
    <row r="43" spans="2:9" x14ac:dyDescent="0.45">
      <c r="B43" s="103"/>
      <c r="C43" s="103"/>
      <c r="D43" s="103"/>
      <c r="E43" s="103"/>
      <c r="F43" s="103"/>
      <c r="G43" s="103"/>
      <c r="H43" s="103"/>
      <c r="I43" s="103"/>
    </row>
  </sheetData>
  <mergeCells count="3">
    <mergeCell ref="B2:I2"/>
    <mergeCell ref="B5:B31"/>
    <mergeCell ref="B32:B42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8164-AEAB-42C1-8581-25A4CDF38292}">
  <sheetPr>
    <pageSetUpPr fitToPage="1"/>
  </sheetPr>
  <dimension ref="B1:I50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492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491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490</v>
      </c>
      <c r="D7" s="115"/>
      <c r="E7" s="114">
        <v>50</v>
      </c>
      <c r="F7" s="113">
        <f>$D$5*E7</f>
        <v>0</v>
      </c>
      <c r="G7" s="113">
        <f>$G$3*E7</f>
        <v>40</v>
      </c>
      <c r="H7" s="112" t="s">
        <v>456</v>
      </c>
      <c r="I7" s="111"/>
    </row>
    <row r="8" spans="2:9" ht="21.6" customHeight="1" x14ac:dyDescent="0.45">
      <c r="B8" s="117"/>
      <c r="C8" s="124" t="s">
        <v>489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488</v>
      </c>
    </row>
    <row r="9" spans="2:9" ht="21.6" customHeight="1" x14ac:dyDescent="0.45">
      <c r="B9" s="117"/>
      <c r="C9" s="116" t="s">
        <v>487</v>
      </c>
      <c r="D9" s="115"/>
      <c r="E9" s="114">
        <v>40</v>
      </c>
      <c r="F9" s="113">
        <f>$D$5*E9</f>
        <v>0</v>
      </c>
      <c r="G9" s="113">
        <f>$G$3*E9</f>
        <v>32</v>
      </c>
      <c r="H9" s="118" t="s">
        <v>332</v>
      </c>
      <c r="I9" s="111" t="s">
        <v>486</v>
      </c>
    </row>
    <row r="10" spans="2:9" ht="21.6" customHeight="1" x14ac:dyDescent="0.45">
      <c r="B10" s="117"/>
      <c r="C10" s="116" t="s">
        <v>344</v>
      </c>
      <c r="D10" s="115"/>
      <c r="E10" s="114">
        <v>2</v>
      </c>
      <c r="F10" s="113">
        <f>$D$5*E10</f>
        <v>0</v>
      </c>
      <c r="G10" s="113">
        <f>$G$3*E10</f>
        <v>1.6</v>
      </c>
      <c r="H10" s="112" t="s">
        <v>343</v>
      </c>
      <c r="I10" s="111" t="s">
        <v>485</v>
      </c>
    </row>
    <row r="11" spans="2:9" ht="21.6" customHeight="1" x14ac:dyDescent="0.45">
      <c r="B11" s="117"/>
      <c r="C11" s="116" t="s">
        <v>364</v>
      </c>
      <c r="D11" s="115"/>
      <c r="E11" s="114">
        <v>20</v>
      </c>
      <c r="F11" s="113">
        <f>$D$5*E11</f>
        <v>0</v>
      </c>
      <c r="G11" s="113">
        <f>$G$3*E11</f>
        <v>16</v>
      </c>
      <c r="H11" s="118" t="s">
        <v>332</v>
      </c>
      <c r="I11" s="111" t="s">
        <v>484</v>
      </c>
    </row>
    <row r="12" spans="2:9" ht="21.6" customHeight="1" x14ac:dyDescent="0.45">
      <c r="B12" s="117"/>
      <c r="C12" s="116" t="s">
        <v>337</v>
      </c>
      <c r="D12" s="115"/>
      <c r="E12" s="114">
        <v>1</v>
      </c>
      <c r="F12" s="113">
        <f>$D$5*E12</f>
        <v>0</v>
      </c>
      <c r="G12" s="113">
        <f>$G$3*E12</f>
        <v>0.8</v>
      </c>
      <c r="H12" s="118" t="s">
        <v>332</v>
      </c>
      <c r="I12" s="111" t="s">
        <v>483</v>
      </c>
    </row>
    <row r="13" spans="2:9" ht="21.6" customHeight="1" x14ac:dyDescent="0.45">
      <c r="B13" s="117"/>
      <c r="C13" s="116" t="s">
        <v>482</v>
      </c>
      <c r="D13" s="115"/>
      <c r="E13" s="114">
        <v>2.7</v>
      </c>
      <c r="F13" s="113">
        <f>$D$5*E13</f>
        <v>0</v>
      </c>
      <c r="G13" s="113">
        <f>$G$3*E13</f>
        <v>2.16</v>
      </c>
      <c r="H13" s="118" t="s">
        <v>332</v>
      </c>
      <c r="I13" s="111"/>
    </row>
    <row r="14" spans="2:9" ht="21.6" customHeight="1" x14ac:dyDescent="0.45">
      <c r="B14" s="117"/>
      <c r="C14" s="116" t="s">
        <v>481</v>
      </c>
      <c r="D14" s="115"/>
      <c r="E14" s="114">
        <v>1</v>
      </c>
      <c r="F14" s="113">
        <f>$D$5*E14</f>
        <v>0</v>
      </c>
      <c r="G14" s="113">
        <f>$G$3*E14</f>
        <v>0.8</v>
      </c>
      <c r="H14" s="118" t="s">
        <v>332</v>
      </c>
      <c r="I14" s="111"/>
    </row>
    <row r="15" spans="2:9" ht="21.6" customHeight="1" x14ac:dyDescent="0.45">
      <c r="B15" s="117"/>
      <c r="C15" s="116" t="s">
        <v>457</v>
      </c>
      <c r="D15" s="115"/>
      <c r="E15" s="114">
        <v>0.2</v>
      </c>
      <c r="F15" s="113">
        <f>$D$5*E15</f>
        <v>0</v>
      </c>
      <c r="G15" s="113">
        <f>$G$3*E15</f>
        <v>0.16000000000000003</v>
      </c>
      <c r="H15" s="112" t="s">
        <v>456</v>
      </c>
      <c r="I15" s="111"/>
    </row>
    <row r="16" spans="2:9" ht="21.6" customHeight="1" x14ac:dyDescent="0.45">
      <c r="B16" s="117"/>
      <c r="C16" s="116" t="s">
        <v>339</v>
      </c>
      <c r="D16" s="115"/>
      <c r="E16" s="114">
        <v>0.2</v>
      </c>
      <c r="F16" s="113">
        <f>$D$5*E16</f>
        <v>0</v>
      </c>
      <c r="G16" s="113">
        <f>$G$3*E16</f>
        <v>0.16000000000000003</v>
      </c>
      <c r="H16" s="118" t="s">
        <v>332</v>
      </c>
      <c r="I16" s="111"/>
    </row>
    <row r="17" spans="2:9" ht="21.6" customHeight="1" x14ac:dyDescent="0.45">
      <c r="B17" s="117"/>
      <c r="C17" s="116" t="s">
        <v>469</v>
      </c>
      <c r="D17" s="115"/>
      <c r="E17" s="114">
        <v>0.3</v>
      </c>
      <c r="F17" s="113">
        <f>$D$5*E17</f>
        <v>0</v>
      </c>
      <c r="G17" s="113">
        <f>$G$3*E17</f>
        <v>0.24</v>
      </c>
      <c r="H17" s="118" t="s">
        <v>332</v>
      </c>
      <c r="I17" s="111"/>
    </row>
    <row r="18" spans="2:9" ht="21.6" customHeight="1" x14ac:dyDescent="0.45">
      <c r="B18" s="117"/>
      <c r="C18" s="116" t="s">
        <v>352</v>
      </c>
      <c r="D18" s="115"/>
      <c r="E18" s="114">
        <v>0.2</v>
      </c>
      <c r="F18" s="113">
        <f>$D$5*E18</f>
        <v>0</v>
      </c>
      <c r="G18" s="113">
        <f>$G$3*E18</f>
        <v>0.16000000000000003</v>
      </c>
      <c r="H18" s="118" t="s">
        <v>332</v>
      </c>
      <c r="I18" s="111"/>
    </row>
    <row r="19" spans="2:9" ht="21.6" customHeight="1" x14ac:dyDescent="0.45">
      <c r="B19" s="117"/>
      <c r="C19" s="116" t="s">
        <v>480</v>
      </c>
      <c r="D19" s="115"/>
      <c r="E19" s="114">
        <v>0.2</v>
      </c>
      <c r="F19" s="113">
        <f>$D$5*E19</f>
        <v>0</v>
      </c>
      <c r="G19" s="113">
        <f>$G$3*E19</f>
        <v>0.16000000000000003</v>
      </c>
      <c r="H19" s="118" t="s">
        <v>332</v>
      </c>
      <c r="I19" s="111"/>
    </row>
    <row r="20" spans="2:9" ht="21.6" customHeight="1" x14ac:dyDescent="0.45">
      <c r="B20" s="117"/>
      <c r="C20" s="116" t="s">
        <v>354</v>
      </c>
      <c r="D20" s="115"/>
      <c r="E20" s="114">
        <v>0.03</v>
      </c>
      <c r="F20" s="113">
        <f>$D$5*E20</f>
        <v>0</v>
      </c>
      <c r="G20" s="113">
        <f>$G$3*E20</f>
        <v>2.4E-2</v>
      </c>
      <c r="H20" s="118" t="s">
        <v>332</v>
      </c>
      <c r="I20" s="111"/>
    </row>
    <row r="21" spans="2:9" ht="21.6" customHeight="1" x14ac:dyDescent="0.45">
      <c r="B21" s="117"/>
      <c r="C21" s="124" t="s">
        <v>479</v>
      </c>
      <c r="D21" s="123"/>
      <c r="E21" s="122"/>
      <c r="F21" s="121">
        <f>$D$5*E21</f>
        <v>0</v>
      </c>
      <c r="G21" s="121">
        <f>$G$3*E21</f>
        <v>0</v>
      </c>
      <c r="H21" s="120" t="s">
        <v>332</v>
      </c>
      <c r="I21" s="119" t="s">
        <v>478</v>
      </c>
    </row>
    <row r="22" spans="2:9" ht="21.6" customHeight="1" x14ac:dyDescent="0.45">
      <c r="B22" s="117"/>
      <c r="C22" s="116" t="s">
        <v>477</v>
      </c>
      <c r="D22" s="115"/>
      <c r="E22" s="114">
        <v>18</v>
      </c>
      <c r="F22" s="113">
        <f>$D$5*E22</f>
        <v>0</v>
      </c>
      <c r="G22" s="113">
        <f>$G$3*E22</f>
        <v>14.4</v>
      </c>
      <c r="H22" s="118" t="s">
        <v>332</v>
      </c>
      <c r="I22" s="111" t="s">
        <v>476</v>
      </c>
    </row>
    <row r="23" spans="2:9" ht="21.6" customHeight="1" x14ac:dyDescent="0.45">
      <c r="B23" s="117"/>
      <c r="C23" s="116" t="s">
        <v>386</v>
      </c>
      <c r="D23" s="115"/>
      <c r="E23" s="114">
        <v>7</v>
      </c>
      <c r="F23" s="113">
        <f>$D$5*E23</f>
        <v>0</v>
      </c>
      <c r="G23" s="113">
        <f>$G$3*E23</f>
        <v>5.6000000000000005</v>
      </c>
      <c r="H23" s="118" t="s">
        <v>332</v>
      </c>
      <c r="I23" s="111" t="s">
        <v>475</v>
      </c>
    </row>
    <row r="24" spans="2:9" ht="21.6" customHeight="1" x14ac:dyDescent="0.45">
      <c r="B24" s="117"/>
      <c r="C24" s="116" t="s">
        <v>474</v>
      </c>
      <c r="D24" s="115"/>
      <c r="E24" s="114">
        <v>9</v>
      </c>
      <c r="F24" s="113">
        <f>$D$5*E24</f>
        <v>0</v>
      </c>
      <c r="G24" s="113">
        <f>$G$3*E24</f>
        <v>7.2</v>
      </c>
      <c r="H24" s="118" t="s">
        <v>332</v>
      </c>
      <c r="I24" s="111" t="s">
        <v>473</v>
      </c>
    </row>
    <row r="25" spans="2:9" ht="21.6" customHeight="1" x14ac:dyDescent="0.45">
      <c r="B25" s="117"/>
      <c r="C25" s="116" t="s">
        <v>472</v>
      </c>
      <c r="D25" s="115"/>
      <c r="E25" s="114">
        <v>8</v>
      </c>
      <c r="F25" s="113">
        <f>$D$5*E25</f>
        <v>0</v>
      </c>
      <c r="G25" s="113">
        <f>$G$3*E25</f>
        <v>6.4</v>
      </c>
      <c r="H25" s="118" t="s">
        <v>332</v>
      </c>
      <c r="I25" s="111" t="s">
        <v>471</v>
      </c>
    </row>
    <row r="26" spans="2:9" ht="21.6" customHeight="1" x14ac:dyDescent="0.45">
      <c r="B26" s="117"/>
      <c r="C26" s="116" t="s">
        <v>337</v>
      </c>
      <c r="D26" s="115"/>
      <c r="E26" s="114">
        <v>2</v>
      </c>
      <c r="F26" s="113">
        <f>$D$5*E26</f>
        <v>0</v>
      </c>
      <c r="G26" s="113">
        <f>$G$3*E26</f>
        <v>1.6</v>
      </c>
      <c r="H26" s="118" t="s">
        <v>332</v>
      </c>
      <c r="I26" s="111" t="s">
        <v>470</v>
      </c>
    </row>
    <row r="27" spans="2:9" ht="21.6" customHeight="1" x14ac:dyDescent="0.45">
      <c r="B27" s="117"/>
      <c r="C27" s="116" t="s">
        <v>469</v>
      </c>
      <c r="D27" s="115"/>
      <c r="E27" s="114">
        <v>2</v>
      </c>
      <c r="F27" s="113">
        <f>$D$5*E27</f>
        <v>0</v>
      </c>
      <c r="G27" s="113">
        <f>$G$3*E27</f>
        <v>1.6</v>
      </c>
      <c r="H27" s="118" t="s">
        <v>332</v>
      </c>
      <c r="I27" s="111" t="s">
        <v>468</v>
      </c>
    </row>
    <row r="28" spans="2:9" ht="21.6" customHeight="1" x14ac:dyDescent="0.45">
      <c r="B28" s="117"/>
      <c r="C28" s="116" t="s">
        <v>339</v>
      </c>
      <c r="D28" s="115"/>
      <c r="E28" s="114">
        <v>0.7</v>
      </c>
      <c r="F28" s="113">
        <f>$D$5*E28</f>
        <v>0</v>
      </c>
      <c r="G28" s="113">
        <f>$G$3*E28</f>
        <v>0.55999999999999994</v>
      </c>
      <c r="H28" s="118" t="s">
        <v>332</v>
      </c>
      <c r="I28" s="111" t="s">
        <v>467</v>
      </c>
    </row>
    <row r="29" spans="2:9" ht="21.6" customHeight="1" x14ac:dyDescent="0.45">
      <c r="B29" s="117"/>
      <c r="C29" s="116" t="s">
        <v>354</v>
      </c>
      <c r="D29" s="115"/>
      <c r="E29" s="114">
        <v>0.1</v>
      </c>
      <c r="F29" s="113">
        <f>$D$5*E29</f>
        <v>0</v>
      </c>
      <c r="G29" s="113">
        <f>$G$3*E29</f>
        <v>8.0000000000000016E-2</v>
      </c>
      <c r="H29" s="118" t="s">
        <v>332</v>
      </c>
      <c r="I29" s="111"/>
    </row>
    <row r="30" spans="2:9" ht="21.6" customHeight="1" x14ac:dyDescent="0.45">
      <c r="B30" s="117"/>
      <c r="C30" s="124" t="s">
        <v>466</v>
      </c>
      <c r="D30" s="123"/>
      <c r="E30" s="122"/>
      <c r="F30" s="121">
        <f>$D$5*E30</f>
        <v>0</v>
      </c>
      <c r="G30" s="121">
        <f>$G$3*E30</f>
        <v>0</v>
      </c>
      <c r="H30" s="120" t="s">
        <v>332</v>
      </c>
      <c r="I30" s="119" t="s">
        <v>465</v>
      </c>
    </row>
    <row r="31" spans="2:9" ht="21.6" customHeight="1" x14ac:dyDescent="0.45">
      <c r="B31" s="117"/>
      <c r="C31" s="116" t="s">
        <v>374</v>
      </c>
      <c r="D31" s="115"/>
      <c r="E31" s="114">
        <v>20</v>
      </c>
      <c r="F31" s="113">
        <f>$D$5*E31</f>
        <v>0</v>
      </c>
      <c r="G31" s="113">
        <f>$G$3*E31</f>
        <v>16</v>
      </c>
      <c r="H31" s="118" t="s">
        <v>332</v>
      </c>
      <c r="I31" s="111" t="s">
        <v>464</v>
      </c>
    </row>
    <row r="32" spans="2:9" ht="21.6" customHeight="1" x14ac:dyDescent="0.45">
      <c r="B32" s="117"/>
      <c r="C32" s="116" t="s">
        <v>364</v>
      </c>
      <c r="D32" s="115"/>
      <c r="E32" s="114">
        <v>7</v>
      </c>
      <c r="F32" s="113">
        <f>$D$5*E32</f>
        <v>0</v>
      </c>
      <c r="G32" s="113">
        <f>$G$3*E32</f>
        <v>5.6000000000000005</v>
      </c>
      <c r="H32" s="118" t="s">
        <v>332</v>
      </c>
      <c r="I32" s="111" t="s">
        <v>463</v>
      </c>
    </row>
    <row r="33" spans="2:9" ht="21.6" customHeight="1" x14ac:dyDescent="0.45">
      <c r="B33" s="117"/>
      <c r="C33" s="116" t="s">
        <v>360</v>
      </c>
      <c r="D33" s="115"/>
      <c r="E33" s="114">
        <v>8</v>
      </c>
      <c r="F33" s="113">
        <f>$D$5*E33</f>
        <v>0</v>
      </c>
      <c r="G33" s="113">
        <f>$G$3*E33</f>
        <v>6.4</v>
      </c>
      <c r="H33" s="118" t="s">
        <v>332</v>
      </c>
      <c r="I33" s="111" t="s">
        <v>462</v>
      </c>
    </row>
    <row r="34" spans="2:9" ht="21.6" customHeight="1" x14ac:dyDescent="0.45">
      <c r="B34" s="117"/>
      <c r="C34" s="116" t="s">
        <v>337</v>
      </c>
      <c r="D34" s="115"/>
      <c r="E34" s="114">
        <v>0.8</v>
      </c>
      <c r="F34" s="113">
        <f>$D$5*E34</f>
        <v>0</v>
      </c>
      <c r="G34" s="113">
        <f>$G$3*E34</f>
        <v>0.64000000000000012</v>
      </c>
      <c r="H34" s="118" t="s">
        <v>332</v>
      </c>
      <c r="I34" s="111" t="s">
        <v>461</v>
      </c>
    </row>
    <row r="35" spans="2:9" ht="21.6" customHeight="1" x14ac:dyDescent="0.45">
      <c r="B35" s="117"/>
      <c r="C35" s="116" t="s">
        <v>358</v>
      </c>
      <c r="D35" s="115"/>
      <c r="E35" s="114">
        <v>30</v>
      </c>
      <c r="F35" s="113">
        <f>$D$5*E35</f>
        <v>0</v>
      </c>
      <c r="G35" s="113">
        <f>$G$3*E35</f>
        <v>24</v>
      </c>
      <c r="H35" s="118" t="s">
        <v>332</v>
      </c>
      <c r="I35" s="111" t="s">
        <v>460</v>
      </c>
    </row>
    <row r="36" spans="2:9" ht="21.6" customHeight="1" x14ac:dyDescent="0.45">
      <c r="B36" s="117"/>
      <c r="C36" s="116" t="s">
        <v>459</v>
      </c>
      <c r="D36" s="115"/>
      <c r="E36" s="114">
        <v>70</v>
      </c>
      <c r="F36" s="113">
        <f>$D$5*E36</f>
        <v>0</v>
      </c>
      <c r="G36" s="113">
        <f>$G$3*E36</f>
        <v>56</v>
      </c>
      <c r="H36" s="112" t="s">
        <v>334</v>
      </c>
      <c r="I36" s="111" t="s">
        <v>458</v>
      </c>
    </row>
    <row r="37" spans="2:9" ht="21.6" customHeight="1" x14ac:dyDescent="0.45">
      <c r="B37" s="117"/>
      <c r="C37" s="116" t="s">
        <v>457</v>
      </c>
      <c r="D37" s="115"/>
      <c r="E37" s="114">
        <v>0.3</v>
      </c>
      <c r="F37" s="113">
        <f>$D$5*E37</f>
        <v>0</v>
      </c>
      <c r="G37" s="113">
        <f>$G$3*E37</f>
        <v>0.24</v>
      </c>
      <c r="H37" s="112" t="s">
        <v>456</v>
      </c>
      <c r="I37" s="111"/>
    </row>
    <row r="38" spans="2:9" ht="21.6" customHeight="1" x14ac:dyDescent="0.45">
      <c r="B38" s="117"/>
      <c r="C38" s="116" t="s">
        <v>354</v>
      </c>
      <c r="D38" s="115"/>
      <c r="E38" s="114">
        <v>0.25</v>
      </c>
      <c r="F38" s="113">
        <f>$D$5*E38</f>
        <v>0</v>
      </c>
      <c r="G38" s="113">
        <f>$G$3*E38</f>
        <v>0.2</v>
      </c>
      <c r="H38" s="118" t="s">
        <v>332</v>
      </c>
      <c r="I38" s="111"/>
    </row>
    <row r="39" spans="2:9" ht="21.6" customHeight="1" x14ac:dyDescent="0.45">
      <c r="B39" s="117"/>
      <c r="C39" s="116" t="s">
        <v>455</v>
      </c>
      <c r="D39" s="115"/>
      <c r="E39" s="114" t="s">
        <v>454</v>
      </c>
      <c r="F39" s="113" t="e">
        <f>$D$5*E39</f>
        <v>#VALUE!</v>
      </c>
      <c r="G39" s="113" t="e">
        <f>$G$3*E39</f>
        <v>#VALUE!</v>
      </c>
      <c r="H39" s="112" t="s">
        <v>453</v>
      </c>
      <c r="I39" s="111"/>
    </row>
    <row r="40" spans="2:9" ht="21.6" customHeight="1" x14ac:dyDescent="0.45">
      <c r="B40" s="117"/>
      <c r="C40" s="124" t="s">
        <v>452</v>
      </c>
      <c r="D40" s="123"/>
      <c r="E40" s="122"/>
      <c r="F40" s="121">
        <f>$D$5*E40</f>
        <v>0</v>
      </c>
      <c r="G40" s="121">
        <f>$G$3*E40</f>
        <v>0</v>
      </c>
      <c r="H40" s="120" t="s">
        <v>332</v>
      </c>
      <c r="I40" s="125"/>
    </row>
    <row r="41" spans="2:9" ht="21.6" customHeight="1" thickBot="1" x14ac:dyDescent="0.5">
      <c r="B41" s="117"/>
      <c r="C41" s="116" t="s">
        <v>451</v>
      </c>
      <c r="D41" s="115"/>
      <c r="E41" s="114">
        <v>34</v>
      </c>
      <c r="F41" s="113">
        <f>$D$5*E41</f>
        <v>0</v>
      </c>
      <c r="G41" s="113">
        <f>$G$3*E41</f>
        <v>27.200000000000003</v>
      </c>
      <c r="H41" s="112"/>
      <c r="I41" s="111"/>
    </row>
    <row r="42" spans="2:9" ht="21.6" customHeight="1" x14ac:dyDescent="0.45">
      <c r="B42" s="132" t="s">
        <v>349</v>
      </c>
      <c r="C42" s="131" t="s">
        <v>348</v>
      </c>
      <c r="D42" s="130">
        <v>0</v>
      </c>
      <c r="E42" s="129"/>
      <c r="F42" s="128">
        <f>$D$42*E42</f>
        <v>0</v>
      </c>
      <c r="G42" s="128">
        <f>$G$3*E42</f>
        <v>0</v>
      </c>
      <c r="H42" s="127" t="s">
        <v>332</v>
      </c>
      <c r="I42" s="126"/>
    </row>
    <row r="43" spans="2:9" ht="21.6" customHeight="1" x14ac:dyDescent="0.45">
      <c r="B43" s="117"/>
      <c r="C43" s="124" t="s">
        <v>28</v>
      </c>
      <c r="D43" s="123"/>
      <c r="E43" s="122"/>
      <c r="F43" s="121">
        <f>$D$42*E43</f>
        <v>0</v>
      </c>
      <c r="G43" s="121">
        <f>$G$3*E43</f>
        <v>0</v>
      </c>
      <c r="H43" s="120" t="s">
        <v>332</v>
      </c>
      <c r="I43" s="125"/>
    </row>
    <row r="44" spans="2:9" ht="21.6" customHeight="1" x14ac:dyDescent="0.45">
      <c r="B44" s="117"/>
      <c r="C44" s="116" t="s">
        <v>347</v>
      </c>
      <c r="D44" s="115"/>
      <c r="E44" s="114">
        <v>120</v>
      </c>
      <c r="F44" s="113">
        <f>$D$42*E44</f>
        <v>0</v>
      </c>
      <c r="G44" s="113">
        <f>$G$3*E44</f>
        <v>96</v>
      </c>
      <c r="H44" s="112" t="s">
        <v>334</v>
      </c>
      <c r="I44" s="111"/>
    </row>
    <row r="45" spans="2:9" ht="21.6" customHeight="1" x14ac:dyDescent="0.45">
      <c r="B45" s="117"/>
      <c r="C45" s="124" t="s">
        <v>450</v>
      </c>
      <c r="D45" s="123"/>
      <c r="E45" s="122"/>
      <c r="F45" s="121">
        <f>$D$42*E45</f>
        <v>0</v>
      </c>
      <c r="G45" s="121">
        <f>$G$3*E45</f>
        <v>0</v>
      </c>
      <c r="H45" s="120" t="s">
        <v>332</v>
      </c>
      <c r="I45" s="119" t="s">
        <v>449</v>
      </c>
    </row>
    <row r="46" spans="2:9" ht="21.6" customHeight="1" x14ac:dyDescent="0.45">
      <c r="B46" s="117"/>
      <c r="C46" s="116" t="s">
        <v>392</v>
      </c>
      <c r="D46" s="115"/>
      <c r="E46" s="114">
        <v>40</v>
      </c>
      <c r="F46" s="113">
        <f>$D$42*E46</f>
        <v>0</v>
      </c>
      <c r="G46" s="113">
        <f>$G$3*E46</f>
        <v>32</v>
      </c>
      <c r="H46" s="118" t="s">
        <v>332</v>
      </c>
      <c r="I46" s="111" t="s">
        <v>448</v>
      </c>
    </row>
    <row r="47" spans="2:9" ht="21.6" customHeight="1" x14ac:dyDescent="0.45">
      <c r="B47" s="117"/>
      <c r="C47" s="116" t="s">
        <v>447</v>
      </c>
      <c r="D47" s="115"/>
      <c r="E47" s="114">
        <v>20</v>
      </c>
      <c r="F47" s="113">
        <f>$D$42*E47</f>
        <v>0</v>
      </c>
      <c r="G47" s="113">
        <f>$G$3*E47</f>
        <v>16</v>
      </c>
      <c r="H47" s="118" t="s">
        <v>332</v>
      </c>
      <c r="I47" s="111" t="s">
        <v>446</v>
      </c>
    </row>
    <row r="48" spans="2:9" ht="21.6" customHeight="1" x14ac:dyDescent="0.45">
      <c r="B48" s="117"/>
      <c r="C48" s="116" t="s">
        <v>339</v>
      </c>
      <c r="D48" s="115"/>
      <c r="E48" s="114">
        <v>1</v>
      </c>
      <c r="F48" s="113">
        <f>$D$42*E48</f>
        <v>0</v>
      </c>
      <c r="G48" s="113">
        <f>$G$3*E48</f>
        <v>0.8</v>
      </c>
      <c r="H48" s="118" t="s">
        <v>332</v>
      </c>
      <c r="I48" s="111" t="s">
        <v>445</v>
      </c>
    </row>
    <row r="49" spans="2:9" ht="21.6" customHeight="1" thickBot="1" x14ac:dyDescent="0.5">
      <c r="B49" s="110"/>
      <c r="C49" s="109" t="s">
        <v>352</v>
      </c>
      <c r="D49" s="108"/>
      <c r="E49" s="107">
        <v>2.7</v>
      </c>
      <c r="F49" s="106">
        <f>$D$42*E49</f>
        <v>0</v>
      </c>
      <c r="G49" s="106">
        <f>$G$3*E49</f>
        <v>2.16</v>
      </c>
      <c r="H49" s="105" t="s">
        <v>332</v>
      </c>
      <c r="I49" s="104"/>
    </row>
    <row r="50" spans="2:9" x14ac:dyDescent="0.45">
      <c r="B50" s="103"/>
      <c r="C50" s="103"/>
      <c r="D50" s="103"/>
      <c r="E50" s="103"/>
      <c r="F50" s="103"/>
      <c r="G50" s="103"/>
      <c r="H50" s="103"/>
      <c r="I50" s="103"/>
    </row>
  </sheetData>
  <mergeCells count="3">
    <mergeCell ref="B2:I2"/>
    <mergeCell ref="B5:B41"/>
    <mergeCell ref="B42:B49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1938-C78D-4F10-95F7-CFEFB28AA6BF}">
  <sheetPr>
    <pageSetUpPr fitToPage="1"/>
  </sheetPr>
  <dimension ref="B1:I45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535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534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533</v>
      </c>
    </row>
    <row r="9" spans="2:9" ht="21.6" customHeight="1" x14ac:dyDescent="0.45">
      <c r="B9" s="117"/>
      <c r="C9" s="116" t="s">
        <v>364</v>
      </c>
      <c r="D9" s="115"/>
      <c r="E9" s="114">
        <v>12</v>
      </c>
      <c r="F9" s="113">
        <f>$D$5*E9</f>
        <v>0</v>
      </c>
      <c r="G9" s="113">
        <f>$G$3*E9</f>
        <v>9.6000000000000014</v>
      </c>
      <c r="H9" s="118" t="s">
        <v>332</v>
      </c>
      <c r="I9" s="111" t="s">
        <v>532</v>
      </c>
    </row>
    <row r="10" spans="2:9" ht="21.6" customHeight="1" x14ac:dyDescent="0.45">
      <c r="B10" s="117"/>
      <c r="C10" s="116" t="s">
        <v>337</v>
      </c>
      <c r="D10" s="115"/>
      <c r="E10" s="114">
        <v>1</v>
      </c>
      <c r="F10" s="113">
        <f>$D$5*E10</f>
        <v>0</v>
      </c>
      <c r="G10" s="113">
        <f>$G$3*E10</f>
        <v>0.8</v>
      </c>
      <c r="H10" s="118" t="s">
        <v>332</v>
      </c>
      <c r="I10" s="111" t="s">
        <v>531</v>
      </c>
    </row>
    <row r="11" spans="2:9" ht="21.6" customHeight="1" x14ac:dyDescent="0.45">
      <c r="B11" s="117"/>
      <c r="C11" s="116" t="s">
        <v>390</v>
      </c>
      <c r="D11" s="115"/>
      <c r="E11" s="114">
        <v>32</v>
      </c>
      <c r="F11" s="113">
        <f>$D$5*E11</f>
        <v>0</v>
      </c>
      <c r="G11" s="113">
        <f>$G$3*E11</f>
        <v>25.6</v>
      </c>
      <c r="H11" s="118" t="s">
        <v>332</v>
      </c>
      <c r="I11" s="111" t="s">
        <v>530</v>
      </c>
    </row>
    <row r="12" spans="2:9" ht="21.6" customHeight="1" x14ac:dyDescent="0.45">
      <c r="B12" s="117"/>
      <c r="C12" s="116" t="s">
        <v>388</v>
      </c>
      <c r="D12" s="115"/>
      <c r="E12" s="114">
        <v>32</v>
      </c>
      <c r="F12" s="113">
        <f>$D$5*E12</f>
        <v>0</v>
      </c>
      <c r="G12" s="113">
        <f>$G$3*E12</f>
        <v>25.6</v>
      </c>
      <c r="H12" s="118" t="s">
        <v>332</v>
      </c>
      <c r="I12" s="111" t="s">
        <v>529</v>
      </c>
    </row>
    <row r="13" spans="2:9" ht="21.6" customHeight="1" x14ac:dyDescent="0.45">
      <c r="B13" s="117"/>
      <c r="C13" s="116" t="s">
        <v>528</v>
      </c>
      <c r="D13" s="115"/>
      <c r="E13" s="114">
        <v>7</v>
      </c>
      <c r="F13" s="113">
        <f>$D$5*E13</f>
        <v>0</v>
      </c>
      <c r="G13" s="113">
        <f>$G$3*E13</f>
        <v>5.6000000000000005</v>
      </c>
      <c r="H13" s="112" t="s">
        <v>527</v>
      </c>
      <c r="I13" s="111" t="s">
        <v>526</v>
      </c>
    </row>
    <row r="14" spans="2:9" ht="21.6" customHeight="1" x14ac:dyDescent="0.45">
      <c r="B14" s="117"/>
      <c r="C14" s="116" t="s">
        <v>525</v>
      </c>
      <c r="D14" s="115"/>
      <c r="E14" s="114">
        <v>5.5</v>
      </c>
      <c r="F14" s="113">
        <f>$D$5*E14</f>
        <v>0</v>
      </c>
      <c r="G14" s="113">
        <f>$G$3*E14</f>
        <v>4.4000000000000004</v>
      </c>
      <c r="H14" s="112" t="s">
        <v>343</v>
      </c>
      <c r="I14" s="111" t="s">
        <v>524</v>
      </c>
    </row>
    <row r="15" spans="2:9" ht="21.6" customHeight="1" x14ac:dyDescent="0.45">
      <c r="B15" s="117"/>
      <c r="C15" s="116" t="s">
        <v>354</v>
      </c>
      <c r="D15" s="115"/>
      <c r="E15" s="114">
        <v>0.2</v>
      </c>
      <c r="F15" s="113">
        <f>$D$5*E15</f>
        <v>0</v>
      </c>
      <c r="G15" s="113">
        <f>$G$3*E15</f>
        <v>0.16000000000000003</v>
      </c>
      <c r="H15" s="118" t="s">
        <v>332</v>
      </c>
      <c r="I15" s="111" t="s">
        <v>523</v>
      </c>
    </row>
    <row r="16" spans="2:9" ht="21.6" customHeight="1" x14ac:dyDescent="0.45">
      <c r="B16" s="117"/>
      <c r="C16" s="116" t="s">
        <v>455</v>
      </c>
      <c r="D16" s="115"/>
      <c r="E16" s="114" t="s">
        <v>454</v>
      </c>
      <c r="F16" s="113" t="e">
        <f>$D$5*E16</f>
        <v>#VALUE!</v>
      </c>
      <c r="G16" s="113" t="e">
        <f>$G$3*E16</f>
        <v>#VALUE!</v>
      </c>
      <c r="H16" s="112" t="s">
        <v>453</v>
      </c>
      <c r="I16" s="111" t="s">
        <v>383</v>
      </c>
    </row>
    <row r="17" spans="2:9" ht="21.6" customHeight="1" x14ac:dyDescent="0.45">
      <c r="B17" s="117"/>
      <c r="C17" s="116" t="s">
        <v>482</v>
      </c>
      <c r="D17" s="115"/>
      <c r="E17" s="114">
        <v>3</v>
      </c>
      <c r="F17" s="113">
        <f>$D$5*E17</f>
        <v>0</v>
      </c>
      <c r="G17" s="113">
        <f>$G$3*E17</f>
        <v>2.4000000000000004</v>
      </c>
      <c r="H17" s="118" t="s">
        <v>332</v>
      </c>
      <c r="I17" s="111"/>
    </row>
    <row r="18" spans="2:9" ht="21.6" customHeight="1" x14ac:dyDescent="0.45">
      <c r="B18" s="117"/>
      <c r="C18" s="124" t="s">
        <v>522</v>
      </c>
      <c r="D18" s="123"/>
      <c r="E18" s="122"/>
      <c r="F18" s="121">
        <f>$D$5*E18</f>
        <v>0</v>
      </c>
      <c r="G18" s="121">
        <f>$G$3*E18</f>
        <v>0</v>
      </c>
      <c r="H18" s="120" t="s">
        <v>332</v>
      </c>
      <c r="I18" s="119" t="s">
        <v>521</v>
      </c>
    </row>
    <row r="19" spans="2:9" ht="21.6" customHeight="1" x14ac:dyDescent="0.45">
      <c r="B19" s="117"/>
      <c r="C19" s="116" t="s">
        <v>520</v>
      </c>
      <c r="D19" s="115"/>
      <c r="E19" s="114">
        <v>6</v>
      </c>
      <c r="F19" s="113">
        <f>$D$5*E19</f>
        <v>0</v>
      </c>
      <c r="G19" s="113">
        <f>$G$3*E19</f>
        <v>4.8000000000000007</v>
      </c>
      <c r="H19" s="118" t="s">
        <v>332</v>
      </c>
      <c r="I19" s="111" t="s">
        <v>519</v>
      </c>
    </row>
    <row r="20" spans="2:9" ht="21.6" customHeight="1" x14ac:dyDescent="0.45">
      <c r="B20" s="117"/>
      <c r="C20" s="116" t="s">
        <v>386</v>
      </c>
      <c r="D20" s="115"/>
      <c r="E20" s="114">
        <v>7</v>
      </c>
      <c r="F20" s="113">
        <f>$D$5*E20</f>
        <v>0</v>
      </c>
      <c r="G20" s="113">
        <f>$G$3*E20</f>
        <v>5.6000000000000005</v>
      </c>
      <c r="H20" s="118" t="s">
        <v>332</v>
      </c>
      <c r="I20" s="111" t="s">
        <v>518</v>
      </c>
    </row>
    <row r="21" spans="2:9" ht="21.6" customHeight="1" x14ac:dyDescent="0.45">
      <c r="B21" s="117"/>
      <c r="C21" s="116" t="s">
        <v>517</v>
      </c>
      <c r="D21" s="115"/>
      <c r="E21" s="114">
        <v>12</v>
      </c>
      <c r="F21" s="113">
        <f>$D$5*E21</f>
        <v>0</v>
      </c>
      <c r="G21" s="113">
        <f>$G$3*E21</f>
        <v>9.6000000000000014</v>
      </c>
      <c r="H21" s="118" t="s">
        <v>332</v>
      </c>
      <c r="I21" s="111" t="s">
        <v>516</v>
      </c>
    </row>
    <row r="22" spans="2:9" ht="21.6" customHeight="1" x14ac:dyDescent="0.45">
      <c r="B22" s="117"/>
      <c r="C22" s="116" t="s">
        <v>432</v>
      </c>
      <c r="D22" s="115"/>
      <c r="E22" s="114">
        <v>1</v>
      </c>
      <c r="F22" s="113">
        <f>$D$5*E22</f>
        <v>0</v>
      </c>
      <c r="G22" s="113">
        <f>$G$3*E22</f>
        <v>0.8</v>
      </c>
      <c r="H22" s="118" t="s">
        <v>332</v>
      </c>
      <c r="I22" s="111" t="s">
        <v>515</v>
      </c>
    </row>
    <row r="23" spans="2:9" ht="21.6" customHeight="1" x14ac:dyDescent="0.45">
      <c r="B23" s="117"/>
      <c r="C23" s="116" t="s">
        <v>378</v>
      </c>
      <c r="D23" s="115"/>
      <c r="E23" s="114">
        <v>1.2</v>
      </c>
      <c r="F23" s="113">
        <f>$D$5*E23</f>
        <v>0</v>
      </c>
      <c r="G23" s="113">
        <f>$G$3*E23</f>
        <v>0.96</v>
      </c>
      <c r="H23" s="118" t="s">
        <v>332</v>
      </c>
      <c r="I23" s="111"/>
    </row>
    <row r="24" spans="2:9" ht="21.6" customHeight="1" x14ac:dyDescent="0.45">
      <c r="B24" s="117"/>
      <c r="C24" s="116" t="s">
        <v>514</v>
      </c>
      <c r="D24" s="115"/>
      <c r="E24" s="114">
        <v>3.5</v>
      </c>
      <c r="F24" s="113">
        <f>$D$5*E24</f>
        <v>0</v>
      </c>
      <c r="G24" s="113">
        <f>$G$3*E24</f>
        <v>2.8000000000000003</v>
      </c>
      <c r="H24" s="118" t="s">
        <v>332</v>
      </c>
      <c r="I24" s="111"/>
    </row>
    <row r="25" spans="2:9" ht="21.6" customHeight="1" x14ac:dyDescent="0.45">
      <c r="B25" s="117"/>
      <c r="C25" s="116" t="s">
        <v>352</v>
      </c>
      <c r="D25" s="115"/>
      <c r="E25" s="114">
        <v>0.2</v>
      </c>
      <c r="F25" s="113">
        <f>$D$5*E25</f>
        <v>0</v>
      </c>
      <c r="G25" s="113">
        <f>$G$3*E25</f>
        <v>0.16000000000000003</v>
      </c>
      <c r="H25" s="118" t="s">
        <v>332</v>
      </c>
      <c r="I25" s="111"/>
    </row>
    <row r="26" spans="2:9" ht="21.6" customHeight="1" x14ac:dyDescent="0.45">
      <c r="B26" s="117"/>
      <c r="C26" s="124" t="s">
        <v>513</v>
      </c>
      <c r="D26" s="123"/>
      <c r="E26" s="122"/>
      <c r="F26" s="121">
        <f>$D$5*E26</f>
        <v>0</v>
      </c>
      <c r="G26" s="121">
        <f>$G$3*E26</f>
        <v>0</v>
      </c>
      <c r="H26" s="120" t="s">
        <v>332</v>
      </c>
      <c r="I26" s="119" t="s">
        <v>512</v>
      </c>
    </row>
    <row r="27" spans="2:9" ht="21.6" customHeight="1" x14ac:dyDescent="0.45">
      <c r="B27" s="117"/>
      <c r="C27" s="116" t="s">
        <v>511</v>
      </c>
      <c r="D27" s="115"/>
      <c r="E27" s="114">
        <v>12</v>
      </c>
      <c r="F27" s="113">
        <f>$D$5*E27</f>
        <v>0</v>
      </c>
      <c r="G27" s="113">
        <f>$G$3*E27</f>
        <v>9.6000000000000014</v>
      </c>
      <c r="H27" s="118" t="s">
        <v>332</v>
      </c>
      <c r="I27" s="111" t="s">
        <v>510</v>
      </c>
    </row>
    <row r="28" spans="2:9" ht="21.6" customHeight="1" x14ac:dyDescent="0.45">
      <c r="B28" s="117"/>
      <c r="C28" s="116" t="s">
        <v>509</v>
      </c>
      <c r="D28" s="115"/>
      <c r="E28" s="114">
        <v>5</v>
      </c>
      <c r="F28" s="113">
        <f>$D$5*E28</f>
        <v>0</v>
      </c>
      <c r="G28" s="113">
        <f>$G$3*E28</f>
        <v>4</v>
      </c>
      <c r="H28" s="118" t="s">
        <v>332</v>
      </c>
      <c r="I28" s="111" t="s">
        <v>508</v>
      </c>
    </row>
    <row r="29" spans="2:9" ht="21.6" customHeight="1" x14ac:dyDescent="0.45">
      <c r="B29" s="117"/>
      <c r="C29" s="116" t="s">
        <v>418</v>
      </c>
      <c r="D29" s="115"/>
      <c r="E29" s="114">
        <v>100</v>
      </c>
      <c r="F29" s="113">
        <f>$D$5*E29</f>
        <v>0</v>
      </c>
      <c r="G29" s="113">
        <f>$G$3*E29</f>
        <v>80</v>
      </c>
      <c r="H29" s="118" t="s">
        <v>332</v>
      </c>
      <c r="I29" s="111" t="s">
        <v>507</v>
      </c>
    </row>
    <row r="30" spans="2:9" ht="21.6" customHeight="1" x14ac:dyDescent="0.45">
      <c r="B30" s="117"/>
      <c r="C30" s="116" t="s">
        <v>378</v>
      </c>
      <c r="D30" s="115"/>
      <c r="E30" s="114">
        <v>3</v>
      </c>
      <c r="F30" s="113">
        <f>$D$5*E30</f>
        <v>0</v>
      </c>
      <c r="G30" s="113">
        <f>$G$3*E30</f>
        <v>2.4000000000000004</v>
      </c>
      <c r="H30" s="118" t="s">
        <v>332</v>
      </c>
      <c r="I30" s="111" t="s">
        <v>506</v>
      </c>
    </row>
    <row r="31" spans="2:9" ht="21.6" customHeight="1" x14ac:dyDescent="0.45">
      <c r="B31" s="117"/>
      <c r="C31" s="116"/>
      <c r="D31" s="115"/>
      <c r="E31" s="114"/>
      <c r="F31" s="113">
        <f>$D$5*E31</f>
        <v>0</v>
      </c>
      <c r="G31" s="113">
        <f>$G$3*E31</f>
        <v>0</v>
      </c>
      <c r="H31" s="118" t="s">
        <v>332</v>
      </c>
      <c r="I31" s="111" t="s">
        <v>505</v>
      </c>
    </row>
    <row r="32" spans="2:9" ht="21.6" customHeight="1" x14ac:dyDescent="0.45">
      <c r="B32" s="117"/>
      <c r="C32" s="124" t="s">
        <v>504</v>
      </c>
      <c r="D32" s="123"/>
      <c r="E32" s="122"/>
      <c r="F32" s="121">
        <f>$D$5*E32</f>
        <v>0</v>
      </c>
      <c r="G32" s="121">
        <f>$G$3*E32</f>
        <v>0</v>
      </c>
      <c r="H32" s="120" t="s">
        <v>332</v>
      </c>
      <c r="I32" s="125"/>
    </row>
    <row r="33" spans="2:9" ht="21.6" customHeight="1" thickBot="1" x14ac:dyDescent="0.5">
      <c r="B33" s="117"/>
      <c r="C33" s="116" t="s">
        <v>503</v>
      </c>
      <c r="D33" s="115"/>
      <c r="E33" s="114">
        <v>30</v>
      </c>
      <c r="F33" s="113">
        <f>$D$5*E33</f>
        <v>0</v>
      </c>
      <c r="G33" s="113">
        <f>$G$3*E33</f>
        <v>24</v>
      </c>
      <c r="H33" s="118" t="s">
        <v>332</v>
      </c>
      <c r="I33" s="111"/>
    </row>
    <row r="34" spans="2:9" ht="21.6" customHeight="1" x14ac:dyDescent="0.45">
      <c r="B34" s="132" t="s">
        <v>349</v>
      </c>
      <c r="C34" s="131" t="s">
        <v>348</v>
      </c>
      <c r="D34" s="130">
        <v>0</v>
      </c>
      <c r="E34" s="129"/>
      <c r="F34" s="128">
        <f>$D$34*E34</f>
        <v>0</v>
      </c>
      <c r="G34" s="128">
        <f>$G$3*E34</f>
        <v>0</v>
      </c>
      <c r="H34" s="127" t="s">
        <v>332</v>
      </c>
      <c r="I34" s="126"/>
    </row>
    <row r="35" spans="2:9" ht="21.6" customHeight="1" x14ac:dyDescent="0.45">
      <c r="B35" s="117"/>
      <c r="C35" s="124" t="s">
        <v>28</v>
      </c>
      <c r="D35" s="123"/>
      <c r="E35" s="122"/>
      <c r="F35" s="121">
        <f>$D$34*E35</f>
        <v>0</v>
      </c>
      <c r="G35" s="121">
        <f>$G$3*E35</f>
        <v>0</v>
      </c>
      <c r="H35" s="120" t="s">
        <v>332</v>
      </c>
      <c r="I35" s="125"/>
    </row>
    <row r="36" spans="2:9" ht="21.6" customHeight="1" x14ac:dyDescent="0.45">
      <c r="B36" s="117"/>
      <c r="C36" s="116" t="s">
        <v>347</v>
      </c>
      <c r="D36" s="115"/>
      <c r="E36" s="114">
        <v>120</v>
      </c>
      <c r="F36" s="113">
        <f>$D$34*E36</f>
        <v>0</v>
      </c>
      <c r="G36" s="113">
        <f>$G$3*E36</f>
        <v>96</v>
      </c>
      <c r="H36" s="112" t="s">
        <v>334</v>
      </c>
      <c r="I36" s="111"/>
    </row>
    <row r="37" spans="2:9" ht="21.6" customHeight="1" x14ac:dyDescent="0.45">
      <c r="B37" s="117"/>
      <c r="C37" s="124" t="s">
        <v>502</v>
      </c>
      <c r="D37" s="123"/>
      <c r="E37" s="122"/>
      <c r="F37" s="121">
        <f>$D$34*E37</f>
        <v>0</v>
      </c>
      <c r="G37" s="121">
        <f>$G$3*E37</f>
        <v>0</v>
      </c>
      <c r="H37" s="120" t="s">
        <v>332</v>
      </c>
      <c r="I37" s="119" t="s">
        <v>501</v>
      </c>
    </row>
    <row r="38" spans="2:9" ht="21.6" customHeight="1" x14ac:dyDescent="0.45">
      <c r="B38" s="117"/>
      <c r="C38" s="116" t="s">
        <v>500</v>
      </c>
      <c r="D38" s="115"/>
      <c r="E38" s="114">
        <v>1.7</v>
      </c>
      <c r="F38" s="113">
        <f>$D$34*E38</f>
        <v>0</v>
      </c>
      <c r="G38" s="113">
        <f>$G$3*E38</f>
        <v>1.36</v>
      </c>
      <c r="H38" s="118" t="s">
        <v>332</v>
      </c>
      <c r="I38" s="111" t="s">
        <v>499</v>
      </c>
    </row>
    <row r="39" spans="2:9" ht="21.6" customHeight="1" x14ac:dyDescent="0.45">
      <c r="B39" s="117"/>
      <c r="C39" s="116" t="s">
        <v>358</v>
      </c>
      <c r="D39" s="115"/>
      <c r="E39" s="114">
        <v>14</v>
      </c>
      <c r="F39" s="113">
        <f>$D$34*E39</f>
        <v>0</v>
      </c>
      <c r="G39" s="113">
        <f>$G$3*E39</f>
        <v>11.200000000000001</v>
      </c>
      <c r="H39" s="118" t="s">
        <v>332</v>
      </c>
      <c r="I39" s="111" t="s">
        <v>498</v>
      </c>
    </row>
    <row r="40" spans="2:9" ht="21.6" customHeight="1" x14ac:dyDescent="0.45">
      <c r="B40" s="117"/>
      <c r="C40" s="116" t="s">
        <v>339</v>
      </c>
      <c r="D40" s="115"/>
      <c r="E40" s="114">
        <v>7.2</v>
      </c>
      <c r="F40" s="113">
        <f>$D$34*E40</f>
        <v>0</v>
      </c>
      <c r="G40" s="113">
        <f>$G$3*E40</f>
        <v>5.7600000000000007</v>
      </c>
      <c r="H40" s="118" t="s">
        <v>332</v>
      </c>
      <c r="I40" s="111" t="s">
        <v>497</v>
      </c>
    </row>
    <row r="41" spans="2:9" ht="21.6" customHeight="1" x14ac:dyDescent="0.45">
      <c r="B41" s="117"/>
      <c r="C41" s="116" t="s">
        <v>335</v>
      </c>
      <c r="D41" s="115"/>
      <c r="E41" s="114">
        <v>72</v>
      </c>
      <c r="F41" s="113">
        <f>$D$34*E41</f>
        <v>0</v>
      </c>
      <c r="G41" s="113">
        <f>$G$3*E41</f>
        <v>57.6</v>
      </c>
      <c r="H41" s="112" t="s">
        <v>334</v>
      </c>
      <c r="I41" s="111" t="s">
        <v>496</v>
      </c>
    </row>
    <row r="42" spans="2:9" ht="21.6" customHeight="1" x14ac:dyDescent="0.45">
      <c r="B42" s="117"/>
      <c r="C42" s="116" t="s">
        <v>495</v>
      </c>
      <c r="D42" s="115"/>
      <c r="E42" s="114">
        <v>7.2</v>
      </c>
      <c r="F42" s="113">
        <f>$D$34*E42</f>
        <v>0</v>
      </c>
      <c r="G42" s="113">
        <f>$G$3*E42</f>
        <v>5.7600000000000007</v>
      </c>
      <c r="H42" s="118" t="s">
        <v>332</v>
      </c>
      <c r="I42" s="111" t="s">
        <v>494</v>
      </c>
    </row>
    <row r="43" spans="2:9" ht="21.6" customHeight="1" x14ac:dyDescent="0.45">
      <c r="B43" s="117"/>
      <c r="C43" s="116" t="s">
        <v>358</v>
      </c>
      <c r="D43" s="115"/>
      <c r="E43" s="114">
        <v>3.6</v>
      </c>
      <c r="F43" s="113">
        <f>$D$34*E43</f>
        <v>0</v>
      </c>
      <c r="G43" s="113">
        <f>$G$3*E43</f>
        <v>2.8800000000000003</v>
      </c>
      <c r="H43" s="118" t="s">
        <v>332</v>
      </c>
      <c r="I43" s="111" t="s">
        <v>493</v>
      </c>
    </row>
    <row r="44" spans="2:9" ht="21.6" customHeight="1" thickBot="1" x14ac:dyDescent="0.5">
      <c r="B44" s="110"/>
      <c r="C44" s="109" t="s">
        <v>341</v>
      </c>
      <c r="D44" s="108"/>
      <c r="E44" s="107">
        <v>2.4</v>
      </c>
      <c r="F44" s="106">
        <f>$D$34*E44</f>
        <v>0</v>
      </c>
      <c r="G44" s="106">
        <f>$G$3*E44</f>
        <v>1.92</v>
      </c>
      <c r="H44" s="105" t="s">
        <v>332</v>
      </c>
      <c r="I44" s="104"/>
    </row>
    <row r="45" spans="2:9" x14ac:dyDescent="0.45">
      <c r="B45" s="103"/>
      <c r="C45" s="103"/>
      <c r="D45" s="103"/>
      <c r="E45" s="103"/>
      <c r="F45" s="103"/>
      <c r="G45" s="103"/>
      <c r="H45" s="103"/>
      <c r="I45" s="103"/>
    </row>
  </sheetData>
  <mergeCells count="3">
    <mergeCell ref="B2:I2"/>
    <mergeCell ref="B5:B33"/>
    <mergeCell ref="B34:B44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A4B6-A79B-4466-AF10-9E3F235F52D1}">
  <sheetPr>
    <pageSetUpPr fitToPage="1"/>
  </sheetPr>
  <dimension ref="B1:I44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575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574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573</v>
      </c>
    </row>
    <row r="9" spans="2:9" ht="21.6" customHeight="1" x14ac:dyDescent="0.45">
      <c r="B9" s="117"/>
      <c r="C9" s="116" t="s">
        <v>572</v>
      </c>
      <c r="D9" s="115"/>
      <c r="E9" s="114">
        <v>45</v>
      </c>
      <c r="F9" s="113">
        <f>$D$5*E9</f>
        <v>0</v>
      </c>
      <c r="G9" s="113">
        <f>$G$3*E9</f>
        <v>36</v>
      </c>
      <c r="H9" s="118" t="s">
        <v>332</v>
      </c>
      <c r="I9" s="111" t="s">
        <v>571</v>
      </c>
    </row>
    <row r="10" spans="2:9" ht="21.6" customHeight="1" x14ac:dyDescent="0.45">
      <c r="B10" s="117"/>
      <c r="C10" s="116" t="s">
        <v>344</v>
      </c>
      <c r="D10" s="115"/>
      <c r="E10" s="114">
        <v>1.4</v>
      </c>
      <c r="F10" s="113">
        <f>$D$5*E10</f>
        <v>0</v>
      </c>
      <c r="G10" s="113">
        <f>$G$3*E10</f>
        <v>1.1199999999999999</v>
      </c>
      <c r="H10" s="112" t="s">
        <v>343</v>
      </c>
      <c r="I10" s="111" t="s">
        <v>570</v>
      </c>
    </row>
    <row r="11" spans="2:9" ht="21.6" customHeight="1" x14ac:dyDescent="0.45">
      <c r="B11" s="117"/>
      <c r="C11" s="116" t="s">
        <v>418</v>
      </c>
      <c r="D11" s="115"/>
      <c r="E11" s="114">
        <v>45</v>
      </c>
      <c r="F11" s="113">
        <f>$D$5*E11</f>
        <v>0</v>
      </c>
      <c r="G11" s="113">
        <f>$G$3*E11</f>
        <v>36</v>
      </c>
      <c r="H11" s="118" t="s">
        <v>332</v>
      </c>
      <c r="I11" s="111" t="s">
        <v>569</v>
      </c>
    </row>
    <row r="12" spans="2:9" ht="21.6" customHeight="1" x14ac:dyDescent="0.45">
      <c r="B12" s="117"/>
      <c r="C12" s="116" t="s">
        <v>568</v>
      </c>
      <c r="D12" s="115"/>
      <c r="E12" s="114">
        <v>0.2</v>
      </c>
      <c r="F12" s="113">
        <f>$D$5*E12</f>
        <v>0</v>
      </c>
      <c r="G12" s="113">
        <f>$G$3*E12</f>
        <v>0.16000000000000003</v>
      </c>
      <c r="H12" s="118" t="s">
        <v>332</v>
      </c>
      <c r="I12" s="111" t="s">
        <v>567</v>
      </c>
    </row>
    <row r="13" spans="2:9" ht="21.6" customHeight="1" x14ac:dyDescent="0.45">
      <c r="B13" s="117"/>
      <c r="C13" s="116" t="s">
        <v>339</v>
      </c>
      <c r="D13" s="115"/>
      <c r="E13" s="114">
        <v>0.9</v>
      </c>
      <c r="F13" s="113">
        <f>$D$5*E13</f>
        <v>0</v>
      </c>
      <c r="G13" s="113">
        <f>$G$3*E13</f>
        <v>0.72000000000000008</v>
      </c>
      <c r="H13" s="118" t="s">
        <v>332</v>
      </c>
      <c r="I13" s="111" t="s">
        <v>566</v>
      </c>
    </row>
    <row r="14" spans="2:9" ht="21.6" customHeight="1" x14ac:dyDescent="0.45">
      <c r="B14" s="117"/>
      <c r="C14" s="116" t="s">
        <v>352</v>
      </c>
      <c r="D14" s="115"/>
      <c r="E14" s="114">
        <v>1.6</v>
      </c>
      <c r="F14" s="113">
        <f>$D$5*E14</f>
        <v>0</v>
      </c>
      <c r="G14" s="113">
        <f>$G$3*E14</f>
        <v>1.2800000000000002</v>
      </c>
      <c r="H14" s="118" t="s">
        <v>332</v>
      </c>
      <c r="I14" s="111" t="s">
        <v>565</v>
      </c>
    </row>
    <row r="15" spans="2:9" ht="21.6" customHeight="1" x14ac:dyDescent="0.45">
      <c r="B15" s="117"/>
      <c r="C15" s="116" t="s">
        <v>436</v>
      </c>
      <c r="D15" s="115"/>
      <c r="E15" s="114">
        <v>0.9</v>
      </c>
      <c r="F15" s="113">
        <f>$D$5*E15</f>
        <v>0</v>
      </c>
      <c r="G15" s="113">
        <f>$G$3*E15</f>
        <v>0.72000000000000008</v>
      </c>
      <c r="H15" s="118" t="s">
        <v>332</v>
      </c>
      <c r="I15" s="111"/>
    </row>
    <row r="16" spans="2:9" ht="21.6" customHeight="1" x14ac:dyDescent="0.45">
      <c r="B16" s="117"/>
      <c r="C16" s="124" t="s">
        <v>564</v>
      </c>
      <c r="D16" s="123"/>
      <c r="E16" s="122"/>
      <c r="F16" s="121">
        <f>$D$5*E16</f>
        <v>0</v>
      </c>
      <c r="G16" s="121">
        <f>$G$3*E16</f>
        <v>0</v>
      </c>
      <c r="H16" s="120" t="s">
        <v>332</v>
      </c>
      <c r="I16" s="119" t="s">
        <v>563</v>
      </c>
    </row>
    <row r="17" spans="2:9" ht="21.6" customHeight="1" x14ac:dyDescent="0.45">
      <c r="B17" s="117"/>
      <c r="C17" s="116" t="s">
        <v>562</v>
      </c>
      <c r="D17" s="115"/>
      <c r="E17" s="114">
        <v>36</v>
      </c>
      <c r="F17" s="113">
        <f>$D$5*E17</f>
        <v>0</v>
      </c>
      <c r="G17" s="113">
        <f>$G$3*E17</f>
        <v>28.8</v>
      </c>
      <c r="H17" s="118" t="s">
        <v>332</v>
      </c>
      <c r="I17" s="111" t="s">
        <v>561</v>
      </c>
    </row>
    <row r="18" spans="2:9" ht="21.6" customHeight="1" x14ac:dyDescent="0.45">
      <c r="B18" s="117"/>
      <c r="C18" s="116" t="s">
        <v>386</v>
      </c>
      <c r="D18" s="115"/>
      <c r="E18" s="114">
        <v>11</v>
      </c>
      <c r="F18" s="113">
        <f>$D$5*E18</f>
        <v>0</v>
      </c>
      <c r="G18" s="113">
        <f>$G$3*E18</f>
        <v>8.8000000000000007</v>
      </c>
      <c r="H18" s="118" t="s">
        <v>332</v>
      </c>
      <c r="I18" s="111" t="s">
        <v>560</v>
      </c>
    </row>
    <row r="19" spans="2:9" ht="21.6" customHeight="1" x14ac:dyDescent="0.45">
      <c r="B19" s="117"/>
      <c r="C19" s="116" t="s">
        <v>559</v>
      </c>
      <c r="D19" s="115"/>
      <c r="E19" s="114">
        <v>9</v>
      </c>
      <c r="F19" s="113">
        <f>$D$5*E19</f>
        <v>0</v>
      </c>
      <c r="G19" s="113">
        <f>$G$3*E19</f>
        <v>7.2</v>
      </c>
      <c r="H19" s="118" t="s">
        <v>332</v>
      </c>
      <c r="I19" s="111" t="s">
        <v>558</v>
      </c>
    </row>
    <row r="20" spans="2:9" ht="21.6" customHeight="1" x14ac:dyDescent="0.45">
      <c r="B20" s="117"/>
      <c r="C20" s="116" t="s">
        <v>487</v>
      </c>
      <c r="D20" s="115"/>
      <c r="E20" s="114">
        <v>15</v>
      </c>
      <c r="F20" s="113">
        <f>$D$5*E20</f>
        <v>0</v>
      </c>
      <c r="G20" s="113">
        <f>$G$3*E20</f>
        <v>12</v>
      </c>
      <c r="H20" s="118" t="s">
        <v>332</v>
      </c>
      <c r="I20" s="111" t="s">
        <v>557</v>
      </c>
    </row>
    <row r="21" spans="2:9" ht="21.6" customHeight="1" x14ac:dyDescent="0.45">
      <c r="B21" s="117"/>
      <c r="C21" s="116" t="s">
        <v>382</v>
      </c>
      <c r="D21" s="115"/>
      <c r="E21" s="114">
        <v>1.5</v>
      </c>
      <c r="F21" s="113">
        <f>$D$5*E21</f>
        <v>0</v>
      </c>
      <c r="G21" s="113">
        <f>$G$3*E21</f>
        <v>1.2000000000000002</v>
      </c>
      <c r="H21" s="118" t="s">
        <v>332</v>
      </c>
      <c r="I21" s="111" t="s">
        <v>556</v>
      </c>
    </row>
    <row r="22" spans="2:9" ht="21.6" customHeight="1" x14ac:dyDescent="0.45">
      <c r="B22" s="117"/>
      <c r="C22" s="116" t="s">
        <v>356</v>
      </c>
      <c r="D22" s="115"/>
      <c r="E22" s="114">
        <v>0.3</v>
      </c>
      <c r="F22" s="113">
        <f>$D$5*E22</f>
        <v>0</v>
      </c>
      <c r="G22" s="113">
        <f>$G$3*E22</f>
        <v>0.24</v>
      </c>
      <c r="H22" s="118" t="s">
        <v>332</v>
      </c>
      <c r="I22" s="111"/>
    </row>
    <row r="23" spans="2:9" ht="21.6" customHeight="1" x14ac:dyDescent="0.45">
      <c r="B23" s="117"/>
      <c r="C23" s="116" t="s">
        <v>352</v>
      </c>
      <c r="D23" s="115"/>
      <c r="E23" s="114">
        <v>0.7</v>
      </c>
      <c r="F23" s="113">
        <f>$D$5*E23</f>
        <v>0</v>
      </c>
      <c r="G23" s="113">
        <f>$G$3*E23</f>
        <v>0.55999999999999994</v>
      </c>
      <c r="H23" s="118" t="s">
        <v>332</v>
      </c>
      <c r="I23" s="111"/>
    </row>
    <row r="24" spans="2:9" ht="21.6" customHeight="1" x14ac:dyDescent="0.45">
      <c r="B24" s="117"/>
      <c r="C24" s="124" t="s">
        <v>555</v>
      </c>
      <c r="D24" s="123"/>
      <c r="E24" s="122"/>
      <c r="F24" s="121">
        <f>$D$5*E24</f>
        <v>0</v>
      </c>
      <c r="G24" s="121">
        <f>$G$3*E24</f>
        <v>0</v>
      </c>
      <c r="H24" s="120" t="s">
        <v>332</v>
      </c>
      <c r="I24" s="119" t="s">
        <v>554</v>
      </c>
    </row>
    <row r="25" spans="2:9" ht="21.6" customHeight="1" x14ac:dyDescent="0.45">
      <c r="B25" s="117"/>
      <c r="C25" s="116" t="s">
        <v>553</v>
      </c>
      <c r="D25" s="115"/>
      <c r="E25" s="114">
        <v>20</v>
      </c>
      <c r="F25" s="113">
        <f>$D$5*E25</f>
        <v>0</v>
      </c>
      <c r="G25" s="113">
        <f>$G$3*E25</f>
        <v>16</v>
      </c>
      <c r="H25" s="118" t="s">
        <v>332</v>
      </c>
      <c r="I25" s="111" t="s">
        <v>552</v>
      </c>
    </row>
    <row r="26" spans="2:9" ht="21.6" customHeight="1" x14ac:dyDescent="0.45">
      <c r="B26" s="117"/>
      <c r="C26" s="116" t="s">
        <v>551</v>
      </c>
      <c r="D26" s="115"/>
      <c r="E26" s="114">
        <v>10</v>
      </c>
      <c r="F26" s="113">
        <f>$D$5*E26</f>
        <v>0</v>
      </c>
      <c r="G26" s="113">
        <f>$G$3*E26</f>
        <v>8</v>
      </c>
      <c r="H26" s="118" t="s">
        <v>332</v>
      </c>
      <c r="I26" s="111" t="s">
        <v>550</v>
      </c>
    </row>
    <row r="27" spans="2:9" ht="21.6" customHeight="1" x14ac:dyDescent="0.45">
      <c r="B27" s="117"/>
      <c r="C27" s="116" t="s">
        <v>418</v>
      </c>
      <c r="D27" s="115"/>
      <c r="E27" s="114">
        <v>100</v>
      </c>
      <c r="F27" s="113">
        <f>$D$5*E27</f>
        <v>0</v>
      </c>
      <c r="G27" s="113">
        <f>$G$3*E27</f>
        <v>80</v>
      </c>
      <c r="H27" s="118" t="s">
        <v>332</v>
      </c>
      <c r="I27" s="111" t="s">
        <v>549</v>
      </c>
    </row>
    <row r="28" spans="2:9" ht="21.6" customHeight="1" x14ac:dyDescent="0.45">
      <c r="B28" s="117"/>
      <c r="C28" s="116" t="s">
        <v>378</v>
      </c>
      <c r="D28" s="115"/>
      <c r="E28" s="114">
        <v>3</v>
      </c>
      <c r="F28" s="113">
        <f>$D$5*E28</f>
        <v>0</v>
      </c>
      <c r="G28" s="113">
        <f>$G$3*E28</f>
        <v>2.4000000000000004</v>
      </c>
      <c r="H28" s="118" t="s">
        <v>332</v>
      </c>
      <c r="I28" s="111" t="s">
        <v>548</v>
      </c>
    </row>
    <row r="29" spans="2:9" ht="21.6" customHeight="1" x14ac:dyDescent="0.45">
      <c r="B29" s="117"/>
      <c r="C29" s="124" t="s">
        <v>547</v>
      </c>
      <c r="D29" s="123"/>
      <c r="E29" s="122"/>
      <c r="F29" s="121">
        <f>$D$5*E29</f>
        <v>0</v>
      </c>
      <c r="G29" s="121">
        <f>$G$3*E29</f>
        <v>0</v>
      </c>
      <c r="H29" s="120" t="s">
        <v>332</v>
      </c>
      <c r="I29" s="125"/>
    </row>
    <row r="30" spans="2:9" ht="21.6" customHeight="1" thickBot="1" x14ac:dyDescent="0.5">
      <c r="B30" s="117"/>
      <c r="C30" s="116" t="s">
        <v>546</v>
      </c>
      <c r="D30" s="115"/>
      <c r="E30" s="114">
        <v>70</v>
      </c>
      <c r="F30" s="113">
        <f>$D$5*E30</f>
        <v>0</v>
      </c>
      <c r="G30" s="113">
        <f>$G$3*E30</f>
        <v>56</v>
      </c>
      <c r="H30" s="112" t="s">
        <v>334</v>
      </c>
      <c r="I30" s="111"/>
    </row>
    <row r="31" spans="2:9" ht="21.6" customHeight="1" x14ac:dyDescent="0.45">
      <c r="B31" s="132" t="s">
        <v>349</v>
      </c>
      <c r="C31" s="131" t="s">
        <v>348</v>
      </c>
      <c r="D31" s="130">
        <v>0</v>
      </c>
      <c r="E31" s="129"/>
      <c r="F31" s="128">
        <f>$D$31*E31</f>
        <v>0</v>
      </c>
      <c r="G31" s="128">
        <f>$G$3*E31</f>
        <v>0</v>
      </c>
      <c r="H31" s="127" t="s">
        <v>332</v>
      </c>
      <c r="I31" s="126"/>
    </row>
    <row r="32" spans="2:9" ht="21.6" customHeight="1" x14ac:dyDescent="0.45">
      <c r="B32" s="117"/>
      <c r="C32" s="124" t="s">
        <v>28</v>
      </c>
      <c r="D32" s="123"/>
      <c r="E32" s="122"/>
      <c r="F32" s="121">
        <f>$D$31*E32</f>
        <v>0</v>
      </c>
      <c r="G32" s="121">
        <f>$G$3*E32</f>
        <v>0</v>
      </c>
      <c r="H32" s="120" t="s">
        <v>332</v>
      </c>
      <c r="I32" s="125"/>
    </row>
    <row r="33" spans="2:9" ht="21.6" customHeight="1" x14ac:dyDescent="0.45">
      <c r="B33" s="117"/>
      <c r="C33" s="116" t="s">
        <v>347</v>
      </c>
      <c r="D33" s="115"/>
      <c r="E33" s="114">
        <v>120</v>
      </c>
      <c r="F33" s="113">
        <f>$D$31*E33</f>
        <v>0</v>
      </c>
      <c r="G33" s="113">
        <f>$G$3*E33</f>
        <v>96</v>
      </c>
      <c r="H33" s="112" t="s">
        <v>334</v>
      </c>
      <c r="I33" s="111"/>
    </row>
    <row r="34" spans="2:9" ht="21.6" customHeight="1" x14ac:dyDescent="0.45">
      <c r="B34" s="117"/>
      <c r="C34" s="124" t="s">
        <v>545</v>
      </c>
      <c r="D34" s="123"/>
      <c r="E34" s="122"/>
      <c r="F34" s="121">
        <f>$D$31*E34</f>
        <v>0</v>
      </c>
      <c r="G34" s="121">
        <f>$G$3*E34</f>
        <v>0</v>
      </c>
      <c r="H34" s="120" t="s">
        <v>332</v>
      </c>
      <c r="I34" s="119" t="s">
        <v>544</v>
      </c>
    </row>
    <row r="35" spans="2:9" ht="21.6" customHeight="1" x14ac:dyDescent="0.45">
      <c r="B35" s="117"/>
      <c r="C35" s="116" t="s">
        <v>543</v>
      </c>
      <c r="D35" s="115"/>
      <c r="E35" s="114">
        <v>20</v>
      </c>
      <c r="F35" s="113">
        <f>$D$31*E35</f>
        <v>0</v>
      </c>
      <c r="G35" s="113">
        <f>$G$3*E35</f>
        <v>16</v>
      </c>
      <c r="H35" s="112" t="s">
        <v>343</v>
      </c>
      <c r="I35" s="111" t="s">
        <v>542</v>
      </c>
    </row>
    <row r="36" spans="2:9" ht="21.6" customHeight="1" x14ac:dyDescent="0.45">
      <c r="B36" s="117"/>
      <c r="C36" s="116" t="s">
        <v>487</v>
      </c>
      <c r="D36" s="115"/>
      <c r="E36" s="114">
        <v>12</v>
      </c>
      <c r="F36" s="113">
        <f>$D$31*E36</f>
        <v>0</v>
      </c>
      <c r="G36" s="113">
        <f>$G$3*E36</f>
        <v>9.6000000000000014</v>
      </c>
      <c r="H36" s="118" t="s">
        <v>332</v>
      </c>
      <c r="I36" s="111" t="s">
        <v>541</v>
      </c>
    </row>
    <row r="37" spans="2:9" ht="21.6" customHeight="1" x14ac:dyDescent="0.45">
      <c r="B37" s="117"/>
      <c r="C37" s="116" t="s">
        <v>386</v>
      </c>
      <c r="D37" s="115"/>
      <c r="E37" s="114">
        <v>6</v>
      </c>
      <c r="F37" s="113">
        <f>$D$31*E37</f>
        <v>0</v>
      </c>
      <c r="G37" s="113">
        <f>$G$3*E37</f>
        <v>4.8000000000000007</v>
      </c>
      <c r="H37" s="118" t="s">
        <v>332</v>
      </c>
      <c r="I37" s="111" t="s">
        <v>540</v>
      </c>
    </row>
    <row r="38" spans="2:9" ht="21.6" customHeight="1" x14ac:dyDescent="0.45">
      <c r="B38" s="117"/>
      <c r="C38" s="116" t="s">
        <v>429</v>
      </c>
      <c r="D38" s="115"/>
      <c r="E38" s="114">
        <v>6</v>
      </c>
      <c r="F38" s="113">
        <f>$D$31*E38</f>
        <v>0</v>
      </c>
      <c r="G38" s="113">
        <f>$G$3*E38</f>
        <v>4.8000000000000007</v>
      </c>
      <c r="H38" s="118" t="s">
        <v>332</v>
      </c>
      <c r="I38" s="111" t="s">
        <v>383</v>
      </c>
    </row>
    <row r="39" spans="2:9" ht="21.6" customHeight="1" x14ac:dyDescent="0.45">
      <c r="B39" s="117"/>
      <c r="C39" s="116" t="s">
        <v>364</v>
      </c>
      <c r="D39" s="115"/>
      <c r="E39" s="114">
        <v>10</v>
      </c>
      <c r="F39" s="113">
        <f>$D$31*E39</f>
        <v>0</v>
      </c>
      <c r="G39" s="113">
        <f>$G$3*E39</f>
        <v>8</v>
      </c>
      <c r="H39" s="118" t="s">
        <v>332</v>
      </c>
      <c r="I39" s="111" t="s">
        <v>539</v>
      </c>
    </row>
    <row r="40" spans="2:9" ht="21.6" customHeight="1" x14ac:dyDescent="0.45">
      <c r="B40" s="117"/>
      <c r="C40" s="116" t="s">
        <v>337</v>
      </c>
      <c r="D40" s="115"/>
      <c r="E40" s="114">
        <v>2</v>
      </c>
      <c r="F40" s="113">
        <f>$D$31*E40</f>
        <v>0</v>
      </c>
      <c r="G40" s="113">
        <f>$G$3*E40</f>
        <v>1.6</v>
      </c>
      <c r="H40" s="118" t="s">
        <v>332</v>
      </c>
      <c r="I40" s="111" t="s">
        <v>538</v>
      </c>
    </row>
    <row r="41" spans="2:9" ht="21.6" customHeight="1" x14ac:dyDescent="0.45">
      <c r="B41" s="117"/>
      <c r="C41" s="116" t="s">
        <v>354</v>
      </c>
      <c r="D41" s="115"/>
      <c r="E41" s="114">
        <v>0.24</v>
      </c>
      <c r="F41" s="113">
        <f>$D$31*E41</f>
        <v>0</v>
      </c>
      <c r="G41" s="113">
        <f>$G$3*E41</f>
        <v>0.192</v>
      </c>
      <c r="H41" s="118" t="s">
        <v>332</v>
      </c>
      <c r="I41" s="111" t="s">
        <v>383</v>
      </c>
    </row>
    <row r="42" spans="2:9" ht="21.6" customHeight="1" x14ac:dyDescent="0.45">
      <c r="B42" s="117"/>
      <c r="C42" s="116" t="s">
        <v>352</v>
      </c>
      <c r="D42" s="115"/>
      <c r="E42" s="114">
        <v>1</v>
      </c>
      <c r="F42" s="113">
        <f>$D$31*E42</f>
        <v>0</v>
      </c>
      <c r="G42" s="113">
        <f>$G$3*E42</f>
        <v>0.8</v>
      </c>
      <c r="H42" s="118" t="s">
        <v>332</v>
      </c>
      <c r="I42" s="111" t="s">
        <v>537</v>
      </c>
    </row>
    <row r="43" spans="2:9" ht="21.6" customHeight="1" thickBot="1" x14ac:dyDescent="0.5">
      <c r="B43" s="110"/>
      <c r="C43" s="109" t="s">
        <v>536</v>
      </c>
      <c r="D43" s="108"/>
      <c r="E43" s="107">
        <v>0.25</v>
      </c>
      <c r="F43" s="106">
        <f>$D$31*E43</f>
        <v>0</v>
      </c>
      <c r="G43" s="106">
        <f>$G$3*E43</f>
        <v>0.2</v>
      </c>
      <c r="H43" s="105" t="s">
        <v>332</v>
      </c>
      <c r="I43" s="104"/>
    </row>
    <row r="44" spans="2:9" x14ac:dyDescent="0.45">
      <c r="B44" s="103"/>
      <c r="C44" s="103"/>
      <c r="D44" s="103"/>
      <c r="E44" s="103"/>
      <c r="F44" s="103"/>
      <c r="G44" s="103"/>
      <c r="H44" s="103"/>
      <c r="I44" s="103"/>
    </row>
  </sheetData>
  <mergeCells count="3">
    <mergeCell ref="B2:I2"/>
    <mergeCell ref="B5:B30"/>
    <mergeCell ref="B31:B43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7462-01D2-4468-9EB7-FB412A302A2F}">
  <sheetPr>
    <pageSetUpPr fitToPage="1"/>
  </sheetPr>
  <dimension ref="B1:I44"/>
  <sheetViews>
    <sheetView zoomScaleNormal="100" workbookViewId="0"/>
  </sheetViews>
  <sheetFormatPr defaultColWidth="9" defaultRowHeight="13.2" x14ac:dyDescent="0.45"/>
  <cols>
    <col min="1" max="1" width="1.59765625" style="102" customWidth="1"/>
    <col min="2" max="2" width="3.59765625" style="102" customWidth="1"/>
    <col min="3" max="3" width="25.59765625" style="102" customWidth="1"/>
    <col min="4" max="4" width="5.59765625" style="102" customWidth="1"/>
    <col min="5" max="7" width="10.59765625" style="102" customWidth="1"/>
    <col min="8" max="8" width="20.59765625" style="102" customWidth="1"/>
    <col min="9" max="9" width="50.59765625" style="102" customWidth="1"/>
    <col min="10" max="16384" width="9" style="102"/>
  </cols>
  <sheetData>
    <row r="1" spans="2:9" ht="13.8" thickBot="1" x14ac:dyDescent="0.5"/>
    <row r="2" spans="2:9" ht="34.35" customHeight="1" thickBot="1" x14ac:dyDescent="0.5">
      <c r="B2" s="142" t="s">
        <v>405</v>
      </c>
      <c r="C2" s="141"/>
      <c r="D2" s="141"/>
      <c r="E2" s="141"/>
      <c r="F2" s="141"/>
      <c r="G2" s="141"/>
      <c r="H2" s="141"/>
      <c r="I2" s="140"/>
    </row>
    <row r="3" spans="2:9" ht="21.6" customHeight="1" thickBot="1" x14ac:dyDescent="0.5">
      <c r="B3" s="139" t="s">
        <v>608</v>
      </c>
      <c r="G3" s="102">
        <v>0.8</v>
      </c>
    </row>
    <row r="4" spans="2:9" ht="21.6" customHeight="1" thickBot="1" x14ac:dyDescent="0.5">
      <c r="B4" s="138" t="s">
        <v>403</v>
      </c>
      <c r="C4" s="137" t="s">
        <v>402</v>
      </c>
      <c r="D4" s="135" t="s">
        <v>401</v>
      </c>
      <c r="E4" s="136" t="s">
        <v>400</v>
      </c>
      <c r="F4" s="135" t="s">
        <v>399</v>
      </c>
      <c r="G4" s="135" t="s">
        <v>398</v>
      </c>
      <c r="H4" s="134" t="s">
        <v>397</v>
      </c>
      <c r="I4" s="133" t="s">
        <v>396</v>
      </c>
    </row>
    <row r="5" spans="2:9" ht="21.6" customHeight="1" x14ac:dyDescent="0.45">
      <c r="B5" s="132" t="s">
        <v>3</v>
      </c>
      <c r="C5" s="131" t="s">
        <v>395</v>
      </c>
      <c r="D5" s="130">
        <v>0</v>
      </c>
      <c r="E5" s="129"/>
      <c r="F5" s="128">
        <f>$D$5*E5</f>
        <v>0</v>
      </c>
      <c r="G5" s="128">
        <f>$G$3*E5</f>
        <v>0</v>
      </c>
      <c r="H5" s="127" t="s">
        <v>332</v>
      </c>
      <c r="I5" s="126"/>
    </row>
    <row r="6" spans="2:9" ht="21.6" customHeight="1" x14ac:dyDescent="0.45">
      <c r="B6" s="117"/>
      <c r="C6" s="124" t="s">
        <v>443</v>
      </c>
      <c r="D6" s="123"/>
      <c r="E6" s="122"/>
      <c r="F6" s="121">
        <f>$D$5*E6</f>
        <v>0</v>
      </c>
      <c r="G6" s="121">
        <f>$G$3*E6</f>
        <v>0</v>
      </c>
      <c r="H6" s="120" t="s">
        <v>332</v>
      </c>
      <c r="I6" s="125"/>
    </row>
    <row r="7" spans="2:9" ht="21.6" customHeight="1" x14ac:dyDescent="0.45">
      <c r="B7" s="117"/>
      <c r="C7" s="116" t="s">
        <v>392</v>
      </c>
      <c r="D7" s="115"/>
      <c r="E7" s="114">
        <v>50</v>
      </c>
      <c r="F7" s="113">
        <f>$D$5*E7</f>
        <v>0</v>
      </c>
      <c r="G7" s="113">
        <f>$G$3*E7</f>
        <v>40</v>
      </c>
      <c r="H7" s="118" t="s">
        <v>332</v>
      </c>
      <c r="I7" s="111"/>
    </row>
    <row r="8" spans="2:9" ht="21.6" customHeight="1" x14ac:dyDescent="0.45">
      <c r="B8" s="117"/>
      <c r="C8" s="124" t="s">
        <v>607</v>
      </c>
      <c r="D8" s="123"/>
      <c r="E8" s="122"/>
      <c r="F8" s="121">
        <f>$D$5*E8</f>
        <v>0</v>
      </c>
      <c r="G8" s="121">
        <f>$G$3*E8</f>
        <v>0</v>
      </c>
      <c r="H8" s="120" t="s">
        <v>332</v>
      </c>
      <c r="I8" s="119" t="s">
        <v>606</v>
      </c>
    </row>
    <row r="9" spans="2:9" ht="21.6" customHeight="1" x14ac:dyDescent="0.45">
      <c r="B9" s="117"/>
      <c r="C9" s="116" t="s">
        <v>605</v>
      </c>
      <c r="D9" s="115"/>
      <c r="E9" s="114">
        <v>6</v>
      </c>
      <c r="F9" s="113">
        <f>$D$5*E9</f>
        <v>0</v>
      </c>
      <c r="G9" s="113">
        <f>$G$3*E9</f>
        <v>4.8000000000000007</v>
      </c>
      <c r="H9" s="118" t="s">
        <v>332</v>
      </c>
      <c r="I9" s="111" t="s">
        <v>604</v>
      </c>
    </row>
    <row r="10" spans="2:9" ht="21.6" customHeight="1" x14ac:dyDescent="0.45">
      <c r="B10" s="117"/>
      <c r="C10" s="116" t="s">
        <v>386</v>
      </c>
      <c r="D10" s="115"/>
      <c r="E10" s="114">
        <v>9</v>
      </c>
      <c r="F10" s="113">
        <f>$D$5*E10</f>
        <v>0</v>
      </c>
      <c r="G10" s="113">
        <f>$G$3*E10</f>
        <v>7.2</v>
      </c>
      <c r="H10" s="118" t="s">
        <v>332</v>
      </c>
      <c r="I10" s="111" t="s">
        <v>603</v>
      </c>
    </row>
    <row r="11" spans="2:9" ht="21.6" customHeight="1" x14ac:dyDescent="0.45">
      <c r="B11" s="117"/>
      <c r="C11" s="116" t="s">
        <v>602</v>
      </c>
      <c r="D11" s="115"/>
      <c r="E11" s="114">
        <v>14</v>
      </c>
      <c r="F11" s="113">
        <f>$D$5*E11</f>
        <v>0</v>
      </c>
      <c r="G11" s="113">
        <f>$G$3*E11</f>
        <v>11.200000000000001</v>
      </c>
      <c r="H11" s="118" t="s">
        <v>332</v>
      </c>
      <c r="I11" s="111" t="s">
        <v>601</v>
      </c>
    </row>
    <row r="12" spans="2:9" ht="21.6" customHeight="1" x14ac:dyDescent="0.45">
      <c r="B12" s="117"/>
      <c r="C12" s="116" t="s">
        <v>447</v>
      </c>
      <c r="D12" s="115"/>
      <c r="E12" s="114">
        <v>22</v>
      </c>
      <c r="F12" s="113">
        <f>$D$5*E12</f>
        <v>0</v>
      </c>
      <c r="G12" s="113">
        <f>$G$3*E12</f>
        <v>17.600000000000001</v>
      </c>
      <c r="H12" s="118" t="s">
        <v>332</v>
      </c>
      <c r="I12" s="111" t="s">
        <v>505</v>
      </c>
    </row>
    <row r="13" spans="2:9" ht="21.6" customHeight="1" x14ac:dyDescent="0.45">
      <c r="B13" s="117"/>
      <c r="C13" s="116" t="s">
        <v>354</v>
      </c>
      <c r="D13" s="115"/>
      <c r="E13" s="114">
        <v>0.11</v>
      </c>
      <c r="F13" s="113">
        <f>$D$5*E13</f>
        <v>0</v>
      </c>
      <c r="G13" s="113">
        <f>$G$3*E13</f>
        <v>8.8000000000000009E-2</v>
      </c>
      <c r="H13" s="118" t="s">
        <v>332</v>
      </c>
      <c r="I13" s="111" t="s">
        <v>600</v>
      </c>
    </row>
    <row r="14" spans="2:9" ht="21.6" customHeight="1" x14ac:dyDescent="0.45">
      <c r="B14" s="117"/>
      <c r="C14" s="116" t="s">
        <v>352</v>
      </c>
      <c r="D14" s="115"/>
      <c r="E14" s="114">
        <v>0.9</v>
      </c>
      <c r="F14" s="113">
        <f>$D$5*E14</f>
        <v>0</v>
      </c>
      <c r="G14" s="113">
        <f>$G$3*E14</f>
        <v>0.72000000000000008</v>
      </c>
      <c r="H14" s="118" t="s">
        <v>332</v>
      </c>
      <c r="I14" s="111"/>
    </row>
    <row r="15" spans="2:9" ht="21.6" customHeight="1" x14ac:dyDescent="0.45">
      <c r="B15" s="117"/>
      <c r="C15" s="116" t="s">
        <v>599</v>
      </c>
      <c r="D15" s="115"/>
      <c r="E15" s="114">
        <v>0.9</v>
      </c>
      <c r="F15" s="113">
        <f>$D$5*E15</f>
        <v>0</v>
      </c>
      <c r="G15" s="113">
        <f>$G$3*E15</f>
        <v>0.72000000000000008</v>
      </c>
      <c r="H15" s="118" t="s">
        <v>332</v>
      </c>
      <c r="I15" s="111"/>
    </row>
    <row r="16" spans="2:9" ht="21.6" customHeight="1" x14ac:dyDescent="0.45">
      <c r="B16" s="117"/>
      <c r="C16" s="116" t="s">
        <v>358</v>
      </c>
      <c r="D16" s="115"/>
      <c r="E16" s="114">
        <v>4</v>
      </c>
      <c r="F16" s="113">
        <f>$D$5*E16</f>
        <v>0</v>
      </c>
      <c r="G16" s="113">
        <f>$G$3*E16</f>
        <v>3.2</v>
      </c>
      <c r="H16" s="118" t="s">
        <v>332</v>
      </c>
      <c r="I16" s="111"/>
    </row>
    <row r="17" spans="2:9" ht="21.6" customHeight="1" x14ac:dyDescent="0.45">
      <c r="B17" s="117"/>
      <c r="C17" s="116" t="s">
        <v>344</v>
      </c>
      <c r="D17" s="115"/>
      <c r="E17" s="114">
        <v>2.2000000000000002</v>
      </c>
      <c r="F17" s="113">
        <f>$D$5*E17</f>
        <v>0</v>
      </c>
      <c r="G17" s="113">
        <f>$G$3*E17</f>
        <v>1.7600000000000002</v>
      </c>
      <c r="H17" s="112" t="s">
        <v>343</v>
      </c>
      <c r="I17" s="111"/>
    </row>
    <row r="18" spans="2:9" ht="21.6" customHeight="1" x14ac:dyDescent="0.45">
      <c r="B18" s="117"/>
      <c r="C18" s="116" t="s">
        <v>411</v>
      </c>
      <c r="D18" s="115"/>
      <c r="E18" s="114">
        <v>0.2</v>
      </c>
      <c r="F18" s="113">
        <f>$D$5*E18</f>
        <v>0</v>
      </c>
      <c r="G18" s="113">
        <f>$G$3*E18</f>
        <v>0.16000000000000003</v>
      </c>
      <c r="H18" s="118" t="s">
        <v>332</v>
      </c>
      <c r="I18" s="111"/>
    </row>
    <row r="19" spans="2:9" ht="21.6" customHeight="1" x14ac:dyDescent="0.45">
      <c r="B19" s="117"/>
      <c r="C19" s="116" t="s">
        <v>337</v>
      </c>
      <c r="D19" s="115"/>
      <c r="E19" s="114">
        <v>6</v>
      </c>
      <c r="F19" s="113">
        <f>$D$5*E19</f>
        <v>0</v>
      </c>
      <c r="G19" s="113">
        <f>$G$3*E19</f>
        <v>4.8000000000000007</v>
      </c>
      <c r="H19" s="118" t="s">
        <v>332</v>
      </c>
      <c r="I19" s="111"/>
    </row>
    <row r="20" spans="2:9" ht="21.6" customHeight="1" x14ac:dyDescent="0.45">
      <c r="B20" s="117"/>
      <c r="C20" s="124" t="s">
        <v>598</v>
      </c>
      <c r="D20" s="123"/>
      <c r="E20" s="122"/>
      <c r="F20" s="121">
        <f>$D$5*E20</f>
        <v>0</v>
      </c>
      <c r="G20" s="121">
        <f>$G$3*E20</f>
        <v>0</v>
      </c>
      <c r="H20" s="120" t="s">
        <v>332</v>
      </c>
      <c r="I20" s="119" t="s">
        <v>597</v>
      </c>
    </row>
    <row r="21" spans="2:9" ht="21.6" customHeight="1" x14ac:dyDescent="0.45">
      <c r="B21" s="117"/>
      <c r="C21" s="116" t="s">
        <v>559</v>
      </c>
      <c r="D21" s="115"/>
      <c r="E21" s="114">
        <v>7</v>
      </c>
      <c r="F21" s="113">
        <f>$D$5*E21</f>
        <v>0</v>
      </c>
      <c r="G21" s="113">
        <f>$G$3*E21</f>
        <v>5.6000000000000005</v>
      </c>
      <c r="H21" s="118" t="s">
        <v>332</v>
      </c>
      <c r="I21" s="111" t="s">
        <v>596</v>
      </c>
    </row>
    <row r="22" spans="2:9" ht="21.6" customHeight="1" x14ac:dyDescent="0.45">
      <c r="B22" s="117"/>
      <c r="C22" s="116" t="s">
        <v>562</v>
      </c>
      <c r="D22" s="115"/>
      <c r="E22" s="114">
        <v>30</v>
      </c>
      <c r="F22" s="113">
        <f>$D$5*E22</f>
        <v>0</v>
      </c>
      <c r="G22" s="113">
        <f>$G$3*E22</f>
        <v>24</v>
      </c>
      <c r="H22" s="118" t="s">
        <v>332</v>
      </c>
      <c r="I22" s="111" t="s">
        <v>595</v>
      </c>
    </row>
    <row r="23" spans="2:9" ht="21.6" customHeight="1" x14ac:dyDescent="0.45">
      <c r="B23" s="117"/>
      <c r="C23" s="116" t="s">
        <v>386</v>
      </c>
      <c r="D23" s="115"/>
      <c r="E23" s="114">
        <v>7</v>
      </c>
      <c r="F23" s="113">
        <f>$D$5*E23</f>
        <v>0</v>
      </c>
      <c r="G23" s="113">
        <f>$G$3*E23</f>
        <v>5.6000000000000005</v>
      </c>
      <c r="H23" s="118" t="s">
        <v>332</v>
      </c>
      <c r="I23" s="111" t="s">
        <v>594</v>
      </c>
    </row>
    <row r="24" spans="2:9" ht="21.6" customHeight="1" x14ac:dyDescent="0.45">
      <c r="B24" s="117"/>
      <c r="C24" s="116" t="s">
        <v>472</v>
      </c>
      <c r="D24" s="115"/>
      <c r="E24" s="114">
        <v>5</v>
      </c>
      <c r="F24" s="113">
        <f>$D$5*E24</f>
        <v>0</v>
      </c>
      <c r="G24" s="113">
        <f>$G$3*E24</f>
        <v>4</v>
      </c>
      <c r="H24" s="118" t="s">
        <v>332</v>
      </c>
      <c r="I24" s="111" t="s">
        <v>593</v>
      </c>
    </row>
    <row r="25" spans="2:9" ht="21.6" customHeight="1" x14ac:dyDescent="0.45">
      <c r="B25" s="117"/>
      <c r="C25" s="116" t="s">
        <v>432</v>
      </c>
      <c r="D25" s="115"/>
      <c r="E25" s="114">
        <v>1.5</v>
      </c>
      <c r="F25" s="113">
        <f>$D$5*E25</f>
        <v>0</v>
      </c>
      <c r="G25" s="113">
        <f>$G$3*E25</f>
        <v>1.2000000000000002</v>
      </c>
      <c r="H25" s="118" t="s">
        <v>332</v>
      </c>
      <c r="I25" s="111" t="s">
        <v>592</v>
      </c>
    </row>
    <row r="26" spans="2:9" ht="21.6" customHeight="1" x14ac:dyDescent="0.45">
      <c r="B26" s="117"/>
      <c r="C26" s="116" t="s">
        <v>352</v>
      </c>
      <c r="D26" s="115"/>
      <c r="E26" s="114">
        <v>1.4</v>
      </c>
      <c r="F26" s="113">
        <f>$D$5*E26</f>
        <v>0</v>
      </c>
      <c r="G26" s="113">
        <f>$G$3*E26</f>
        <v>1.1199999999999999</v>
      </c>
      <c r="H26" s="118" t="s">
        <v>332</v>
      </c>
      <c r="I26" s="111" t="s">
        <v>591</v>
      </c>
    </row>
    <row r="27" spans="2:9" ht="21.6" customHeight="1" x14ac:dyDescent="0.45">
      <c r="B27" s="117"/>
      <c r="C27" s="116" t="s">
        <v>469</v>
      </c>
      <c r="D27" s="115"/>
      <c r="E27" s="114">
        <v>2</v>
      </c>
      <c r="F27" s="113">
        <f>$D$5*E27</f>
        <v>0</v>
      </c>
      <c r="G27" s="113">
        <f>$G$3*E27</f>
        <v>1.6</v>
      </c>
      <c r="H27" s="118" t="s">
        <v>332</v>
      </c>
      <c r="I27" s="111"/>
    </row>
    <row r="28" spans="2:9" ht="21.6" customHeight="1" x14ac:dyDescent="0.45">
      <c r="B28" s="117"/>
      <c r="C28" s="116" t="s">
        <v>339</v>
      </c>
      <c r="D28" s="115"/>
      <c r="E28" s="114">
        <v>0.7</v>
      </c>
      <c r="F28" s="113">
        <f>$D$5*E28</f>
        <v>0</v>
      </c>
      <c r="G28" s="113">
        <f>$G$3*E28</f>
        <v>0.55999999999999994</v>
      </c>
      <c r="H28" s="118" t="s">
        <v>332</v>
      </c>
      <c r="I28" s="111"/>
    </row>
    <row r="29" spans="2:9" ht="21.6" customHeight="1" x14ac:dyDescent="0.45">
      <c r="B29" s="117"/>
      <c r="C29" s="124" t="s">
        <v>590</v>
      </c>
      <c r="D29" s="123"/>
      <c r="E29" s="122"/>
      <c r="F29" s="121">
        <f>$D$5*E29</f>
        <v>0</v>
      </c>
      <c r="G29" s="121">
        <f>$G$3*E29</f>
        <v>0</v>
      </c>
      <c r="H29" s="120" t="s">
        <v>332</v>
      </c>
      <c r="I29" s="119" t="s">
        <v>589</v>
      </c>
    </row>
    <row r="30" spans="2:9" ht="21.6" customHeight="1" x14ac:dyDescent="0.45">
      <c r="B30" s="117"/>
      <c r="C30" s="116" t="s">
        <v>551</v>
      </c>
      <c r="D30" s="115"/>
      <c r="E30" s="114">
        <v>20</v>
      </c>
      <c r="F30" s="113">
        <f>$D$5*E30</f>
        <v>0</v>
      </c>
      <c r="G30" s="113">
        <f>$G$3*E30</f>
        <v>16</v>
      </c>
      <c r="H30" s="118" t="s">
        <v>332</v>
      </c>
      <c r="I30" s="111" t="s">
        <v>588</v>
      </c>
    </row>
    <row r="31" spans="2:9" ht="21.6" customHeight="1" x14ac:dyDescent="0.45">
      <c r="B31" s="117"/>
      <c r="C31" s="116" t="s">
        <v>587</v>
      </c>
      <c r="D31" s="115"/>
      <c r="E31" s="114">
        <v>2</v>
      </c>
      <c r="F31" s="113">
        <f>$D$5*E31</f>
        <v>0</v>
      </c>
      <c r="G31" s="113">
        <f>$G$3*E31</f>
        <v>1.6</v>
      </c>
      <c r="H31" s="118" t="s">
        <v>332</v>
      </c>
      <c r="I31" s="111" t="s">
        <v>586</v>
      </c>
    </row>
    <row r="32" spans="2:9" ht="21.6" customHeight="1" x14ac:dyDescent="0.45">
      <c r="B32" s="117"/>
      <c r="C32" s="116" t="s">
        <v>418</v>
      </c>
      <c r="D32" s="115"/>
      <c r="E32" s="114">
        <v>100</v>
      </c>
      <c r="F32" s="113">
        <f>$D$5*E32</f>
        <v>0</v>
      </c>
      <c r="G32" s="113">
        <f>$G$3*E32</f>
        <v>80</v>
      </c>
      <c r="H32" s="118" t="s">
        <v>332</v>
      </c>
      <c r="I32" s="111" t="s">
        <v>585</v>
      </c>
    </row>
    <row r="33" spans="2:9" ht="21.6" customHeight="1" x14ac:dyDescent="0.45">
      <c r="B33" s="117"/>
      <c r="C33" s="116" t="s">
        <v>378</v>
      </c>
      <c r="D33" s="115"/>
      <c r="E33" s="114">
        <v>3</v>
      </c>
      <c r="F33" s="113">
        <f>$D$5*E33</f>
        <v>0</v>
      </c>
      <c r="G33" s="113">
        <f>$G$3*E33</f>
        <v>2.4000000000000004</v>
      </c>
      <c r="H33" s="118" t="s">
        <v>332</v>
      </c>
      <c r="I33" s="111" t="s">
        <v>584</v>
      </c>
    </row>
    <row r="34" spans="2:9" ht="21.6" customHeight="1" x14ac:dyDescent="0.45">
      <c r="B34" s="117"/>
      <c r="C34" s="124" t="s">
        <v>351</v>
      </c>
      <c r="D34" s="123"/>
      <c r="E34" s="122"/>
      <c r="F34" s="121">
        <f>$D$5*E34</f>
        <v>0</v>
      </c>
      <c r="G34" s="121">
        <f>$G$3*E34</f>
        <v>0</v>
      </c>
      <c r="H34" s="120" t="s">
        <v>332</v>
      </c>
      <c r="I34" s="125"/>
    </row>
    <row r="35" spans="2:9" ht="21.6" customHeight="1" thickBot="1" x14ac:dyDescent="0.5">
      <c r="B35" s="117"/>
      <c r="C35" s="116" t="s">
        <v>350</v>
      </c>
      <c r="D35" s="115"/>
      <c r="E35" s="114">
        <v>16</v>
      </c>
      <c r="F35" s="113">
        <f>$D$5*E35</f>
        <v>0</v>
      </c>
      <c r="G35" s="113">
        <f>$G$3*E35</f>
        <v>12.8</v>
      </c>
      <c r="H35" s="112"/>
      <c r="I35" s="111"/>
    </row>
    <row r="36" spans="2:9" ht="21.6" customHeight="1" x14ac:dyDescent="0.45">
      <c r="B36" s="132" t="s">
        <v>349</v>
      </c>
      <c r="C36" s="131" t="s">
        <v>348</v>
      </c>
      <c r="D36" s="130">
        <v>0</v>
      </c>
      <c r="E36" s="129"/>
      <c r="F36" s="128">
        <f>$D$36*E36</f>
        <v>0</v>
      </c>
      <c r="G36" s="128">
        <f>$G$3*E36</f>
        <v>0</v>
      </c>
      <c r="H36" s="127" t="s">
        <v>332</v>
      </c>
      <c r="I36" s="126"/>
    </row>
    <row r="37" spans="2:9" ht="21.6" customHeight="1" x14ac:dyDescent="0.45">
      <c r="B37" s="117"/>
      <c r="C37" s="124" t="s">
        <v>28</v>
      </c>
      <c r="D37" s="123"/>
      <c r="E37" s="122"/>
      <c r="F37" s="121">
        <f>$D$36*E37</f>
        <v>0</v>
      </c>
      <c r="G37" s="121">
        <f>$G$3*E37</f>
        <v>0</v>
      </c>
      <c r="H37" s="120" t="s">
        <v>332</v>
      </c>
      <c r="I37" s="125"/>
    </row>
    <row r="38" spans="2:9" ht="21.6" customHeight="1" x14ac:dyDescent="0.45">
      <c r="B38" s="117"/>
      <c r="C38" s="116" t="s">
        <v>347</v>
      </c>
      <c r="D38" s="115"/>
      <c r="E38" s="114">
        <v>120</v>
      </c>
      <c r="F38" s="113">
        <f>$D$36*E38</f>
        <v>0</v>
      </c>
      <c r="G38" s="113">
        <f>$G$3*E38</f>
        <v>96</v>
      </c>
      <c r="H38" s="112" t="s">
        <v>334</v>
      </c>
      <c r="I38" s="111"/>
    </row>
    <row r="39" spans="2:9" ht="21.6" customHeight="1" x14ac:dyDescent="0.45">
      <c r="B39" s="117"/>
      <c r="C39" s="124" t="s">
        <v>583</v>
      </c>
      <c r="D39" s="123"/>
      <c r="E39" s="122"/>
      <c r="F39" s="121">
        <f>$D$36*E39</f>
        <v>0</v>
      </c>
      <c r="G39" s="121">
        <f>$G$3*E39</f>
        <v>0</v>
      </c>
      <c r="H39" s="120" t="s">
        <v>332</v>
      </c>
      <c r="I39" s="119" t="s">
        <v>582</v>
      </c>
    </row>
    <row r="40" spans="2:9" ht="21.6" customHeight="1" x14ac:dyDescent="0.45">
      <c r="B40" s="117"/>
      <c r="C40" s="116" t="s">
        <v>581</v>
      </c>
      <c r="D40" s="115"/>
      <c r="E40" s="114">
        <v>15</v>
      </c>
      <c r="F40" s="113">
        <f>$D$36*E40</f>
        <v>0</v>
      </c>
      <c r="G40" s="113">
        <f>$G$3*E40</f>
        <v>12</v>
      </c>
      <c r="H40" s="112" t="s">
        <v>343</v>
      </c>
      <c r="I40" s="111" t="s">
        <v>580</v>
      </c>
    </row>
    <row r="41" spans="2:9" ht="21.6" customHeight="1" x14ac:dyDescent="0.45">
      <c r="B41" s="117"/>
      <c r="C41" s="116" t="s">
        <v>341</v>
      </c>
      <c r="D41" s="115"/>
      <c r="E41" s="114">
        <v>7</v>
      </c>
      <c r="F41" s="113">
        <f>$D$36*E41</f>
        <v>0</v>
      </c>
      <c r="G41" s="113">
        <f>$G$3*E41</f>
        <v>5.6000000000000005</v>
      </c>
      <c r="H41" s="118" t="s">
        <v>332</v>
      </c>
      <c r="I41" s="111" t="s">
        <v>579</v>
      </c>
    </row>
    <row r="42" spans="2:9" ht="21.6" customHeight="1" x14ac:dyDescent="0.45">
      <c r="B42" s="117"/>
      <c r="C42" s="116" t="s">
        <v>339</v>
      </c>
      <c r="D42" s="115"/>
      <c r="E42" s="114">
        <v>4</v>
      </c>
      <c r="F42" s="113">
        <f>$D$36*E42</f>
        <v>0</v>
      </c>
      <c r="G42" s="113">
        <f>$G$3*E42</f>
        <v>3.2</v>
      </c>
      <c r="H42" s="118" t="s">
        <v>332</v>
      </c>
      <c r="I42" s="111"/>
    </row>
    <row r="43" spans="2:9" ht="21.6" customHeight="1" thickBot="1" x14ac:dyDescent="0.5">
      <c r="B43" s="110"/>
      <c r="C43" s="109" t="s">
        <v>354</v>
      </c>
      <c r="D43" s="108"/>
      <c r="E43" s="107">
        <v>0.08</v>
      </c>
      <c r="F43" s="106">
        <f>$D$36*E43</f>
        <v>0</v>
      </c>
      <c r="G43" s="106">
        <f>$G$3*E43</f>
        <v>6.4000000000000001E-2</v>
      </c>
      <c r="H43" s="105" t="s">
        <v>332</v>
      </c>
      <c r="I43" s="104"/>
    </row>
    <row r="44" spans="2:9" x14ac:dyDescent="0.45">
      <c r="B44" s="103"/>
      <c r="C44" s="103"/>
      <c r="D44" s="103"/>
      <c r="E44" s="103"/>
      <c r="F44" s="103"/>
      <c r="G44" s="103"/>
      <c r="H44" s="103"/>
      <c r="I44" s="103"/>
    </row>
  </sheetData>
  <mergeCells count="3">
    <mergeCell ref="B2:I2"/>
    <mergeCell ref="B5:B35"/>
    <mergeCell ref="B36:B43"/>
  </mergeCells>
  <phoneticPr fontId="4"/>
  <pageMargins left="0.47222222222222221" right="0.47222222222222221" top="0.47222222222222221" bottom="0.47222222222222221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未満児</vt:lpstr>
      <vt:lpstr>除去食</vt:lpstr>
      <vt:lpstr>離乳食</vt:lpstr>
      <vt:lpstr>1基本献立4. 3</vt:lpstr>
      <vt:lpstr>1基本献立4. 4</vt:lpstr>
      <vt:lpstr>1基本献立4. 5</vt:lpstr>
      <vt:lpstr>1基本献立4. 6</vt:lpstr>
      <vt:lpstr>1基本献立4. 7</vt:lpstr>
      <vt:lpstr>1基本献立4.10</vt:lpstr>
      <vt:lpstr>1基本献立4.11</vt:lpstr>
      <vt:lpstr>1基本献立4.12</vt:lpstr>
      <vt:lpstr>1基本献立4.13</vt:lpstr>
      <vt:lpstr>1基本献立4.14</vt:lpstr>
      <vt:lpstr>1基本献立4.17</vt:lpstr>
      <vt:lpstr>1基本献立4.18</vt:lpstr>
      <vt:lpstr>1基本献立4.19</vt:lpstr>
      <vt:lpstr>1基本献立4.20</vt:lpstr>
      <vt:lpstr>1基本献立4.21</vt:lpstr>
      <vt:lpstr>1基本献立4.24</vt:lpstr>
      <vt:lpstr>1基本献立4.25</vt:lpstr>
      <vt:lpstr>1基本献立4.26</vt:lpstr>
      <vt:lpstr>1基本献立4.27</vt:lpstr>
      <vt:lpstr>1基本献立4.28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</dc:creator>
  <cp:lastModifiedBy>エンジェルナーサリー鹿島田園</cp:lastModifiedBy>
  <cp:lastPrinted>2023-03-17T02:58:17Z</cp:lastPrinted>
  <dcterms:created xsi:type="dcterms:W3CDTF">2023-02-23T11:31:54Z</dcterms:created>
  <dcterms:modified xsi:type="dcterms:W3CDTF">2023-03-17T03:01:54Z</dcterms:modified>
</cp:coreProperties>
</file>